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U:\18 - Relação com Investidores\Divulgação 2024\2T24\"/>
    </mc:Choice>
  </mc:AlternateContent>
  <bookViews>
    <workbookView xWindow="0" yWindow="0" windowWidth="19200" windowHeight="7056" tabRatio="899" activeTab="10"/>
  </bookViews>
  <sheets>
    <sheet name="Menu" sheetId="164" r:id="rId1"/>
    <sheet name="1. P&amp;L Consolidado_IFRS" sheetId="127" r:id="rId2"/>
    <sheet name="2. P&amp;L BR_IFRS" sheetId="148" r:id="rId3"/>
    <sheet name="2.1 P&amp;L BR Aeroporto_IFRS" sheetId="157" r:id="rId4"/>
    <sheet name="2.2 P&amp;L BR Frango Assado_IFRS" sheetId="158" r:id="rId5"/>
    <sheet name="2.3 P&amp;L BR PH, KFC, Outros_IFRS" sheetId="159" r:id="rId6"/>
    <sheet name="3. P&amp;L EUA (BRL)_IFRS" sheetId="151" r:id="rId7"/>
    <sheet name="4. P&amp;L Caribe (BRL)_IFRS" sheetId="152" r:id="rId8"/>
    <sheet name="5. Balanço Patrimonial_IFRS" sheetId="160" r:id="rId9"/>
    <sheet name="6. Fluxo de Caixa_IFRS" sheetId="162" r:id="rId10"/>
    <sheet name="SSS" sheetId="172" r:id="rId11"/>
    <sheet name="Lojas" sheetId="173" r:id="rId12"/>
    <sheet name="1. P&amp;L Consolidado" sheetId="165" r:id="rId13"/>
    <sheet name="2. P&amp;L BR" sheetId="166" r:id="rId14"/>
    <sheet name="2.1 P&amp;L BR (Aeroportos)" sheetId="167" r:id="rId15"/>
    <sheet name="2.2 P&amp;L BR (Frango Assado)" sheetId="168" r:id="rId16"/>
    <sheet name="2.3 P&amp;L BR (PH, KFC e Outros)" sheetId="169" r:id="rId17"/>
    <sheet name="3. P&amp;L EUA (BRL)" sheetId="170" r:id="rId18"/>
    <sheet name="4. P&amp;L Caribe (BRL)" sheetId="171" r:id="rId19"/>
    <sheet name="6. Fluxo de Caixa" sheetId="175" r:id="rId20"/>
    <sheet name="5. Balanço Patrimonial" sheetId="174" r:id="rId21"/>
  </sheets>
  <externalReferences>
    <externalReference r:id="rId22"/>
  </externalReferences>
  <calcPr calcId="162913"/>
</workbook>
</file>

<file path=xl/calcChain.xml><?xml version="1.0" encoding="utf-8"?>
<calcChain xmlns="http://schemas.openxmlformats.org/spreadsheetml/2006/main">
  <c r="X17" i="151" l="1"/>
  <c r="X14" i="151"/>
  <c r="X19" i="159"/>
  <c r="X16" i="159"/>
  <c r="X16" i="158"/>
  <c r="X15" i="157"/>
  <c r="X6" i="148"/>
  <c r="AR24" i="173"/>
  <c r="AR22" i="173"/>
  <c r="AR15" i="173"/>
  <c r="AR5" i="173"/>
  <c r="AR11" i="173" l="1"/>
  <c r="AR8" i="173" s="1"/>
  <c r="Y31" i="162"/>
  <c r="Y41" i="162"/>
  <c r="X45" i="160"/>
  <c r="X36" i="160"/>
  <c r="X23" i="160"/>
  <c r="X15" i="160"/>
  <c r="AG6" i="127"/>
  <c r="AQ20" i="173" l="1"/>
  <c r="AQ19" i="173"/>
  <c r="X22" i="162"/>
  <c r="W19" i="158" l="1"/>
  <c r="AF25" i="127"/>
  <c r="L44" i="174" l="1"/>
  <c r="K44" i="174"/>
  <c r="J44" i="174"/>
  <c r="I44" i="174"/>
  <c r="H44" i="174"/>
  <c r="G44" i="174"/>
  <c r="F44" i="174"/>
  <c r="E44" i="174"/>
  <c r="D44" i="174"/>
  <c r="C44" i="174"/>
  <c r="B44" i="174"/>
  <c r="L37" i="174"/>
  <c r="K37" i="174"/>
  <c r="J37" i="174"/>
  <c r="I37" i="174"/>
  <c r="H37" i="174"/>
  <c r="G37" i="174"/>
  <c r="F37" i="174"/>
  <c r="E37" i="174"/>
  <c r="D37" i="174"/>
  <c r="C37" i="174"/>
  <c r="B37" i="174"/>
  <c r="L31" i="174"/>
  <c r="K31" i="174"/>
  <c r="J31" i="174"/>
  <c r="I31" i="174"/>
  <c r="H31" i="174"/>
  <c r="G31" i="174"/>
  <c r="F31" i="174"/>
  <c r="E31" i="174"/>
  <c r="D31" i="174"/>
  <c r="C31" i="174"/>
  <c r="B31" i="174"/>
  <c r="L24" i="174"/>
  <c r="K24" i="174"/>
  <c r="J24" i="174"/>
  <c r="I24" i="174"/>
  <c r="H24" i="174"/>
  <c r="G24" i="174"/>
  <c r="F24" i="174"/>
  <c r="E24" i="174"/>
  <c r="D24" i="174"/>
  <c r="C24" i="174"/>
  <c r="B24" i="174"/>
  <c r="L20" i="174"/>
  <c r="K20" i="174"/>
  <c r="J20" i="174"/>
  <c r="I20" i="174"/>
  <c r="H20" i="174"/>
  <c r="G20" i="174"/>
  <c r="F20" i="174"/>
  <c r="E20" i="174"/>
  <c r="D20" i="174"/>
  <c r="C20" i="174"/>
  <c r="B20" i="174"/>
  <c r="L13" i="174"/>
  <c r="K13" i="174"/>
  <c r="J13" i="174"/>
  <c r="I13" i="174"/>
  <c r="H13" i="174"/>
  <c r="G13" i="174"/>
  <c r="F13" i="174"/>
  <c r="E13" i="174"/>
  <c r="D13" i="174"/>
  <c r="C13" i="174"/>
  <c r="B13" i="174"/>
  <c r="L6" i="174"/>
  <c r="K6" i="174"/>
  <c r="J6" i="174"/>
  <c r="I6" i="174"/>
  <c r="H6" i="174"/>
  <c r="G6" i="174"/>
  <c r="F6" i="174"/>
  <c r="E6" i="174"/>
  <c r="D6" i="174"/>
  <c r="C6" i="174"/>
  <c r="B6" i="174"/>
  <c r="M3" i="174"/>
  <c r="L3" i="174"/>
  <c r="K3" i="174"/>
  <c r="AB32" i="171"/>
  <c r="AA32" i="171"/>
  <c r="Z32" i="171"/>
  <c r="Y32" i="171"/>
  <c r="X32" i="171"/>
  <c r="W32" i="171"/>
  <c r="V32" i="171"/>
  <c r="U32" i="171"/>
  <c r="T32" i="171"/>
  <c r="S32" i="171"/>
  <c r="R32" i="171"/>
  <c r="Q32" i="171"/>
  <c r="P32" i="171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B32" i="171"/>
  <c r="AB31" i="171"/>
  <c r="AA31" i="171"/>
  <c r="Z31" i="171"/>
  <c r="Y31" i="171"/>
  <c r="X31" i="171"/>
  <c r="W31" i="171"/>
  <c r="V31" i="171"/>
  <c r="U31" i="171"/>
  <c r="T31" i="171"/>
  <c r="S31" i="171"/>
  <c r="R31" i="171"/>
  <c r="Q31" i="171"/>
  <c r="P31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B31" i="171"/>
  <c r="AB29" i="171"/>
  <c r="AA29" i="171"/>
  <c r="Z29" i="171"/>
  <c r="Y29" i="171"/>
  <c r="X29" i="171"/>
  <c r="W29" i="171"/>
  <c r="V29" i="171"/>
  <c r="U29" i="171"/>
  <c r="T29" i="171"/>
  <c r="S29" i="171"/>
  <c r="R29" i="171"/>
  <c r="Q29" i="171"/>
  <c r="P29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B29" i="171"/>
  <c r="AB28" i="171"/>
  <c r="AA28" i="171"/>
  <c r="Z28" i="171"/>
  <c r="Y28" i="171"/>
  <c r="X28" i="171"/>
  <c r="W28" i="171"/>
  <c r="V28" i="171"/>
  <c r="U28" i="171"/>
  <c r="T28" i="171"/>
  <c r="S28" i="171"/>
  <c r="O28" i="171"/>
  <c r="N28" i="171"/>
  <c r="M28" i="171"/>
  <c r="L28" i="171"/>
  <c r="J28" i="171"/>
  <c r="I28" i="171"/>
  <c r="H28" i="171"/>
  <c r="G28" i="171"/>
  <c r="F28" i="171"/>
  <c r="E28" i="171"/>
  <c r="D28" i="171"/>
  <c r="C28" i="171"/>
  <c r="B28" i="171"/>
  <c r="AB17" i="171"/>
  <c r="AA17" i="171"/>
  <c r="Z17" i="171"/>
  <c r="Y17" i="171"/>
  <c r="X17" i="171"/>
  <c r="W17" i="171"/>
  <c r="V17" i="171"/>
  <c r="U17" i="171"/>
  <c r="T17" i="171"/>
  <c r="S17" i="171"/>
  <c r="R17" i="171"/>
  <c r="Q17" i="171"/>
  <c r="P17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B17" i="171"/>
  <c r="AB15" i="171"/>
  <c r="AA15" i="171"/>
  <c r="Z15" i="171"/>
  <c r="Y15" i="171"/>
  <c r="X15" i="171"/>
  <c r="W15" i="171"/>
  <c r="V15" i="171"/>
  <c r="U15" i="171"/>
  <c r="T15" i="171"/>
  <c r="S15" i="171"/>
  <c r="O15" i="171"/>
  <c r="N15" i="171"/>
  <c r="M15" i="171"/>
  <c r="L15" i="171"/>
  <c r="J15" i="171"/>
  <c r="AB8" i="171"/>
  <c r="AA8" i="171"/>
  <c r="Z8" i="171"/>
  <c r="Y8" i="171"/>
  <c r="X8" i="171"/>
  <c r="W8" i="171"/>
  <c r="V8" i="171"/>
  <c r="U8" i="171"/>
  <c r="T8" i="171"/>
  <c r="S8" i="171"/>
  <c r="O8" i="171"/>
  <c r="N8" i="171"/>
  <c r="M8" i="171"/>
  <c r="L8" i="171"/>
  <c r="J8" i="171"/>
  <c r="AB5" i="171"/>
  <c r="AA5" i="171"/>
  <c r="Z5" i="171"/>
  <c r="Y5" i="171"/>
  <c r="X5" i="171"/>
  <c r="W5" i="171"/>
  <c r="V5" i="171"/>
  <c r="U5" i="171"/>
  <c r="T5" i="171"/>
  <c r="S5" i="171"/>
  <c r="O5" i="171"/>
  <c r="N5" i="171"/>
  <c r="M5" i="171"/>
  <c r="L5" i="171"/>
  <c r="J5" i="171"/>
  <c r="AC3" i="171"/>
  <c r="AB3" i="171"/>
  <c r="AA3" i="171"/>
  <c r="Z3" i="171"/>
  <c r="Y3" i="171"/>
  <c r="X3" i="171"/>
  <c r="Q32" i="170"/>
  <c r="P32" i="170"/>
  <c r="O32" i="170"/>
  <c r="N32" i="170"/>
  <c r="M32" i="170"/>
  <c r="L32" i="170"/>
  <c r="K32" i="170"/>
  <c r="J32" i="170"/>
  <c r="I32" i="170"/>
  <c r="H32" i="170"/>
  <c r="G32" i="170"/>
  <c r="F32" i="170"/>
  <c r="E32" i="170"/>
  <c r="D32" i="170"/>
  <c r="C32" i="170"/>
  <c r="B32" i="170"/>
  <c r="Q31" i="170"/>
  <c r="P31" i="170"/>
  <c r="O31" i="170"/>
  <c r="N31" i="170"/>
  <c r="M31" i="170"/>
  <c r="L31" i="170"/>
  <c r="K31" i="170"/>
  <c r="J31" i="170"/>
  <c r="I31" i="170"/>
  <c r="H31" i="170"/>
  <c r="G31" i="170"/>
  <c r="F31" i="170"/>
  <c r="E31" i="170"/>
  <c r="D31" i="170"/>
  <c r="C31" i="170"/>
  <c r="B31" i="170"/>
  <c r="Q29" i="170"/>
  <c r="P29" i="170"/>
  <c r="O29" i="170"/>
  <c r="N29" i="170"/>
  <c r="M29" i="170"/>
  <c r="L29" i="170"/>
  <c r="K29" i="170"/>
  <c r="J29" i="170"/>
  <c r="I29" i="170"/>
  <c r="H29" i="170"/>
  <c r="G29" i="170"/>
  <c r="F29" i="170"/>
  <c r="E29" i="170"/>
  <c r="D29" i="170"/>
  <c r="C29" i="170"/>
  <c r="B29" i="170"/>
  <c r="O28" i="170"/>
  <c r="N28" i="170"/>
  <c r="M28" i="170"/>
  <c r="L28" i="170"/>
  <c r="J28" i="170"/>
  <c r="I28" i="170"/>
  <c r="H28" i="170"/>
  <c r="G28" i="170"/>
  <c r="F28" i="170"/>
  <c r="E28" i="170"/>
  <c r="D28" i="170"/>
  <c r="C28" i="170"/>
  <c r="B28" i="170"/>
  <c r="O17" i="170"/>
  <c r="N17" i="170"/>
  <c r="M17" i="170"/>
  <c r="L17" i="170"/>
  <c r="J17" i="170"/>
  <c r="I17" i="170"/>
  <c r="H17" i="170"/>
  <c r="G17" i="170"/>
  <c r="F17" i="170"/>
  <c r="E17" i="170"/>
  <c r="D17" i="170"/>
  <c r="C17" i="170"/>
  <c r="B17" i="170"/>
  <c r="O15" i="170"/>
  <c r="N15" i="170"/>
  <c r="M15" i="170"/>
  <c r="L15" i="170"/>
  <c r="J15" i="170"/>
  <c r="H15" i="170"/>
  <c r="G15" i="170"/>
  <c r="F15" i="170"/>
  <c r="D15" i="170"/>
  <c r="C15" i="170"/>
  <c r="B15" i="170"/>
  <c r="O9" i="170"/>
  <c r="N9" i="170"/>
  <c r="M9" i="170"/>
  <c r="L9" i="170"/>
  <c r="J9" i="170"/>
  <c r="H9" i="170"/>
  <c r="G9" i="170"/>
  <c r="F9" i="170"/>
  <c r="D9" i="170"/>
  <c r="C9" i="170"/>
  <c r="B9" i="170"/>
  <c r="O5" i="170"/>
  <c r="N5" i="170"/>
  <c r="M5" i="170"/>
  <c r="L5" i="170"/>
  <c r="J5" i="170"/>
  <c r="H5" i="170"/>
  <c r="G5" i="170"/>
  <c r="F5" i="170"/>
  <c r="D5" i="170"/>
  <c r="C5" i="170"/>
  <c r="B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B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B31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B29" i="169"/>
  <c r="O28" i="169"/>
  <c r="N28" i="169"/>
  <c r="M28" i="169"/>
  <c r="L28" i="169"/>
  <c r="J28" i="169"/>
  <c r="I28" i="169"/>
  <c r="H28" i="169"/>
  <c r="G28" i="169"/>
  <c r="F28" i="169"/>
  <c r="E28" i="169"/>
  <c r="D28" i="169"/>
  <c r="C28" i="169"/>
  <c r="B28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B18" i="169"/>
  <c r="O16" i="169"/>
  <c r="N16" i="169"/>
  <c r="M16" i="169"/>
  <c r="L16" i="169"/>
  <c r="J16" i="169"/>
  <c r="H16" i="169"/>
  <c r="G16" i="169"/>
  <c r="F16" i="169"/>
  <c r="E16" i="169"/>
  <c r="D16" i="169"/>
  <c r="C16" i="169"/>
  <c r="B16" i="169"/>
  <c r="O9" i="169"/>
  <c r="N9" i="169"/>
  <c r="M9" i="169"/>
  <c r="L9" i="169"/>
  <c r="J9" i="169"/>
  <c r="I9" i="169"/>
  <c r="H9" i="169"/>
  <c r="G9" i="169"/>
  <c r="F9" i="169"/>
  <c r="E9" i="169"/>
  <c r="D9" i="169"/>
  <c r="C9" i="169"/>
  <c r="B9" i="169"/>
  <c r="O5" i="169"/>
  <c r="N5" i="169"/>
  <c r="M5" i="169"/>
  <c r="L5" i="169"/>
  <c r="J5" i="169"/>
  <c r="I5" i="169"/>
  <c r="H5" i="169"/>
  <c r="G5" i="169"/>
  <c r="F5" i="169"/>
  <c r="E5" i="169"/>
  <c r="D5" i="169"/>
  <c r="C5" i="169"/>
  <c r="B5" i="169"/>
  <c r="Q32" i="168"/>
  <c r="P32" i="168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B32" i="168"/>
  <c r="Q31" i="168"/>
  <c r="P31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B31" i="168"/>
  <c r="Q29" i="168"/>
  <c r="P29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B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B28" i="168"/>
  <c r="Q18" i="168"/>
  <c r="P18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B18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B16" i="168"/>
  <c r="O9" i="168"/>
  <c r="N9" i="168"/>
  <c r="M9" i="168"/>
  <c r="L9" i="168"/>
  <c r="K9" i="168"/>
  <c r="J9" i="168"/>
  <c r="I9" i="168"/>
  <c r="H9" i="168"/>
  <c r="G9" i="168"/>
  <c r="F9" i="168"/>
  <c r="E9" i="168"/>
  <c r="D9" i="168"/>
  <c r="C9" i="168"/>
  <c r="B9" i="168"/>
  <c r="O5" i="168"/>
  <c r="N5" i="168"/>
  <c r="M5" i="168"/>
  <c r="L5" i="168"/>
  <c r="K5" i="168"/>
  <c r="J5" i="168"/>
  <c r="I5" i="168"/>
  <c r="H5" i="168"/>
  <c r="G5" i="168"/>
  <c r="F5" i="168"/>
  <c r="E5" i="168"/>
  <c r="D5" i="168"/>
  <c r="C5" i="168"/>
  <c r="B5" i="168"/>
  <c r="AB32" i="167"/>
  <c r="AA32" i="167"/>
  <c r="Z32" i="167"/>
  <c r="Y32" i="167"/>
  <c r="X32" i="167"/>
  <c r="W32" i="167"/>
  <c r="V32" i="167"/>
  <c r="U32" i="167"/>
  <c r="T32" i="167"/>
  <c r="S32" i="167"/>
  <c r="R32" i="167"/>
  <c r="Q32" i="167"/>
  <c r="P32" i="167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B32" i="167"/>
  <c r="AB31" i="167"/>
  <c r="AA31" i="167"/>
  <c r="Z31" i="167"/>
  <c r="Y31" i="167"/>
  <c r="X31" i="167"/>
  <c r="W31" i="167"/>
  <c r="V31" i="167"/>
  <c r="U31" i="167"/>
  <c r="T31" i="167"/>
  <c r="S31" i="167"/>
  <c r="R31" i="167"/>
  <c r="Q31" i="167"/>
  <c r="P31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B31" i="167"/>
  <c r="AB29" i="167"/>
  <c r="AA29" i="167"/>
  <c r="Z29" i="167"/>
  <c r="Y29" i="167"/>
  <c r="X29" i="167"/>
  <c r="W29" i="167"/>
  <c r="V29" i="167"/>
  <c r="U29" i="167"/>
  <c r="T29" i="167"/>
  <c r="S29" i="167"/>
  <c r="R29" i="167"/>
  <c r="Q29" i="167"/>
  <c r="P29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B29" i="167"/>
  <c r="AB28" i="167"/>
  <c r="AA28" i="167"/>
  <c r="Z28" i="167"/>
  <c r="Y28" i="167"/>
  <c r="X28" i="167"/>
  <c r="W28" i="167"/>
  <c r="V28" i="167"/>
  <c r="U28" i="167"/>
  <c r="T28" i="167"/>
  <c r="S28" i="167"/>
  <c r="O28" i="167"/>
  <c r="N28" i="167"/>
  <c r="M28" i="167"/>
  <c r="L28" i="167"/>
  <c r="J28" i="167"/>
  <c r="I28" i="167"/>
  <c r="H28" i="167"/>
  <c r="G28" i="167"/>
  <c r="F28" i="167"/>
  <c r="E28" i="167"/>
  <c r="D28" i="167"/>
  <c r="C28" i="167"/>
  <c r="B28" i="167"/>
  <c r="AB18" i="167"/>
  <c r="AA18" i="167"/>
  <c r="Z18" i="167"/>
  <c r="Y18" i="167"/>
  <c r="X18" i="167"/>
  <c r="W18" i="167"/>
  <c r="V18" i="167"/>
  <c r="U18" i="167"/>
  <c r="T18" i="167"/>
  <c r="S18" i="167"/>
  <c r="R18" i="167"/>
  <c r="Q18" i="167"/>
  <c r="P18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B18" i="167"/>
  <c r="AB16" i="167"/>
  <c r="AA16" i="167"/>
  <c r="Z16" i="167"/>
  <c r="Y16" i="167"/>
  <c r="X16" i="167"/>
  <c r="W16" i="167"/>
  <c r="V16" i="167"/>
  <c r="U16" i="167"/>
  <c r="T16" i="167"/>
  <c r="S16" i="167"/>
  <c r="O16" i="167"/>
  <c r="N16" i="167"/>
  <c r="M16" i="167"/>
  <c r="L16" i="167"/>
  <c r="J16" i="167"/>
  <c r="H16" i="167"/>
  <c r="G16" i="167"/>
  <c r="F16" i="167"/>
  <c r="E16" i="167"/>
  <c r="D16" i="167"/>
  <c r="C16" i="167"/>
  <c r="B16" i="167"/>
  <c r="AB9" i="167"/>
  <c r="AA9" i="167"/>
  <c r="Z9" i="167"/>
  <c r="Y9" i="167"/>
  <c r="X9" i="167"/>
  <c r="W9" i="167"/>
  <c r="V9" i="167"/>
  <c r="U9" i="167"/>
  <c r="T9" i="167"/>
  <c r="S9" i="167"/>
  <c r="O9" i="167"/>
  <c r="N9" i="167"/>
  <c r="M9" i="167"/>
  <c r="L9" i="167"/>
  <c r="J9" i="167"/>
  <c r="H9" i="167"/>
  <c r="G9" i="167"/>
  <c r="F9" i="167"/>
  <c r="E9" i="167"/>
  <c r="D9" i="167"/>
  <c r="C9" i="167"/>
  <c r="B9" i="167"/>
  <c r="AB5" i="167"/>
  <c r="AA5" i="167"/>
  <c r="Z5" i="167"/>
  <c r="Y5" i="167"/>
  <c r="X5" i="167"/>
  <c r="W5" i="167"/>
  <c r="V5" i="167"/>
  <c r="U5" i="167"/>
  <c r="T5" i="167"/>
  <c r="S5" i="167"/>
  <c r="O5" i="167"/>
  <c r="N5" i="167"/>
  <c r="M5" i="167"/>
  <c r="L5" i="167"/>
  <c r="J5" i="167"/>
  <c r="I5" i="167"/>
  <c r="H5" i="167"/>
  <c r="G5" i="167"/>
  <c r="F5" i="167"/>
  <c r="E5" i="167"/>
  <c r="D5" i="167"/>
  <c r="C5" i="167"/>
  <c r="B5" i="167"/>
  <c r="AB34" i="166"/>
  <c r="AA34" i="166"/>
  <c r="Z34" i="166"/>
  <c r="Y34" i="166"/>
  <c r="X34" i="166"/>
  <c r="W34" i="166"/>
  <c r="V34" i="166"/>
  <c r="U34" i="166"/>
  <c r="T34" i="166"/>
  <c r="S34" i="166"/>
  <c r="R34" i="166"/>
  <c r="Q34" i="166"/>
  <c r="P34" i="166"/>
  <c r="O34" i="166"/>
  <c r="N34" i="166"/>
  <c r="M34" i="166"/>
  <c r="L34" i="166"/>
  <c r="K34" i="166"/>
  <c r="J34" i="166"/>
  <c r="I34" i="166"/>
  <c r="H34" i="166"/>
  <c r="G34" i="166"/>
  <c r="F34" i="166"/>
  <c r="E34" i="166"/>
  <c r="D34" i="166"/>
  <c r="C34" i="166"/>
  <c r="B34" i="166"/>
  <c r="AB33" i="166"/>
  <c r="AA33" i="166"/>
  <c r="Z33" i="166"/>
  <c r="Y33" i="166"/>
  <c r="X33" i="166"/>
  <c r="W33" i="166"/>
  <c r="V33" i="166"/>
  <c r="U33" i="166"/>
  <c r="T33" i="166"/>
  <c r="S33" i="166"/>
  <c r="R33" i="166"/>
  <c r="Q33" i="166"/>
  <c r="P33" i="166"/>
  <c r="O33" i="166"/>
  <c r="N33" i="166"/>
  <c r="M33" i="166"/>
  <c r="L33" i="166"/>
  <c r="K33" i="166"/>
  <c r="J33" i="166"/>
  <c r="I33" i="166"/>
  <c r="H33" i="166"/>
  <c r="G33" i="166"/>
  <c r="F33" i="166"/>
  <c r="E33" i="166"/>
  <c r="D33" i="166"/>
  <c r="C33" i="166"/>
  <c r="B33" i="166"/>
  <c r="AB31" i="166"/>
  <c r="AA31" i="166"/>
  <c r="Z31" i="166"/>
  <c r="Y31" i="166"/>
  <c r="X31" i="166"/>
  <c r="W31" i="166"/>
  <c r="V31" i="166"/>
  <c r="U31" i="166"/>
  <c r="T31" i="166"/>
  <c r="S31" i="166"/>
  <c r="R31" i="166"/>
  <c r="Q31" i="166"/>
  <c r="P31" i="166"/>
  <c r="O31" i="166"/>
  <c r="N31" i="166"/>
  <c r="M31" i="166"/>
  <c r="L31" i="166"/>
  <c r="K31" i="166"/>
  <c r="J31" i="166"/>
  <c r="I31" i="166"/>
  <c r="H31" i="166"/>
  <c r="G31" i="166"/>
  <c r="F31" i="166"/>
  <c r="E31" i="166"/>
  <c r="D31" i="166"/>
  <c r="C31" i="166"/>
  <c r="B31" i="166"/>
  <c r="AB30" i="166"/>
  <c r="AA30" i="166"/>
  <c r="Z30" i="166"/>
  <c r="Y30" i="166"/>
  <c r="X30" i="166"/>
  <c r="W30" i="166"/>
  <c r="V30" i="166"/>
  <c r="U30" i="166"/>
  <c r="T30" i="166"/>
  <c r="S30" i="166"/>
  <c r="Q30" i="166"/>
  <c r="O30" i="166"/>
  <c r="N30" i="166"/>
  <c r="M30" i="166"/>
  <c r="L30" i="166"/>
  <c r="K30" i="166"/>
  <c r="J30" i="166"/>
  <c r="I30" i="166"/>
  <c r="H30" i="166"/>
  <c r="G30" i="166"/>
  <c r="F30" i="166"/>
  <c r="E30" i="166"/>
  <c r="D30" i="166"/>
  <c r="C30" i="166"/>
  <c r="B30" i="166"/>
  <c r="AB27" i="166"/>
  <c r="AA27" i="166"/>
  <c r="Z27" i="166"/>
  <c r="Y27" i="166"/>
  <c r="X27" i="166"/>
  <c r="W27" i="166"/>
  <c r="V27" i="166"/>
  <c r="U27" i="166"/>
  <c r="T27" i="166"/>
  <c r="S27" i="166"/>
  <c r="Q27" i="166"/>
  <c r="O27" i="166"/>
  <c r="N27" i="166"/>
  <c r="M27" i="166"/>
  <c r="L27" i="166"/>
  <c r="K27" i="166"/>
  <c r="J27" i="166"/>
  <c r="AB24" i="166"/>
  <c r="AA24" i="166"/>
  <c r="Z24" i="166"/>
  <c r="Y24" i="166"/>
  <c r="X24" i="166"/>
  <c r="W24" i="166"/>
  <c r="V24" i="166"/>
  <c r="U24" i="166"/>
  <c r="T24" i="166"/>
  <c r="S24" i="166"/>
  <c r="Q24" i="166"/>
  <c r="O24" i="166"/>
  <c r="N24" i="166"/>
  <c r="M24" i="166"/>
  <c r="L24" i="166"/>
  <c r="K24" i="166"/>
  <c r="J24" i="166"/>
  <c r="AB23" i="166"/>
  <c r="AA23" i="166"/>
  <c r="Z23" i="166"/>
  <c r="Y23" i="166"/>
  <c r="X23" i="166"/>
  <c r="W23" i="166"/>
  <c r="V23" i="166"/>
  <c r="U23" i="166"/>
  <c r="T23" i="166"/>
  <c r="S23" i="166"/>
  <c r="Q23" i="166"/>
  <c r="O23" i="166"/>
  <c r="N23" i="166"/>
  <c r="M23" i="166"/>
  <c r="L23" i="166"/>
  <c r="K23" i="166"/>
  <c r="J23" i="166"/>
  <c r="AB22" i="166"/>
  <c r="AA22" i="166"/>
  <c r="Z22" i="166"/>
  <c r="Y22" i="166"/>
  <c r="X22" i="166"/>
  <c r="W22" i="166"/>
  <c r="V22" i="166"/>
  <c r="U22" i="166"/>
  <c r="T22" i="166"/>
  <c r="S22" i="166"/>
  <c r="Q22" i="166"/>
  <c r="O22" i="166"/>
  <c r="N22" i="166"/>
  <c r="M22" i="166"/>
  <c r="L22" i="166"/>
  <c r="K22" i="166"/>
  <c r="J22" i="166"/>
  <c r="AB21" i="166"/>
  <c r="AA21" i="166"/>
  <c r="Z21" i="166"/>
  <c r="Y21" i="166"/>
  <c r="X21" i="166"/>
  <c r="W21" i="166"/>
  <c r="V21" i="166"/>
  <c r="U21" i="166"/>
  <c r="T21" i="166"/>
  <c r="S21" i="166"/>
  <c r="Q21" i="166"/>
  <c r="O21" i="166"/>
  <c r="N21" i="166"/>
  <c r="M21" i="166"/>
  <c r="L21" i="166"/>
  <c r="K21" i="166"/>
  <c r="J21" i="166"/>
  <c r="AB20" i="166"/>
  <c r="AA20" i="166"/>
  <c r="Z20" i="166"/>
  <c r="Y20" i="166"/>
  <c r="X20" i="166"/>
  <c r="W20" i="166"/>
  <c r="V20" i="166"/>
  <c r="U20" i="166"/>
  <c r="T20" i="166"/>
  <c r="S20" i="166"/>
  <c r="Q20" i="166"/>
  <c r="O20" i="166"/>
  <c r="N20" i="166"/>
  <c r="M20" i="166"/>
  <c r="L20" i="166"/>
  <c r="K20" i="166"/>
  <c r="J20" i="166"/>
  <c r="AB19" i="166"/>
  <c r="AA19" i="166"/>
  <c r="Z19" i="166"/>
  <c r="Y19" i="166"/>
  <c r="X19" i="166"/>
  <c r="W19" i="166"/>
  <c r="V19" i="166"/>
  <c r="U19" i="166"/>
  <c r="T19" i="166"/>
  <c r="S19" i="166"/>
  <c r="R19" i="166"/>
  <c r="Q19" i="166"/>
  <c r="P19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B19" i="166"/>
  <c r="AB17" i="166"/>
  <c r="AA17" i="166"/>
  <c r="Z17" i="166"/>
  <c r="Y17" i="166"/>
  <c r="X17" i="166"/>
  <c r="W17" i="166"/>
  <c r="V17" i="166"/>
  <c r="U17" i="166"/>
  <c r="T17" i="166"/>
  <c r="S17" i="166"/>
  <c r="Q17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B17" i="166"/>
  <c r="AB15" i="166"/>
  <c r="AA15" i="166"/>
  <c r="Z15" i="166"/>
  <c r="Y15" i="166"/>
  <c r="X15" i="166"/>
  <c r="W15" i="166"/>
  <c r="V15" i="166"/>
  <c r="U15" i="166"/>
  <c r="T15" i="166"/>
  <c r="S15" i="166"/>
  <c r="Q15" i="166"/>
  <c r="O15" i="166"/>
  <c r="N15" i="166"/>
  <c r="M15" i="166"/>
  <c r="L15" i="166"/>
  <c r="K15" i="166"/>
  <c r="J15" i="166"/>
  <c r="AB14" i="166"/>
  <c r="AA14" i="166"/>
  <c r="Z14" i="166"/>
  <c r="Y14" i="166"/>
  <c r="X14" i="166"/>
  <c r="AB13" i="166"/>
  <c r="AA13" i="166"/>
  <c r="Z13" i="166"/>
  <c r="Y13" i="166"/>
  <c r="X13" i="166"/>
  <c r="W13" i="166"/>
  <c r="V13" i="166"/>
  <c r="U13" i="166"/>
  <c r="T13" i="166"/>
  <c r="S13" i="166"/>
  <c r="Q13" i="166"/>
  <c r="O13" i="166"/>
  <c r="N13" i="166"/>
  <c r="M13" i="166"/>
  <c r="L13" i="166"/>
  <c r="K13" i="166"/>
  <c r="J13" i="166"/>
  <c r="AB12" i="166"/>
  <c r="AA12" i="166"/>
  <c r="Z12" i="166"/>
  <c r="Y12" i="166"/>
  <c r="X12" i="166"/>
  <c r="W12" i="166"/>
  <c r="V12" i="166"/>
  <c r="U12" i="166"/>
  <c r="T12" i="166"/>
  <c r="S12" i="166"/>
  <c r="Q12" i="166"/>
  <c r="O12" i="166"/>
  <c r="N12" i="166"/>
  <c r="M12" i="166"/>
  <c r="L12" i="166"/>
  <c r="K12" i="166"/>
  <c r="J12" i="166"/>
  <c r="AB11" i="166"/>
  <c r="AA11" i="166"/>
  <c r="Z11" i="166"/>
  <c r="Y11" i="166"/>
  <c r="X11" i="166"/>
  <c r="W11" i="166"/>
  <c r="V11" i="166"/>
  <c r="U11" i="166"/>
  <c r="T11" i="166"/>
  <c r="S11" i="166"/>
  <c r="Q11" i="166"/>
  <c r="O11" i="166"/>
  <c r="N11" i="166"/>
  <c r="M11" i="166"/>
  <c r="L11" i="166"/>
  <c r="K11" i="166"/>
  <c r="J11" i="166"/>
  <c r="AB10" i="166"/>
  <c r="AA10" i="166"/>
  <c r="Z10" i="166"/>
  <c r="Y10" i="166"/>
  <c r="X10" i="166"/>
  <c r="W10" i="166"/>
  <c r="V10" i="166"/>
  <c r="U10" i="166"/>
  <c r="T10" i="166"/>
  <c r="S10" i="166"/>
  <c r="Q10" i="166"/>
  <c r="O10" i="166"/>
  <c r="N10" i="166"/>
  <c r="M10" i="166"/>
  <c r="L10" i="166"/>
  <c r="K10" i="166"/>
  <c r="J10" i="166"/>
  <c r="AB9" i="166"/>
  <c r="AA9" i="166"/>
  <c r="Z9" i="166"/>
  <c r="Y9" i="166"/>
  <c r="X9" i="166"/>
  <c r="W9" i="166"/>
  <c r="V9" i="166"/>
  <c r="U9" i="166"/>
  <c r="T9" i="166"/>
  <c r="S9" i="166"/>
  <c r="Q9" i="166"/>
  <c r="O9" i="166"/>
  <c r="N9" i="166"/>
  <c r="M9" i="166"/>
  <c r="L9" i="166"/>
  <c r="K9" i="166"/>
  <c r="J9" i="166"/>
  <c r="I9" i="166"/>
  <c r="H9" i="166"/>
  <c r="G9" i="166"/>
  <c r="F9" i="166"/>
  <c r="E9" i="166"/>
  <c r="D9" i="166"/>
  <c r="C9" i="166"/>
  <c r="B9" i="166"/>
  <c r="AB7" i="166"/>
  <c r="AA7" i="166"/>
  <c r="Z7" i="166"/>
  <c r="Y7" i="166"/>
  <c r="X7" i="166"/>
  <c r="W7" i="166"/>
  <c r="V7" i="166"/>
  <c r="U7" i="166"/>
  <c r="T7" i="166"/>
  <c r="S7" i="166"/>
  <c r="Q7" i="166"/>
  <c r="O7" i="166"/>
  <c r="N7" i="166"/>
  <c r="M7" i="166"/>
  <c r="L7" i="166"/>
  <c r="K7" i="166"/>
  <c r="J7" i="166"/>
  <c r="AB6" i="166"/>
  <c r="AA6" i="166"/>
  <c r="Z6" i="166"/>
  <c r="Y6" i="166"/>
  <c r="X6" i="166"/>
  <c r="W6" i="166"/>
  <c r="V6" i="166"/>
  <c r="U6" i="166"/>
  <c r="T6" i="166"/>
  <c r="S6" i="166"/>
  <c r="Q6" i="166"/>
  <c r="O6" i="166"/>
  <c r="N6" i="166"/>
  <c r="M6" i="166"/>
  <c r="L6" i="166"/>
  <c r="K6" i="166"/>
  <c r="J6" i="166"/>
  <c r="AB5" i="166"/>
  <c r="AA5" i="166"/>
  <c r="Z5" i="166"/>
  <c r="Y5" i="166"/>
  <c r="X5" i="166"/>
  <c r="W5" i="166"/>
  <c r="V5" i="166"/>
  <c r="U5" i="166"/>
  <c r="T5" i="166"/>
  <c r="S5" i="166"/>
  <c r="Q5" i="166"/>
  <c r="O5" i="166"/>
  <c r="N5" i="166"/>
  <c r="M5" i="166"/>
  <c r="L5" i="166"/>
  <c r="K5" i="166"/>
  <c r="J5" i="166"/>
  <c r="I5" i="166"/>
  <c r="H5" i="166"/>
  <c r="G5" i="166"/>
  <c r="F5" i="166"/>
  <c r="E5" i="166"/>
  <c r="D5" i="166"/>
  <c r="C5" i="166"/>
  <c r="B5" i="166"/>
  <c r="AB40" i="165"/>
  <c r="AA40" i="165"/>
  <c r="Z40" i="165"/>
  <c r="Y40" i="165"/>
  <c r="X40" i="165"/>
  <c r="W40" i="165"/>
  <c r="V40" i="165"/>
  <c r="U40" i="165"/>
  <c r="T40" i="165"/>
  <c r="S40" i="165"/>
  <c r="R40" i="165"/>
  <c r="Q40" i="165"/>
  <c r="P40" i="165"/>
  <c r="O40" i="165"/>
  <c r="N40" i="165"/>
  <c r="M40" i="165"/>
  <c r="L40" i="165"/>
  <c r="K40" i="165"/>
  <c r="J40" i="165"/>
  <c r="I40" i="165"/>
  <c r="H40" i="165"/>
  <c r="G40" i="165"/>
  <c r="F40" i="165"/>
  <c r="E40" i="165"/>
  <c r="D40" i="165"/>
  <c r="C40" i="165"/>
  <c r="B40" i="165"/>
  <c r="AB38" i="165"/>
  <c r="AA38" i="165"/>
  <c r="Z38" i="165"/>
  <c r="Y38" i="165"/>
  <c r="X38" i="165"/>
  <c r="W38" i="165"/>
  <c r="V38" i="165"/>
  <c r="U38" i="165"/>
  <c r="T38" i="165"/>
  <c r="S38" i="165"/>
  <c r="R38" i="165"/>
  <c r="Q38" i="165"/>
  <c r="P38" i="165"/>
  <c r="O38" i="165"/>
  <c r="N38" i="165"/>
  <c r="M38" i="165"/>
  <c r="L38" i="165"/>
  <c r="K38" i="165"/>
  <c r="J38" i="165"/>
  <c r="I38" i="165"/>
  <c r="H38" i="165"/>
  <c r="G38" i="165"/>
  <c r="F38" i="165"/>
  <c r="E38" i="165"/>
  <c r="D38" i="165"/>
  <c r="C38" i="165"/>
  <c r="B38" i="165"/>
  <c r="AB37" i="165"/>
  <c r="AA37" i="165"/>
  <c r="Z37" i="165"/>
  <c r="Y37" i="165"/>
  <c r="X37" i="165"/>
  <c r="W37" i="165"/>
  <c r="V37" i="165"/>
  <c r="U37" i="165"/>
  <c r="T37" i="165"/>
  <c r="S37" i="165"/>
  <c r="R37" i="165"/>
  <c r="Q37" i="165"/>
  <c r="P37" i="165"/>
  <c r="O37" i="165"/>
  <c r="N37" i="165"/>
  <c r="M37" i="165"/>
  <c r="L37" i="165"/>
  <c r="K37" i="165"/>
  <c r="J37" i="165"/>
  <c r="I37" i="165"/>
  <c r="H37" i="165"/>
  <c r="G37" i="165"/>
  <c r="F37" i="165"/>
  <c r="E37" i="165"/>
  <c r="D37" i="165"/>
  <c r="C37" i="165"/>
  <c r="B37" i="165"/>
  <c r="AB36" i="165"/>
  <c r="AA36" i="165"/>
  <c r="Z36" i="165"/>
  <c r="Y36" i="165"/>
  <c r="X36" i="165"/>
  <c r="W36" i="165"/>
  <c r="V36" i="165"/>
  <c r="U36" i="165"/>
  <c r="T36" i="165"/>
  <c r="S36" i="165"/>
  <c r="Q36" i="165"/>
  <c r="O36" i="165"/>
  <c r="N36" i="165"/>
  <c r="M36" i="165"/>
  <c r="L36" i="165"/>
  <c r="K36" i="165"/>
  <c r="J36" i="165"/>
  <c r="I36" i="165"/>
  <c r="H36" i="165"/>
  <c r="G36" i="165"/>
  <c r="F36" i="165"/>
  <c r="E36" i="165"/>
  <c r="D36" i="165"/>
  <c r="C36" i="165"/>
  <c r="B36" i="165"/>
  <c r="AB35" i="165"/>
  <c r="AA35" i="165"/>
  <c r="Z35" i="165"/>
  <c r="Y35" i="165"/>
  <c r="X35" i="165"/>
  <c r="W35" i="165"/>
  <c r="V35" i="165"/>
  <c r="U35" i="165"/>
  <c r="T35" i="165"/>
  <c r="S35" i="165"/>
  <c r="Q35" i="165"/>
  <c r="O35" i="165"/>
  <c r="N35" i="165"/>
  <c r="M35" i="165"/>
  <c r="L35" i="165"/>
  <c r="K35" i="165"/>
  <c r="J35" i="165"/>
  <c r="I35" i="165"/>
  <c r="H35" i="165"/>
  <c r="G35" i="165"/>
  <c r="F35" i="165"/>
  <c r="E35" i="165"/>
  <c r="D35" i="165"/>
  <c r="C35" i="165"/>
  <c r="B35" i="165"/>
  <c r="AB33" i="165"/>
  <c r="AA33" i="165"/>
  <c r="Z33" i="165"/>
  <c r="Y33" i="165"/>
  <c r="X33" i="165"/>
  <c r="W33" i="165"/>
  <c r="V33" i="165"/>
  <c r="U33" i="165"/>
  <c r="T33" i="165"/>
  <c r="S33" i="165"/>
  <c r="Q33" i="165"/>
  <c r="O33" i="165"/>
  <c r="N33" i="165"/>
  <c r="M33" i="165"/>
  <c r="L33" i="165"/>
  <c r="K33" i="165"/>
  <c r="J33" i="165"/>
  <c r="I33" i="165"/>
  <c r="H33" i="165"/>
  <c r="G33" i="165"/>
  <c r="F33" i="165"/>
  <c r="E33" i="165"/>
  <c r="D33" i="165"/>
  <c r="C33" i="165"/>
  <c r="B33" i="165"/>
  <c r="AB32" i="165"/>
  <c r="AA32" i="165"/>
  <c r="Z32" i="165"/>
  <c r="Y32" i="165"/>
  <c r="X32" i="165"/>
  <c r="W32" i="165"/>
  <c r="V32" i="165"/>
  <c r="U32" i="165"/>
  <c r="T32" i="165"/>
  <c r="S32" i="165"/>
  <c r="R32" i="165"/>
  <c r="Q32" i="165"/>
  <c r="P32" i="165"/>
  <c r="O32" i="165"/>
  <c r="N32" i="165"/>
  <c r="M32" i="165"/>
  <c r="L32" i="165"/>
  <c r="K32" i="165"/>
  <c r="J32" i="165"/>
  <c r="I32" i="165"/>
  <c r="H32" i="165"/>
  <c r="G32" i="165"/>
  <c r="F32" i="165"/>
  <c r="E32" i="165"/>
  <c r="D32" i="165"/>
  <c r="C32" i="165"/>
  <c r="B32" i="165"/>
  <c r="AB30" i="165"/>
  <c r="AA30" i="165"/>
  <c r="Z30" i="165"/>
  <c r="Y30" i="165"/>
  <c r="X30" i="165"/>
  <c r="W30" i="165"/>
  <c r="V30" i="165"/>
  <c r="U30" i="165"/>
  <c r="T30" i="165"/>
  <c r="S30" i="165"/>
  <c r="Q30" i="165"/>
  <c r="O30" i="165"/>
  <c r="N30" i="165"/>
  <c r="M30" i="165"/>
  <c r="L30" i="165"/>
  <c r="J30" i="165"/>
  <c r="AB25" i="165"/>
  <c r="AA25" i="165"/>
  <c r="Z25" i="165"/>
  <c r="Y25" i="165"/>
  <c r="X25" i="165"/>
  <c r="W25" i="165"/>
  <c r="V25" i="165"/>
  <c r="U25" i="165"/>
  <c r="T25" i="165"/>
  <c r="S25" i="165"/>
  <c r="R25" i="165"/>
  <c r="Q25" i="165"/>
  <c r="P25" i="165"/>
  <c r="O25" i="165"/>
  <c r="N25" i="165"/>
  <c r="M25" i="165"/>
  <c r="L25" i="165"/>
  <c r="K25" i="165"/>
  <c r="J25" i="165"/>
  <c r="I25" i="165"/>
  <c r="H25" i="165"/>
  <c r="G25" i="165"/>
  <c r="F25" i="165"/>
  <c r="E25" i="165"/>
  <c r="D25" i="165"/>
  <c r="C25" i="165"/>
  <c r="B25" i="165"/>
  <c r="AB24" i="165"/>
  <c r="AA24" i="165"/>
  <c r="Z24" i="165"/>
  <c r="Y24" i="165"/>
  <c r="X24" i="165"/>
  <c r="W24" i="165"/>
  <c r="V24" i="165"/>
  <c r="U24" i="165"/>
  <c r="T24" i="165"/>
  <c r="S24" i="165"/>
  <c r="Q24" i="165"/>
  <c r="O24" i="165"/>
  <c r="N24" i="165"/>
  <c r="M24" i="165"/>
  <c r="L24" i="165"/>
  <c r="J24" i="165"/>
  <c r="AB23" i="165"/>
  <c r="AA23" i="165"/>
  <c r="Z23" i="165"/>
  <c r="Y23" i="165"/>
  <c r="X23" i="165"/>
  <c r="W23" i="165"/>
  <c r="V23" i="165"/>
  <c r="U23" i="165"/>
  <c r="T23" i="165"/>
  <c r="S23" i="165"/>
  <c r="Q23" i="165"/>
  <c r="O23" i="165"/>
  <c r="N23" i="165"/>
  <c r="M23" i="165"/>
  <c r="L23" i="165"/>
  <c r="J23" i="165"/>
  <c r="AB22" i="165"/>
  <c r="AA22" i="165"/>
  <c r="Z22" i="165"/>
  <c r="Y22" i="165"/>
  <c r="X22" i="165"/>
  <c r="W22" i="165"/>
  <c r="V22" i="165"/>
  <c r="U22" i="165"/>
  <c r="T22" i="165"/>
  <c r="S22" i="165"/>
  <c r="Q22" i="165"/>
  <c r="O22" i="165"/>
  <c r="N22" i="165"/>
  <c r="M22" i="165"/>
  <c r="L22" i="165"/>
  <c r="J22" i="165"/>
  <c r="AB21" i="165"/>
  <c r="AA21" i="165"/>
  <c r="Z21" i="165"/>
  <c r="Y21" i="165"/>
  <c r="X21" i="165"/>
  <c r="W21" i="165"/>
  <c r="V21" i="165"/>
  <c r="U21" i="165"/>
  <c r="T21" i="165"/>
  <c r="S21" i="165"/>
  <c r="Q21" i="165"/>
  <c r="O21" i="165"/>
  <c r="N21" i="165"/>
  <c r="M21" i="165"/>
  <c r="L21" i="165"/>
  <c r="J21" i="165"/>
  <c r="AB20" i="165"/>
  <c r="AA20" i="165"/>
  <c r="Z20" i="165"/>
  <c r="Y20" i="165"/>
  <c r="X20" i="165"/>
  <c r="W20" i="165"/>
  <c r="V20" i="165"/>
  <c r="U20" i="165"/>
  <c r="T20" i="165"/>
  <c r="S20" i="165"/>
  <c r="Q20" i="165"/>
  <c r="O20" i="165"/>
  <c r="N20" i="165"/>
  <c r="M20" i="165"/>
  <c r="L20" i="165"/>
  <c r="J20" i="165"/>
  <c r="AB19" i="165"/>
  <c r="AA19" i="165"/>
  <c r="Z19" i="165"/>
  <c r="Y19" i="165"/>
  <c r="X19" i="165"/>
  <c r="W19" i="165"/>
  <c r="V19" i="165"/>
  <c r="U19" i="165"/>
  <c r="T19" i="165"/>
  <c r="S19" i="165"/>
  <c r="Q19" i="165"/>
  <c r="O19" i="165"/>
  <c r="N19" i="165"/>
  <c r="M19" i="165"/>
  <c r="L19" i="165"/>
  <c r="K19" i="165"/>
  <c r="J19" i="165"/>
  <c r="I19" i="165"/>
  <c r="H19" i="165"/>
  <c r="G19" i="165"/>
  <c r="F19" i="165"/>
  <c r="E19" i="165"/>
  <c r="D19" i="165"/>
  <c r="C19" i="165"/>
  <c r="B19" i="165"/>
  <c r="AB17" i="165"/>
  <c r="AA17" i="165"/>
  <c r="Z17" i="165"/>
  <c r="Y17" i="165"/>
  <c r="X17" i="165"/>
  <c r="W17" i="165"/>
  <c r="V17" i="165"/>
  <c r="U17" i="165"/>
  <c r="T17" i="165"/>
  <c r="S17" i="165"/>
  <c r="Q17" i="165"/>
  <c r="O17" i="165"/>
  <c r="N17" i="165"/>
  <c r="M17" i="165"/>
  <c r="L17" i="165"/>
  <c r="K17" i="165"/>
  <c r="J17" i="165"/>
  <c r="I17" i="165"/>
  <c r="H17" i="165"/>
  <c r="G17" i="165"/>
  <c r="F17" i="165"/>
  <c r="E17" i="165"/>
  <c r="D17" i="165"/>
  <c r="C17" i="165"/>
  <c r="B17" i="165"/>
  <c r="AB15" i="165"/>
  <c r="AA15" i="165"/>
  <c r="Z15" i="165"/>
  <c r="Y15" i="165"/>
  <c r="X15" i="165"/>
  <c r="W15" i="165"/>
  <c r="V15" i="165"/>
  <c r="U15" i="165"/>
  <c r="T15" i="165"/>
  <c r="S15" i="165"/>
  <c r="Q15" i="165"/>
  <c r="O15" i="165"/>
  <c r="N15" i="165"/>
  <c r="M15" i="165"/>
  <c r="L15" i="165"/>
  <c r="J15" i="165"/>
  <c r="AB14" i="165"/>
  <c r="AA14" i="165"/>
  <c r="Z14" i="165"/>
  <c r="Y14" i="165"/>
  <c r="X14" i="165"/>
  <c r="W14" i="165"/>
  <c r="AB13" i="165"/>
  <c r="AA13" i="165"/>
  <c r="Z13" i="165"/>
  <c r="Y13" i="165"/>
  <c r="X13" i="165"/>
  <c r="W13" i="165"/>
  <c r="V13" i="165"/>
  <c r="U13" i="165"/>
  <c r="T13" i="165"/>
  <c r="S13" i="165"/>
  <c r="Q13" i="165"/>
  <c r="O13" i="165"/>
  <c r="N13" i="165"/>
  <c r="M13" i="165"/>
  <c r="L13" i="165"/>
  <c r="J13" i="165"/>
  <c r="AB12" i="165"/>
  <c r="AA12" i="165"/>
  <c r="Z12" i="165"/>
  <c r="Y12" i="165"/>
  <c r="X12" i="165"/>
  <c r="W12" i="165"/>
  <c r="V12" i="165"/>
  <c r="U12" i="165"/>
  <c r="T12" i="165"/>
  <c r="S12" i="165"/>
  <c r="Q12" i="165"/>
  <c r="O12" i="165"/>
  <c r="N12" i="165"/>
  <c r="M12" i="165"/>
  <c r="L12" i="165"/>
  <c r="J12" i="165"/>
  <c r="AB11" i="165"/>
  <c r="AA11" i="165"/>
  <c r="Z11" i="165"/>
  <c r="Y11" i="165"/>
  <c r="X11" i="165"/>
  <c r="W11" i="165"/>
  <c r="V11" i="165"/>
  <c r="U11" i="165"/>
  <c r="T11" i="165"/>
  <c r="S11" i="165"/>
  <c r="Q11" i="165"/>
  <c r="O11" i="165"/>
  <c r="N11" i="165"/>
  <c r="M11" i="165"/>
  <c r="L11" i="165"/>
  <c r="J11" i="165"/>
  <c r="AB10" i="165"/>
  <c r="AA10" i="165"/>
  <c r="Z10" i="165"/>
  <c r="Y10" i="165"/>
  <c r="X10" i="165"/>
  <c r="W10" i="165"/>
  <c r="V10" i="165"/>
  <c r="U10" i="165"/>
  <c r="T10" i="165"/>
  <c r="S10" i="165"/>
  <c r="Q10" i="165"/>
  <c r="O10" i="165"/>
  <c r="N10" i="165"/>
  <c r="M10" i="165"/>
  <c r="L10" i="165"/>
  <c r="J10" i="165"/>
  <c r="AB9" i="165"/>
  <c r="AA9" i="165"/>
  <c r="Z9" i="165"/>
  <c r="Y9" i="165"/>
  <c r="X9" i="165"/>
  <c r="W9" i="165"/>
  <c r="V9" i="165"/>
  <c r="U9" i="165"/>
  <c r="T9" i="165"/>
  <c r="S9" i="165"/>
  <c r="Q9" i="165"/>
  <c r="O9" i="165"/>
  <c r="N9" i="165"/>
  <c r="M9" i="165"/>
  <c r="L9" i="165"/>
  <c r="K9" i="165"/>
  <c r="J9" i="165"/>
  <c r="I9" i="165"/>
  <c r="H9" i="165"/>
  <c r="G9" i="165"/>
  <c r="F9" i="165"/>
  <c r="E9" i="165"/>
  <c r="D9" i="165"/>
  <c r="C9" i="165"/>
  <c r="B9" i="165"/>
  <c r="AB7" i="165"/>
  <c r="AA7" i="165"/>
  <c r="Z7" i="165"/>
  <c r="Y7" i="165"/>
  <c r="X7" i="165"/>
  <c r="W7" i="165"/>
  <c r="V7" i="165"/>
  <c r="U7" i="165"/>
  <c r="T7" i="165"/>
  <c r="S7" i="165"/>
  <c r="Q7" i="165"/>
  <c r="O7" i="165"/>
  <c r="N7" i="165"/>
  <c r="M7" i="165"/>
  <c r="L7" i="165"/>
  <c r="J7" i="165"/>
  <c r="AB6" i="165"/>
  <c r="AA6" i="165"/>
  <c r="Z6" i="165"/>
  <c r="Y6" i="165"/>
  <c r="X6" i="165"/>
  <c r="W6" i="165"/>
  <c r="V6" i="165"/>
  <c r="U6" i="165"/>
  <c r="T6" i="165"/>
  <c r="S6" i="165"/>
  <c r="Q6" i="165"/>
  <c r="O6" i="165"/>
  <c r="N6" i="165"/>
  <c r="M6" i="165"/>
  <c r="L6" i="165"/>
  <c r="J6" i="165"/>
  <c r="AB5" i="165"/>
  <c r="AA5" i="165"/>
  <c r="Z5" i="165"/>
  <c r="Y5" i="165"/>
  <c r="X5" i="165"/>
  <c r="W5" i="165"/>
  <c r="V5" i="165"/>
  <c r="U5" i="165"/>
  <c r="T5" i="165"/>
  <c r="S5" i="165"/>
  <c r="Q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M24" i="173"/>
  <c r="AM22" i="173"/>
  <c r="AD22" i="173"/>
  <c r="AD15" i="173"/>
  <c r="AL8" i="173"/>
  <c r="AM5" i="173"/>
  <c r="AL5" i="173"/>
  <c r="F59" i="162"/>
  <c r="E59" i="162"/>
  <c r="D59" i="162"/>
  <c r="C59" i="162"/>
  <c r="F57" i="162"/>
  <c r="E57" i="162"/>
  <c r="D57" i="162"/>
  <c r="F55" i="162"/>
  <c r="E55" i="162"/>
  <c r="D55" i="162"/>
  <c r="C55" i="162"/>
  <c r="S53" i="162"/>
  <c r="N53" i="162"/>
  <c r="F51" i="162"/>
  <c r="E51" i="162"/>
  <c r="D51" i="162"/>
  <c r="C51" i="162"/>
  <c r="S50" i="162"/>
  <c r="N50" i="162"/>
  <c r="S49" i="162"/>
  <c r="N49" i="162"/>
  <c r="S48" i="162"/>
  <c r="S47" i="162"/>
  <c r="N47" i="162"/>
  <c r="S46" i="162"/>
  <c r="N46" i="162"/>
  <c r="S44" i="162"/>
  <c r="N44" i="162"/>
  <c r="N41" i="162"/>
  <c r="S39" i="162"/>
  <c r="S38" i="162"/>
  <c r="S37" i="162"/>
  <c r="F31" i="162"/>
  <c r="E31" i="162"/>
  <c r="D31" i="162"/>
  <c r="C31" i="162"/>
  <c r="S30" i="162"/>
  <c r="N30" i="162"/>
  <c r="S29" i="162"/>
  <c r="N29" i="162"/>
  <c r="S28" i="162"/>
  <c r="N28" i="162"/>
  <c r="S26" i="162"/>
  <c r="N26" i="162"/>
  <c r="F25" i="162"/>
  <c r="E25" i="162"/>
  <c r="D25" i="162"/>
  <c r="C25" i="162"/>
  <c r="S24" i="162"/>
  <c r="N24" i="162"/>
  <c r="S23" i="162"/>
  <c r="S22" i="162"/>
  <c r="N22" i="162"/>
  <c r="S21" i="162"/>
  <c r="N21" i="162"/>
  <c r="S19" i="162"/>
  <c r="N19" i="162"/>
  <c r="S18" i="162"/>
  <c r="N18" i="162"/>
  <c r="S17" i="162"/>
  <c r="N17" i="162"/>
  <c r="S16" i="162"/>
  <c r="N16" i="162"/>
  <c r="S15" i="162"/>
  <c r="N15" i="162"/>
  <c r="S14" i="162"/>
  <c r="N14" i="162"/>
  <c r="S13" i="162"/>
  <c r="N13" i="162"/>
  <c r="S12" i="162"/>
  <c r="N12" i="162"/>
  <c r="S11" i="162"/>
  <c r="N11" i="162"/>
  <c r="S10" i="162"/>
  <c r="S9" i="162"/>
  <c r="S8" i="162"/>
  <c r="N8" i="162"/>
  <c r="S7" i="162"/>
  <c r="N7" i="162"/>
  <c r="S6" i="162"/>
  <c r="N6" i="162"/>
  <c r="J3" i="162"/>
  <c r="I3" i="162"/>
  <c r="H3" i="162"/>
  <c r="G3" i="162"/>
  <c r="E3" i="162"/>
  <c r="W45" i="160"/>
  <c r="W23" i="160"/>
  <c r="W1" i="151"/>
  <c r="W1" i="159"/>
  <c r="W1" i="158"/>
  <c r="D10" i="157"/>
  <c r="C10" i="157"/>
  <c r="D5" i="157"/>
  <c r="C5" i="157"/>
  <c r="E3" i="157"/>
  <c r="W1" i="157"/>
  <c r="V7" i="148"/>
  <c r="V6" i="148" s="1"/>
  <c r="U7" i="148"/>
  <c r="U6" i="148" s="1"/>
  <c r="R6" i="148"/>
  <c r="J3" i="148"/>
  <c r="J3" i="157" s="1"/>
  <c r="I3" i="148"/>
  <c r="I3" i="157" s="1"/>
  <c r="H3" i="148"/>
  <c r="H3" i="157" s="1"/>
  <c r="G3" i="148"/>
  <c r="G3" i="157" s="1"/>
  <c r="F3" i="148"/>
  <c r="F3" i="157" s="1"/>
  <c r="W1" i="148"/>
  <c r="AE25" i="127"/>
  <c r="AD25" i="127"/>
  <c r="AC25" i="127"/>
  <c r="AB25" i="127"/>
  <c r="AA25" i="127"/>
  <c r="Z25" i="127"/>
  <c r="Y25" i="127"/>
  <c r="X25" i="127"/>
  <c r="W25" i="127"/>
  <c r="V25" i="127"/>
  <c r="U25" i="127"/>
  <c r="T25" i="127"/>
  <c r="AF7" i="127"/>
  <c r="W7" i="148" s="1"/>
  <c r="W6" i="148" s="1"/>
  <c r="AF6" i="127"/>
  <c r="AE6" i="127"/>
  <c r="AD6" i="127"/>
  <c r="AC6" i="127"/>
  <c r="AF1" i="127"/>
  <c r="N51" i="162" l="1"/>
  <c r="S41" i="162"/>
  <c r="S51" i="162"/>
  <c r="N25" i="162"/>
  <c r="N31" i="162" s="1"/>
  <c r="N55" i="162" s="1"/>
  <c r="S25" i="162"/>
  <c r="S31" i="162" s="1"/>
  <c r="S55" i="162" s="1"/>
</calcChain>
</file>

<file path=xl/sharedStrings.xml><?xml version="1.0" encoding="utf-8"?>
<sst xmlns="http://schemas.openxmlformats.org/spreadsheetml/2006/main" count="1204" uniqueCount="345">
  <si>
    <t>Receita Líquida</t>
  </si>
  <si>
    <t>EBITDA Ajustado</t>
  </si>
  <si>
    <t>EBITDA</t>
  </si>
  <si>
    <t>EBIT</t>
  </si>
  <si>
    <t>Depreciação e Amortização</t>
  </si>
  <si>
    <t>Lucro Bruto</t>
  </si>
  <si>
    <t>Mão de Obra Direta</t>
  </si>
  <si>
    <t>Despesas Operacionais¹</t>
  </si>
  <si>
    <t>Vendas e Operacionais</t>
  </si>
  <si>
    <t>Pré-Aberturas de Lojas</t>
  </si>
  <si>
    <t>Amortização de Invest. em J.V.</t>
  </si>
  <si>
    <t>Equivalência Patrimonial</t>
  </si>
  <si>
    <t>Custo de Vendas e Serviços</t>
  </si>
  <si>
    <t>Aluguéis de Lojas</t>
  </si>
  <si>
    <t>Refeição</t>
  </si>
  <si>
    <t>Outros</t>
  </si>
  <si>
    <t>Restaurantes e Outros</t>
  </si>
  <si>
    <t>Postos de Combustível</t>
  </si>
  <si>
    <t>Combustível e Acessórios de Veículos</t>
  </si>
  <si>
    <t>Resultado Operacional</t>
  </si>
  <si>
    <t>(+) Depreciação e Amortização</t>
  </si>
  <si>
    <t>Itens Especiais - Baixa de ativos</t>
  </si>
  <si>
    <t>(+) D&amp;A + Baixa de ativos</t>
  </si>
  <si>
    <t>¹Antes de  itens especiais; ²Não alocadas os resultados dos países por segmentos; ³ em moedas constantes frente ao mesmo período do ano anterior</t>
  </si>
  <si>
    <t>(em R$ milhões)</t>
  </si>
  <si>
    <t>1T19</t>
  </si>
  <si>
    <t>2T19</t>
  </si>
  <si>
    <t>3T19</t>
  </si>
  <si>
    <t>ATIVO</t>
  </si>
  <si>
    <t>CIRCULANTE</t>
  </si>
  <si>
    <t>Caixa e equivalentes de caixa</t>
  </si>
  <si>
    <t>Contas a receber</t>
  </si>
  <si>
    <t>Estoques</t>
  </si>
  <si>
    <t>Instrumentos financeiros derivativos - "swap"</t>
  </si>
  <si>
    <t>Outros ativos e adiantamentos</t>
  </si>
  <si>
    <t>NÃO CIRCULANTE</t>
  </si>
  <si>
    <t>Imposto de renda e contribuição social diferidos</t>
  </si>
  <si>
    <t>Instrumento financeiro derivativo</t>
  </si>
  <si>
    <t>Outros ativos</t>
  </si>
  <si>
    <t>Imobilizado</t>
  </si>
  <si>
    <t>Intangível</t>
  </si>
  <si>
    <t>TOTAL DO ATIVO</t>
  </si>
  <si>
    <t>PASSIVO</t>
  </si>
  <si>
    <t>Contas a pagar</t>
  </si>
  <si>
    <t>Empréstimos, financiamentos e parcelamento de aquisição de empresa</t>
  </si>
  <si>
    <t>Salários e encargos sociais</t>
  </si>
  <si>
    <t>Outros passivos circulantes</t>
  </si>
  <si>
    <t>Empréstimos, financiamentos e parcelamento de aquisição de empresa LP</t>
  </si>
  <si>
    <t>Provisão para disputas trab., cíveis e tributárias</t>
  </si>
  <si>
    <t>Imposto de renda e contribuição social diferidos LP</t>
  </si>
  <si>
    <t>Outros passivos</t>
  </si>
  <si>
    <t>PATRIMÔNIO LÍQUIDO</t>
  </si>
  <si>
    <t>Capital e reservas de capital</t>
  </si>
  <si>
    <t>Outros resultados abrangentes</t>
  </si>
  <si>
    <t>TOTAL DO PASSIVO E PATRIMÔNIO LÍQUIDO</t>
  </si>
  <si>
    <t xml:space="preserve">FLUXO DE CAIXA DAS ATIVIDADES OPERACIONAIS </t>
  </si>
  <si>
    <t>Prejuízo líquido do trimestre</t>
  </si>
  <si>
    <t xml:space="preserve">Depreciação e amortização </t>
  </si>
  <si>
    <t>Redução do valor recuperável dos ativos intangíveis (utliz.)</t>
  </si>
  <si>
    <t>Redução do valor recuperável dos ativos intangíveis (provisão)</t>
  </si>
  <si>
    <t>Amortização de investimento em joint venture</t>
  </si>
  <si>
    <t>Resultado de equivalência patrimonial</t>
  </si>
  <si>
    <t>Provisão para disputas trabalhistas, cíveis e tributárias</t>
  </si>
  <si>
    <t xml:space="preserve">Imposto de renda e contribuição social </t>
  </si>
  <si>
    <t>Juros sobre financiamentos</t>
  </si>
  <si>
    <t>Resultado de variação cambial</t>
  </si>
  <si>
    <t>Baixa de ativos</t>
  </si>
  <si>
    <t>Receita diferida, Rebates apropriado</t>
  </si>
  <si>
    <t>Despesa com pagamento a empregados baseado em ações</t>
  </si>
  <si>
    <t>Provisões diversas e outros</t>
  </si>
  <si>
    <t>Variação nos ativos e passivos operacionais</t>
  </si>
  <si>
    <t xml:space="preserve">Caixa (aplicado nas) gerado pelas atividades operacionais </t>
  </si>
  <si>
    <t>Imposto de renda e contribuição social pagos</t>
  </si>
  <si>
    <t>Juros pagos</t>
  </si>
  <si>
    <t xml:space="preserve">Caixa líquido gerado pelas (aplicado nas) atividades operacionais </t>
  </si>
  <si>
    <t>FLUXO DE CAIXA DAS ATIVIDADES DE INVESTIMENTO</t>
  </si>
  <si>
    <t>Pagamento de aquisições de negócios realizadas em exercícios anteriores</t>
  </si>
  <si>
    <t>Dividendos recebidos</t>
  </si>
  <si>
    <t>Recebimento na alienação de operação descontinuada</t>
  </si>
  <si>
    <t xml:space="preserve">Adições a ativos intangíveis </t>
  </si>
  <si>
    <t xml:space="preserve">Adições de imobilizado </t>
  </si>
  <si>
    <t>Caixa líquido utilizado nas atividades de investimento</t>
  </si>
  <si>
    <t xml:space="preserve">FLUXO DE CAIXA DAS ATIVIDADES DE FINANCIAMENTO </t>
  </si>
  <si>
    <t xml:space="preserve">Pagamentos de Dividendos </t>
  </si>
  <si>
    <t>Aumento de Capital (Redução)</t>
  </si>
  <si>
    <t>Ações em Tesouraria Vendidas</t>
  </si>
  <si>
    <t xml:space="preserve">Novos empréstimos </t>
  </si>
  <si>
    <t xml:space="preserve">Amortização de empréstimos </t>
  </si>
  <si>
    <t>Caixa líquido utilizadas nas atividades de financiamento</t>
  </si>
  <si>
    <t>VARIAÇÃO LÍQUIDA NO PERÍODO</t>
  </si>
  <si>
    <t>CAIXA E EQUIVALENTES DE CAIXA NO INÍCIO DO PERÍODO</t>
  </si>
  <si>
    <t>CAIXA E EQUIVALENTES DE CAIXA NO FIM DO PERÍODO</t>
  </si>
  <si>
    <t>EFEITO DE VARIAÇÕES CAMBIAIS SOBRE CAIXA E EQUIVALENTES DE CAIXA</t>
  </si>
  <si>
    <t xml:space="preserve"> </t>
  </si>
  <si>
    <t>(em R$ mil)</t>
  </si>
  <si>
    <t xml:space="preserve">Lucros (Prejuizo) Acumulados </t>
  </si>
  <si>
    <t>4T19</t>
  </si>
  <si>
    <t>Pizza Hut e KFC</t>
  </si>
  <si>
    <t>Caixa Aquisições de empresas</t>
  </si>
  <si>
    <t>Adições de investimentos em controladas</t>
  </si>
  <si>
    <t>¹Antes de  itens especiais e despesas com pré-abertura de lojas; ²Não alocadas os resultados dos países por segmentos; ³ Em moedas constantes frente ao mesmo período do ano anterior</t>
  </si>
  <si>
    <t>Gerais, Administrativas e Outras³</t>
  </si>
  <si>
    <t>1T20</t>
  </si>
  <si>
    <t>(+) Pré-Aberturas de Lojas</t>
  </si>
  <si>
    <t>Resultado Operacional Ajustado</t>
  </si>
  <si>
    <t>2T20</t>
  </si>
  <si>
    <t>Itens Especiais - Impairment</t>
  </si>
  <si>
    <t>Itens Especiais - Outros</t>
  </si>
  <si>
    <t>Depreciação de direito de uso</t>
  </si>
  <si>
    <t>Juros sobre arrendamento</t>
  </si>
  <si>
    <t>Juros pagos sobre passivo de arrendamento ("direito de uso")</t>
  </si>
  <si>
    <t>Amortização de passivo de arrendamento ("direito de uso")</t>
  </si>
  <si>
    <t>(+) Itens Especiais - Impairment</t>
  </si>
  <si>
    <t>(+) Itens Especiais - Outros</t>
  </si>
  <si>
    <t>Consolidado (IFRS)</t>
  </si>
  <si>
    <t>Brasil - Aeroportos (IFRS)</t>
  </si>
  <si>
    <t>Brasil - Frango Assado (IFRS)</t>
  </si>
  <si>
    <t>Brasil - PH, KFC e Outros (IFRS)</t>
  </si>
  <si>
    <t>EUA (BRL) (IFRS)</t>
  </si>
  <si>
    <t>Caribe (IFRS)</t>
  </si>
  <si>
    <t>Balança Patrimonial Consolidado (IFRS)</t>
  </si>
  <si>
    <t>Fluxo de Caixa Consolidado (IFRS)</t>
  </si>
  <si>
    <t>* Para uma melhor análise comparável, os trimestres a partir do 1T19 são com base na regulamentação anterior ao IFRS 16</t>
  </si>
  <si>
    <t>4T18</t>
  </si>
  <si>
    <t>3T18</t>
  </si>
  <si>
    <t>2T18</t>
  </si>
  <si>
    <t>1T18</t>
  </si>
  <si>
    <t>4T17</t>
  </si>
  <si>
    <t>3T17</t>
  </si>
  <si>
    <t>2T17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</si>
  <si>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</si>
  <si>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</si>
  <si>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</si>
  <si>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</si>
  <si>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</si>
  <si>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</si>
  <si>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</si>
  <si>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</si>
  <si>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</si>
  <si>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</si>
  <si>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</si>
  <si>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</si>
  <si>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</si>
  <si>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Consolidado (Pré-IFRS*)</t>
  </si>
  <si>
    <t>Brasil - Aeroportos (Pré-IFRS*)</t>
  </si>
  <si>
    <t>Brasil - Frango Assado (Pré-IFRS*)</t>
  </si>
  <si>
    <t>Brasil - PH, KFC e Outros (Pré-IFRS*)</t>
  </si>
  <si>
    <t>EUA (BRL) (Pré-IFRS*)</t>
  </si>
  <si>
    <t>1Q17</t>
  </si>
  <si>
    <t>Caribe (Pré-IFRS*)</t>
  </si>
  <si>
    <t>Total Vendas nas Mesmas Lojas</t>
  </si>
  <si>
    <t>Caribe</t>
  </si>
  <si>
    <t>Estados Unidos</t>
  </si>
  <si>
    <t>BR - Frango Assado - Postos</t>
  </si>
  <si>
    <t>BR - Frangos Assado - Restaurantes</t>
  </si>
  <si>
    <t>BR - Frango Assado</t>
  </si>
  <si>
    <t>BR - Aeroportos</t>
  </si>
  <si>
    <t>Brasil</t>
  </si>
  <si>
    <t>Total lojas Próprias + Franquias</t>
  </si>
  <si>
    <t>Total Número de Franquias</t>
  </si>
  <si>
    <t>KFC</t>
  </si>
  <si>
    <t>Pizza Hut</t>
  </si>
  <si>
    <t>BR - PH e KFC</t>
  </si>
  <si>
    <t>Total Número de Lojas Próprias</t>
  </si>
  <si>
    <t>Viena / Batata Inglesa / Olive Garden</t>
  </si>
  <si>
    <t>BR - PH, KFC e Outros</t>
  </si>
  <si>
    <t>Brasil (Aeroportos+Frango Assado+PH, KFC e Outros + G&amp;A) (Pré-IFRS*)</t>
  </si>
  <si>
    <t>Esta série será descontinuada a partir do 4T20</t>
  </si>
  <si>
    <t>Participação não controladora</t>
  </si>
  <si>
    <t>Balança Patrimonial Consolidado  (Pré-IFRS*)</t>
  </si>
  <si>
    <t>Fluxo de Caixa Consolidado  (Pré-IFRS*)</t>
  </si>
  <si>
    <t>Concessão Governamental</t>
  </si>
  <si>
    <t>Custos com Royalties</t>
  </si>
  <si>
    <t>3T20</t>
  </si>
  <si>
    <t>4Q19</t>
  </si>
  <si>
    <t>4T20</t>
  </si>
  <si>
    <t>1T21</t>
  </si>
  <si>
    <t>2T21</t>
  </si>
  <si>
    <t>Total Lojas Próprias + Franquias + Catering</t>
  </si>
  <si>
    <t>3T21</t>
  </si>
  <si>
    <t>4T21</t>
  </si>
  <si>
    <t>1T22</t>
  </si>
  <si>
    <t>Instrumentos financeiros derivativos - SWAP</t>
  </si>
  <si>
    <t>Aplicações financeiras</t>
  </si>
  <si>
    <t>Direito de uso</t>
  </si>
  <si>
    <t>Fornecedores</t>
  </si>
  <si>
    <t>Empréstimos, financiamentos e debêntures</t>
  </si>
  <si>
    <t>Tributos a recolher</t>
  </si>
  <si>
    <t>Passivo de arrendamento (“direito de uso”)</t>
  </si>
  <si>
    <t>2T22</t>
  </si>
  <si>
    <t>¹Antes de  itens especiais</t>
  </si>
  <si>
    <t>Resultado financeiro</t>
  </si>
  <si>
    <t>Imposto de renda</t>
  </si>
  <si>
    <t>Lucro Líquido</t>
  </si>
  <si>
    <t>(em %)</t>
  </si>
  <si>
    <t>Vendas nas Mesmas Lojas</t>
  </si>
  <si>
    <t>BR - Pizza Hut, KFC e Outros</t>
  </si>
  <si>
    <t>3T22</t>
  </si>
  <si>
    <t>Caixa líquido utilizado em operações descontinuadas</t>
  </si>
  <si>
    <t>Ativos mantidos para venda</t>
  </si>
  <si>
    <t>Redução do valor recuperável dos ativos (utliz.)</t>
  </si>
  <si>
    <t>Baixa de ativo imobilizado e intangível</t>
  </si>
  <si>
    <t>Receita diferida, rebates apropriado</t>
  </si>
  <si>
    <t>Passivo mantido pra venda</t>
  </si>
  <si>
    <t>(R$ thousand)</t>
  </si>
  <si>
    <t>ASSETS</t>
  </si>
  <si>
    <t>CURRENT ASSETS</t>
  </si>
  <si>
    <t>Cash and cash equivalents</t>
  </si>
  <si>
    <t>Accounts receivable</t>
  </si>
  <si>
    <t>Inventories</t>
  </si>
  <si>
    <t>Other current assets</t>
  </si>
  <si>
    <t>NONCURRENT ASSETS</t>
  </si>
  <si>
    <t>Financial investments</t>
  </si>
  <si>
    <t>Deferred income taxes</t>
  </si>
  <si>
    <t>Other noncurrent assets</t>
  </si>
  <si>
    <t>Property and equipment</t>
  </si>
  <si>
    <t xml:space="preserve">Intangible </t>
  </si>
  <si>
    <t>Property Use Right Asset</t>
  </si>
  <si>
    <t>TOTAL ASSETS</t>
  </si>
  <si>
    <t>LIABILITIES AND EQUITY</t>
  </si>
  <si>
    <t>CURRENT LIABILITIES</t>
  </si>
  <si>
    <t>Loans, financing and acquisitions' payables</t>
  </si>
  <si>
    <t>Salaries and social charges</t>
  </si>
  <si>
    <t>Lease Liabilities</t>
  </si>
  <si>
    <t>Other current liabilities</t>
  </si>
  <si>
    <t>NONCURRENT LIABILITIES</t>
  </si>
  <si>
    <t>Provision for labor, civil and tax disputes</t>
  </si>
  <si>
    <t>Deferred income tax and social contribution</t>
  </si>
  <si>
    <t>Other noncurrent liabilities</t>
  </si>
  <si>
    <t>EQUITY</t>
  </si>
  <si>
    <t>TOTAL LIABILITIES AND EQUITY</t>
  </si>
  <si>
    <t>CASH FLOW FROM OPERATING ACTIVITIES</t>
  </si>
  <si>
    <t>Loss for the quarter</t>
  </si>
  <si>
    <t>Depreciation and amortization</t>
  </si>
  <si>
    <t>Depreciation of use right</t>
  </si>
  <si>
    <t>Impairment of intangible assets (using)</t>
  </si>
  <si>
    <t>Impairment of intangible assets (provision)</t>
  </si>
  <si>
    <t>Investiment amortization</t>
  </si>
  <si>
    <t>Equity income result</t>
  </si>
  <si>
    <t xml:space="preserve">Income taxes </t>
  </si>
  <si>
    <t xml:space="preserve">Interest expenses / acquisition </t>
  </si>
  <si>
    <t>Interest on company acquisition and rights over point of sales</t>
  </si>
  <si>
    <t>Effect of exchange rate changes</t>
  </si>
  <si>
    <t>Retirement of fixed and intangible assets</t>
  </si>
  <si>
    <t>Deferred Revenue, Rebates</t>
  </si>
  <si>
    <t>Expenses in payments to employees based in stock plan</t>
  </si>
  <si>
    <t>Others</t>
  </si>
  <si>
    <t>Changes in operating assets and liabilities</t>
  </si>
  <si>
    <t>Cash generated from operations</t>
  </si>
  <si>
    <t>Income tax paid</t>
  </si>
  <si>
    <t>Interest paid on lease liability</t>
  </si>
  <si>
    <t>Interest paid</t>
  </si>
  <si>
    <t>Net cash used in discontinued operations</t>
  </si>
  <si>
    <t>Net cash used in investing activities from continued operations</t>
  </si>
  <si>
    <t>CASH FLOW FROM FINANCING ACTIVITIES</t>
  </si>
  <si>
    <t>Payment of business acquisitions made in prior years</t>
  </si>
  <si>
    <t>Additions to intangible assets</t>
  </si>
  <si>
    <t>Dividend Payments</t>
  </si>
  <si>
    <t>Capital contribuitions from minority interest</t>
  </si>
  <si>
    <t>Shares in Treasury</t>
  </si>
  <si>
    <t>New loans</t>
  </si>
  <si>
    <t>Payment of loans</t>
  </si>
  <si>
    <t>EFFECT OF EXCHANGE RATE VARIATIONS</t>
  </si>
  <si>
    <t>NET INCREASE (DECREASE) FOR THE PERIOD</t>
  </si>
  <si>
    <t>CASH AND CASH EQUIVALENTS AT THE BEGINNING OF PERIOD</t>
  </si>
  <si>
    <t>CASH AND CASH EQUIVALENTS AT THE END OF PERIOD</t>
  </si>
  <si>
    <t>Ganho na venda de operação descontinuada</t>
  </si>
  <si>
    <t>4T22</t>
  </si>
  <si>
    <t>Adições de imobilizado e intangíveis</t>
  </si>
  <si>
    <t>(in %)</t>
  </si>
  <si>
    <t>SSS</t>
  </si>
  <si>
    <t>BR - Air</t>
  </si>
  <si>
    <t>BR - Frangos Assado - Restaurants</t>
  </si>
  <si>
    <t>BR - Frango Assado - Fuel</t>
  </si>
  <si>
    <t>BR - Pizza Hut, KFC and Others</t>
  </si>
  <si>
    <t>USA</t>
  </si>
  <si>
    <t>Caribbean</t>
  </si>
  <si>
    <t>Brazil</t>
  </si>
  <si>
    <t>Consolidated (IFRS)</t>
  </si>
  <si>
    <t>(in R$ million)</t>
  </si>
  <si>
    <t>Net Revenue</t>
  </si>
  <si>
    <t>Restaurants &amp; Others</t>
  </si>
  <si>
    <t>Gas Stations</t>
  </si>
  <si>
    <t>Cost of Sales and Services</t>
  </si>
  <si>
    <t>Gross Profit</t>
  </si>
  <si>
    <t>Operating Expenses¹</t>
  </si>
  <si>
    <t>(+) D&amp;A and Write-offs</t>
  </si>
  <si>
    <t>(+) Special Items - Other</t>
  </si>
  <si>
    <t>(+) Special Items - Impairment</t>
  </si>
  <si>
    <t>(+) Store Pre-Openings</t>
  </si>
  <si>
    <t>Adjusted EBITDA</t>
  </si>
  <si>
    <t>Financial expenses</t>
  </si>
  <si>
    <t>Taxes</t>
  </si>
  <si>
    <t>Net Income</t>
  </si>
  <si>
    <t>¹Before special items and Store Pre-Openings expenses</t>
  </si>
  <si>
    <t>(+) Depreciation &amp; Amortization</t>
  </si>
  <si>
    <t>Operating Result</t>
  </si>
  <si>
    <t>(+)  Store Pre-Openings</t>
  </si>
  <si>
    <t>Adjusted Operating Result</t>
  </si>
  <si>
    <t>Brazil - Air (IFRS)</t>
  </si>
  <si>
    <t>Brazil - Frango Assado (IFRS)</t>
  </si>
  <si>
    <t>Brazil - PH, KFC and Others (IFRS)</t>
  </si>
  <si>
    <t>Pizza Hut and KFC</t>
  </si>
  <si>
    <t>USA (IFRS)</t>
  </si>
  <si>
    <t>Caribbean (IFRS)</t>
  </si>
  <si>
    <t>SWAP</t>
  </si>
  <si>
    <t>Assets held for sale</t>
  </si>
  <si>
    <t>Outros ativos não circulantes</t>
  </si>
  <si>
    <t>Suppliers</t>
  </si>
  <si>
    <t>Liabilities held for sale</t>
  </si>
  <si>
    <t>Gain on sale of discontinued operation</t>
  </si>
  <si>
    <t>Dividends received</t>
  </si>
  <si>
    <t>Receipt on disposal of discontinued operation</t>
  </si>
  <si>
    <t>Cash from acquisitions of companies</t>
  </si>
  <si>
    <r>
      <t xml:space="preserve">NÚMERO DE LOJAS </t>
    </r>
    <r>
      <rPr>
        <sz val="10"/>
        <color rgb="FFFFFFFF"/>
        <rFont val="Calibri"/>
        <family val="2"/>
        <scheme val="minor"/>
      </rPr>
      <t>(final de perÍodo)</t>
    </r>
  </si>
  <si>
    <t>Caribe*</t>
  </si>
  <si>
    <t>* a partir do 4T22 desconsidera o Panamá</t>
  </si>
  <si>
    <t>Brasil (Aeroportos+Frango Assado+PH, KFC, Outros) (IFRS)</t>
  </si>
  <si>
    <t>Brazil (Air+Frango Assado+PH, KFC and Others) (IFRS)</t>
  </si>
  <si>
    <t>Aplicações Financeiras</t>
  </si>
  <si>
    <t xml:space="preserve">This file contains both Portuguese and English version. </t>
  </si>
  <si>
    <t>Income Statement (IFRS)</t>
  </si>
  <si>
    <t>DFC (IFRS)</t>
  </si>
  <si>
    <t>BR -Air</t>
  </si>
  <si>
    <t>BR - PH, KFC and Others</t>
  </si>
  <si>
    <t>United States</t>
  </si>
  <si>
    <t>Total Franchises</t>
  </si>
  <si>
    <t>NUMBER OF STORES (end of the period)</t>
  </si>
  <si>
    <t>Total own stores + Franchises + Catering</t>
  </si>
  <si>
    <t>Total own stores + Franchises</t>
  </si>
  <si>
    <t>&gt;&gt; Sem Panamá
&gt;&gt; without Panama</t>
  </si>
  <si>
    <t>1T23</t>
  </si>
  <si>
    <t>-</t>
  </si>
  <si>
    <t>Resgate de (investimento em) aplicações financeiras</t>
  </si>
  <si>
    <r>
      <t>1T22</t>
    </r>
    <r>
      <rPr>
        <b/>
        <sz val="8"/>
        <color theme="0"/>
        <rFont val="Calibri"/>
        <family val="2"/>
        <scheme val="minor"/>
      </rPr>
      <t xml:space="preserve"> (Ex Panama)</t>
    </r>
  </si>
  <si>
    <t>2T23</t>
  </si>
  <si>
    <t>Crédito extemporâneo</t>
  </si>
  <si>
    <t>3T23</t>
  </si>
  <si>
    <t>4T23</t>
  </si>
  <si>
    <t>1T24</t>
  </si>
  <si>
    <t>Operação descontinuada em dezembro/23</t>
  </si>
  <si>
    <t>Alienação de ativos</t>
  </si>
  <si>
    <t>O resultado compilado aqui segue em linha com os números reportados no período, de acordo com o cenário das marcas no período.</t>
  </si>
  <si>
    <t>*excluindo postos</t>
  </si>
  <si>
    <t>2T24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</si>
</sst>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#,##0.0_);\(#,##0.0\)"/>
    <numFmt numFmtId="167" formatCode="_(* #,##0_);_(* \(#,##0\);_(* &quot;-&quot;_);_(@_)"/>
    <numFmt numFmtId="168" formatCode="#,##0_);\(#,##0\)"/>
    <numFmt numFmtId="169" formatCode="_(* #,##0_);_(* \(#,##0\);_(* &quot;-&quot;??_);_(@_)"/>
    <numFmt numFmtId="170" formatCode="_-* #,##0.000_-;\-* #,##0.000_-;_-* &quot;-&quot;??_-;_-@_-"/>
    <numFmt numFmtId="171" formatCode="#,###.0,;\(0#,###.0,\)"/>
    <numFmt numFmtId="172" formatCode="#,##0.0%_);\(#,##0.0%\)"/>
    <numFmt numFmtId="173" formatCode="_._.* #,##0_)_%;_._.* \(#,##0\)_%;_._.* 0_)_%;_._.@_)_%"/>
    <numFmt numFmtId="174" formatCode="&quot;$&quot;\ #,##0;&quot;$&quot;\ \-#,##0"/>
    <numFmt numFmtId="175" formatCode="_ &quot;$&quot;\ * #,##0_ ;_ &quot;$&quot;\ * \-#,##0_ ;_ &quot;$&quot;\ * &quot;-&quot;_ ;_ @_ "/>
    <numFmt numFmtId="176" formatCode="_-&quot;R$&quot;* #,##0.00_-;\-&quot;R$&quot;* #,##0.00_-;_-&quot;R$&quot;* &quot;-&quot;??_-;_-@_-"/>
    <numFmt numFmtId="177" formatCode="_-[$€-2]* #,##0.000_-;\-[$€-2]* #,##0.000_-;_-[$€-2]* &quot;-&quot;??_-"/>
    <numFmt numFmtId="178" formatCode="&quot; &quot;#,##0.00&quot; &quot;;&quot;-&quot;#,##0.00&quot; &quot;;&quot; -&quot;00&quot; &quot;;&quot; &quot;@&quot; &quot;"/>
    <numFmt numFmtId="179" formatCode="&quot; &quot;#,##0.00&quot; &quot;;&quot; (&quot;#,##0.00&quot;)&quot;;&quot; -&quot;00&quot; &quot;;&quot; &quot;@&quot; &quot;"/>
    <numFmt numFmtId="180" formatCode="0.0"/>
    <numFmt numFmtId="181" formatCode="#,##0.0"/>
    <numFmt numFmtId="182" formatCode="0.0000"/>
  </numFmts>
  <fonts count="9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</font>
    <font>
      <b/>
      <sz val="10"/>
      <color theme="0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rgb="FF002060"/>
      <name val="Calibri"/>
      <family val="2"/>
      <scheme val="minor"/>
    </font>
    <font>
      <b/>
      <sz val="10"/>
      <color rgb="FF002060"/>
      <name val="Calibri"/>
      <family val="2"/>
    </font>
    <font>
      <b/>
      <sz val="10"/>
      <color rgb="FF0070C0"/>
      <name val="Calibri"/>
      <family val="2"/>
    </font>
    <font>
      <b/>
      <sz val="10"/>
      <color rgb="FFFFFFFF"/>
      <name val="Calibri"/>
      <family val="2"/>
      <scheme val="minor"/>
    </font>
    <font>
      <sz val="8"/>
      <color rgb="FFFFFFFF"/>
      <name val="Calibri"/>
      <family val="2"/>
      <scheme val="minor"/>
    </font>
    <font>
      <b/>
      <sz val="9"/>
      <color rgb="FF0069A9"/>
      <name val="Arial"/>
      <family val="2"/>
    </font>
    <font>
      <u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12"/>
      <name val="Arial"/>
      <family val="2"/>
    </font>
    <font>
      <b/>
      <sz val="11"/>
      <color rgb="FF0070C0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sz val="9"/>
      <name val="Arial"/>
      <family val="2"/>
    </font>
    <font>
      <sz val="9"/>
      <color rgb="FF002060"/>
      <name val="Calibri"/>
      <family val="2"/>
    </font>
    <font>
      <sz val="8"/>
      <color rgb="FF002060"/>
      <name val="Calibri"/>
      <family val="2"/>
      <scheme val="minor"/>
    </font>
    <font>
      <i/>
      <sz val="9"/>
      <color theme="1"/>
      <name val="Calibri"/>
      <family val="2"/>
    </font>
    <font>
      <i/>
      <sz val="9"/>
      <color theme="0" tint="-0.499984740745262"/>
      <name val="Calibri"/>
      <family val="2"/>
    </font>
    <font>
      <i/>
      <sz val="9"/>
      <color theme="0" tint="-0.499984740745262"/>
      <name val="Calibri"/>
      <family val="2"/>
      <scheme val="minor"/>
    </font>
    <font>
      <b/>
      <sz val="9"/>
      <color rgb="FFFFFFFF"/>
      <name val="Calibri"/>
      <family val="2"/>
    </font>
    <font>
      <b/>
      <sz val="9"/>
      <color rgb="FFFFFFFF"/>
      <name val="Calibri"/>
      <family val="2"/>
      <scheme val="minor"/>
    </font>
    <font>
      <b/>
      <sz val="9"/>
      <name val="Calibri"/>
      <family val="2"/>
    </font>
    <font>
      <sz val="9"/>
      <color rgb="FFFFFFFF"/>
      <name val="Calibri"/>
      <family val="2"/>
      <scheme val="minor"/>
    </font>
    <font>
      <b/>
      <sz val="10"/>
      <color rgb="FF2D2D2D"/>
      <name val="Calibri"/>
      <family val="2"/>
      <scheme val="minor"/>
    </font>
    <font>
      <b/>
      <sz val="10"/>
      <color rgb="FF2D2D2D"/>
      <name val="Calibri"/>
      <family val="2"/>
    </font>
    <font>
      <b/>
      <sz val="11"/>
      <color rgb="FF2D2D2D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2D2D2D"/>
      <name val="Calibri"/>
      <family val="2"/>
      <scheme val="minor"/>
    </font>
    <font>
      <b/>
      <sz val="9"/>
      <color rgb="FF2D2D2D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</font>
    <font>
      <sz val="6"/>
      <color theme="1"/>
      <name val="Arial"/>
      <family val="2"/>
    </font>
    <font>
      <u val="singleAccounting"/>
      <sz val="11"/>
      <name val="Times New Roman"/>
      <family val="1"/>
    </font>
    <font>
      <sz val="11"/>
      <color indexed="62"/>
      <name val="Calibri"/>
      <family val="2"/>
    </font>
    <font>
      <sz val="11"/>
      <name val="Times New Roman"/>
      <family val="1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sz val="11"/>
      <color theme="1"/>
      <name val="Calibri"/>
      <family val="2"/>
    </font>
    <font>
      <sz val="8"/>
      <color theme="1"/>
      <name val="Calibri Light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name val="Calibri"/>
      <family val="2"/>
    </font>
    <font>
      <sz val="8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0069A9"/>
        <bgColor indexed="64"/>
      </patternFill>
    </fill>
    <fill>
      <patternFill patternType="solid">
        <fgColor rgb="FFD8620A"/>
        <bgColor indexed="64"/>
      </patternFill>
    </fill>
    <fill>
      <patternFill patternType="solid">
        <fgColor rgb="FFFD842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89898"/>
        <bgColor indexed="64"/>
      </patternFill>
    </fill>
    <fill>
      <patternFill patternType="solid">
        <fgColor rgb="FFE080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70C0"/>
      </bottom>
      <diagonal/>
    </border>
    <border>
      <left/>
      <right/>
      <top/>
      <bottom style="thin">
        <color rgb="FF00406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rgb="FF0069A9"/>
      </bottom>
      <diagonal/>
    </border>
    <border>
      <left/>
      <right/>
      <top/>
      <bottom style="thin">
        <color rgb="FFD8620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rgb="FF2D2D2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2D2D2D"/>
      </top>
      <bottom style="thin">
        <color rgb="FF2D2D2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506">
    <xf numFmtId="0" fontId="0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11" fillId="0" borderId="0"/>
    <xf numFmtId="0" fontId="36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11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56" fillId="0" borderId="15" applyNumberFormat="0" applyFill="0" applyAlignment="0" applyProtection="0"/>
    <xf numFmtId="0" fontId="57" fillId="0" borderId="16" applyNumberFormat="0" applyFill="0" applyAlignment="0" applyProtection="0"/>
    <xf numFmtId="0" fontId="58" fillId="0" borderId="17" applyNumberFormat="0" applyFill="0" applyAlignment="0" applyProtection="0"/>
    <xf numFmtId="0" fontId="58" fillId="0" borderId="0" applyNumberFormat="0" applyFill="0" applyBorder="0" applyAlignment="0" applyProtection="0"/>
    <xf numFmtId="0" fontId="59" fillId="9" borderId="0" applyNumberFormat="0" applyBorder="0" applyAlignment="0" applyProtection="0"/>
    <xf numFmtId="0" fontId="60" fillId="10" borderId="0" applyNumberFormat="0" applyBorder="0" applyAlignment="0" applyProtection="0"/>
    <xf numFmtId="0" fontId="62" fillId="12" borderId="18" applyNumberFormat="0" applyAlignment="0" applyProtection="0"/>
    <xf numFmtId="0" fontId="63" fillId="13" borderId="19" applyNumberFormat="0" applyAlignment="0" applyProtection="0"/>
    <xf numFmtId="0" fontId="64" fillId="13" borderId="18" applyNumberFormat="0" applyAlignment="0" applyProtection="0"/>
    <xf numFmtId="0" fontId="65" fillId="0" borderId="20" applyNumberFormat="0" applyFill="0" applyAlignment="0" applyProtection="0"/>
    <xf numFmtId="0" fontId="66" fillId="14" borderId="21" applyNumberFormat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23" applyNumberFormat="0" applyFill="0" applyAlignment="0" applyProtection="0"/>
    <xf numFmtId="0" fontId="70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70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70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70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70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70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173" fontId="77" fillId="0" borderId="0" applyFont="0" applyFill="0" applyBorder="0" applyAlignment="0" applyProtection="0"/>
    <xf numFmtId="0" fontId="78" fillId="40" borderId="24" applyNumberFormat="0" applyAlignment="0" applyProtection="0"/>
    <xf numFmtId="0" fontId="79" fillId="0" borderId="0" applyFill="0" applyBorder="0" applyAlignment="0" applyProtection="0"/>
    <xf numFmtId="9" fontId="6" fillId="0" borderId="0" applyFont="0" applyFill="0" applyBorder="0" applyAlignment="0" applyProtection="0"/>
    <xf numFmtId="0" fontId="62" fillId="12" borderId="18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174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174" fontId="81" fillId="0" borderId="0" applyFont="0" applyFill="0" applyBorder="0" applyAlignment="0" applyProtection="0"/>
    <xf numFmtId="0" fontId="82" fillId="0" borderId="0"/>
    <xf numFmtId="0" fontId="79" fillId="0" borderId="0" applyFill="0" applyBorder="0" applyAlignment="0" applyProtection="0"/>
    <xf numFmtId="0" fontId="36" fillId="0" borderId="0"/>
    <xf numFmtId="174" fontId="81" fillId="0" borderId="0" applyFont="0" applyFill="0" applyBorder="0" applyAlignment="0" applyProtection="0"/>
    <xf numFmtId="173" fontId="77" fillId="0" borderId="0" applyFont="0" applyFill="0" applyBorder="0" applyAlignment="0" applyProtection="0"/>
    <xf numFmtId="175" fontId="81" fillId="0" borderId="0" applyFont="0" applyFill="0" applyBorder="0" applyAlignment="0" applyProtection="0"/>
    <xf numFmtId="173" fontId="77" fillId="0" borderId="0" applyFont="0" applyFill="0" applyBorder="0" applyAlignment="0" applyProtection="0"/>
    <xf numFmtId="0" fontId="36" fillId="0" borderId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6" fillId="0" borderId="0"/>
    <xf numFmtId="0" fontId="36" fillId="0" borderId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8" fillId="40" borderId="24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0" fontId="36" fillId="0" borderId="0">
      <protection locked="0"/>
    </xf>
    <xf numFmtId="43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6" fillId="0" borderId="0"/>
    <xf numFmtId="9" fontId="8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36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78" fillId="40" borderId="24" applyNumberFormat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1" fillId="0" borderId="0"/>
    <xf numFmtId="9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5" borderId="22" applyNumberFormat="0" applyFont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8" fillId="40" borderId="24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5" fillId="0" borderId="0"/>
    <xf numFmtId="41" fontId="36" fillId="0" borderId="0"/>
    <xf numFmtId="178" fontId="85" fillId="0" borderId="0" applyFont="0" applyFill="0" applyBorder="0" applyAlignment="0" applyProtection="0"/>
    <xf numFmtId="44" fontId="36" fillId="0" borderId="0"/>
    <xf numFmtId="42" fontId="36" fillId="0" borderId="0"/>
    <xf numFmtId="0" fontId="85" fillId="0" borderId="0" applyNumberFormat="0" applyFont="0" applyFill="0" applyBorder="0" applyAlignment="0" applyProtection="0"/>
    <xf numFmtId="0" fontId="86" fillId="0" borderId="0"/>
    <xf numFmtId="0" fontId="85" fillId="0" borderId="0" applyNumberFormat="0" applyFont="0" applyBorder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178" fontId="85" fillId="0" borderId="0" applyFont="0" applyFill="0" applyBorder="0" applyAlignment="0" applyProtection="0"/>
    <xf numFmtId="0" fontId="85" fillId="0" borderId="0" applyNumberFormat="0" applyFont="0" applyFill="0" applyBorder="0" applyAlignment="0" applyProtection="0"/>
    <xf numFmtId="179" fontId="85" fillId="0" borderId="0" applyFont="0" applyFill="0" applyBorder="0" applyAlignment="0" applyProtection="0"/>
    <xf numFmtId="0" fontId="85" fillId="0" borderId="0" applyNumberFormat="0" applyFont="0" applyFill="0" applyBorder="0" applyAlignment="0" applyProtection="0"/>
    <xf numFmtId="178" fontId="85" fillId="0" borderId="0" applyFont="0" applyFill="0" applyBorder="0" applyAlignment="0" applyProtection="0"/>
    <xf numFmtId="0" fontId="61" fillId="11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70" fillId="39" borderId="0" applyNumberFormat="0" applyBorder="0" applyAlignment="0" applyProtection="0"/>
    <xf numFmtId="0" fontId="87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0" borderId="0" applyFill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5" borderId="22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36" fillId="0" borderId="0"/>
    <xf numFmtId="44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2" fillId="0" borderId="0"/>
    <xf numFmtId="0" fontId="91" fillId="11" borderId="0" applyNumberFormat="0" applyBorder="0" applyAlignment="0" applyProtection="0"/>
    <xf numFmtId="0" fontId="2" fillId="15" borderId="22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298">
    <xf numFmtId="0" fontId="0" fillId="0" borderId="0" xfId="0"/>
    <xf numFmtId="0" fontId="23" fillId="0" borderId="1" xfId="0" applyFont="1" applyFill="1" applyBorder="1" applyAlignment="1">
      <alignment horizontal="left" wrapText="1"/>
    </xf>
    <xf numFmtId="0" fontId="14" fillId="0" borderId="0" xfId="0" applyFont="1" applyFill="1" applyBorder="1" applyAlignment="1" applyProtection="1">
      <alignment horizontal="left" vertical="center"/>
    </xf>
    <xf numFmtId="166" fontId="24" fillId="0" borderId="2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>
      <alignment horizontal="left" wrapText="1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15" fillId="0" borderId="0" xfId="0" applyFont="1" applyAlignment="1">
      <alignment horizontal="left" vertical="top"/>
    </xf>
    <xf numFmtId="0" fontId="20" fillId="0" borderId="0" xfId="0" applyFont="1" applyFill="1" applyAlignment="1">
      <alignment horizontal="left"/>
    </xf>
    <xf numFmtId="0" fontId="12" fillId="0" borderId="0" xfId="0" applyFont="1"/>
    <xf numFmtId="166" fontId="16" fillId="0" borderId="0" xfId="0" applyNumberFormat="1" applyFont="1" applyFill="1" applyBorder="1" applyAlignment="1" applyProtection="1">
      <alignment horizontal="center" vertical="center"/>
    </xf>
    <xf numFmtId="166" fontId="25" fillId="0" borderId="2" xfId="0" applyNumberFormat="1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>
      <alignment horizontal="left" wrapText="1"/>
    </xf>
    <xf numFmtId="166" fontId="18" fillId="0" borderId="0" xfId="0" applyNumberFormat="1" applyFont="1" applyFill="1" applyBorder="1" applyAlignment="1" applyProtection="1">
      <alignment horizontal="center" vertical="center"/>
    </xf>
    <xf numFmtId="166" fontId="22" fillId="0" borderId="2" xfId="0" applyNumberFormat="1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>
      <alignment vertical="center"/>
    </xf>
    <xf numFmtId="0" fontId="27" fillId="2" borderId="0" xfId="0" applyFont="1" applyFill="1"/>
    <xf numFmtId="0" fontId="27" fillId="2" borderId="0" xfId="0" applyFont="1" applyFill="1" applyAlignment="1">
      <alignment horizontal="center"/>
    </xf>
    <xf numFmtId="0" fontId="27" fillId="2" borderId="3" xfId="0" applyFont="1" applyFill="1" applyBorder="1" applyAlignment="1">
      <alignment horizontal="left" wrapText="1"/>
    </xf>
    <xf numFmtId="0" fontId="19" fillId="2" borderId="3" xfId="0" applyFont="1" applyFill="1" applyBorder="1" applyAlignment="1">
      <alignment horizontal="center" wrapText="1"/>
    </xf>
    <xf numFmtId="165" fontId="18" fillId="0" borderId="0" xfId="2" applyNumberFormat="1" applyFont="1" applyFill="1" applyBorder="1" applyAlignment="1" applyProtection="1">
      <alignment horizontal="center" vertical="center"/>
    </xf>
    <xf numFmtId="0" fontId="19" fillId="3" borderId="3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vertical="center"/>
    </xf>
    <xf numFmtId="14" fontId="29" fillId="0" borderId="0" xfId="0" quotePrefix="1" applyNumberFormat="1" applyFont="1" applyFill="1" applyBorder="1" applyAlignment="1">
      <alignment horizontal="center"/>
    </xf>
    <xf numFmtId="0" fontId="26" fillId="2" borderId="4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left" wrapText="1"/>
    </xf>
    <xf numFmtId="166" fontId="22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Alignment="1">
      <alignment wrapText="1"/>
    </xf>
    <xf numFmtId="0" fontId="26" fillId="2" borderId="4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left" vertical="center" wrapText="1"/>
    </xf>
    <xf numFmtId="0" fontId="15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horizontal="left" vertical="top" wrapText="1"/>
    </xf>
    <xf numFmtId="0" fontId="30" fillId="0" borderId="0" xfId="0" applyFont="1" applyAlignment="1">
      <alignment wrapText="1"/>
    </xf>
    <xf numFmtId="167" fontId="30" fillId="0" borderId="0" xfId="0" applyNumberFormat="1" applyFont="1" applyFill="1" applyAlignment="1">
      <alignment wrapText="1"/>
    </xf>
    <xf numFmtId="0" fontId="31" fillId="0" borderId="0" xfId="0" applyFont="1" applyFill="1" applyBorder="1"/>
    <xf numFmtId="0" fontId="30" fillId="0" borderId="0" xfId="0" applyFont="1" applyFill="1" applyBorder="1" applyAlignment="1" applyProtection="1">
      <alignment vertical="center"/>
    </xf>
    <xf numFmtId="0" fontId="33" fillId="0" borderId="0" xfId="0" applyFont="1" applyFill="1" applyAlignment="1"/>
    <xf numFmtId="0" fontId="32" fillId="0" borderId="0" xfId="0" applyFont="1" applyFill="1"/>
    <xf numFmtId="0" fontId="30" fillId="0" borderId="0" xfId="0" applyFont="1" applyFill="1" applyBorder="1" applyAlignment="1" applyProtection="1">
      <alignment horizontal="right" vertical="center"/>
    </xf>
    <xf numFmtId="0" fontId="30" fillId="0" borderId="0" xfId="0" applyFont="1" applyFill="1" applyAlignment="1">
      <alignment vertical="center"/>
    </xf>
    <xf numFmtId="0" fontId="32" fillId="0" borderId="0" xfId="0" applyFont="1"/>
    <xf numFmtId="0" fontId="15" fillId="0" borderId="1" xfId="0" applyFont="1" applyFill="1" applyBorder="1" applyAlignment="1">
      <alignment horizontal="left" wrapText="1"/>
    </xf>
    <xf numFmtId="168" fontId="18" fillId="0" borderId="0" xfId="0" applyNumberFormat="1" applyFont="1" applyFill="1" applyBorder="1" applyAlignment="1" applyProtection="1">
      <alignment horizontal="center" vertical="center"/>
    </xf>
    <xf numFmtId="168" fontId="30" fillId="0" borderId="0" xfId="0" applyNumberFormat="1" applyFont="1" applyFill="1" applyAlignment="1">
      <alignment vertical="center"/>
    </xf>
    <xf numFmtId="168" fontId="31" fillId="0" borderId="0" xfId="0" applyNumberFormat="1" applyFont="1" applyFill="1" applyBorder="1"/>
    <xf numFmtId="168" fontId="29" fillId="0" borderId="0" xfId="0" quotePrefix="1" applyNumberFormat="1" applyFont="1" applyFill="1" applyBorder="1" applyAlignment="1">
      <alignment horizontal="center"/>
    </xf>
    <xf numFmtId="168" fontId="30" fillId="0" borderId="0" xfId="0" applyNumberFormat="1" applyFont="1" applyFill="1" applyBorder="1" applyAlignment="1" applyProtection="1">
      <alignment horizontal="right"/>
    </xf>
    <xf numFmtId="168" fontId="22" fillId="0" borderId="0" xfId="0" applyNumberFormat="1" applyFont="1" applyFill="1" applyBorder="1" applyAlignment="1" applyProtection="1">
      <alignment horizontal="center" vertical="center"/>
    </xf>
    <xf numFmtId="168" fontId="30" fillId="0" borderId="0" xfId="0" applyNumberFormat="1" applyFont="1" applyFill="1"/>
    <xf numFmtId="0" fontId="34" fillId="0" borderId="0" xfId="0" applyFont="1" applyFill="1" applyBorder="1" applyAlignment="1">
      <alignment horizontal="left" wrapText="1"/>
    </xf>
    <xf numFmtId="0" fontId="21" fillId="0" borderId="5" xfId="0" applyFont="1" applyFill="1" applyBorder="1" applyAlignment="1">
      <alignment horizontal="left" wrapText="1"/>
    </xf>
    <xf numFmtId="168" fontId="22" fillId="0" borderId="5" xfId="0" applyNumberFormat="1" applyFont="1" applyFill="1" applyBorder="1" applyAlignment="1" applyProtection="1">
      <alignment horizontal="center" vertical="center"/>
    </xf>
    <xf numFmtId="168" fontId="25" fillId="0" borderId="1" xfId="0" applyNumberFormat="1" applyFont="1" applyFill="1" applyBorder="1" applyAlignment="1" applyProtection="1">
      <alignment horizontal="center" vertical="center"/>
    </xf>
    <xf numFmtId="0" fontId="23" fillId="0" borderId="6" xfId="0" applyFont="1" applyFill="1" applyBorder="1" applyAlignment="1">
      <alignment horizontal="left" wrapText="1"/>
    </xf>
    <xf numFmtId="168" fontId="25" fillId="0" borderId="6" xfId="0" applyNumberFormat="1" applyFont="1" applyFill="1" applyBorder="1" applyAlignment="1" applyProtection="1">
      <alignment horizontal="center" vertical="center"/>
    </xf>
    <xf numFmtId="168" fontId="22" fillId="0" borderId="6" xfId="0" applyNumberFormat="1" applyFont="1" applyFill="1" applyBorder="1" applyAlignment="1" applyProtection="1">
      <alignment horizontal="center" vertical="center"/>
    </xf>
    <xf numFmtId="169" fontId="35" fillId="0" borderId="0" xfId="0" applyNumberFormat="1" applyFont="1" applyFill="1"/>
    <xf numFmtId="37" fontId="37" fillId="0" borderId="0" xfId="0" applyNumberFormat="1" applyFont="1" applyFill="1" applyAlignment="1">
      <alignment horizontal="center"/>
    </xf>
    <xf numFmtId="164" fontId="12" fillId="0" borderId="0" xfId="1" applyFont="1"/>
    <xf numFmtId="170" fontId="12" fillId="0" borderId="0" xfId="1" applyNumberFormat="1" applyFont="1"/>
    <xf numFmtId="0" fontId="12" fillId="0" borderId="0" xfId="0" applyFont="1" applyFill="1"/>
    <xf numFmtId="0" fontId="12" fillId="0" borderId="0" xfId="0" applyFont="1" applyFill="1" applyAlignment="1">
      <alignment vertical="center"/>
    </xf>
    <xf numFmtId="164" fontId="12" fillId="0" borderId="0" xfId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0" xfId="0" applyFill="1"/>
    <xf numFmtId="168" fontId="16" fillId="0" borderId="6" xfId="0" applyNumberFormat="1" applyFont="1" applyFill="1" applyBorder="1" applyAlignment="1" applyProtection="1">
      <alignment horizontal="center" vertical="center"/>
    </xf>
    <xf numFmtId="37" fontId="39" fillId="0" borderId="0" xfId="0" applyNumberFormat="1" applyFont="1" applyFill="1" applyAlignment="1">
      <alignment horizontal="center"/>
    </xf>
    <xf numFmtId="37" fontId="38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wrapText="1"/>
    </xf>
    <xf numFmtId="0" fontId="0" fillId="0" borderId="7" xfId="0" applyBorder="1"/>
    <xf numFmtId="166" fontId="24" fillId="0" borderId="0" xfId="0" applyNumberFormat="1" applyFont="1" applyFill="1" applyBorder="1" applyAlignment="1" applyProtection="1">
      <alignment horizontal="center" vertical="center"/>
    </xf>
    <xf numFmtId="171" fontId="40" fillId="0" borderId="0" xfId="0" applyNumberFormat="1" applyFont="1" applyFill="1" applyBorder="1" applyAlignment="1" applyProtection="1">
      <alignment horizontal="center" vertical="center"/>
    </xf>
    <xf numFmtId="171" fontId="18" fillId="0" borderId="0" xfId="0" applyNumberFormat="1" applyFont="1" applyFill="1" applyBorder="1" applyAlignment="1" applyProtection="1">
      <alignment horizontal="center" vertical="center"/>
    </xf>
    <xf numFmtId="164" fontId="41" fillId="0" borderId="0" xfId="0" applyNumberFormat="1" applyFont="1" applyFill="1" applyBorder="1" applyAlignment="1">
      <alignment horizontal="center"/>
    </xf>
    <xf numFmtId="164" fontId="12" fillId="0" borderId="0" xfId="1" applyFont="1" applyAlignment="1">
      <alignment vertical="center"/>
    </xf>
    <xf numFmtId="171" fontId="16" fillId="0" borderId="0" xfId="0" applyNumberFormat="1" applyFont="1" applyFill="1" applyBorder="1" applyAlignment="1" applyProtection="1">
      <alignment horizontal="center" vertical="center"/>
    </xf>
    <xf numFmtId="0" fontId="19" fillId="4" borderId="3" xfId="0" applyFont="1" applyFill="1" applyBorder="1" applyAlignment="1">
      <alignment horizontal="center" wrapText="1"/>
    </xf>
    <xf numFmtId="0" fontId="19" fillId="5" borderId="3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4" fontId="12" fillId="0" borderId="0" xfId="1" applyFont="1" applyAlignment="1">
      <alignment horizontal="center"/>
    </xf>
    <xf numFmtId="172" fontId="42" fillId="0" borderId="0" xfId="0" applyNumberFormat="1" applyFont="1" applyFill="1" applyBorder="1" applyAlignment="1" applyProtection="1">
      <alignment horizontal="center" vertical="center"/>
    </xf>
    <xf numFmtId="0" fontId="41" fillId="0" borderId="0" xfId="0" applyFont="1" applyFill="1" applyBorder="1"/>
    <xf numFmtId="165" fontId="12" fillId="0" borderId="0" xfId="0" applyNumberFormat="1" applyFont="1" applyAlignment="1">
      <alignment horizontal="center"/>
    </xf>
    <xf numFmtId="166" fontId="16" fillId="0" borderId="0" xfId="0" quotePrefix="1" applyNumberFormat="1" applyFont="1" applyFill="1" applyBorder="1" applyAlignment="1" applyProtection="1">
      <alignment horizontal="center" vertical="center"/>
    </xf>
    <xf numFmtId="0" fontId="32" fillId="0" borderId="0" xfId="0" applyFont="1" applyAlignment="1">
      <alignment vertical="center"/>
    </xf>
    <xf numFmtId="0" fontId="44" fillId="0" borderId="0" xfId="0" applyFont="1" applyFill="1" applyBorder="1" applyAlignment="1" applyProtection="1">
      <alignment horizontal="left" vertical="center" wrapText="1" indent="2"/>
    </xf>
    <xf numFmtId="0" fontId="14" fillId="0" borderId="0" xfId="0" applyFont="1"/>
    <xf numFmtId="0" fontId="14" fillId="0" borderId="0" xfId="0" applyFont="1" applyBorder="1"/>
    <xf numFmtId="164" fontId="14" fillId="0" borderId="0" xfId="1" applyFont="1"/>
    <xf numFmtId="3" fontId="16" fillId="0" borderId="0" xfId="0" applyNumberFormat="1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>
      <alignment horizontal="left" vertical="center" indent="1"/>
    </xf>
    <xf numFmtId="3" fontId="43" fillId="0" borderId="0" xfId="0" applyNumberFormat="1" applyFont="1" applyFill="1" applyBorder="1" applyAlignment="1" applyProtection="1">
      <alignment horizontal="right" vertical="center"/>
    </xf>
    <xf numFmtId="3" fontId="47" fillId="0" borderId="0" xfId="0" applyNumberFormat="1" applyFont="1" applyFill="1" applyBorder="1" applyAlignment="1" applyProtection="1">
      <alignment horizontal="right" vertical="center"/>
    </xf>
    <xf numFmtId="0" fontId="17" fillId="0" borderId="0" xfId="0" applyFont="1" applyFill="1" applyBorder="1" applyAlignment="1" applyProtection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right"/>
    </xf>
    <xf numFmtId="0" fontId="14" fillId="0" borderId="0" xfId="0" applyFont="1" applyAlignment="1">
      <alignment wrapText="1"/>
    </xf>
    <xf numFmtId="168" fontId="14" fillId="0" borderId="0" xfId="0" applyNumberFormat="1" applyFont="1"/>
    <xf numFmtId="168" fontId="14" fillId="0" borderId="0" xfId="0" applyNumberFormat="1" applyFont="1" applyFill="1"/>
    <xf numFmtId="168" fontId="16" fillId="0" borderId="1" xfId="0" applyNumberFormat="1" applyFont="1" applyFill="1" applyBorder="1" applyAlignment="1" applyProtection="1">
      <alignment horizontal="center" vertical="center"/>
    </xf>
    <xf numFmtId="168" fontId="22" fillId="0" borderId="1" xfId="0" applyNumberFormat="1" applyFont="1" applyFill="1" applyBorder="1" applyAlignment="1" applyProtection="1">
      <alignment horizontal="center" vertical="center"/>
    </xf>
    <xf numFmtId="37" fontId="32" fillId="0" borderId="0" xfId="0" applyNumberFormat="1" applyFont="1" applyFill="1"/>
    <xf numFmtId="0" fontId="27" fillId="2" borderId="3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26" fillId="2" borderId="0" xfId="0" applyFont="1" applyFill="1" applyBorder="1" applyAlignment="1">
      <alignment horizontal="left" vertical="center"/>
    </xf>
    <xf numFmtId="166" fontId="12" fillId="0" borderId="0" xfId="0" applyNumberFormat="1" applyFont="1" applyFill="1"/>
    <xf numFmtId="166" fontId="12" fillId="0" borderId="0" xfId="0" applyNumberFormat="1" applyFont="1" applyFill="1" applyAlignment="1">
      <alignment vertical="center"/>
    </xf>
    <xf numFmtId="165" fontId="43" fillId="0" borderId="0" xfId="2" applyNumberFormat="1" applyFont="1" applyFill="1" applyBorder="1" applyAlignment="1" applyProtection="1">
      <alignment horizontal="center" vertical="center"/>
    </xf>
    <xf numFmtId="3" fontId="0" fillId="0" borderId="0" xfId="0" applyNumberFormat="1"/>
    <xf numFmtId="166" fontId="0" fillId="0" borderId="0" xfId="0" applyNumberFormat="1"/>
    <xf numFmtId="166" fontId="12" fillId="0" borderId="0" xfId="0" applyNumberFormat="1" applyFont="1"/>
    <xf numFmtId="0" fontId="26" fillId="8" borderId="0" xfId="0" applyFont="1" applyFill="1" applyBorder="1" applyAlignment="1">
      <alignment vertical="center"/>
    </xf>
    <xf numFmtId="0" fontId="27" fillId="8" borderId="0" xfId="0" applyFont="1" applyFill="1"/>
    <xf numFmtId="0" fontId="27" fillId="8" borderId="3" xfId="0" applyFont="1" applyFill="1" applyBorder="1" applyAlignment="1">
      <alignment horizontal="left" wrapText="1"/>
    </xf>
    <xf numFmtId="0" fontId="19" fillId="8" borderId="3" xfId="0" applyFont="1" applyFill="1" applyBorder="1" applyAlignment="1">
      <alignment horizontal="center" wrapText="1"/>
    </xf>
    <xf numFmtId="0" fontId="19" fillId="7" borderId="3" xfId="0" applyFont="1" applyFill="1" applyBorder="1" applyAlignment="1">
      <alignment horizontal="center" wrapText="1"/>
    </xf>
    <xf numFmtId="0" fontId="49" fillId="0" borderId="12" xfId="0" applyFont="1" applyFill="1" applyBorder="1" applyAlignment="1">
      <alignment horizontal="left" wrapText="1"/>
    </xf>
    <xf numFmtId="166" fontId="50" fillId="0" borderId="12" xfId="0" applyNumberFormat="1" applyFont="1" applyFill="1" applyBorder="1" applyAlignment="1" applyProtection="1">
      <alignment horizontal="center" vertical="center"/>
    </xf>
    <xf numFmtId="0" fontId="27" fillId="8" borderId="0" xfId="0" applyFont="1" applyFill="1" applyAlignment="1">
      <alignment horizontal="center" vertical="center"/>
    </xf>
    <xf numFmtId="0" fontId="19" fillId="8" borderId="3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left" vertical="center" wrapText="1"/>
    </xf>
    <xf numFmtId="0" fontId="19" fillId="7" borderId="3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left" vertical="center" wrapText="1"/>
    </xf>
    <xf numFmtId="0" fontId="26" fillId="8" borderId="4" xfId="0" applyFont="1" applyFill="1" applyBorder="1" applyAlignment="1">
      <alignment vertical="center"/>
    </xf>
    <xf numFmtId="0" fontId="51" fillId="0" borderId="0" xfId="0" applyFont="1" applyFill="1" applyBorder="1" applyAlignment="1">
      <alignment horizontal="left" wrapText="1"/>
    </xf>
    <xf numFmtId="0" fontId="27" fillId="8" borderId="13" xfId="0" applyFont="1" applyFill="1" applyBorder="1" applyAlignment="1">
      <alignment horizontal="left" vertical="center" wrapText="1"/>
    </xf>
    <xf numFmtId="168" fontId="50" fillId="0" borderId="12" xfId="0" applyNumberFormat="1" applyFont="1" applyFill="1" applyBorder="1" applyAlignment="1" applyProtection="1">
      <alignment horizontal="center" vertical="center"/>
    </xf>
    <xf numFmtId="0" fontId="49" fillId="0" borderId="14" xfId="0" applyFont="1" applyFill="1" applyBorder="1" applyAlignment="1">
      <alignment horizontal="left" wrapText="1"/>
    </xf>
    <xf numFmtId="168" fontId="50" fillId="0" borderId="14" xfId="0" applyNumberFormat="1" applyFont="1" applyFill="1" applyBorder="1" applyAlignment="1" applyProtection="1">
      <alignment horizontal="center" vertical="center"/>
    </xf>
    <xf numFmtId="0" fontId="46" fillId="8" borderId="0" xfId="0" applyFont="1" applyFill="1" applyBorder="1" applyAlignment="1">
      <alignment vertical="center"/>
    </xf>
    <xf numFmtId="3" fontId="45" fillId="8" borderId="0" xfId="0" applyNumberFormat="1" applyFont="1" applyFill="1" applyBorder="1" applyAlignment="1" applyProtection="1">
      <alignment horizontal="right" vertical="center"/>
    </xf>
    <xf numFmtId="0" fontId="49" fillId="0" borderId="0" xfId="0" applyFont="1" applyFill="1" applyBorder="1" applyAlignment="1">
      <alignment horizontal="left" wrapText="1"/>
    </xf>
    <xf numFmtId="0" fontId="15" fillId="0" borderId="12" xfId="0" applyFont="1" applyFill="1" applyBorder="1" applyAlignment="1">
      <alignment horizontal="left" wrapText="1"/>
    </xf>
    <xf numFmtId="168" fontId="16" fillId="0" borderId="12" xfId="0" applyNumberFormat="1" applyFont="1" applyFill="1" applyBorder="1" applyAlignment="1" applyProtection="1">
      <alignment horizontal="center" vertical="center"/>
    </xf>
    <xf numFmtId="0" fontId="52" fillId="7" borderId="3" xfId="0" applyFont="1" applyFill="1" applyBorder="1" applyAlignment="1">
      <alignment horizontal="center" vertical="center" wrapText="1"/>
    </xf>
    <xf numFmtId="0" fontId="46" fillId="8" borderId="4" xfId="0" applyFont="1" applyFill="1" applyBorder="1" applyAlignment="1">
      <alignment horizontal="left" vertical="center" wrapText="1"/>
    </xf>
    <xf numFmtId="0" fontId="48" fillId="8" borderId="3" xfId="0" applyFont="1" applyFill="1" applyBorder="1" applyAlignment="1">
      <alignment horizontal="left" vertical="center" wrapText="1"/>
    </xf>
    <xf numFmtId="0" fontId="53" fillId="8" borderId="3" xfId="0" applyFont="1" applyFill="1" applyBorder="1" applyAlignment="1">
      <alignment horizontal="center" vertical="center" wrapText="1"/>
    </xf>
    <xf numFmtId="0" fontId="53" fillId="7" borderId="3" xfId="0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left" wrapText="1"/>
    </xf>
    <xf numFmtId="165" fontId="55" fillId="0" borderId="12" xfId="2" applyNumberFormat="1" applyFont="1" applyFill="1" applyBorder="1" applyAlignment="1" applyProtection="1">
      <alignment horizontal="center" vertical="center"/>
    </xf>
    <xf numFmtId="165" fontId="14" fillId="0" borderId="0" xfId="2" applyNumberFormat="1" applyFont="1"/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3" fillId="0" borderId="0" xfId="0" applyFont="1" applyFill="1" applyBorder="1" applyAlignment="1">
      <alignment horizontal="left" wrapText="1"/>
    </xf>
    <xf numFmtId="0" fontId="26" fillId="8" borderId="0" xfId="0" applyFont="1" applyFill="1" applyBorder="1" applyAlignment="1">
      <alignment vertical="center"/>
    </xf>
    <xf numFmtId="0" fontId="27" fillId="8" borderId="3" xfId="0" applyFont="1" applyFill="1" applyBorder="1" applyAlignment="1">
      <alignment horizontal="left" wrapText="1"/>
    </xf>
    <xf numFmtId="0" fontId="49" fillId="0" borderId="12" xfId="0" applyFont="1" applyFill="1" applyBorder="1" applyAlignment="1">
      <alignment horizontal="left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165" fontId="18" fillId="0" borderId="0" xfId="2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166" fontId="18" fillId="0" borderId="0" xfId="0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Fill="1" applyBorder="1" applyAlignment="1">
      <alignment horizontal="left" vertical="center" indent="1"/>
    </xf>
    <xf numFmtId="3" fontId="72" fillId="0" borderId="0" xfId="0" applyNumberFormat="1" applyFont="1" applyFill="1" applyBorder="1" applyAlignment="1" applyProtection="1">
      <alignment horizontal="right" vertical="center"/>
    </xf>
    <xf numFmtId="0" fontId="73" fillId="0" borderId="0" xfId="0" applyFont="1"/>
    <xf numFmtId="0" fontId="0" fillId="0" borderId="0" xfId="0" applyFont="1" applyBorder="1"/>
    <xf numFmtId="0" fontId="74" fillId="0" borderId="0" xfId="0" applyFont="1" applyFill="1" applyBorder="1" applyAlignment="1" applyProtection="1">
      <alignment horizontal="left" vertical="top"/>
    </xf>
    <xf numFmtId="3" fontId="75" fillId="0" borderId="0" xfId="0" applyNumberFormat="1" applyFont="1" applyFill="1" applyBorder="1" applyAlignment="1" applyProtection="1">
      <alignment horizontal="right" vertical="center"/>
    </xf>
    <xf numFmtId="0" fontId="74" fillId="0" borderId="0" xfId="0" applyFont="1" applyFill="1" applyBorder="1" applyAlignment="1" applyProtection="1">
      <alignment horizontal="left" vertical="top" indent="2"/>
    </xf>
    <xf numFmtId="0" fontId="0" fillId="0" borderId="0" xfId="0" applyBorder="1"/>
    <xf numFmtId="0" fontId="76" fillId="0" borderId="0" xfId="0" applyFont="1" applyAlignment="1">
      <alignment vertical="center"/>
    </xf>
    <xf numFmtId="0" fontId="0" fillId="0" borderId="0" xfId="0"/>
    <xf numFmtId="0" fontId="0" fillId="0" borderId="0" xfId="0"/>
    <xf numFmtId="0" fontId="12" fillId="0" borderId="0" xfId="0" applyFont="1"/>
    <xf numFmtId="0" fontId="12" fillId="0" borderId="0" xfId="0" applyFont="1" applyAlignment="1">
      <alignment wrapText="1"/>
    </xf>
    <xf numFmtId="0" fontId="12" fillId="0" borderId="0" xfId="0" applyFont="1" applyFill="1"/>
    <xf numFmtId="0" fontId="12" fillId="0" borderId="0" xfId="0" applyFont="1" applyFill="1" applyAlignment="1">
      <alignment vertical="center"/>
    </xf>
    <xf numFmtId="3" fontId="0" fillId="0" borderId="0" xfId="0" applyNumberFormat="1"/>
    <xf numFmtId="0" fontId="19" fillId="8" borderId="3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 applyProtection="1">
      <alignment horizontal="left" vertical="center" wrapText="1"/>
    </xf>
    <xf numFmtId="0" fontId="0" fillId="0" borderId="0" xfId="0"/>
    <xf numFmtId="0" fontId="14" fillId="0" borderId="0" xfId="0" applyFont="1"/>
    <xf numFmtId="0" fontId="14" fillId="0" borderId="0" xfId="0" applyFont="1" applyFill="1" applyBorder="1" applyAlignment="1">
      <alignment horizontal="left" vertical="center" indent="1"/>
    </xf>
    <xf numFmtId="0" fontId="17" fillId="0" borderId="0" xfId="0" applyFont="1" applyFill="1" applyBorder="1" applyAlignment="1" applyProtection="1">
      <alignment horizontal="left" vertical="top"/>
    </xf>
    <xf numFmtId="0" fontId="26" fillId="8" borderId="4" xfId="0" applyFont="1" applyFill="1" applyBorder="1" applyAlignment="1">
      <alignment horizontal="left" vertical="center" wrapText="1"/>
    </xf>
    <xf numFmtId="0" fontId="46" fillId="8" borderId="0" xfId="0" applyFont="1" applyFill="1" applyBorder="1" applyAlignment="1">
      <alignment vertical="center"/>
    </xf>
    <xf numFmtId="0" fontId="14" fillId="0" borderId="0" xfId="0" applyFont="1" applyAlignment="1">
      <alignment horizontal="right"/>
    </xf>
    <xf numFmtId="0" fontId="89" fillId="41" borderId="0" xfId="0" applyFont="1" applyFill="1" applyAlignment="1">
      <alignment vertical="top" wrapText="1"/>
    </xf>
    <xf numFmtId="3" fontId="14" fillId="0" borderId="0" xfId="0" applyNumberFormat="1" applyFont="1"/>
    <xf numFmtId="180" fontId="12" fillId="0" borderId="0" xfId="0" applyNumberFormat="1" applyFont="1" applyFill="1"/>
    <xf numFmtId="0" fontId="92" fillId="0" borderId="0" xfId="0" applyFont="1"/>
    <xf numFmtId="0" fontId="14" fillId="0" borderId="0" xfId="0" applyFont="1"/>
    <xf numFmtId="181" fontId="12" fillId="0" borderId="0" xfId="0" applyNumberFormat="1" applyFont="1" applyFill="1"/>
    <xf numFmtId="0" fontId="12" fillId="42" borderId="0" xfId="0" applyFont="1" applyFill="1"/>
    <xf numFmtId="182" fontId="12" fillId="0" borderId="0" xfId="0" applyNumberFormat="1" applyFont="1" applyAlignment="1">
      <alignment vertical="center"/>
    </xf>
    <xf numFmtId="182" fontId="12" fillId="0" borderId="0" xfId="0" applyNumberFormat="1" applyFont="1"/>
    <xf numFmtId="164" fontId="0" fillId="0" borderId="0" xfId="1" applyFont="1"/>
    <xf numFmtId="168" fontId="18" fillId="42" borderId="0" xfId="0" applyNumberFormat="1" applyFont="1" applyFill="1" applyBorder="1" applyAlignment="1" applyProtection="1">
      <alignment horizontal="center" vertical="center"/>
    </xf>
    <xf numFmtId="164" fontId="0" fillId="43" borderId="0" xfId="1" applyFont="1" applyFill="1"/>
    <xf numFmtId="164" fontId="93" fillId="0" borderId="0" xfId="1" applyFont="1"/>
    <xf numFmtId="166" fontId="50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Border="1"/>
    <xf numFmtId="166" fontId="50" fillId="42" borderId="12" xfId="0" applyNumberFormat="1" applyFont="1" applyFill="1" applyBorder="1" applyAlignment="1" applyProtection="1">
      <alignment horizontal="center" vertical="center"/>
    </xf>
    <xf numFmtId="166" fontId="18" fillId="42" borderId="0" xfId="0" applyNumberFormat="1" applyFont="1" applyFill="1" applyBorder="1" applyAlignment="1" applyProtection="1">
      <alignment horizontal="center" vertical="center"/>
    </xf>
    <xf numFmtId="164" fontId="12" fillId="42" borderId="0" xfId="1" applyFont="1" applyFill="1" applyAlignment="1">
      <alignment vertical="center"/>
    </xf>
    <xf numFmtId="3" fontId="75" fillId="42" borderId="0" xfId="0" applyNumberFormat="1" applyFont="1" applyFill="1" applyBorder="1" applyAlignment="1" applyProtection="1">
      <alignment horizontal="right" vertical="center"/>
    </xf>
    <xf numFmtId="0" fontId="94" fillId="42" borderId="0" xfId="0" applyFont="1" applyFill="1"/>
    <xf numFmtId="0" fontId="94" fillId="42" borderId="0" xfId="0" applyFont="1" applyFill="1" applyAlignment="1">
      <alignment horizontal="right"/>
    </xf>
    <xf numFmtId="0" fontId="12" fillId="42" borderId="0" xfId="0" applyFont="1" applyFill="1" applyAlignment="1">
      <alignment vertical="center"/>
    </xf>
    <xf numFmtId="168" fontId="50" fillId="42" borderId="12" xfId="0" applyNumberFormat="1" applyFont="1" applyFill="1" applyBorder="1" applyAlignment="1" applyProtection="1">
      <alignment horizontal="center" vertical="center"/>
    </xf>
    <xf numFmtId="0" fontId="0" fillId="42" borderId="0" xfId="0" applyFill="1"/>
    <xf numFmtId="168" fontId="50" fillId="42" borderId="14" xfId="0" applyNumberFormat="1" applyFont="1" applyFill="1" applyBorder="1" applyAlignment="1" applyProtection="1">
      <alignment horizontal="center" vertical="center"/>
    </xf>
    <xf numFmtId="3" fontId="0" fillId="42" borderId="0" xfId="0" applyNumberFormat="1" applyFill="1"/>
    <xf numFmtId="168" fontId="16" fillId="42" borderId="12" xfId="0" applyNumberFormat="1" applyFont="1" applyFill="1" applyBorder="1" applyAlignment="1" applyProtection="1">
      <alignment horizontal="center" vertical="center"/>
    </xf>
    <xf numFmtId="168" fontId="30" fillId="42" borderId="0" xfId="0" applyNumberFormat="1" applyFont="1" applyFill="1" applyAlignment="1">
      <alignment vertical="center"/>
    </xf>
    <xf numFmtId="37" fontId="38" fillId="42" borderId="0" xfId="0" applyNumberFormat="1" applyFont="1" applyFill="1" applyAlignment="1">
      <alignment horizontal="center"/>
    </xf>
    <xf numFmtId="3" fontId="47" fillId="42" borderId="0" xfId="0" applyNumberFormat="1" applyFont="1" applyFill="1" applyBorder="1" applyAlignment="1" applyProtection="1">
      <alignment horizontal="right" vertical="center"/>
    </xf>
    <xf numFmtId="165" fontId="55" fillId="42" borderId="12" xfId="2" applyNumberFormat="1" applyFont="1" applyFill="1" applyBorder="1" applyAlignment="1" applyProtection="1">
      <alignment horizontal="center" vertical="center"/>
    </xf>
    <xf numFmtId="165" fontId="43" fillId="42" borderId="0" xfId="2" applyNumberFormat="1" applyFont="1" applyFill="1" applyBorder="1" applyAlignment="1" applyProtection="1">
      <alignment horizontal="center" vertical="center"/>
    </xf>
    <xf numFmtId="165" fontId="18" fillId="42" borderId="0" xfId="2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horizontal="left" vertical="center" wrapText="1"/>
    </xf>
    <xf numFmtId="168" fontId="50" fillId="42" borderId="0" xfId="0" applyNumberFormat="1" applyFont="1" applyFill="1" applyBorder="1" applyAlignment="1" applyProtection="1">
      <alignment horizontal="center" vertical="center"/>
    </xf>
    <xf numFmtId="0" fontId="46" fillId="8" borderId="0" xfId="0" applyFont="1" applyFill="1" applyBorder="1" applyAlignment="1">
      <alignment horizontal="left" vertical="center" wrapText="1"/>
    </xf>
    <xf numFmtId="0" fontId="12" fillId="42" borderId="0" xfId="0" applyFont="1" applyFill="1" applyAlignment="1">
      <alignment horizontal="left" vertical="top" wrapText="1"/>
    </xf>
    <xf numFmtId="0" fontId="0" fillId="6" borderId="8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0" fillId="6" borderId="10" xfId="0" applyFont="1" applyFill="1" applyBorder="1" applyAlignment="1">
      <alignment horizontal="center" vertical="center" wrapText="1"/>
    </xf>
  </cellXfs>
  <cellStyles count="506">
    <cellStyle name="20% - Ênfase1" xfId="37" builtinId="30" customBuiltin="1"/>
    <cellStyle name="20% - Ênfase1 2" xfId="372"/>
    <cellStyle name="20% - Ênfase1 3" xfId="483"/>
    <cellStyle name="20% - Ênfase2" xfId="40" builtinId="34" customBuiltin="1"/>
    <cellStyle name="20% - Ênfase2 2" xfId="374"/>
    <cellStyle name="20% - Ênfase2 3" xfId="486"/>
    <cellStyle name="20% - Ênfase3" xfId="43" builtinId="38" customBuiltin="1"/>
    <cellStyle name="20% - Ênfase3 2" xfId="376"/>
    <cellStyle name="20% - Ênfase3 3" xfId="489"/>
    <cellStyle name="20% - Ênfase4" xfId="46" builtinId="42" customBuiltin="1"/>
    <cellStyle name="20% - Ênfase4 2" xfId="378"/>
    <cellStyle name="20% - Ênfase4 3" xfId="492"/>
    <cellStyle name="20% - Ênfase5" xfId="49" builtinId="46" customBuiltin="1"/>
    <cellStyle name="20% - Ênfase5 2" xfId="380"/>
    <cellStyle name="20% - Ênfase5 3" xfId="495"/>
    <cellStyle name="20% - Ênfase6" xfId="52" builtinId="50" customBuiltin="1"/>
    <cellStyle name="20% - Ênfase6 2" xfId="382"/>
    <cellStyle name="20% - Ênfase6 3" xfId="498"/>
    <cellStyle name="40% - Ênfase1" xfId="38" builtinId="31" customBuiltin="1"/>
    <cellStyle name="40% - Ênfase1 2" xfId="373"/>
    <cellStyle name="40% - Ênfase1 3" xfId="484"/>
    <cellStyle name="40% - Ênfase2" xfId="41" builtinId="35" customBuiltin="1"/>
    <cellStyle name="40% - Ênfase2 2" xfId="375"/>
    <cellStyle name="40% - Ênfase2 3" xfId="487"/>
    <cellStyle name="40% - Ênfase3" xfId="44" builtinId="39" customBuiltin="1"/>
    <cellStyle name="40% - Ênfase3 2" xfId="377"/>
    <cellStyle name="40% - Ênfase3 3" xfId="490"/>
    <cellStyle name="40% - Ênfase4" xfId="47" builtinId="43" customBuiltin="1"/>
    <cellStyle name="40% - Ênfase4 2" xfId="379"/>
    <cellStyle name="40% - Ênfase4 3" xfId="493"/>
    <cellStyle name="40% - Ênfase5" xfId="50" builtinId="47" customBuiltin="1"/>
    <cellStyle name="40% - Ênfase5 2" xfId="381"/>
    <cellStyle name="40% - Ênfase5 3" xfId="496"/>
    <cellStyle name="40% - Ênfase6" xfId="53" builtinId="51" customBuiltin="1"/>
    <cellStyle name="40% - Ênfase6 2" xfId="383"/>
    <cellStyle name="40% - Ênfase6 3" xfId="499"/>
    <cellStyle name="60% - Ênfase1 2" xfId="201"/>
    <cellStyle name="60% - Ênfase1 3" xfId="485"/>
    <cellStyle name="60% - Ênfase2 2" xfId="202"/>
    <cellStyle name="60% - Ênfase2 3" xfId="488"/>
    <cellStyle name="60% - Ênfase3 2" xfId="203"/>
    <cellStyle name="60% - Ênfase3 3" xfId="491"/>
    <cellStyle name="60% - Ênfase4 2" xfId="204"/>
    <cellStyle name="60% - Ênfase4 3" xfId="494"/>
    <cellStyle name="60% - Ênfase5 2" xfId="205"/>
    <cellStyle name="60% - Ênfase5 3" xfId="497"/>
    <cellStyle name="60% - Ênfase6 2" xfId="206"/>
    <cellStyle name="60% - Ênfase6 3" xfId="500"/>
    <cellStyle name="Bom" xfId="26" builtinId="26" customBuiltin="1"/>
    <cellStyle name="Cálculo" xfId="30" builtinId="22" customBuiltin="1"/>
    <cellStyle name="Célula de Verificação" xfId="32" builtinId="23" customBuiltin="1"/>
    <cellStyle name="Célula Vinculada" xfId="31" builtinId="24" customBuiltin="1"/>
    <cellStyle name="Comma" xfId="212"/>
    <cellStyle name="Comma [0]" xfId="186"/>
    <cellStyle name="Comma [0] 2" xfId="252"/>
    <cellStyle name="Comma [0] 2 2" xfId="449"/>
    <cellStyle name="Comma [0] 3" xfId="405"/>
    <cellStyle name="Comma 10" xfId="474"/>
    <cellStyle name="Comma 10 2" xfId="111"/>
    <cellStyle name="Comma 10 2 2" xfId="335"/>
    <cellStyle name="Comma 11" xfId="475"/>
    <cellStyle name="Comma 13 2" xfId="100"/>
    <cellStyle name="Comma 13 2 2" xfId="168"/>
    <cellStyle name="Comma 13 2 2 2" xfId="389"/>
    <cellStyle name="Comma 13 2 3" xfId="236"/>
    <cellStyle name="Comma 13 2 3 2" xfId="433"/>
    <cellStyle name="Comma 13 2 4" xfId="325"/>
    <cellStyle name="Comma 17" xfId="97"/>
    <cellStyle name="Comma 17 2" xfId="323"/>
    <cellStyle name="Comma 2" xfId="81"/>
    <cellStyle name="Comma 2 2" xfId="77"/>
    <cellStyle name="Comma 2 2 2" xfId="96"/>
    <cellStyle name="Comma 2 2 2 2" xfId="219"/>
    <cellStyle name="Comma 2 2 2 2 2" xfId="224"/>
    <cellStyle name="Comma 2 2 2 2 2 2" xfId="267"/>
    <cellStyle name="Comma 2 2 2 2 2 2 2" xfId="464"/>
    <cellStyle name="Comma 2 2 2 2 2 3" xfId="422"/>
    <cellStyle name="Comma 2 2 2 2 3" xfId="262"/>
    <cellStyle name="Comma 2 2 2 2 3 2" xfId="459"/>
    <cellStyle name="Comma 2 2 2 2 4" xfId="417"/>
    <cellStyle name="Comma 2 2 2 3" xfId="222"/>
    <cellStyle name="Comma 2 2 2 3 2" xfId="265"/>
    <cellStyle name="Comma 2 2 2 3 2 2" xfId="462"/>
    <cellStyle name="Comma 2 2 2 3 3" xfId="420"/>
    <cellStyle name="Comma 2 2 2 4" xfId="322"/>
    <cellStyle name="Comma 2 2 3" xfId="209"/>
    <cellStyle name="Comma 2 2 3 2" xfId="256"/>
    <cellStyle name="Comma 2 2 3 2 2" xfId="453"/>
    <cellStyle name="Comma 2 2 3 3" xfId="410"/>
    <cellStyle name="Comma 2 28" xfId="68"/>
    <cellStyle name="Comma 2 3" xfId="75"/>
    <cellStyle name="Comma 2 3 2" xfId="106"/>
    <cellStyle name="Comma 2 3 2 2" xfId="174"/>
    <cellStyle name="Comma 2 3 2 2 2" xfId="394"/>
    <cellStyle name="Comma 2 3 2 3" xfId="241"/>
    <cellStyle name="Comma 2 3 2 3 2" xfId="438"/>
    <cellStyle name="Comma 2 3 2 4" xfId="330"/>
    <cellStyle name="Comma 2 3 3" xfId="108"/>
    <cellStyle name="Comma 2 3 3 2" xfId="176"/>
    <cellStyle name="Comma 2 3 3 2 2" xfId="396"/>
    <cellStyle name="Comma 2 3 3 3" xfId="243"/>
    <cellStyle name="Comma 2 3 3 3 2" xfId="440"/>
    <cellStyle name="Comma 2 3 3 4" xfId="332"/>
    <cellStyle name="Comma 2 3 4" xfId="129"/>
    <cellStyle name="Comma 2 3 4 2" xfId="229"/>
    <cellStyle name="Comma 2 3 4 2 2" xfId="427"/>
    <cellStyle name="Comma 2 3 4 3" xfId="272"/>
    <cellStyle name="Comma 2 3 4 3 2" xfId="469"/>
    <cellStyle name="Comma 2 3 4 4" xfId="345"/>
    <cellStyle name="Comma 2 3 5" xfId="164"/>
    <cellStyle name="Comma 2 3 5 2" xfId="385"/>
    <cellStyle name="Comma 2 3 6" xfId="232"/>
    <cellStyle name="Comma 2 3 6 2" xfId="429"/>
    <cellStyle name="Comma 2 3 7" xfId="316"/>
    <cellStyle name="Comma 2 4" xfId="218"/>
    <cellStyle name="Comma 2 4 2" xfId="223"/>
    <cellStyle name="Comma 2 4 2 2" xfId="266"/>
    <cellStyle name="Comma 2 4 2 2 2" xfId="463"/>
    <cellStyle name="Comma 2 4 2 3" xfId="421"/>
    <cellStyle name="Comma 2 4 3" xfId="261"/>
    <cellStyle name="Comma 2 4 3 2" xfId="458"/>
    <cellStyle name="Comma 2 4 4" xfId="416"/>
    <cellStyle name="Comma 2 5" xfId="217"/>
    <cellStyle name="Comma 2 5 2" xfId="260"/>
    <cellStyle name="Comma 2 5 2 2" xfId="457"/>
    <cellStyle name="Comma 2 5 3" xfId="415"/>
    <cellStyle name="Comma 2 6" xfId="187"/>
    <cellStyle name="Comma 2 7" xfId="167"/>
    <cellStyle name="Comma 2 7 2" xfId="388"/>
    <cellStyle name="Comma 2 8" xfId="235"/>
    <cellStyle name="Comma 2 8 2" xfId="432"/>
    <cellStyle name="Comma 2 9" xfId="320"/>
    <cellStyle name="Comma 3" xfId="86"/>
    <cellStyle name="Comma 3 2" xfId="87"/>
    <cellStyle name="Comma 3 2 2" xfId="79"/>
    <cellStyle name="Comma 3 2 2 2" xfId="104"/>
    <cellStyle name="Comma 3 2 2 2 2" xfId="172"/>
    <cellStyle name="Comma 3 2 2 2 2 2" xfId="392"/>
    <cellStyle name="Comma 3 2 2 2 3" xfId="239"/>
    <cellStyle name="Comma 3 2 2 2 3 2" xfId="436"/>
    <cellStyle name="Comma 3 2 2 2 4" xfId="328"/>
    <cellStyle name="Comma 3 2 2 3" xfId="132"/>
    <cellStyle name="Comma 3 2 2 3 2" xfId="348"/>
    <cellStyle name="Comma 3 2 2 4" xfId="166"/>
    <cellStyle name="Comma 3 2 2 4 2" xfId="387"/>
    <cellStyle name="Comma 3 2 2 5" xfId="234"/>
    <cellStyle name="Comma 3 2 2 5 2" xfId="431"/>
    <cellStyle name="Comma 3 2 2 6" xfId="318"/>
    <cellStyle name="Comma 3 2 3" xfId="88"/>
    <cellStyle name="Comma 3 2 4" xfId="89"/>
    <cellStyle name="Comma 3 3" xfId="221"/>
    <cellStyle name="Comma 3 3 2" xfId="264"/>
    <cellStyle name="Comma 3 3 2 2" xfId="461"/>
    <cellStyle name="Comma 3 3 3" xfId="419"/>
    <cellStyle name="Comma 4" xfId="82"/>
    <cellStyle name="Comma 4 2" xfId="226"/>
    <cellStyle name="Comma 4 2 2" xfId="269"/>
    <cellStyle name="Comma 4 2 2 2" xfId="466"/>
    <cellStyle name="Comma 4 2 3" xfId="424"/>
    <cellStyle name="Comma 5" xfId="215"/>
    <cellStyle name="Comma 5 2" xfId="259"/>
    <cellStyle name="Comma 5 2 2" xfId="456"/>
    <cellStyle name="Comma 5 3" xfId="414"/>
    <cellStyle name="Comma 5 3 2 2 2 2 2 2" xfId="119"/>
    <cellStyle name="Comma 5 3 2 2 2 2 2 2 2" xfId="181"/>
    <cellStyle name="Comma 5 3 2 2 2 2 2 2 2 2" xfId="401"/>
    <cellStyle name="Comma 5 3 2 2 2 2 2 2 3" xfId="248"/>
    <cellStyle name="Comma 5 3 2 2 2 2 2 2 3 2" xfId="445"/>
    <cellStyle name="Comma 5 3 2 2 2 2 2 2 4" xfId="340"/>
    <cellStyle name="Comma 5 3 2 2 4 2 2" xfId="122"/>
    <cellStyle name="Comma 5 3 2 2 4 2 2 2" xfId="182"/>
    <cellStyle name="Comma 5 3 2 2 4 2 2 2 2" xfId="402"/>
    <cellStyle name="Comma 5 3 2 2 4 2 2 3" xfId="249"/>
    <cellStyle name="Comma 5 3 2 2 4 2 2 3 2" xfId="446"/>
    <cellStyle name="Comma 5 3 2 2 4 2 2 4" xfId="342"/>
    <cellStyle name="Comma 6" xfId="257"/>
    <cellStyle name="Comma 6 2" xfId="454"/>
    <cellStyle name="Comma 7" xfId="78"/>
    <cellStyle name="Comma 7 2" xfId="105"/>
    <cellStyle name="Comma 7 2 2" xfId="173"/>
    <cellStyle name="Comma 7 2 2 2" xfId="393"/>
    <cellStyle name="Comma 7 2 3" xfId="240"/>
    <cellStyle name="Comma 7 2 3 2" xfId="437"/>
    <cellStyle name="Comma 7 2 4" xfId="329"/>
    <cellStyle name="Comma 7 3" xfId="131"/>
    <cellStyle name="Comma 7 3 2" xfId="347"/>
    <cellStyle name="Comma 7 4" xfId="165"/>
    <cellStyle name="Comma 7 4 2" xfId="386"/>
    <cellStyle name="Comma 7 5" xfId="233"/>
    <cellStyle name="Comma 7 5 2" xfId="430"/>
    <cellStyle name="Comma 7 6" xfId="317"/>
    <cellStyle name="Comma 8" xfId="411"/>
    <cellStyle name="Comma 9" xfId="473"/>
    <cellStyle name="Comma_BAL CONSOL - UAB - 2005-FIM" xfId="67"/>
    <cellStyle name="Currency" xfId="188"/>
    <cellStyle name="Currency [0]" xfId="189"/>
    <cellStyle name="Currency [0] 2" xfId="254"/>
    <cellStyle name="Currency [0] 2 2" xfId="451"/>
    <cellStyle name="Currency [0] 3" xfId="407"/>
    <cellStyle name="Currency 2" xfId="253"/>
    <cellStyle name="Currency 2 2" xfId="450"/>
    <cellStyle name="Currency 3" xfId="406"/>
    <cellStyle name="Currency 4" xfId="472"/>
    <cellStyle name="Currency 5" xfId="471"/>
    <cellStyle name="Currency 6" xfId="367"/>
    <cellStyle name="Ênfase1" xfId="36" builtinId="29" customBuiltin="1"/>
    <cellStyle name="Ênfase2" xfId="39" builtinId="33" customBuiltin="1"/>
    <cellStyle name="Ênfase3" xfId="42" builtinId="37" customBuiltin="1"/>
    <cellStyle name="Ênfase4" xfId="45" builtinId="41" customBuiltin="1"/>
    <cellStyle name="Ênfase5" xfId="48" builtinId="45" customBuiltin="1"/>
    <cellStyle name="Ênfase6" xfId="51" builtinId="49" customBuiltin="1"/>
    <cellStyle name="Entrada" xfId="28" builtinId="20" customBuiltin="1"/>
    <cellStyle name="Entrada 10" xfId="69"/>
    <cellStyle name="Entrada 10 2" xfId="102"/>
    <cellStyle name="Entrada 10 2 2" xfId="170"/>
    <cellStyle name="Entrada 10 3" xfId="139"/>
    <cellStyle name="Graphics" xfId="190"/>
    <cellStyle name="Incorreto" xfId="27" builtinId="27" customBuiltin="1"/>
    <cellStyle name="Input" xfId="72"/>
    <cellStyle name="Moeda 2" xfId="109"/>
    <cellStyle name="Moeda 2 2" xfId="333"/>
    <cellStyle name="Neutra 2" xfId="480"/>
    <cellStyle name="Neutro 2" xfId="200"/>
    <cellStyle name="Normal" xfId="0" builtinId="0"/>
    <cellStyle name="Normal - Style1 3 2" xfId="99"/>
    <cellStyle name="Normal 10" xfId="150"/>
    <cellStyle name="Normal 10 10" xfId="98"/>
    <cellStyle name="Normal 10 10 2" xfId="324"/>
    <cellStyle name="Normal 10 2" xfId="291"/>
    <cellStyle name="Normal 10 3" xfId="360"/>
    <cellStyle name="Normal 11" xfId="155"/>
    <cellStyle name="Normal 11 2" xfId="296"/>
    <cellStyle name="Normal 11 3" xfId="365"/>
    <cellStyle name="Normal 12" xfId="134"/>
    <cellStyle name="Normal 13" xfId="145"/>
    <cellStyle name="Normal 14" xfId="157"/>
    <cellStyle name="Normal 14 19 3" xfId="156"/>
    <cellStyle name="Normal 14 19 3 2" xfId="366"/>
    <cellStyle name="Normal 14 4" xfId="66"/>
    <cellStyle name="Normal 14 4 2" xfId="312"/>
    <cellStyle name="Normal 15" xfId="138"/>
    <cellStyle name="Normal 16" xfId="230"/>
    <cellStyle name="Normal 17" xfId="60"/>
    <cellStyle name="Normal 18" xfId="162"/>
    <cellStyle name="Normal 19" xfId="273"/>
    <cellStyle name="Normal 2" xfId="6"/>
    <cellStyle name="Normal 2 10" xfId="95"/>
    <cellStyle name="Normal 2 11" xfId="7"/>
    <cellStyle name="Normal 2 2" xfId="76"/>
    <cellStyle name="Normal 2 2 2" xfId="84"/>
    <cellStyle name="Normal 2 2 2 2" xfId="127"/>
    <cellStyle name="Normal 2 2 2 52" xfId="70"/>
    <cellStyle name="Normal 2 2 3" xfId="136"/>
    <cellStyle name="Normal 2 2 3 2" xfId="80"/>
    <cellStyle name="Normal 2 2 3 2 2" xfId="319"/>
    <cellStyle name="Normal 2 2 3 3" xfId="216"/>
    <cellStyle name="Normal 2 2 3 6" xfId="9"/>
    <cellStyle name="Normal 2 2 3 6 2" xfId="20"/>
    <cellStyle name="Normal 2 2 3 6 2 2" xfId="61"/>
    <cellStyle name="Normal 2 2 3 6 3" xfId="277"/>
    <cellStyle name="Normal 2 2 3 6 4" xfId="58"/>
    <cellStyle name="Normal 2 2 3 6 5" xfId="303"/>
    <cellStyle name="Normal 2 2 3 6 6" xfId="310"/>
    <cellStyle name="Normal 2 3" xfId="275"/>
    <cellStyle name="Normal 2 4" xfId="504"/>
    <cellStyle name="Normal 20" xfId="274"/>
    <cellStyle name="Normal 21" xfId="305"/>
    <cellStyle name="Normal 22" xfId="308"/>
    <cellStyle name="Normal 23" xfId="309"/>
    <cellStyle name="Normal 24" xfId="408"/>
    <cellStyle name="Normal 25" xfId="370"/>
    <cellStyle name="Normal 26" xfId="470"/>
    <cellStyle name="Normal 27" xfId="476"/>
    <cellStyle name="Normal 28" xfId="191"/>
    <cellStyle name="Normal 29" xfId="479"/>
    <cellStyle name="Normal 3" xfId="5"/>
    <cellStyle name="Normal 3 2" xfId="18"/>
    <cellStyle name="Normal 3 2 2" xfId="90"/>
    <cellStyle name="Normal 3 3" xfId="83"/>
    <cellStyle name="Normal 3 3 2" xfId="185"/>
    <cellStyle name="Normal 3 4" xfId="11"/>
    <cellStyle name="Normal 3 5" xfId="56"/>
    <cellStyle name="Normal 3 6" xfId="301"/>
    <cellStyle name="Normal 3 7" xfId="505"/>
    <cellStyle name="Normal 30" xfId="482"/>
    <cellStyle name="Normal 31" xfId="503"/>
    <cellStyle name="Normal 4" xfId="12"/>
    <cellStyle name="Normal 4 2" xfId="112"/>
    <cellStyle name="Normal 4 3" xfId="124"/>
    <cellStyle name="Normal 4 4" xfId="140"/>
    <cellStyle name="Normal 4 4 2" xfId="192"/>
    <cellStyle name="Normal 4 4 2 2 2 2" xfId="117"/>
    <cellStyle name="Normal 4 4 2 2 2 2 2" xfId="338"/>
    <cellStyle name="Normal 4 4 2 2 4" xfId="120"/>
    <cellStyle name="Normal 4 4 2 2 4 2" xfId="341"/>
    <cellStyle name="Normal 4 4 3" xfId="351"/>
    <cellStyle name="Normal 4 5" xfId="279"/>
    <cellStyle name="Normal 4 6" xfId="125"/>
    <cellStyle name="Normal 5" xfId="113"/>
    <cellStyle name="Normal 5 2" xfId="141"/>
    <cellStyle name="Normal 5 2 2" xfId="211"/>
    <cellStyle name="Normal 5 2 3" xfId="352"/>
    <cellStyle name="Normal 5 3" xfId="280"/>
    <cellStyle name="Normal 6" xfId="85"/>
    <cellStyle name="Normal 6 2" xfId="142"/>
    <cellStyle name="Normal 6 2 2" xfId="353"/>
    <cellStyle name="Normal 6 3" xfId="282"/>
    <cellStyle name="Normal 7" xfId="144"/>
    <cellStyle name="Normal 7 2" xfId="284"/>
    <cellStyle name="Normal 7 3" xfId="355"/>
    <cellStyle name="Normal 8" xfId="3"/>
    <cellStyle name="Normal 8 2" xfId="4"/>
    <cellStyle name="Normal 8 2 2" xfId="17"/>
    <cellStyle name="Normal 8 2 2 2" xfId="152"/>
    <cellStyle name="Normal 8 2 3" xfId="293"/>
    <cellStyle name="Normal 8 2 4" xfId="55"/>
    <cellStyle name="Normal 8 2 5" xfId="300"/>
    <cellStyle name="Normal 8 2 6" xfId="362"/>
    <cellStyle name="Normal 8 3" xfId="16"/>
    <cellStyle name="Normal 8 3 2" xfId="146"/>
    <cellStyle name="Normal 8 4" xfId="286"/>
    <cellStyle name="Normal 8 5" xfId="54"/>
    <cellStyle name="Normal 8 6" xfId="299"/>
    <cellStyle name="Normal 8 7" xfId="356"/>
    <cellStyle name="Normal 9" xfId="126"/>
    <cellStyle name="Normal 9 2" xfId="148"/>
    <cellStyle name="Normal 9 2 2" xfId="153"/>
    <cellStyle name="Normal 9 2 2 2" xfId="294"/>
    <cellStyle name="Normal 9 2 2 3" xfId="363"/>
    <cellStyle name="Normal 9 2 3" xfId="289"/>
    <cellStyle name="Normal 9 2 4" xfId="358"/>
    <cellStyle name="Normal 9 3" xfId="147"/>
    <cellStyle name="Normal 9 3 2" xfId="357"/>
    <cellStyle name="Normal 9 4" xfId="287"/>
    <cellStyle name="Nota 2" xfId="161"/>
    <cellStyle name="Nota 3" xfId="371"/>
    <cellStyle name="Nota 4" xfId="481"/>
    <cellStyle name="Percent" xfId="213"/>
    <cellStyle name="Percent 17" xfId="193"/>
    <cellStyle name="Percent 2" xfId="91"/>
    <cellStyle name="Percent 2 2" xfId="151"/>
    <cellStyle name="Percent 2 2 2" xfId="361"/>
    <cellStyle name="Percent 2 3" xfId="158"/>
    <cellStyle name="Percent 2 4" xfId="292"/>
    <cellStyle name="Percent 3" xfId="92"/>
    <cellStyle name="Percent 3 2" xfId="93"/>
    <cellStyle name="Percent 4" xfId="412"/>
    <cellStyle name="Porcentagem" xfId="2" builtinId="5"/>
    <cellStyle name="Porcentagem 2" xfId="14"/>
    <cellStyle name="Porcentagem 2 2" xfId="121"/>
    <cellStyle name="Porcentagem 2 2 2" xfId="154"/>
    <cellStyle name="Porcentagem 2 2 2 2" xfId="295"/>
    <cellStyle name="Porcentagem 2 2 2 3" xfId="364"/>
    <cellStyle name="Porcentagem 2 2 3" xfId="149"/>
    <cellStyle name="Porcentagem 2 2 3 2" xfId="359"/>
    <cellStyle name="Porcentagem 2 2 4" xfId="290"/>
    <cellStyle name="Porcentagem 2 3" xfId="71"/>
    <cellStyle name="Porcentagem 2 3 2" xfId="313"/>
    <cellStyle name="Porcentagem 2 4" xfId="115"/>
    <cellStyle name="Porcentagem 2 4 2" xfId="194"/>
    <cellStyle name="Porcentagem 2 5" xfId="288"/>
    <cellStyle name="Porcentagem 2 6" xfId="64"/>
    <cellStyle name="Porcentagem 3" xfId="62"/>
    <cellStyle name="Porcentagem 4" xfId="307"/>
    <cellStyle name="Porcentagem 5" xfId="477"/>
    <cellStyle name="Porcentagem 6" xfId="502"/>
    <cellStyle name="Saída" xfId="29" builtinId="21" customBuiltin="1"/>
    <cellStyle name="Separador de milhares 2" xfId="195"/>
    <cellStyle name="Separador de milhares 2 2" xfId="135"/>
    <cellStyle name="Separador de milhares 2 2 2" xfId="196"/>
    <cellStyle name="Separador de milhares 2 2 3" xfId="349"/>
    <cellStyle name="Separador de milhares 3" xfId="197"/>
    <cellStyle name="Separador de milhares 4 2 3 2" xfId="198"/>
    <cellStyle name="Texto de Aviso" xfId="33" builtinId="11" customBuiltin="1"/>
    <cellStyle name="Texto Explicativo" xfId="34" builtinId="53" customBuiltin="1"/>
    <cellStyle name="Title 2" xfId="210"/>
    <cellStyle name="Título" xfId="478" builtinId="15" customBuiltin="1"/>
    <cellStyle name="Título 1" xfId="22" builtinId="16" customBuiltin="1"/>
    <cellStyle name="Título 2" xfId="23" builtinId="17" customBuiltin="1"/>
    <cellStyle name="Título 3" xfId="24" builtinId="18" customBuiltin="1"/>
    <cellStyle name="Título 4" xfId="25" builtinId="19" customBuiltin="1"/>
    <cellStyle name="Título 5" xfId="207"/>
    <cellStyle name="Total" xfId="35" builtinId="25" customBuiltin="1"/>
    <cellStyle name="Vírgula" xfId="1" builtinId="3"/>
    <cellStyle name="Vírgula 10" xfId="137"/>
    <cellStyle name="Vírgula 10 2" xfId="350"/>
    <cellStyle name="Vírgula 11" xfId="118"/>
    <cellStyle name="Vírgula 11 2" xfId="180"/>
    <cellStyle name="Vírgula 11 2 2" xfId="400"/>
    <cellStyle name="Vírgula 11 3" xfId="247"/>
    <cellStyle name="Vírgula 11 3 2" xfId="444"/>
    <cellStyle name="Vírgula 11 4" xfId="339"/>
    <cellStyle name="Vírgula 12" xfId="159"/>
    <cellStyle name="Vírgula 12 2" xfId="368"/>
    <cellStyle name="Vírgula 13" xfId="163"/>
    <cellStyle name="Vírgula 13 2" xfId="384"/>
    <cellStyle name="Vírgula 14" xfId="231"/>
    <cellStyle name="Vírgula 14 2" xfId="428"/>
    <cellStyle name="Vírgula 15" xfId="63"/>
    <cellStyle name="Vírgula 16" xfId="298"/>
    <cellStyle name="Vírgula 17" xfId="306"/>
    <cellStyle name="Vírgula 18" xfId="501"/>
    <cellStyle name="Vírgula 2" xfId="8"/>
    <cellStyle name="Vírgula 2 10" xfId="321"/>
    <cellStyle name="Vírgula 2 2" xfId="19"/>
    <cellStyle name="Vírgula 2 2 2" xfId="103"/>
    <cellStyle name="Vírgula 2 2 2 2" xfId="225"/>
    <cellStyle name="Vírgula 2 2 2 2 2" xfId="268"/>
    <cellStyle name="Vírgula 2 2 2 2 2 2" xfId="465"/>
    <cellStyle name="Vírgula 2 2 2 2 3" xfId="423"/>
    <cellStyle name="Vírgula 2 2 2 3" xfId="171"/>
    <cellStyle name="Vírgula 2 2 2 3 2" xfId="391"/>
    <cellStyle name="Vírgula 2 2 2 4" xfId="238"/>
    <cellStyle name="Vírgula 2 2 2 4 2" xfId="435"/>
    <cellStyle name="Vírgula 2 2 2 5" xfId="327"/>
    <cellStyle name="Vírgula 2 2 3" xfId="130"/>
    <cellStyle name="Vírgula 2 2 3 2" xfId="160"/>
    <cellStyle name="Vírgula 2 2 3 2 2" xfId="369"/>
    <cellStyle name="Vírgula 2 2 3 3" xfId="220"/>
    <cellStyle name="Vírgula 2 2 3 3 2" xfId="418"/>
    <cellStyle name="Vírgula 2 2 3 4" xfId="263"/>
    <cellStyle name="Vírgula 2 2 3 4 2" xfId="460"/>
    <cellStyle name="Vírgula 2 2 3 5" xfId="346"/>
    <cellStyle name="Vírgula 2 2 4" xfId="214"/>
    <cellStyle name="Vírgula 2 2 4 2" xfId="258"/>
    <cellStyle name="Vírgula 2 2 4 2 2" xfId="455"/>
    <cellStyle name="Vírgula 2 2 4 3" xfId="413"/>
    <cellStyle name="Vírgula 2 2 5" xfId="297"/>
    <cellStyle name="Vírgula 2 2 6" xfId="73"/>
    <cellStyle name="Vírgula 2 2 7" xfId="314"/>
    <cellStyle name="Vírgula 2 3" xfId="107"/>
    <cellStyle name="Vírgula 2 3 2" xfId="227"/>
    <cellStyle name="Vírgula 2 3 2 2" xfId="270"/>
    <cellStyle name="Vírgula 2 3 2 2 2" xfId="467"/>
    <cellStyle name="Vírgula 2 3 2 3" xfId="425"/>
    <cellStyle name="Vírgula 2 3 3" xfId="175"/>
    <cellStyle name="Vírgula 2 3 3 2" xfId="395"/>
    <cellStyle name="Vírgula 2 3 4" xfId="242"/>
    <cellStyle name="Vírgula 2 3 4 2" xfId="439"/>
    <cellStyle name="Vírgula 2 3 5" xfId="331"/>
    <cellStyle name="Vírgula 2 4" xfId="116"/>
    <cellStyle name="Vírgula 2 4 2" xfId="228"/>
    <cellStyle name="Vírgula 2 4 2 2" xfId="271"/>
    <cellStyle name="Vírgula 2 4 2 2 2" xfId="468"/>
    <cellStyle name="Vírgula 2 4 2 3" xfId="426"/>
    <cellStyle name="Vírgula 2 4 3" xfId="179"/>
    <cellStyle name="Vírgula 2 4 3 2" xfId="399"/>
    <cellStyle name="Vírgula 2 4 4" xfId="246"/>
    <cellStyle name="Vírgula 2 4 4 2" xfId="443"/>
    <cellStyle name="Vírgula 2 4 5" xfId="337"/>
    <cellStyle name="Vírgula 2 5" xfId="199"/>
    <cellStyle name="Vírgula 2 6" xfId="94"/>
    <cellStyle name="Vírgula 2 7" xfId="276"/>
    <cellStyle name="Vírgula 2 8" xfId="57"/>
    <cellStyle name="Vírgula 2 9" xfId="302"/>
    <cellStyle name="Vírgula 3" xfId="10"/>
    <cellStyle name="Vírgula 3 10" xfId="326"/>
    <cellStyle name="Vírgula 3 2" xfId="21"/>
    <cellStyle name="Vírgula 3 2 2" xfId="184"/>
    <cellStyle name="Vírgula 3 2 2 2" xfId="404"/>
    <cellStyle name="Vírgula 3 2 3" xfId="251"/>
    <cellStyle name="Vírgula 3 2 3 2" xfId="448"/>
    <cellStyle name="Vírgula 3 2 4" xfId="128"/>
    <cellStyle name="Vírgula 3 2 5" xfId="344"/>
    <cellStyle name="Vírgula 3 3" xfId="208"/>
    <cellStyle name="Vírgula 3 3 2" xfId="255"/>
    <cellStyle name="Vírgula 3 3 2 2" xfId="452"/>
    <cellStyle name="Vírgula 3 3 3" xfId="409"/>
    <cellStyle name="Vírgula 3 4" xfId="169"/>
    <cellStyle name="Vírgula 3 4 2" xfId="390"/>
    <cellStyle name="Vírgula 3 5" xfId="237"/>
    <cellStyle name="Vírgula 3 5 2" xfId="434"/>
    <cellStyle name="Vírgula 3 6" xfId="101"/>
    <cellStyle name="Vírgula 3 7" xfId="278"/>
    <cellStyle name="Vírgula 3 8" xfId="59"/>
    <cellStyle name="Vírgula 3 9" xfId="304"/>
    <cellStyle name="Vírgula 4" xfId="13"/>
    <cellStyle name="Vírgula 4 2" xfId="177"/>
    <cellStyle name="Vírgula 4 2 2" xfId="397"/>
    <cellStyle name="Vírgula 4 3" xfId="244"/>
    <cellStyle name="Vírgula 4 3 2" xfId="441"/>
    <cellStyle name="Vírgula 4 4" xfId="281"/>
    <cellStyle name="Vírgula 4 5" xfId="110"/>
    <cellStyle name="Vírgula 4 6" xfId="334"/>
    <cellStyle name="Vírgula 5" xfId="15"/>
    <cellStyle name="Vírgula 5 2" xfId="143"/>
    <cellStyle name="Vírgula 5 2 2" xfId="354"/>
    <cellStyle name="Vírgula 5 3" xfId="283"/>
    <cellStyle name="Vírgula 5 4" xfId="74"/>
    <cellStyle name="Vírgula 5 5" xfId="315"/>
    <cellStyle name="Vírgula 6" xfId="114"/>
    <cellStyle name="Vírgula 6 2" xfId="178"/>
    <cellStyle name="Vírgula 6 2 2" xfId="398"/>
    <cellStyle name="Vírgula 6 3" xfId="245"/>
    <cellStyle name="Vírgula 6 3 2" xfId="442"/>
    <cellStyle name="Vírgula 6 4" xfId="285"/>
    <cellStyle name="Vírgula 6 5" xfId="336"/>
    <cellStyle name="Vírgula 7" xfId="123"/>
    <cellStyle name="Vírgula 7 2" xfId="183"/>
    <cellStyle name="Vírgula 7 2 2" xfId="403"/>
    <cellStyle name="Vírgula 7 3" xfId="250"/>
    <cellStyle name="Vírgula 7 3 2" xfId="447"/>
    <cellStyle name="Vírgula 7 4" xfId="343"/>
    <cellStyle name="Vírgula 8" xfId="65"/>
    <cellStyle name="Vírgula 8 2" xfId="311"/>
    <cellStyle name="Vírgula 9" xfId="133"/>
  </cellStyles>
  <dxfs count="0"/>
  <tableStyles count="1" defaultTableStyle="TableStyleMedium9" defaultPivotStyle="PivotStyleLight16">
    <tableStyle name="Invisible" pivot="0" table="0" count="0"/>
  </tableStyles>
  <colors>
    <mruColors>
      <color rgb="FF183962"/>
      <color rgb="FF004068"/>
      <color rgb="FFDE2E0D"/>
      <color rgb="FF2D2D2D"/>
      <color rgb="FFE08022"/>
      <color rgb="FF989898"/>
      <color rgb="FF0069A9"/>
      <color rgb="FFD8620A"/>
      <color rgb="FFFD8427"/>
      <color rgb="FF0043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SS!A1"/><Relationship Id="rId2" Type="http://schemas.openxmlformats.org/officeDocument/2006/relationships/hyperlink" Target="#'1. P&amp;L Consolidado'!A1"/><Relationship Id="rId1" Type="http://schemas.openxmlformats.org/officeDocument/2006/relationships/hyperlink" Target="#'1. P&amp;L Consolidado_IFRS'!A1"/><Relationship Id="rId5" Type="http://schemas.openxmlformats.org/officeDocument/2006/relationships/image" Target="../media/image1.png"/><Relationship Id="rId4" Type="http://schemas.openxmlformats.org/officeDocument/2006/relationships/hyperlink" Target="#Loja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10</xdr:row>
      <xdr:rowOff>9524</xdr:rowOff>
    </xdr:from>
    <xdr:to>
      <xdr:col>11</xdr:col>
      <xdr:colOff>352425</xdr:colOff>
      <xdr:row>14</xdr:row>
      <xdr:rowOff>81824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3695700" y="1466849"/>
          <a:ext cx="3000375" cy="720000"/>
        </a:xfrm>
        <a:prstGeom prst="roundRect">
          <a:avLst/>
        </a:prstGeom>
        <a:solidFill>
          <a:srgbClr val="DE2E0D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Com IFRS</a:t>
          </a:r>
          <a:br>
            <a:rPr lang="pt-BR" sz="1800"/>
          </a:br>
          <a:r>
            <a:rPr lang="pt-BR" sz="1800"/>
            <a:t>With IFRS</a:t>
          </a:r>
        </a:p>
      </xdr:txBody>
    </xdr:sp>
    <xdr:clientData/>
  </xdr:twoCellAnchor>
  <xdr:twoCellAnchor>
    <xdr:from>
      <xdr:col>1</xdr:col>
      <xdr:colOff>190500</xdr:colOff>
      <xdr:row>10</xdr:row>
      <xdr:rowOff>9524</xdr:rowOff>
    </xdr:from>
    <xdr:to>
      <xdr:col>6</xdr:col>
      <xdr:colOff>142875</xdr:colOff>
      <xdr:row>14</xdr:row>
      <xdr:rowOff>81824</xdr:rowOff>
    </xdr:to>
    <xdr:sp macro="" textlink="">
      <xdr:nvSpPr>
        <xdr:cNvPr id="3" name="Retângulo de cantos arredondados 2">
          <a:hlinkClick xmlns:r="http://schemas.openxmlformats.org/officeDocument/2006/relationships" r:id="rId2"/>
        </xdr:cNvPr>
        <xdr:cNvSpPr/>
      </xdr:nvSpPr>
      <xdr:spPr>
        <a:xfrm>
          <a:off x="438150" y="1466849"/>
          <a:ext cx="3000375" cy="720000"/>
        </a:xfrm>
        <a:prstGeom prst="roundRect">
          <a:avLst/>
        </a:prstGeom>
        <a:solidFill>
          <a:srgbClr val="E08022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Pré-IFRS 16</a:t>
          </a:r>
          <a:br>
            <a:rPr lang="pt-BR" sz="1800"/>
          </a:br>
          <a:r>
            <a:rPr lang="pt-BR" sz="1800"/>
            <a:t>Non-IFRS 16</a:t>
          </a:r>
        </a:p>
      </xdr:txBody>
    </xdr:sp>
    <xdr:clientData/>
  </xdr:twoCellAnchor>
  <xdr:twoCellAnchor>
    <xdr:from>
      <xdr:col>1</xdr:col>
      <xdr:colOff>200025</xdr:colOff>
      <xdr:row>16</xdr:row>
      <xdr:rowOff>1</xdr:rowOff>
    </xdr:from>
    <xdr:to>
      <xdr:col>6</xdr:col>
      <xdr:colOff>152400</xdr:colOff>
      <xdr:row>20</xdr:row>
      <xdr:rowOff>72301</xdr:rowOff>
    </xdr:to>
    <xdr:sp macro="" textlink="">
      <xdr:nvSpPr>
        <xdr:cNvPr id="6" name="Retângulo de cantos arredondados 5">
          <a:hlinkClick xmlns:r="http://schemas.openxmlformats.org/officeDocument/2006/relationships" r:id="rId3"/>
        </xdr:cNvPr>
        <xdr:cNvSpPr/>
      </xdr:nvSpPr>
      <xdr:spPr>
        <a:xfrm>
          <a:off x="4476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SSS</a:t>
          </a:r>
        </a:p>
      </xdr:txBody>
    </xdr:sp>
    <xdr:clientData/>
  </xdr:twoCellAnchor>
  <xdr:twoCellAnchor>
    <xdr:from>
      <xdr:col>6</xdr:col>
      <xdr:colOff>390525</xdr:colOff>
      <xdr:row>16</xdr:row>
      <xdr:rowOff>1</xdr:rowOff>
    </xdr:from>
    <xdr:to>
      <xdr:col>11</xdr:col>
      <xdr:colOff>342900</xdr:colOff>
      <xdr:row>20</xdr:row>
      <xdr:rowOff>72301</xdr:rowOff>
    </xdr:to>
    <xdr:sp macro="" textlink="">
      <xdr:nvSpPr>
        <xdr:cNvPr id="7" name="Retângulo de cantos arredondados 6">
          <a:hlinkClick xmlns:r="http://schemas.openxmlformats.org/officeDocument/2006/relationships" r:id="rId4"/>
        </xdr:cNvPr>
        <xdr:cNvSpPr/>
      </xdr:nvSpPr>
      <xdr:spPr>
        <a:xfrm>
          <a:off x="36861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Número de Lojas</a:t>
          </a:r>
          <a:br>
            <a:rPr lang="pt-BR" sz="1800"/>
          </a:br>
          <a:r>
            <a:rPr lang="pt-BR" sz="1800"/>
            <a:t>Number</a:t>
          </a:r>
          <a:r>
            <a:rPr lang="pt-BR" sz="1800" baseline="0"/>
            <a:t> of stores</a:t>
          </a:r>
          <a:endParaRPr lang="pt-BR" sz="1800"/>
        </a:p>
      </xdr:txBody>
    </xdr:sp>
    <xdr:clientData/>
  </xdr:twoCellAnchor>
  <xdr:twoCellAnchor editAs="oneCell">
    <xdr:from>
      <xdr:col>5</xdr:col>
      <xdr:colOff>352425</xdr:colOff>
      <xdr:row>0</xdr:row>
      <xdr:rowOff>76200</xdr:rowOff>
    </xdr:from>
    <xdr:to>
      <xdr:col>7</xdr:col>
      <xdr:colOff>506354</xdr:colOff>
      <xdr:row>7</xdr:row>
      <xdr:rowOff>94725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76200"/>
          <a:ext cx="1373129" cy="115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&#233;%20Release%20de%20Vendas%20Trimestrais\2022\4QTR%2022\Cont&#225;bil.4T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conciliada"/>
      <sheetName val="IS DePa"/>
      <sheetName val="ResultFin"/>
      <sheetName val="DFC"/>
      <sheetName val="Balanço"/>
      <sheetName val="DRE"/>
      <sheetName val="IS"/>
      <sheetName val="FC"/>
      <sheetName val="FC-"/>
      <sheetName val="Conciliação FC"/>
      <sheetName val="Capex"/>
      <sheetName val="BS"/>
      <sheetName val="Graficos"/>
      <sheetName val=" EBITDA&amp;Spe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122647.53023999993</v>
          </cell>
          <cell r="E8">
            <v>-41700.999999999942</v>
          </cell>
        </row>
        <row r="9">
          <cell r="D9">
            <v>32689</v>
          </cell>
          <cell r="E9">
            <v>24710.406659457905</v>
          </cell>
        </row>
        <row r="10">
          <cell r="D10">
            <v>62587</v>
          </cell>
          <cell r="E10">
            <v>16944.706176869666</v>
          </cell>
        </row>
        <row r="11">
          <cell r="D11">
            <v>918</v>
          </cell>
        </row>
        <row r="12">
          <cell r="D12">
            <v>-12938</v>
          </cell>
        </row>
        <row r="13">
          <cell r="D13">
            <v>27043</v>
          </cell>
          <cell r="E13">
            <v>75398</v>
          </cell>
        </row>
        <row r="14">
          <cell r="D14" t="str">
            <v>-</v>
          </cell>
          <cell r="E14">
            <v>3076</v>
          </cell>
        </row>
        <row r="15">
          <cell r="D15">
            <v>-1955</v>
          </cell>
          <cell r="E15">
            <v>-7799</v>
          </cell>
        </row>
        <row r="16">
          <cell r="D16">
            <v>19906</v>
          </cell>
          <cell r="E16">
            <v>16490</v>
          </cell>
        </row>
        <row r="17">
          <cell r="D17">
            <v>43159</v>
          </cell>
          <cell r="E17">
            <v>-22152.513956674698</v>
          </cell>
        </row>
        <row r="18">
          <cell r="D18">
            <v>22765</v>
          </cell>
          <cell r="E18">
            <v>22806.270435208095</v>
          </cell>
        </row>
        <row r="19">
          <cell r="D19">
            <v>9863</v>
          </cell>
          <cell r="E19">
            <v>-1489.9822823551076</v>
          </cell>
        </row>
        <row r="20">
          <cell r="D20">
            <v>-859</v>
          </cell>
          <cell r="E20">
            <v>-1762.9314951605011</v>
          </cell>
        </row>
        <row r="21">
          <cell r="D21">
            <v>-1762</v>
          </cell>
          <cell r="E21">
            <v>-7233</v>
          </cell>
        </row>
        <row r="22">
          <cell r="D22">
            <v>-698</v>
          </cell>
          <cell r="E22">
            <v>1592</v>
          </cell>
        </row>
        <row r="23">
          <cell r="D23">
            <v>5606</v>
          </cell>
          <cell r="E23">
            <v>432.40797701643532</v>
          </cell>
        </row>
        <row r="24">
          <cell r="D24">
            <v>-170451</v>
          </cell>
        </row>
        <row r="25">
          <cell r="D25">
            <v>-232356</v>
          </cell>
          <cell r="E25">
            <v>-51499.430051175979</v>
          </cell>
        </row>
        <row r="27">
          <cell r="D27">
            <v>-3595</v>
          </cell>
          <cell r="E27">
            <v>1072.905813585</v>
          </cell>
        </row>
        <row r="28">
          <cell r="D28">
            <v>-9863</v>
          </cell>
          <cell r="E28">
            <v>-7851</v>
          </cell>
        </row>
        <row r="29">
          <cell r="D29">
            <v>-2835</v>
          </cell>
          <cell r="E29">
            <v>2451.7855523718699</v>
          </cell>
        </row>
        <row r="30">
          <cell r="D30">
            <v>370</v>
          </cell>
          <cell r="E30">
            <v>-609.69136595686996</v>
          </cell>
        </row>
        <row r="36">
          <cell r="D36">
            <v>-2111</v>
          </cell>
        </row>
        <row r="37">
          <cell r="D37">
            <v>179266</v>
          </cell>
        </row>
        <row r="38">
          <cell r="D38">
            <v>-58935</v>
          </cell>
        </row>
        <row r="39">
          <cell r="D39">
            <v>-999</v>
          </cell>
        </row>
        <row r="43">
          <cell r="D43">
            <v>-5796</v>
          </cell>
          <cell r="E43">
            <v>-410</v>
          </cell>
        </row>
        <row r="46">
          <cell r="D46">
            <v>-55989</v>
          </cell>
          <cell r="E46">
            <v>12096.770430579039</v>
          </cell>
        </row>
        <row r="47">
          <cell r="D47">
            <v>102845</v>
          </cell>
        </row>
        <row r="48">
          <cell r="D48">
            <v>0</v>
          </cell>
          <cell r="E48">
            <v>-1597</v>
          </cell>
        </row>
        <row r="50">
          <cell r="D50">
            <v>-2297</v>
          </cell>
          <cell r="E50">
            <v>-242</v>
          </cell>
        </row>
        <row r="51">
          <cell r="D51">
            <v>-36380</v>
          </cell>
          <cell r="E51">
            <v>-4207.7704305790376</v>
          </cell>
        </row>
        <row r="54">
          <cell r="D54">
            <v>-3783.0094799862964</v>
          </cell>
          <cell r="E54">
            <v>21489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1"/>
  </sheetPr>
  <dimension ref="B7:L24"/>
  <sheetViews>
    <sheetView showGridLines="0" topLeftCell="A2" zoomScaleNormal="100" workbookViewId="0">
      <selection activeCell="B25" sqref="B25"/>
    </sheetView>
  </sheetViews>
  <sheetFormatPr defaultRowHeight="13.8" x14ac:dyDescent="0.3"/>
  <cols>
    <col min="1" max="1" width="3.6640625" customWidth="1"/>
  </cols>
  <sheetData>
    <row r="7" spans="2:12" s="239" customFormat="1" x14ac:dyDescent="0.3"/>
    <row r="8" spans="2:12" s="222" customFormat="1" x14ac:dyDescent="0.3"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</row>
    <row r="9" spans="2:12" s="239" customFormat="1" x14ac:dyDescent="0.3"/>
    <row r="10" spans="2:12" s="239" customFormat="1" x14ac:dyDescent="0.3"/>
    <row r="23" spans="2:2" x14ac:dyDescent="0.3">
      <c r="B23" s="243" t="s">
        <v>320</v>
      </c>
    </row>
    <row r="24" spans="2:2" x14ac:dyDescent="0.3">
      <c r="B24" s="261" t="s">
        <v>342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theme="3" tint="-0.249977111117893"/>
  </sheetPr>
  <dimension ref="A1:XEU201"/>
  <sheetViews>
    <sheetView showGridLines="0" zoomScale="130" zoomScaleNormal="130" workbookViewId="0">
      <pane xSplit="1" ySplit="3" topLeftCell="Q4" activePane="bottomRight" state="frozen"/>
      <selection activeCell="I30" sqref="I30"/>
      <selection pane="topRight" activeCell="I30" sqref="I30"/>
      <selection pane="bottomLeft" activeCell="I30" sqref="I30"/>
      <selection pane="bottomRight" activeCell="Y59" sqref="Y59"/>
    </sheetView>
  </sheetViews>
  <sheetFormatPr defaultRowHeight="13.8" x14ac:dyDescent="0.3"/>
  <cols>
    <col min="1" max="2" width="58.88671875" style="48" customWidth="1"/>
    <col min="3" max="4" width="8.6640625" style="45" customWidth="1"/>
    <col min="5" max="15" width="8.6640625" style="34" customWidth="1"/>
    <col min="16" max="16" width="8.6640625" style="244" customWidth="1"/>
    <col min="17" max="19" width="8.6640625" style="34" customWidth="1"/>
    <col min="20" max="25" width="8.6640625" style="244" customWidth="1"/>
    <col min="26" max="26" width="11.5546875" bestFit="1" customWidth="1"/>
    <col min="35" max="35" width="10.5546875" bestFit="1" customWidth="1"/>
    <col min="37" max="37" width="10.5546875" bestFit="1" customWidth="1"/>
  </cols>
  <sheetData>
    <row r="1" spans="1:35" x14ac:dyDescent="0.3">
      <c r="A1" s="29"/>
      <c r="B1" s="29"/>
      <c r="C1" s="34"/>
      <c r="D1" s="34"/>
      <c r="M1" s="76"/>
      <c r="N1" s="76"/>
      <c r="O1" s="76"/>
      <c r="P1" s="76"/>
      <c r="T1" s="76"/>
      <c r="U1" s="76"/>
      <c r="V1" s="76"/>
      <c r="W1" s="76"/>
      <c r="X1" s="76"/>
      <c r="Y1" s="76"/>
    </row>
    <row r="2" spans="1:35" x14ac:dyDescent="0.3">
      <c r="A2" s="137" t="s">
        <v>121</v>
      </c>
      <c r="B2" s="137" t="s">
        <v>322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255"/>
      <c r="Q2" s="137"/>
      <c r="R2" s="137"/>
      <c r="S2" s="137"/>
      <c r="T2" s="255"/>
      <c r="U2" s="255"/>
      <c r="V2" s="255"/>
      <c r="W2" s="255"/>
      <c r="X2" s="255"/>
      <c r="Y2" s="291"/>
    </row>
    <row r="3" spans="1:35" s="116" customFormat="1" ht="25.2" customHeight="1" x14ac:dyDescent="0.3">
      <c r="A3" s="135" t="s">
        <v>94</v>
      </c>
      <c r="B3" s="230" t="s">
        <v>204</v>
      </c>
      <c r="C3" s="136" t="s">
        <v>25</v>
      </c>
      <c r="D3" s="136" t="s">
        <v>26</v>
      </c>
      <c r="E3" s="136" t="str">
        <f>'4. P&amp;L Caribe (BRL)_IFRS'!E3</f>
        <v>3T19</v>
      </c>
      <c r="F3" s="136" t="s">
        <v>96</v>
      </c>
      <c r="G3" s="134" t="str">
        <f>'5. Balanço Patrimonial_IFRS'!G3</f>
        <v>1T20</v>
      </c>
      <c r="H3" s="134" t="str">
        <f>'5. Balanço Patrimonial_IFRS'!H3</f>
        <v>2T20</v>
      </c>
      <c r="I3" s="134" t="str">
        <f>'5. Balanço Patrimonial_IFRS'!I3</f>
        <v>3T20</v>
      </c>
      <c r="J3" s="134" t="str">
        <f>'5. Balanço Patrimonial_IFRS'!J3</f>
        <v>4T20</v>
      </c>
      <c r="K3" s="136" t="s">
        <v>176</v>
      </c>
      <c r="L3" s="136" t="s">
        <v>177</v>
      </c>
      <c r="M3" s="149" t="s">
        <v>179</v>
      </c>
      <c r="N3" s="149" t="s">
        <v>180</v>
      </c>
      <c r="O3" s="134" t="s">
        <v>181</v>
      </c>
      <c r="P3" s="248" t="s">
        <v>334</v>
      </c>
      <c r="Q3" s="134" t="s">
        <v>189</v>
      </c>
      <c r="R3" s="134" t="s">
        <v>197</v>
      </c>
      <c r="S3" s="134" t="s">
        <v>267</v>
      </c>
      <c r="T3" s="149" t="s">
        <v>331</v>
      </c>
      <c r="U3" s="149" t="s">
        <v>335</v>
      </c>
      <c r="V3" s="149" t="s">
        <v>337</v>
      </c>
      <c r="W3" s="149" t="s">
        <v>338</v>
      </c>
      <c r="X3" s="248" t="s">
        <v>339</v>
      </c>
      <c r="Y3" s="248" t="s">
        <v>344</v>
      </c>
    </row>
    <row r="4" spans="1:35" ht="6" customHeight="1" x14ac:dyDescent="0.3">
      <c r="A4" s="43"/>
      <c r="B4" s="43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</row>
    <row r="5" spans="1:35" x14ac:dyDescent="0.3">
      <c r="A5" s="146" t="s">
        <v>55</v>
      </c>
      <c r="B5" s="146" t="s">
        <v>231</v>
      </c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</row>
    <row r="6" spans="1:35" x14ac:dyDescent="0.3">
      <c r="A6" s="37" t="s">
        <v>56</v>
      </c>
      <c r="B6" s="37" t="s">
        <v>232</v>
      </c>
      <c r="C6" s="50">
        <v>-8003</v>
      </c>
      <c r="D6" s="50">
        <v>727</v>
      </c>
      <c r="E6" s="50">
        <v>16806</v>
      </c>
      <c r="F6" s="50">
        <v>-25374</v>
      </c>
      <c r="G6" s="50">
        <v>-46138</v>
      </c>
      <c r="H6" s="50">
        <v>-382833</v>
      </c>
      <c r="I6" s="50">
        <v>-5050</v>
      </c>
      <c r="J6" s="50">
        <v>-39557</v>
      </c>
      <c r="K6" s="50">
        <v>-55449</v>
      </c>
      <c r="L6" s="50">
        <v>21151</v>
      </c>
      <c r="M6" s="50">
        <v>-4450.0000000000437</v>
      </c>
      <c r="N6" s="50">
        <f>[1]FC!$E$8</f>
        <v>-41700.999999999942</v>
      </c>
      <c r="O6" s="50">
        <v>-40733</v>
      </c>
      <c r="P6" s="50">
        <v>-40732.999999999978</v>
      </c>
      <c r="Q6" s="50">
        <v>-4768</v>
      </c>
      <c r="R6" s="50">
        <v>-4477.9499999999389</v>
      </c>
      <c r="S6" s="50">
        <f>[1]FC!$D$8</f>
        <v>122647.53023999993</v>
      </c>
      <c r="T6" s="50">
        <v>-57260.044000000104</v>
      </c>
      <c r="U6" s="50">
        <v>35067.738999999994</v>
      </c>
      <c r="V6" s="50">
        <v>16401.137105600221</v>
      </c>
      <c r="W6" s="50">
        <v>-76206.100105600359</v>
      </c>
      <c r="X6" s="268">
        <v>-27879.521999999997</v>
      </c>
      <c r="Y6" s="268">
        <v>12199</v>
      </c>
    </row>
    <row r="7" spans="1:35" x14ac:dyDescent="0.3">
      <c r="A7" s="38" t="s">
        <v>57</v>
      </c>
      <c r="B7" s="38" t="s">
        <v>233</v>
      </c>
      <c r="C7" s="50">
        <v>19313</v>
      </c>
      <c r="D7" s="50">
        <v>18657</v>
      </c>
      <c r="E7" s="50">
        <v>19127</v>
      </c>
      <c r="F7" s="50">
        <v>21907</v>
      </c>
      <c r="G7" s="50">
        <v>26425</v>
      </c>
      <c r="H7" s="50">
        <v>25745</v>
      </c>
      <c r="I7" s="50">
        <v>25357</v>
      </c>
      <c r="J7" s="50">
        <v>25654</v>
      </c>
      <c r="K7" s="50">
        <v>27235</v>
      </c>
      <c r="L7" s="50">
        <v>24431</v>
      </c>
      <c r="M7" s="50">
        <v>20331.045951313165</v>
      </c>
      <c r="N7" s="50">
        <f>[1]FC!$E$9</f>
        <v>24710.406659457905</v>
      </c>
      <c r="O7" s="50">
        <v>26815</v>
      </c>
      <c r="P7" s="50">
        <v>25407</v>
      </c>
      <c r="Q7" s="50">
        <v>20212</v>
      </c>
      <c r="R7" s="50">
        <v>20812</v>
      </c>
      <c r="S7" s="50">
        <f>[1]FC!$D$9</f>
        <v>32689</v>
      </c>
      <c r="T7" s="50">
        <v>25049</v>
      </c>
      <c r="U7" s="50">
        <v>28023</v>
      </c>
      <c r="V7" s="50">
        <v>12057</v>
      </c>
      <c r="W7" s="50">
        <v>40820</v>
      </c>
      <c r="X7" s="268">
        <v>33138</v>
      </c>
      <c r="Y7" s="268">
        <v>46665</v>
      </c>
    </row>
    <row r="8" spans="1:35" x14ac:dyDescent="0.3">
      <c r="A8" s="38" t="s">
        <v>108</v>
      </c>
      <c r="B8" s="38" t="s">
        <v>234</v>
      </c>
      <c r="C8" s="50">
        <v>17222</v>
      </c>
      <c r="D8" s="50">
        <v>17529</v>
      </c>
      <c r="E8" s="50">
        <v>17275</v>
      </c>
      <c r="F8" s="50">
        <v>18377</v>
      </c>
      <c r="G8" s="50">
        <v>18944</v>
      </c>
      <c r="H8" s="50">
        <v>19434</v>
      </c>
      <c r="I8" s="50">
        <v>17178</v>
      </c>
      <c r="J8" s="50">
        <v>17199</v>
      </c>
      <c r="K8" s="50">
        <v>16175</v>
      </c>
      <c r="L8" s="50">
        <v>19888</v>
      </c>
      <c r="M8" s="50">
        <v>9734.0698097448403</v>
      </c>
      <c r="N8" s="50">
        <f>[1]FC!$E$10</f>
        <v>16944.706176869666</v>
      </c>
      <c r="O8" s="50">
        <v>21670</v>
      </c>
      <c r="P8" s="50">
        <v>18205</v>
      </c>
      <c r="Q8" s="50">
        <v>26540</v>
      </c>
      <c r="R8" s="50">
        <v>14018</v>
      </c>
      <c r="S8" s="50">
        <f>[1]FC!$D$10</f>
        <v>62587</v>
      </c>
      <c r="T8" s="50">
        <v>34135</v>
      </c>
      <c r="U8" s="50">
        <v>25186</v>
      </c>
      <c r="V8" s="50">
        <v>20751</v>
      </c>
      <c r="W8" s="50">
        <v>42047</v>
      </c>
      <c r="X8" s="268">
        <v>34501</v>
      </c>
      <c r="Y8" s="268">
        <v>25947</v>
      </c>
    </row>
    <row r="9" spans="1:35" x14ac:dyDescent="0.3">
      <c r="A9" s="37" t="s">
        <v>200</v>
      </c>
      <c r="B9" s="37" t="s">
        <v>235</v>
      </c>
      <c r="C9" s="50">
        <v>-81</v>
      </c>
      <c r="D9" s="50">
        <v>-1796</v>
      </c>
      <c r="E9" s="50">
        <v>-785</v>
      </c>
      <c r="F9" s="50">
        <v>3877</v>
      </c>
      <c r="G9" s="50">
        <v>-4586</v>
      </c>
      <c r="H9" s="50">
        <v>-5011</v>
      </c>
      <c r="I9" s="50">
        <v>0</v>
      </c>
      <c r="J9" s="50">
        <v>0.29700999999477062</v>
      </c>
      <c r="K9" s="50">
        <v>-8237</v>
      </c>
      <c r="L9" s="50">
        <v>-212</v>
      </c>
      <c r="M9" s="50">
        <v>8449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f>[1]FC!$D$11</f>
        <v>918</v>
      </c>
      <c r="T9" s="50">
        <v>0</v>
      </c>
      <c r="U9" s="50">
        <v>0</v>
      </c>
      <c r="V9" s="50">
        <v>0</v>
      </c>
      <c r="W9" s="50">
        <v>24507</v>
      </c>
      <c r="X9" s="268" t="s">
        <v>332</v>
      </c>
      <c r="Y9" s="268">
        <v>1131</v>
      </c>
    </row>
    <row r="10" spans="1:35" x14ac:dyDescent="0.3">
      <c r="A10" s="38" t="s">
        <v>59</v>
      </c>
      <c r="B10" s="38" t="s">
        <v>236</v>
      </c>
      <c r="C10" s="50">
        <v>0</v>
      </c>
      <c r="D10" s="50">
        <v>0</v>
      </c>
      <c r="E10" s="50">
        <v>0</v>
      </c>
      <c r="F10" s="50">
        <v>0</v>
      </c>
      <c r="G10" s="50">
        <v>3481</v>
      </c>
      <c r="H10" s="50">
        <v>323951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 t="s">
        <v>332</v>
      </c>
      <c r="Q10" s="50">
        <v>-161</v>
      </c>
      <c r="R10" s="50">
        <v>-4431</v>
      </c>
      <c r="S10" s="50">
        <f>[1]FC!$D$12</f>
        <v>-12938</v>
      </c>
      <c r="T10" s="50">
        <v>-355</v>
      </c>
      <c r="U10" s="50">
        <v>-1122</v>
      </c>
      <c r="V10" s="50">
        <v>-2925</v>
      </c>
      <c r="W10" s="50">
        <v>-52789</v>
      </c>
      <c r="X10" s="268">
        <v>-1603</v>
      </c>
      <c r="Y10" s="268">
        <v>-308</v>
      </c>
    </row>
    <row r="11" spans="1:35" x14ac:dyDescent="0.3">
      <c r="A11" s="37" t="s">
        <v>60</v>
      </c>
      <c r="B11" s="37" t="s">
        <v>237</v>
      </c>
      <c r="C11" s="50">
        <v>589</v>
      </c>
      <c r="D11" s="50">
        <v>611</v>
      </c>
      <c r="E11" s="50">
        <v>620</v>
      </c>
      <c r="F11" s="50">
        <v>642</v>
      </c>
      <c r="G11" s="50">
        <v>695</v>
      </c>
      <c r="H11" s="50">
        <v>719</v>
      </c>
      <c r="I11" s="50">
        <v>766</v>
      </c>
      <c r="J11" s="50">
        <v>770</v>
      </c>
      <c r="K11" s="50">
        <v>780</v>
      </c>
      <c r="L11" s="50">
        <v>755</v>
      </c>
      <c r="M11" s="50">
        <v>-1535</v>
      </c>
      <c r="N11" s="50">
        <f>[1]FC!$E$14</f>
        <v>3076</v>
      </c>
      <c r="O11" s="50">
        <v>677</v>
      </c>
      <c r="P11" s="50">
        <v>677</v>
      </c>
      <c r="Q11" s="50">
        <v>-677</v>
      </c>
      <c r="R11" s="50">
        <v>0</v>
      </c>
      <c r="S11" s="50" t="str">
        <f>[1]FC!$D$14</f>
        <v>-</v>
      </c>
      <c r="T11" s="50" t="s">
        <v>332</v>
      </c>
      <c r="U11" s="50" t="s">
        <v>332</v>
      </c>
      <c r="V11" s="50">
        <v>1964.3000000000002</v>
      </c>
      <c r="W11" s="50">
        <v>12279.7</v>
      </c>
      <c r="X11" s="268" t="s">
        <v>332</v>
      </c>
      <c r="Y11" s="268">
        <v>0</v>
      </c>
    </row>
    <row r="12" spans="1:35" x14ac:dyDescent="0.3">
      <c r="A12" s="38" t="s">
        <v>61</v>
      </c>
      <c r="B12" s="38" t="s">
        <v>238</v>
      </c>
      <c r="C12" s="50">
        <v>-3108</v>
      </c>
      <c r="D12" s="50">
        <v>-4112</v>
      </c>
      <c r="E12" s="50">
        <v>-1984</v>
      </c>
      <c r="F12" s="50">
        <v>-3030</v>
      </c>
      <c r="G12" s="50">
        <v>1957</v>
      </c>
      <c r="H12" s="50">
        <v>5110</v>
      </c>
      <c r="I12" s="50">
        <v>-3227</v>
      </c>
      <c r="J12" s="50">
        <v>-4104</v>
      </c>
      <c r="K12" s="50">
        <v>-2392</v>
      </c>
      <c r="L12" s="50">
        <v>-4774</v>
      </c>
      <c r="M12" s="50">
        <v>-556</v>
      </c>
      <c r="N12" s="50">
        <f>[1]FC!$E$15</f>
        <v>-7799</v>
      </c>
      <c r="O12" s="50">
        <v>-3415</v>
      </c>
      <c r="P12" s="50">
        <v>-3415</v>
      </c>
      <c r="Q12" s="50">
        <v>-4243</v>
      </c>
      <c r="R12" s="50">
        <v>-774</v>
      </c>
      <c r="S12" s="50">
        <f>[1]FC!$D$15</f>
        <v>-1955</v>
      </c>
      <c r="T12" s="50">
        <v>-2116</v>
      </c>
      <c r="U12" s="50">
        <v>-2980</v>
      </c>
      <c r="V12" s="50" t="s">
        <v>332</v>
      </c>
      <c r="W12" s="50" t="s">
        <v>332</v>
      </c>
      <c r="X12" s="268">
        <v>-2557</v>
      </c>
      <c r="Y12" s="268">
        <v>-2704</v>
      </c>
      <c r="AI12" s="267"/>
    </row>
    <row r="13" spans="1:35" x14ac:dyDescent="0.3">
      <c r="A13" s="37" t="s">
        <v>62</v>
      </c>
      <c r="B13" s="37" t="s">
        <v>226</v>
      </c>
      <c r="C13" s="50">
        <v>1450</v>
      </c>
      <c r="D13" s="50">
        <v>2468</v>
      </c>
      <c r="E13" s="50">
        <v>1165</v>
      </c>
      <c r="F13" s="50">
        <v>7895</v>
      </c>
      <c r="G13" s="50">
        <v>1631</v>
      </c>
      <c r="H13" s="50">
        <v>-71</v>
      </c>
      <c r="I13" s="50">
        <v>1958</v>
      </c>
      <c r="J13" s="50">
        <v>17014</v>
      </c>
      <c r="K13" s="50">
        <v>1878</v>
      </c>
      <c r="L13" s="50">
        <v>5212</v>
      </c>
      <c r="M13" s="50">
        <v>1497</v>
      </c>
      <c r="N13" s="50">
        <f>[1]FC!$E$16</f>
        <v>16490</v>
      </c>
      <c r="O13" s="50">
        <v>2642.5800799999997</v>
      </c>
      <c r="P13" s="50">
        <v>2643</v>
      </c>
      <c r="Q13" s="50">
        <v>2852.4199200000003</v>
      </c>
      <c r="R13" s="50">
        <v>786</v>
      </c>
      <c r="S13" s="50">
        <f>[1]FC!$D$16</f>
        <v>19906</v>
      </c>
      <c r="T13" s="50">
        <v>1030</v>
      </c>
      <c r="U13" s="50">
        <v>4389</v>
      </c>
      <c r="V13" s="50">
        <v>-278</v>
      </c>
      <c r="W13" s="50">
        <v>-622</v>
      </c>
      <c r="X13" s="268">
        <v>24682</v>
      </c>
      <c r="Y13" s="268">
        <v>-55130</v>
      </c>
    </row>
    <row r="14" spans="1:35" x14ac:dyDescent="0.3">
      <c r="A14" s="38" t="s">
        <v>63</v>
      </c>
      <c r="B14" s="38" t="s">
        <v>239</v>
      </c>
      <c r="C14" s="50">
        <v>-1324</v>
      </c>
      <c r="D14" s="50">
        <v>2431</v>
      </c>
      <c r="E14" s="50">
        <v>7447</v>
      </c>
      <c r="F14" s="50">
        <v>-670</v>
      </c>
      <c r="G14" s="50">
        <v>-6747</v>
      </c>
      <c r="H14" s="50">
        <v>-98423</v>
      </c>
      <c r="I14" s="50">
        <v>-13329</v>
      </c>
      <c r="J14" s="50">
        <v>-15891</v>
      </c>
      <c r="K14" s="50">
        <v>2468</v>
      </c>
      <c r="L14" s="50">
        <v>7398</v>
      </c>
      <c r="M14" s="50">
        <v>16240.822872599409</v>
      </c>
      <c r="N14" s="50">
        <f>[1]FC!$E$17</f>
        <v>-22152.513956674698</v>
      </c>
      <c r="O14" s="50">
        <v>4493</v>
      </c>
      <c r="P14" s="50">
        <v>4389</v>
      </c>
      <c r="Q14" s="50">
        <v>3976</v>
      </c>
      <c r="R14" s="50">
        <v>15612</v>
      </c>
      <c r="S14" s="50">
        <f>[1]FC!$D$17</f>
        <v>43159</v>
      </c>
      <c r="T14" s="50">
        <v>8260.4500000000007</v>
      </c>
      <c r="U14" s="50">
        <v>-28345.45</v>
      </c>
      <c r="V14" s="50">
        <v>1755</v>
      </c>
      <c r="W14" s="50">
        <v>-8634</v>
      </c>
      <c r="X14" s="268">
        <v>-12215</v>
      </c>
      <c r="Y14" s="268">
        <v>53</v>
      </c>
    </row>
    <row r="15" spans="1:35" x14ac:dyDescent="0.3">
      <c r="A15" s="37" t="s">
        <v>64</v>
      </c>
      <c r="B15" s="37" t="s">
        <v>240</v>
      </c>
      <c r="C15" s="50">
        <v>6618</v>
      </c>
      <c r="D15" s="50">
        <v>8123</v>
      </c>
      <c r="E15" s="50">
        <v>8046</v>
      </c>
      <c r="F15" s="50">
        <v>8448</v>
      </c>
      <c r="G15" s="50">
        <v>7591</v>
      </c>
      <c r="H15" s="50">
        <v>10216</v>
      </c>
      <c r="I15" s="50">
        <v>6508</v>
      </c>
      <c r="J15" s="50">
        <v>10182</v>
      </c>
      <c r="K15" s="50">
        <v>7904</v>
      </c>
      <c r="L15" s="50">
        <v>9414</v>
      </c>
      <c r="M15" s="50">
        <v>10807.571099186327</v>
      </c>
      <c r="N15" s="50">
        <f>[1]FC!$E$18</f>
        <v>22806.270435208095</v>
      </c>
      <c r="O15" s="50">
        <v>19609</v>
      </c>
      <c r="P15" s="50">
        <v>18891</v>
      </c>
      <c r="Q15" s="50">
        <v>24865</v>
      </c>
      <c r="R15" s="50">
        <v>20698</v>
      </c>
      <c r="S15" s="50">
        <f>[1]FC!$D$18</f>
        <v>22765</v>
      </c>
      <c r="T15" s="50">
        <v>24840</v>
      </c>
      <c r="U15" s="50">
        <v>20133</v>
      </c>
      <c r="V15" s="50">
        <v>12113</v>
      </c>
      <c r="W15" s="50">
        <v>36256.5</v>
      </c>
      <c r="X15" s="268">
        <v>18494</v>
      </c>
      <c r="Y15" s="268">
        <v>18403</v>
      </c>
      <c r="Z15" s="251"/>
    </row>
    <row r="16" spans="1:35" x14ac:dyDescent="0.3">
      <c r="A16" s="37" t="s">
        <v>109</v>
      </c>
      <c r="B16" s="37" t="s">
        <v>241</v>
      </c>
      <c r="C16" s="50">
        <v>8930</v>
      </c>
      <c r="D16" s="50">
        <v>8405</v>
      </c>
      <c r="E16" s="50">
        <v>8034</v>
      </c>
      <c r="F16" s="50">
        <v>8322</v>
      </c>
      <c r="G16" s="50">
        <v>8640</v>
      </c>
      <c r="H16" s="50">
        <v>7412</v>
      </c>
      <c r="I16" s="50">
        <v>3967</v>
      </c>
      <c r="J16" s="50">
        <v>-2887</v>
      </c>
      <c r="K16" s="50">
        <v>4359</v>
      </c>
      <c r="L16" s="50">
        <v>3916</v>
      </c>
      <c r="M16" s="50">
        <v>9668.4753612974164</v>
      </c>
      <c r="N16" s="50">
        <f>[1]FC!$E$19</f>
        <v>-1489.9822823551076</v>
      </c>
      <c r="O16" s="50">
        <v>2939</v>
      </c>
      <c r="P16" s="50">
        <v>2185</v>
      </c>
      <c r="Q16" s="50">
        <v>14377</v>
      </c>
      <c r="R16" s="50">
        <v>5024</v>
      </c>
      <c r="S16" s="50">
        <f>[1]FC!$D$19</f>
        <v>9863</v>
      </c>
      <c r="T16" s="50">
        <v>9118</v>
      </c>
      <c r="U16" s="50">
        <v>8582</v>
      </c>
      <c r="V16" s="50">
        <v>21304</v>
      </c>
      <c r="W16" s="50">
        <v>22651</v>
      </c>
      <c r="X16" s="268">
        <v>8036</v>
      </c>
      <c r="Y16" s="268">
        <v>9437</v>
      </c>
    </row>
    <row r="17" spans="1:37" x14ac:dyDescent="0.3">
      <c r="A17" s="38" t="s">
        <v>65</v>
      </c>
      <c r="B17" s="38" t="s">
        <v>242</v>
      </c>
      <c r="C17" s="50">
        <v>-24</v>
      </c>
      <c r="D17" s="50">
        <v>-246</v>
      </c>
      <c r="E17" s="50">
        <v>5</v>
      </c>
      <c r="F17" s="50">
        <v>-68</v>
      </c>
      <c r="G17" s="50">
        <v>16</v>
      </c>
      <c r="H17" s="50">
        <v>48</v>
      </c>
      <c r="I17" s="50">
        <v>-706</v>
      </c>
      <c r="J17" s="50">
        <v>205</v>
      </c>
      <c r="K17" s="50">
        <v>-551</v>
      </c>
      <c r="L17" s="50">
        <v>367</v>
      </c>
      <c r="M17" s="50">
        <v>1138.9314951605011</v>
      </c>
      <c r="N17" s="50">
        <f>[1]FC!$E$20</f>
        <v>-1762.9314951605011</v>
      </c>
      <c r="O17" s="50">
        <v>64</v>
      </c>
      <c r="P17" s="50">
        <v>64</v>
      </c>
      <c r="Q17" s="50">
        <v>1236</v>
      </c>
      <c r="R17" s="50">
        <v>3808</v>
      </c>
      <c r="S17" s="50">
        <f>[1]FC!$D$20</f>
        <v>-859</v>
      </c>
      <c r="T17" s="50">
        <v>982.45</v>
      </c>
      <c r="U17" s="50">
        <v>1350.55</v>
      </c>
      <c r="V17" s="50">
        <v>4627</v>
      </c>
      <c r="W17" s="50">
        <v>14168</v>
      </c>
      <c r="X17" s="268">
        <v>1077</v>
      </c>
      <c r="Y17" s="268">
        <v>3308</v>
      </c>
      <c r="AK17" s="267">
        <v>490</v>
      </c>
    </row>
    <row r="18" spans="1:37" x14ac:dyDescent="0.3">
      <c r="A18" s="37" t="s">
        <v>201</v>
      </c>
      <c r="B18" s="37" t="s">
        <v>243</v>
      </c>
      <c r="C18" s="50">
        <v>142</v>
      </c>
      <c r="D18" s="50">
        <v>2994</v>
      </c>
      <c r="E18" s="50">
        <v>854</v>
      </c>
      <c r="F18" s="50">
        <v>32</v>
      </c>
      <c r="G18" s="50">
        <v>4654</v>
      </c>
      <c r="H18" s="50">
        <v>10783</v>
      </c>
      <c r="I18" s="50">
        <v>5315</v>
      </c>
      <c r="J18" s="50">
        <v>-4218</v>
      </c>
      <c r="K18" s="50">
        <v>7106</v>
      </c>
      <c r="L18" s="50">
        <v>-56963</v>
      </c>
      <c r="M18" s="50">
        <v>63028</v>
      </c>
      <c r="N18" s="50">
        <f>[1]FC!$E$13</f>
        <v>75398</v>
      </c>
      <c r="O18" s="50">
        <v>14245.447</v>
      </c>
      <c r="P18" s="50">
        <v>14245</v>
      </c>
      <c r="Q18" s="50">
        <v>-9286.4470000000001</v>
      </c>
      <c r="R18" s="50">
        <v>-646</v>
      </c>
      <c r="S18" s="50">
        <f>[1]FC!$D$13</f>
        <v>27043</v>
      </c>
      <c r="T18" s="50">
        <v>3154</v>
      </c>
      <c r="U18" s="50">
        <v>636</v>
      </c>
      <c r="V18" s="50">
        <v>547.59999999999991</v>
      </c>
      <c r="W18" s="50">
        <v>2654.4</v>
      </c>
      <c r="X18" s="268">
        <v>3560</v>
      </c>
      <c r="Y18" s="268">
        <v>0</v>
      </c>
      <c r="Z18" s="251"/>
      <c r="AK18" s="267"/>
    </row>
    <row r="19" spans="1:37" x14ac:dyDescent="0.3">
      <c r="A19" s="38" t="s">
        <v>202</v>
      </c>
      <c r="B19" s="38" t="s">
        <v>244</v>
      </c>
      <c r="C19" s="50">
        <v>-2034</v>
      </c>
      <c r="D19" s="50">
        <v>-1122</v>
      </c>
      <c r="E19" s="50">
        <v>-1350</v>
      </c>
      <c r="F19" s="50">
        <v>-245</v>
      </c>
      <c r="G19" s="50">
        <v>-459</v>
      </c>
      <c r="H19" s="50">
        <v>-2296</v>
      </c>
      <c r="I19" s="50">
        <v>-8848</v>
      </c>
      <c r="J19" s="50">
        <v>9197</v>
      </c>
      <c r="K19" s="50">
        <v>969</v>
      </c>
      <c r="L19" s="50">
        <v>-1421</v>
      </c>
      <c r="M19" s="50">
        <v>4108</v>
      </c>
      <c r="N19" s="50">
        <f>[1]FC!$E$21</f>
        <v>-7233</v>
      </c>
      <c r="O19" s="50">
        <v>-326</v>
      </c>
      <c r="P19" s="50">
        <v>-326</v>
      </c>
      <c r="Q19" s="50">
        <v>6997</v>
      </c>
      <c r="R19" s="50">
        <v>-17907</v>
      </c>
      <c r="S19" s="50">
        <f>[1]FC!$D$21</f>
        <v>-1762</v>
      </c>
      <c r="T19" s="50">
        <v>-821</v>
      </c>
      <c r="U19" s="50">
        <v>-2867</v>
      </c>
      <c r="V19" s="50">
        <v>-1323</v>
      </c>
      <c r="W19" s="50">
        <v>-2414</v>
      </c>
      <c r="X19" s="268">
        <v>-2713</v>
      </c>
      <c r="Y19" s="268">
        <v>-799</v>
      </c>
      <c r="AK19" s="267"/>
    </row>
    <row r="20" spans="1:37" s="251" customFormat="1" x14ac:dyDescent="0.3">
      <c r="A20" s="38" t="s">
        <v>336</v>
      </c>
      <c r="B20" s="38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>
        <v>-31692</v>
      </c>
      <c r="V20" s="50">
        <v>-17165</v>
      </c>
      <c r="W20" s="50">
        <v>-14616</v>
      </c>
      <c r="X20" s="268">
        <v>-23196</v>
      </c>
      <c r="Y20" s="268">
        <v>-3768</v>
      </c>
      <c r="Z20" s="267"/>
      <c r="AK20" s="267"/>
    </row>
    <row r="21" spans="1:37" x14ac:dyDescent="0.3">
      <c r="A21" s="37" t="s">
        <v>68</v>
      </c>
      <c r="B21" s="37" t="s">
        <v>245</v>
      </c>
      <c r="C21" s="50">
        <v>600</v>
      </c>
      <c r="D21" s="50">
        <v>1404</v>
      </c>
      <c r="E21" s="50">
        <v>1382</v>
      </c>
      <c r="F21" s="50">
        <v>2258</v>
      </c>
      <c r="G21" s="50">
        <v>1826</v>
      </c>
      <c r="H21" s="50">
        <v>861</v>
      </c>
      <c r="I21" s="50">
        <v>1682</v>
      </c>
      <c r="J21" s="50">
        <v>591</v>
      </c>
      <c r="K21" s="50">
        <v>1155</v>
      </c>
      <c r="L21" s="50">
        <v>-1931</v>
      </c>
      <c r="M21" s="50">
        <v>1978</v>
      </c>
      <c r="N21" s="50">
        <f>[1]FC!$E$22</f>
        <v>1592</v>
      </c>
      <c r="O21" s="50">
        <v>1585</v>
      </c>
      <c r="P21" s="50">
        <v>1585</v>
      </c>
      <c r="Q21" s="50">
        <v>1593</v>
      </c>
      <c r="R21" s="50">
        <v>1609</v>
      </c>
      <c r="S21" s="50">
        <f>[1]FC!$D$22</f>
        <v>-698</v>
      </c>
      <c r="T21" s="50">
        <v>-751</v>
      </c>
      <c r="U21" s="50">
        <v>-1042</v>
      </c>
      <c r="V21" s="50">
        <v>1157</v>
      </c>
      <c r="W21" s="50">
        <v>556</v>
      </c>
      <c r="X21" s="268">
        <v>1062</v>
      </c>
      <c r="Y21" s="268">
        <v>1052</v>
      </c>
      <c r="AK21" s="267"/>
    </row>
    <row r="22" spans="1:37" x14ac:dyDescent="0.3">
      <c r="A22" s="38" t="s">
        <v>69</v>
      </c>
      <c r="B22" s="38" t="s">
        <v>246</v>
      </c>
      <c r="C22" s="50">
        <v>3135</v>
      </c>
      <c r="D22" s="50">
        <v>-2792</v>
      </c>
      <c r="E22" s="50">
        <v>-10788</v>
      </c>
      <c r="F22" s="50">
        <v>-9475</v>
      </c>
      <c r="G22" s="50">
        <v>-8470</v>
      </c>
      <c r="H22" s="50">
        <v>14332</v>
      </c>
      <c r="I22" s="50">
        <v>-1701</v>
      </c>
      <c r="J22" s="50">
        <v>10899.584645585623</v>
      </c>
      <c r="K22" s="50">
        <v>-939</v>
      </c>
      <c r="L22" s="50">
        <v>62137</v>
      </c>
      <c r="M22" s="50">
        <v>-57375.916589301691</v>
      </c>
      <c r="N22" s="50">
        <f>[1]FC!$E$23</f>
        <v>432.40797701643532</v>
      </c>
      <c r="O22" s="50">
        <v>-9230.5800799999997</v>
      </c>
      <c r="P22" s="50">
        <v>-2781</v>
      </c>
      <c r="Q22" s="50">
        <v>-6595.4199200000003</v>
      </c>
      <c r="R22" s="50">
        <v>29348.999999999985</v>
      </c>
      <c r="S22" s="50">
        <f>[1]FC!$D$23</f>
        <v>5606</v>
      </c>
      <c r="T22" s="50">
        <v>-12955.45</v>
      </c>
      <c r="U22" s="50">
        <v>9833.4500000000007</v>
      </c>
      <c r="V22" s="50">
        <v>16914.599999999999</v>
      </c>
      <c r="W22" s="50">
        <v>-8514.6</v>
      </c>
      <c r="X22" s="268">
        <f>AK27+AK23+AK17</f>
        <v>-3030</v>
      </c>
      <c r="Y22" s="268">
        <v>-27818</v>
      </c>
      <c r="Z22" s="251"/>
      <c r="AK22" s="267"/>
    </row>
    <row r="23" spans="1:37" x14ac:dyDescent="0.3">
      <c r="A23" s="38" t="s">
        <v>266</v>
      </c>
      <c r="B23" s="38" t="s">
        <v>310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f>[1]FC!$D$24</f>
        <v>-170451</v>
      </c>
      <c r="T23" s="50">
        <v>0</v>
      </c>
      <c r="U23" s="50">
        <v>0</v>
      </c>
      <c r="V23" s="50">
        <v>-20354</v>
      </c>
      <c r="W23" s="50">
        <v>-32613</v>
      </c>
      <c r="X23" s="268">
        <v>-19056</v>
      </c>
      <c r="Y23" s="268">
        <v>0</v>
      </c>
      <c r="Z23" s="251"/>
      <c r="AK23" s="267">
        <v>1050</v>
      </c>
    </row>
    <row r="24" spans="1:37" x14ac:dyDescent="0.3">
      <c r="A24" s="147" t="s">
        <v>70</v>
      </c>
      <c r="B24" s="147" t="s">
        <v>247</v>
      </c>
      <c r="C24" s="148">
        <v>-17904</v>
      </c>
      <c r="D24" s="148">
        <v>-3013</v>
      </c>
      <c r="E24" s="148">
        <v>1446</v>
      </c>
      <c r="F24" s="148">
        <v>40929</v>
      </c>
      <c r="G24" s="148">
        <v>-20666</v>
      </c>
      <c r="H24" s="148">
        <v>34155</v>
      </c>
      <c r="I24" s="148">
        <v>-25485</v>
      </c>
      <c r="J24" s="148">
        <v>-36894.879999999997</v>
      </c>
      <c r="K24" s="148">
        <v>7216</v>
      </c>
      <c r="L24" s="148">
        <v>-48897</v>
      </c>
      <c r="M24" s="148">
        <v>-32096.569948824021</v>
      </c>
      <c r="N24" s="148">
        <f>[1]FC!$E$25</f>
        <v>-51499.430051175979</v>
      </c>
      <c r="O24" s="148">
        <v>-17875.850770000001</v>
      </c>
      <c r="P24" s="148">
        <v>-17876</v>
      </c>
      <c r="Q24" s="148">
        <v>1018.8507700000009</v>
      </c>
      <c r="R24" s="148">
        <v>-59500</v>
      </c>
      <c r="S24" s="148">
        <f>[1]FC!$D$25</f>
        <v>-232356</v>
      </c>
      <c r="T24" s="148">
        <v>28524</v>
      </c>
      <c r="U24" s="148">
        <v>-23701</v>
      </c>
      <c r="V24" s="148">
        <v>8515</v>
      </c>
      <c r="W24" s="148">
        <v>54896</v>
      </c>
      <c r="X24" s="284">
        <v>-35868</v>
      </c>
      <c r="Y24" s="284">
        <v>-12811</v>
      </c>
      <c r="Z24" s="251"/>
      <c r="AK24" s="267"/>
    </row>
    <row r="25" spans="1:37" x14ac:dyDescent="0.3">
      <c r="A25" s="37" t="s">
        <v>71</v>
      </c>
      <c r="B25" s="37" t="s">
        <v>248</v>
      </c>
      <c r="C25" s="50">
        <f>SUM(C4:C24)</f>
        <v>25521</v>
      </c>
      <c r="D25" s="50">
        <f>SUM(D4:D24)</f>
        <v>50268</v>
      </c>
      <c r="E25" s="50">
        <f>SUM(E4:E24)</f>
        <v>67300</v>
      </c>
      <c r="F25" s="50">
        <f>SUM(F4:F24)</f>
        <v>73825</v>
      </c>
      <c r="G25" s="50">
        <v>-11206</v>
      </c>
      <c r="H25" s="50">
        <v>-35868</v>
      </c>
      <c r="I25" s="50">
        <v>4385</v>
      </c>
      <c r="J25" s="50">
        <v>-11839.99834441438</v>
      </c>
      <c r="K25" s="50">
        <v>9677</v>
      </c>
      <c r="L25" s="50">
        <v>40471</v>
      </c>
      <c r="M25" s="50">
        <v>50967.430051175921</v>
      </c>
      <c r="N25" s="50">
        <f>SUM(N6:N24)</f>
        <v>27811.93346318588</v>
      </c>
      <c r="O25" s="50">
        <v>23159.596229999999</v>
      </c>
      <c r="P25" s="50">
        <v>23160.000000000022</v>
      </c>
      <c r="Q25" s="50">
        <v>77936.403770000004</v>
      </c>
      <c r="R25" s="50">
        <v>23980.1</v>
      </c>
      <c r="S25" s="50">
        <f>SUM(S6:S24)</f>
        <v>-73835.469760000065</v>
      </c>
      <c r="T25" s="50">
        <v>60834.405999999901</v>
      </c>
      <c r="U25" s="50">
        <v>41451.289000000004</v>
      </c>
      <c r="V25" s="50">
        <v>76061.637105600239</v>
      </c>
      <c r="W25" s="50">
        <v>54426.899894399641</v>
      </c>
      <c r="X25" s="268">
        <v>-3567.5219999999972</v>
      </c>
      <c r="Y25" s="268">
        <v>66458</v>
      </c>
      <c r="AK25" s="267"/>
    </row>
    <row r="26" spans="1:37" x14ac:dyDescent="0.3">
      <c r="A26" s="37" t="s">
        <v>72</v>
      </c>
      <c r="B26" s="37" t="s">
        <v>249</v>
      </c>
      <c r="C26" s="50">
        <v>-4497</v>
      </c>
      <c r="D26" s="50">
        <v>-201</v>
      </c>
      <c r="E26" s="50">
        <v>-339</v>
      </c>
      <c r="F26" s="50">
        <v>-3177</v>
      </c>
      <c r="G26" s="50">
        <v>-860</v>
      </c>
      <c r="H26" s="50">
        <v>-504</v>
      </c>
      <c r="I26" s="50">
        <v>221</v>
      </c>
      <c r="J26" s="50">
        <v>-274</v>
      </c>
      <c r="K26" s="50">
        <v>-330</v>
      </c>
      <c r="L26" s="50">
        <v>4065</v>
      </c>
      <c r="M26" s="50">
        <v>858.75772119200064</v>
      </c>
      <c r="N26" s="50">
        <f>[1]FC!$E$27</f>
        <v>1072.905813585</v>
      </c>
      <c r="O26" s="50">
        <v>3521</v>
      </c>
      <c r="P26" s="50">
        <v>-6474</v>
      </c>
      <c r="Q26" s="50">
        <v>-4064</v>
      </c>
      <c r="R26" s="50">
        <v>-292</v>
      </c>
      <c r="S26" s="50">
        <f>[1]FC!$D$27</f>
        <v>-3595</v>
      </c>
      <c r="T26" s="50">
        <v>-544</v>
      </c>
      <c r="U26" s="50">
        <v>-1023</v>
      </c>
      <c r="V26" s="50">
        <v>-1409</v>
      </c>
      <c r="W26" s="50" t="s">
        <v>332</v>
      </c>
      <c r="X26" s="268" t="s">
        <v>332</v>
      </c>
      <c r="Y26" s="268">
        <v>-59</v>
      </c>
      <c r="AK26" s="267"/>
    </row>
    <row r="27" spans="1:37" s="251" customFormat="1" x14ac:dyDescent="0.3">
      <c r="A27" s="250" t="s">
        <v>77</v>
      </c>
      <c r="B27" s="250"/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11600</v>
      </c>
      <c r="X27" s="268">
        <v>1444</v>
      </c>
      <c r="Y27" s="268">
        <v>4239</v>
      </c>
      <c r="AK27" s="267">
        <v>-4570</v>
      </c>
    </row>
    <row r="28" spans="1:37" x14ac:dyDescent="0.3">
      <c r="A28" s="37" t="s">
        <v>110</v>
      </c>
      <c r="B28" s="37" t="s">
        <v>250</v>
      </c>
      <c r="C28" s="50">
        <v>-4098.034185308552</v>
      </c>
      <c r="D28" s="50">
        <v>-3764.965814691448</v>
      </c>
      <c r="E28" s="50">
        <v>-1598</v>
      </c>
      <c r="F28" s="50">
        <v>-2724</v>
      </c>
      <c r="G28" s="50">
        <v>-3168</v>
      </c>
      <c r="H28" s="50">
        <v>-6088</v>
      </c>
      <c r="I28" s="50">
        <v>-388</v>
      </c>
      <c r="J28" s="50">
        <v>-3405.8971099500977</v>
      </c>
      <c r="K28" s="50">
        <v>-1468</v>
      </c>
      <c r="L28" s="50">
        <v>252</v>
      </c>
      <c r="M28" s="50">
        <v>186</v>
      </c>
      <c r="N28" s="50">
        <f>[1]FC!$E$28</f>
        <v>-7851</v>
      </c>
      <c r="O28" s="50">
        <v>-761</v>
      </c>
      <c r="P28" s="50">
        <v>-761</v>
      </c>
      <c r="Q28" s="50">
        <v>-16555</v>
      </c>
      <c r="R28" s="50">
        <v>-5024</v>
      </c>
      <c r="S28" s="50">
        <f>[1]FC!$D$28</f>
        <v>-9863</v>
      </c>
      <c r="T28" s="50">
        <v>-9118.4500000000007</v>
      </c>
      <c r="U28" s="50">
        <v>-8581.5499999999993</v>
      </c>
      <c r="V28" s="50">
        <v>-4627</v>
      </c>
      <c r="W28" s="50">
        <v>-14168</v>
      </c>
      <c r="X28" s="268">
        <v>-8036</v>
      </c>
      <c r="Y28" s="268">
        <v>-9437</v>
      </c>
    </row>
    <row r="29" spans="1:37" x14ac:dyDescent="0.3">
      <c r="A29" s="37" t="s">
        <v>73</v>
      </c>
      <c r="B29" s="37" t="s">
        <v>251</v>
      </c>
      <c r="C29" s="50">
        <v>-5058</v>
      </c>
      <c r="D29" s="50">
        <v>-4732</v>
      </c>
      <c r="E29" s="50">
        <v>-11987</v>
      </c>
      <c r="F29" s="50">
        <v>-3876</v>
      </c>
      <c r="G29" s="50">
        <v>-12358</v>
      </c>
      <c r="H29" s="50">
        <v>-2270</v>
      </c>
      <c r="I29" s="50">
        <v>-1018</v>
      </c>
      <c r="J29" s="50">
        <v>-2492</v>
      </c>
      <c r="K29" s="50">
        <v>-116</v>
      </c>
      <c r="L29" s="50">
        <v>-311</v>
      </c>
      <c r="M29" s="50">
        <v>-1129.1314841780782</v>
      </c>
      <c r="N29" s="50">
        <f>[1]FC!$E$29</f>
        <v>2451.7855523718699</v>
      </c>
      <c r="O29" s="50">
        <v>-6924</v>
      </c>
      <c r="P29" s="50">
        <v>-7286</v>
      </c>
      <c r="Q29" s="50">
        <v>-6723</v>
      </c>
      <c r="R29" s="50">
        <v>-38334</v>
      </c>
      <c r="S29" s="50">
        <f>[1]FC!$D$29</f>
        <v>-2835</v>
      </c>
      <c r="T29" s="50">
        <v>-42770</v>
      </c>
      <c r="U29" s="50">
        <v>-1983</v>
      </c>
      <c r="V29" s="50">
        <v>-34883</v>
      </c>
      <c r="W29" s="50">
        <v>-17147</v>
      </c>
      <c r="X29" s="268">
        <v>-15156</v>
      </c>
      <c r="Y29" s="268">
        <v>-19443</v>
      </c>
    </row>
    <row r="30" spans="1:37" x14ac:dyDescent="0.3">
      <c r="A30" s="37" t="s">
        <v>198</v>
      </c>
      <c r="B30" s="37" t="s">
        <v>252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-698.62623701392272</v>
      </c>
      <c r="N30" s="50">
        <f>[1]FC!$E$30</f>
        <v>-609.69136595686996</v>
      </c>
      <c r="O30" s="50">
        <v>0</v>
      </c>
      <c r="P30" s="50">
        <v>10357</v>
      </c>
      <c r="Q30" s="50">
        <v>0</v>
      </c>
      <c r="R30" s="50">
        <v>-4030</v>
      </c>
      <c r="S30" s="50">
        <f>[1]FC!$D$30</f>
        <v>370</v>
      </c>
      <c r="T30" s="50" t="s">
        <v>332</v>
      </c>
      <c r="U30" s="50" t="s">
        <v>332</v>
      </c>
      <c r="V30" s="50">
        <v>1611</v>
      </c>
      <c r="W30" s="50">
        <v>-4097</v>
      </c>
      <c r="X30" s="268">
        <v>0</v>
      </c>
      <c r="Y30" s="268">
        <v>0</v>
      </c>
    </row>
    <row r="31" spans="1:37" x14ac:dyDescent="0.3">
      <c r="A31" s="131" t="s">
        <v>74</v>
      </c>
      <c r="B31" s="229" t="s">
        <v>253</v>
      </c>
      <c r="C31" s="141">
        <f>SUM(C25:C29)</f>
        <v>11867.965814691448</v>
      </c>
      <c r="D31" s="141">
        <f>SUM(D25:D29)</f>
        <v>41570.034185308556</v>
      </c>
      <c r="E31" s="141">
        <f>SUM(E25:E29)</f>
        <v>53376</v>
      </c>
      <c r="F31" s="141">
        <f>SUM(F25:F29)</f>
        <v>64048</v>
      </c>
      <c r="G31" s="141">
        <v>-27592</v>
      </c>
      <c r="H31" s="141">
        <v>-44730</v>
      </c>
      <c r="I31" s="141">
        <v>3200</v>
      </c>
      <c r="J31" s="141">
        <v>-18011.89545436448</v>
      </c>
      <c r="K31" s="141">
        <v>7763</v>
      </c>
      <c r="L31" s="141">
        <v>44477</v>
      </c>
      <c r="M31" s="141">
        <v>50184.430051175921</v>
      </c>
      <c r="N31" s="141">
        <f>SUM(N25:N30)</f>
        <v>22875.933463185876</v>
      </c>
      <c r="O31" s="141">
        <v>18995.596229999999</v>
      </c>
      <c r="P31" s="141">
        <v>18996.000000000022</v>
      </c>
      <c r="Q31" s="141">
        <v>50594.403770000004</v>
      </c>
      <c r="R31" s="141">
        <v>-23699.949999999953</v>
      </c>
      <c r="S31" s="141">
        <f>SUM(S25:S30)</f>
        <v>-89758.469760000065</v>
      </c>
      <c r="T31" s="141">
        <v>8401.9559999999037</v>
      </c>
      <c r="U31" s="141">
        <v>29863.739000000005</v>
      </c>
      <c r="V31" s="141">
        <v>36753.637105600239</v>
      </c>
      <c r="W31" s="141">
        <v>30614.899894399641</v>
      </c>
      <c r="X31" s="280">
        <v>-25315.521999999997</v>
      </c>
      <c r="Y31" s="292">
        <f>SUM(Y25:Y30)</f>
        <v>41758</v>
      </c>
      <c r="AK31" s="270">
        <v>-19056</v>
      </c>
    </row>
    <row r="32" spans="1:37" ht="12.75" customHeight="1" x14ac:dyDescent="0.3">
      <c r="A32" s="47"/>
      <c r="B32" s="47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285"/>
      <c r="Y32" s="285"/>
      <c r="AK32" s="269">
        <v>5397</v>
      </c>
    </row>
    <row r="33" spans="1:16375" x14ac:dyDescent="0.3">
      <c r="A33" s="146" t="s">
        <v>75</v>
      </c>
      <c r="B33" s="146" t="s">
        <v>254</v>
      </c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281"/>
      <c r="Y33" s="281"/>
      <c r="AK33" s="269">
        <v>2789</v>
      </c>
    </row>
    <row r="34" spans="1:16375" s="251" customFormat="1" ht="14.25" customHeight="1" x14ac:dyDescent="0.3">
      <c r="A34" s="250" t="s">
        <v>333</v>
      </c>
      <c r="B34" s="250" t="s">
        <v>255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101367</v>
      </c>
      <c r="U34" s="50">
        <v>358</v>
      </c>
      <c r="V34" s="50">
        <v>13022</v>
      </c>
      <c r="W34" s="50">
        <v>193</v>
      </c>
      <c r="X34" s="268">
        <v>-159</v>
      </c>
      <c r="Y34" s="268">
        <v>-575</v>
      </c>
      <c r="AK34" s="267">
        <v>26177</v>
      </c>
    </row>
    <row r="35" spans="1:16375" s="251" customFormat="1" ht="14.25" customHeight="1" x14ac:dyDescent="0.3">
      <c r="A35" s="250" t="s">
        <v>341</v>
      </c>
      <c r="B35" s="2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>
        <v>0</v>
      </c>
      <c r="X35" s="268">
        <v>64796</v>
      </c>
      <c r="Y35" s="268">
        <v>3079</v>
      </c>
      <c r="AK35" s="267">
        <v>-5408</v>
      </c>
    </row>
    <row r="36" spans="1:16375" ht="14.25" customHeight="1" x14ac:dyDescent="0.3">
      <c r="A36" s="37" t="s">
        <v>76</v>
      </c>
      <c r="B36" s="37" t="s">
        <v>255</v>
      </c>
      <c r="C36" s="50">
        <v>-1500</v>
      </c>
      <c r="D36" s="50">
        <v>-1560</v>
      </c>
      <c r="E36" s="50">
        <v>-1482</v>
      </c>
      <c r="F36" s="50">
        <v>-669</v>
      </c>
      <c r="G36" s="50">
        <v>-2432</v>
      </c>
      <c r="H36" s="50">
        <v>-716</v>
      </c>
      <c r="I36" s="50">
        <v>-2937</v>
      </c>
      <c r="J36" s="50">
        <v>-23608</v>
      </c>
      <c r="K36" s="50">
        <v>-3165</v>
      </c>
      <c r="L36" s="50">
        <v>-1216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/>
      <c r="W36" s="50">
        <v>0</v>
      </c>
      <c r="X36" s="268">
        <v>0</v>
      </c>
      <c r="Y36" s="268">
        <v>0</v>
      </c>
      <c r="AK36" s="269">
        <v>-59942</v>
      </c>
    </row>
    <row r="37" spans="1:16375" x14ac:dyDescent="0.3">
      <c r="A37" s="37" t="s">
        <v>77</v>
      </c>
      <c r="B37" s="37" t="s">
        <v>311</v>
      </c>
      <c r="C37" s="50">
        <v>2228</v>
      </c>
      <c r="D37" s="50">
        <v>3421</v>
      </c>
      <c r="E37" s="50">
        <v>4122</v>
      </c>
      <c r="F37" s="50">
        <v>2129</v>
      </c>
      <c r="G37" s="50">
        <v>3275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3195</v>
      </c>
      <c r="R37" s="50">
        <v>-1084</v>
      </c>
      <c r="S37" s="50">
        <f>[1]FC!$D$36</f>
        <v>-2111</v>
      </c>
      <c r="T37" s="50">
        <v>0</v>
      </c>
      <c r="U37" s="50">
        <v>2985</v>
      </c>
      <c r="V37" s="50">
        <v>-2985</v>
      </c>
      <c r="W37" s="50">
        <v>0</v>
      </c>
      <c r="X37" s="268">
        <v>0</v>
      </c>
      <c r="Y37" s="268">
        <v>0</v>
      </c>
      <c r="AK37" s="267">
        <v>-506</v>
      </c>
    </row>
    <row r="38" spans="1:16375" x14ac:dyDescent="0.3">
      <c r="A38" s="37" t="s">
        <v>78</v>
      </c>
      <c r="B38" s="37" t="s">
        <v>312</v>
      </c>
      <c r="C38" s="50">
        <v>3694</v>
      </c>
      <c r="D38" s="50">
        <v>0</v>
      </c>
      <c r="E38" s="50">
        <v>0</v>
      </c>
      <c r="F38" s="50">
        <v>0</v>
      </c>
      <c r="G38" s="50">
        <v>908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-600.30970988199999</v>
      </c>
      <c r="N38" s="50">
        <v>0</v>
      </c>
      <c r="O38" s="50">
        <v>0</v>
      </c>
      <c r="P38" s="50">
        <v>0</v>
      </c>
      <c r="Q38" s="50">
        <v>0</v>
      </c>
      <c r="R38" s="50">
        <v>-3175</v>
      </c>
      <c r="S38" s="50">
        <f>[1]FC!$D$37</f>
        <v>179266</v>
      </c>
      <c r="T38" s="50">
        <v>0</v>
      </c>
      <c r="U38" s="50">
        <v>0</v>
      </c>
      <c r="V38" s="50">
        <v>39752</v>
      </c>
      <c r="W38" s="50">
        <v>64078</v>
      </c>
      <c r="X38" s="268">
        <v>0</v>
      </c>
      <c r="Y38" s="268">
        <v>0</v>
      </c>
      <c r="AK38" s="267">
        <v>-2103</v>
      </c>
    </row>
    <row r="39" spans="1:16375" x14ac:dyDescent="0.3">
      <c r="A39" s="37" t="s">
        <v>268</v>
      </c>
      <c r="B39" s="37" t="s">
        <v>256</v>
      </c>
      <c r="C39" s="50">
        <v>-17050</v>
      </c>
      <c r="D39" s="50">
        <v>-21522</v>
      </c>
      <c r="E39" s="50">
        <v>-43059</v>
      </c>
      <c r="F39" s="50">
        <v>-62001</v>
      </c>
      <c r="G39" s="50">
        <v>-44599</v>
      </c>
      <c r="H39" s="50">
        <v>-22878</v>
      </c>
      <c r="I39" s="50">
        <v>-13921</v>
      </c>
      <c r="J39" s="50">
        <v>-36071</v>
      </c>
      <c r="K39" s="50">
        <v>-21851</v>
      </c>
      <c r="L39" s="50">
        <v>-8845</v>
      </c>
      <c r="M39" s="50">
        <v>-36006.690290118</v>
      </c>
      <c r="N39" s="50">
        <v>-125295</v>
      </c>
      <c r="O39" s="50">
        <v>-16844</v>
      </c>
      <c r="P39" s="50">
        <v>-16802</v>
      </c>
      <c r="Q39" s="50">
        <v>-19155</v>
      </c>
      <c r="R39" s="50">
        <v>-14103</v>
      </c>
      <c r="S39" s="50">
        <f>[1]FC!$D$38+[1]FC!$D$39</f>
        <v>-59934</v>
      </c>
      <c r="T39" s="50">
        <v>-37866</v>
      </c>
      <c r="U39" s="50">
        <v>-28645</v>
      </c>
      <c r="V39" s="50">
        <v>-31852</v>
      </c>
      <c r="W39" s="50">
        <v>-31854</v>
      </c>
      <c r="X39" s="268">
        <v>-39896</v>
      </c>
      <c r="Y39" s="268">
        <v>-28517</v>
      </c>
      <c r="AK39" s="267">
        <v>-2272</v>
      </c>
    </row>
    <row r="40" spans="1:16375" x14ac:dyDescent="0.3">
      <c r="A40" s="37" t="s">
        <v>98</v>
      </c>
      <c r="B40" s="37" t="s">
        <v>313</v>
      </c>
      <c r="C40" s="50">
        <v>0</v>
      </c>
      <c r="D40" s="50">
        <v>0</v>
      </c>
      <c r="E40" s="50">
        <v>0</v>
      </c>
      <c r="F40" s="50">
        <v>22630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-42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-262</v>
      </c>
      <c r="W40" s="50">
        <v>-2279</v>
      </c>
      <c r="X40" s="268">
        <v>0</v>
      </c>
      <c r="Y40" s="268">
        <v>0</v>
      </c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  <c r="IP40" s="64"/>
      <c r="IQ40" s="64"/>
      <c r="IR40" s="64"/>
      <c r="IS40" s="64"/>
      <c r="IT40" s="64"/>
      <c r="IU40" s="64"/>
      <c r="IV40" s="64"/>
      <c r="IW40" s="64"/>
      <c r="IX40" s="64"/>
      <c r="IY40" s="64"/>
      <c r="IZ40" s="64"/>
      <c r="JA40" s="64"/>
      <c r="JB40" s="64"/>
      <c r="JC40" s="64"/>
      <c r="JD40" s="64"/>
      <c r="JE40" s="64"/>
      <c r="JF40" s="64"/>
      <c r="JG40" s="64"/>
      <c r="JH40" s="64"/>
      <c r="JI40" s="64"/>
      <c r="JJ40" s="64"/>
      <c r="JK40" s="64"/>
      <c r="JL40" s="64"/>
      <c r="JM40" s="64"/>
      <c r="JN40" s="64"/>
      <c r="JO40" s="64"/>
      <c r="JP40" s="64"/>
      <c r="JQ40" s="64"/>
      <c r="JR40" s="64"/>
      <c r="JS40" s="64"/>
      <c r="JT40" s="64"/>
      <c r="JU40" s="64"/>
      <c r="JV40" s="64"/>
      <c r="JW40" s="64"/>
      <c r="JX40" s="64"/>
      <c r="JY40" s="64"/>
      <c r="JZ40" s="64"/>
      <c r="KA40" s="64"/>
      <c r="KB40" s="64"/>
      <c r="KC40" s="64"/>
      <c r="KD40" s="64"/>
      <c r="KE40" s="64"/>
      <c r="KF40" s="64"/>
      <c r="KG40" s="64"/>
      <c r="KH40" s="64"/>
      <c r="KI40" s="64"/>
      <c r="KJ40" s="64"/>
      <c r="KK40" s="64"/>
      <c r="KL40" s="64"/>
      <c r="KM40" s="64"/>
      <c r="KN40" s="64"/>
      <c r="KO40" s="64"/>
      <c r="KP40" s="64"/>
      <c r="KQ40" s="64"/>
      <c r="KR40" s="64"/>
      <c r="KS40" s="64"/>
      <c r="KT40" s="64"/>
      <c r="KU40" s="64"/>
      <c r="KV40" s="64"/>
      <c r="KW40" s="64"/>
      <c r="KX40" s="64"/>
      <c r="KY40" s="64"/>
      <c r="KZ40" s="64"/>
      <c r="LA40" s="64"/>
      <c r="LB40" s="64"/>
      <c r="LC40" s="64"/>
      <c r="LD40" s="64"/>
      <c r="LE40" s="64"/>
      <c r="LF40" s="64"/>
      <c r="LG40" s="64"/>
      <c r="LH40" s="64"/>
      <c r="LI40" s="64"/>
      <c r="LJ40" s="64"/>
      <c r="LK40" s="64"/>
      <c r="LL40" s="64"/>
      <c r="LM40" s="64"/>
      <c r="LN40" s="64"/>
      <c r="LO40" s="64"/>
      <c r="LP40" s="64"/>
      <c r="LQ40" s="64"/>
      <c r="LR40" s="64"/>
      <c r="LS40" s="64"/>
      <c r="LT40" s="64"/>
      <c r="LU40" s="64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64"/>
      <c r="NF40" s="64"/>
      <c r="NG40" s="64"/>
      <c r="NH40" s="64"/>
      <c r="NI40" s="64"/>
      <c r="NJ40" s="64"/>
      <c r="NK40" s="64"/>
      <c r="NL40" s="64"/>
      <c r="NM40" s="64"/>
      <c r="NN40" s="64"/>
      <c r="NO40" s="64"/>
      <c r="NP40" s="64"/>
      <c r="NQ40" s="64"/>
      <c r="NR40" s="64"/>
      <c r="NS40" s="64"/>
      <c r="NT40" s="64"/>
      <c r="NU40" s="64"/>
      <c r="NV40" s="64"/>
      <c r="NW40" s="64"/>
      <c r="NX40" s="64"/>
      <c r="NY40" s="64"/>
      <c r="NZ40" s="64"/>
      <c r="OA40" s="64"/>
      <c r="OB40" s="64"/>
      <c r="OC40" s="64"/>
      <c r="OD40" s="64"/>
      <c r="OE40" s="64"/>
      <c r="OF40" s="64"/>
      <c r="OG40" s="64"/>
      <c r="OH40" s="64"/>
      <c r="OI40" s="64"/>
      <c r="OJ40" s="64"/>
      <c r="OK40" s="64"/>
      <c r="OL40" s="64"/>
      <c r="OM40" s="64"/>
      <c r="ON40" s="64"/>
      <c r="OO40" s="64"/>
      <c r="OP40" s="64"/>
      <c r="OQ40" s="64"/>
      <c r="OR40" s="64"/>
      <c r="OS40" s="64"/>
      <c r="OT40" s="64"/>
      <c r="OU40" s="64"/>
      <c r="OV40" s="64"/>
      <c r="OW40" s="64"/>
      <c r="OX40" s="64"/>
      <c r="OY40" s="64"/>
      <c r="OZ40" s="64"/>
      <c r="PA40" s="64"/>
      <c r="PB40" s="64"/>
      <c r="PC40" s="64"/>
      <c r="PD40" s="64"/>
      <c r="PE40" s="64"/>
      <c r="PF40" s="64"/>
      <c r="PG40" s="64"/>
      <c r="PH40" s="64"/>
      <c r="PI40" s="64"/>
      <c r="PJ40" s="64"/>
      <c r="PK40" s="64"/>
      <c r="PL40" s="64"/>
      <c r="PM40" s="64"/>
      <c r="PN40" s="64"/>
      <c r="PO40" s="64"/>
      <c r="PP40" s="64"/>
      <c r="PQ40" s="64"/>
      <c r="PR40" s="64"/>
      <c r="PS40" s="64"/>
      <c r="PT40" s="64"/>
      <c r="PU40" s="64"/>
      <c r="PV40" s="64"/>
      <c r="PW40" s="64"/>
      <c r="PX40" s="64"/>
      <c r="PY40" s="64"/>
      <c r="PZ40" s="64"/>
      <c r="QA40" s="64"/>
      <c r="QB40" s="64"/>
      <c r="QC40" s="64"/>
      <c r="QD40" s="64"/>
      <c r="QE40" s="64"/>
      <c r="QF40" s="64"/>
      <c r="QG40" s="64"/>
      <c r="QH40" s="64"/>
      <c r="QI40" s="64"/>
      <c r="QJ40" s="64"/>
      <c r="QK40" s="64"/>
      <c r="QL40" s="64"/>
      <c r="QM40" s="64"/>
      <c r="QN40" s="64"/>
      <c r="QO40" s="64"/>
      <c r="QP40" s="64"/>
      <c r="QQ40" s="64"/>
      <c r="QR40" s="64"/>
      <c r="QS40" s="64"/>
      <c r="QT40" s="64"/>
      <c r="QU40" s="64"/>
      <c r="QV40" s="64"/>
      <c r="QW40" s="64"/>
      <c r="QX40" s="64"/>
      <c r="QY40" s="64"/>
      <c r="QZ40" s="64"/>
      <c r="RA40" s="64"/>
      <c r="RB40" s="64"/>
      <c r="RC40" s="64"/>
      <c r="RD40" s="64"/>
      <c r="RE40" s="64"/>
      <c r="RF40" s="64"/>
      <c r="RG40" s="64"/>
      <c r="RH40" s="64"/>
      <c r="RI40" s="64"/>
      <c r="RJ40" s="64"/>
      <c r="RK40" s="64"/>
      <c r="RL40" s="64"/>
      <c r="RM40" s="64"/>
      <c r="RN40" s="64"/>
      <c r="RO40" s="64"/>
      <c r="RP40" s="64"/>
      <c r="RQ40" s="64"/>
      <c r="RR40" s="64"/>
      <c r="RS40" s="64"/>
      <c r="RT40" s="64"/>
      <c r="RU40" s="64"/>
      <c r="RV40" s="64"/>
      <c r="RW40" s="64"/>
      <c r="RX40" s="64"/>
      <c r="RY40" s="64"/>
      <c r="RZ40" s="64"/>
      <c r="SA40" s="64"/>
      <c r="SB40" s="64"/>
      <c r="SC40" s="64"/>
      <c r="SD40" s="64"/>
      <c r="SE40" s="64"/>
      <c r="SF40" s="64"/>
      <c r="SG40" s="64"/>
      <c r="SH40" s="64"/>
      <c r="SI40" s="64"/>
      <c r="SJ40" s="64"/>
      <c r="SK40" s="64"/>
      <c r="SL40" s="64"/>
      <c r="SM40" s="64"/>
      <c r="SN40" s="64"/>
      <c r="SO40" s="64"/>
      <c r="SP40" s="64"/>
      <c r="SQ40" s="64"/>
      <c r="SR40" s="64"/>
      <c r="SS40" s="64"/>
      <c r="ST40" s="64"/>
      <c r="SU40" s="64"/>
      <c r="SV40" s="64"/>
      <c r="SW40" s="64"/>
      <c r="SX40" s="64"/>
      <c r="SY40" s="64"/>
      <c r="SZ40" s="64"/>
      <c r="TA40" s="64"/>
      <c r="TB40" s="64"/>
      <c r="TC40" s="64"/>
      <c r="TD40" s="64"/>
      <c r="TE40" s="64"/>
      <c r="TF40" s="64"/>
      <c r="TG40" s="64"/>
      <c r="TH40" s="64"/>
      <c r="TI40" s="64"/>
      <c r="TJ40" s="64"/>
      <c r="TK40" s="64"/>
      <c r="TL40" s="64"/>
      <c r="TM40" s="64"/>
      <c r="TN40" s="64"/>
      <c r="TO40" s="64"/>
      <c r="TP40" s="64"/>
      <c r="TQ40" s="64"/>
      <c r="TR40" s="64"/>
      <c r="TS40" s="64"/>
      <c r="TT40" s="64"/>
      <c r="TU40" s="64"/>
      <c r="TV40" s="64"/>
      <c r="TW40" s="64"/>
      <c r="TX40" s="64"/>
      <c r="TY40" s="64"/>
      <c r="TZ40" s="64"/>
      <c r="UA40" s="64"/>
      <c r="UB40" s="64"/>
      <c r="UC40" s="64"/>
      <c r="UD40" s="64"/>
      <c r="UE40" s="64"/>
      <c r="UF40" s="64"/>
      <c r="UG40" s="64"/>
      <c r="UH40" s="64"/>
      <c r="UI40" s="64"/>
      <c r="UJ40" s="64"/>
      <c r="UK40" s="64"/>
      <c r="UL40" s="64"/>
      <c r="UM40" s="64"/>
      <c r="UN40" s="64"/>
      <c r="UO40" s="64"/>
      <c r="UP40" s="64"/>
      <c r="UQ40" s="64"/>
      <c r="UR40" s="64"/>
      <c r="US40" s="64"/>
      <c r="UT40" s="64"/>
      <c r="UU40" s="64"/>
      <c r="UV40" s="64"/>
      <c r="UW40" s="64"/>
      <c r="UX40" s="64"/>
      <c r="UY40" s="64"/>
      <c r="UZ40" s="64"/>
      <c r="VA40" s="64"/>
      <c r="VB40" s="64"/>
      <c r="VC40" s="64"/>
      <c r="VD40" s="64"/>
      <c r="VE40" s="64"/>
      <c r="VF40" s="64"/>
      <c r="VG40" s="64"/>
      <c r="VH40" s="64"/>
      <c r="VI40" s="64"/>
      <c r="VJ40" s="64"/>
      <c r="VK40" s="64"/>
      <c r="VL40" s="64"/>
      <c r="VM40" s="64"/>
      <c r="VN40" s="64"/>
      <c r="VO40" s="64"/>
      <c r="VP40" s="64"/>
      <c r="VQ40" s="64"/>
      <c r="VR40" s="64"/>
      <c r="VS40" s="64"/>
      <c r="VT40" s="64"/>
      <c r="VU40" s="64"/>
      <c r="VV40" s="64"/>
      <c r="VW40" s="64"/>
      <c r="VX40" s="64"/>
      <c r="VY40" s="64"/>
      <c r="VZ40" s="64"/>
      <c r="WA40" s="64"/>
      <c r="WB40" s="64"/>
      <c r="WC40" s="64"/>
      <c r="WD40" s="64"/>
      <c r="WE40" s="64"/>
      <c r="WF40" s="64"/>
      <c r="WG40" s="64"/>
      <c r="WH40" s="64"/>
      <c r="WI40" s="64"/>
      <c r="WJ40" s="64"/>
      <c r="WK40" s="64"/>
      <c r="WL40" s="64"/>
      <c r="WM40" s="64"/>
      <c r="WN40" s="64"/>
      <c r="WO40" s="64"/>
      <c r="WP40" s="64"/>
      <c r="WQ40" s="64"/>
      <c r="WR40" s="64"/>
      <c r="WS40" s="64"/>
      <c r="WT40" s="64"/>
      <c r="WU40" s="64"/>
      <c r="WV40" s="64"/>
      <c r="WW40" s="64"/>
      <c r="WX40" s="64"/>
      <c r="WY40" s="64"/>
      <c r="WZ40" s="64"/>
      <c r="XA40" s="64"/>
      <c r="XB40" s="64"/>
      <c r="XC40" s="64"/>
      <c r="XD40" s="64"/>
      <c r="XE40" s="64"/>
      <c r="XF40" s="64"/>
      <c r="XG40" s="64"/>
      <c r="XH40" s="64"/>
      <c r="XI40" s="64"/>
      <c r="XJ40" s="64"/>
      <c r="XK40" s="64"/>
      <c r="XL40" s="64"/>
      <c r="XM40" s="64"/>
      <c r="XN40" s="64"/>
      <c r="XO40" s="64"/>
      <c r="XP40" s="64"/>
      <c r="XQ40" s="64"/>
      <c r="XR40" s="64"/>
      <c r="XS40" s="64"/>
      <c r="XT40" s="64"/>
      <c r="XU40" s="64"/>
      <c r="XV40" s="64"/>
      <c r="XW40" s="64"/>
      <c r="XX40" s="64"/>
      <c r="XY40" s="64"/>
      <c r="XZ40" s="64"/>
      <c r="YA40" s="64"/>
      <c r="YB40" s="64"/>
      <c r="YC40" s="64"/>
      <c r="YD40" s="64"/>
      <c r="YE40" s="64"/>
      <c r="YF40" s="64"/>
      <c r="YG40" s="64"/>
      <c r="YH40" s="64"/>
      <c r="YI40" s="64"/>
      <c r="YJ40" s="64"/>
      <c r="YK40" s="64"/>
      <c r="YL40" s="64"/>
      <c r="YM40" s="64"/>
      <c r="YN40" s="64"/>
      <c r="YO40" s="64"/>
      <c r="YP40" s="64"/>
      <c r="YQ40" s="64"/>
      <c r="YR40" s="64"/>
      <c r="YS40" s="64"/>
      <c r="YT40" s="64"/>
      <c r="YU40" s="64"/>
      <c r="YV40" s="64"/>
      <c r="YW40" s="64"/>
      <c r="YX40" s="64"/>
      <c r="YY40" s="64"/>
      <c r="YZ40" s="64"/>
      <c r="ZA40" s="64"/>
      <c r="ZB40" s="64"/>
      <c r="ZC40" s="64"/>
      <c r="ZD40" s="64"/>
      <c r="ZE40" s="64"/>
      <c r="ZF40" s="64"/>
      <c r="ZG40" s="64"/>
      <c r="ZH40" s="64"/>
      <c r="ZI40" s="64"/>
      <c r="ZJ40" s="64"/>
      <c r="ZK40" s="64"/>
      <c r="ZL40" s="64"/>
      <c r="ZM40" s="64"/>
      <c r="ZN40" s="64"/>
      <c r="ZO40" s="64"/>
      <c r="ZP40" s="64"/>
      <c r="ZQ40" s="64"/>
      <c r="ZR40" s="64"/>
      <c r="ZS40" s="64"/>
      <c r="ZT40" s="64"/>
      <c r="ZU40" s="64"/>
      <c r="ZV40" s="64"/>
      <c r="ZW40" s="64"/>
      <c r="ZX40" s="64"/>
      <c r="ZY40" s="64"/>
      <c r="ZZ40" s="64"/>
      <c r="AAA40" s="64"/>
      <c r="AAB40" s="64"/>
      <c r="AAC40" s="64"/>
      <c r="AAD40" s="64"/>
      <c r="AAE40" s="64"/>
      <c r="AAF40" s="64"/>
      <c r="AAG40" s="64"/>
      <c r="AAH40" s="64"/>
      <c r="AAI40" s="64"/>
      <c r="AAJ40" s="64"/>
      <c r="AAK40" s="64"/>
      <c r="AAL40" s="64"/>
      <c r="AAM40" s="64"/>
      <c r="AAN40" s="64"/>
      <c r="AAO40" s="64"/>
      <c r="AAP40" s="64"/>
      <c r="AAQ40" s="64"/>
      <c r="AAR40" s="64"/>
      <c r="AAS40" s="64"/>
      <c r="AAT40" s="64"/>
      <c r="AAU40" s="64"/>
      <c r="AAV40" s="64"/>
      <c r="AAW40" s="64"/>
      <c r="AAX40" s="64"/>
      <c r="AAY40" s="64"/>
      <c r="AAZ40" s="64"/>
      <c r="ABA40" s="64"/>
      <c r="ABB40" s="64"/>
      <c r="ABC40" s="64"/>
      <c r="ABD40" s="64"/>
      <c r="ABE40" s="64"/>
      <c r="ABF40" s="64"/>
      <c r="ABG40" s="64"/>
      <c r="ABH40" s="64"/>
      <c r="ABI40" s="64"/>
      <c r="ABJ40" s="64"/>
      <c r="ABK40" s="64"/>
      <c r="ABL40" s="64"/>
      <c r="ABM40" s="64"/>
      <c r="ABN40" s="64"/>
      <c r="ABO40" s="64"/>
      <c r="ABP40" s="64"/>
      <c r="ABQ40" s="64"/>
      <c r="ABR40" s="64"/>
      <c r="ABS40" s="64"/>
      <c r="ABT40" s="64"/>
      <c r="ABU40" s="64"/>
      <c r="ABV40" s="64"/>
      <c r="ABW40" s="64"/>
      <c r="ABX40" s="64"/>
      <c r="ABY40" s="64"/>
      <c r="ABZ40" s="64"/>
      <c r="ACA40" s="64"/>
      <c r="ACB40" s="64"/>
      <c r="ACC40" s="64"/>
      <c r="ACD40" s="64"/>
      <c r="ACE40" s="64"/>
      <c r="ACF40" s="64"/>
      <c r="ACG40" s="64"/>
      <c r="ACH40" s="64"/>
      <c r="ACI40" s="64"/>
      <c r="ACJ40" s="64"/>
      <c r="ACK40" s="64"/>
      <c r="ACL40" s="64"/>
      <c r="ACM40" s="64"/>
      <c r="ACN40" s="64"/>
      <c r="ACO40" s="64"/>
      <c r="ACP40" s="64"/>
      <c r="ACQ40" s="64"/>
      <c r="ACR40" s="64"/>
      <c r="ACS40" s="64"/>
      <c r="ACT40" s="64"/>
      <c r="ACU40" s="64"/>
      <c r="ACV40" s="64"/>
      <c r="ACW40" s="64"/>
      <c r="ACX40" s="64"/>
      <c r="ACY40" s="64"/>
      <c r="ACZ40" s="64"/>
      <c r="ADA40" s="64"/>
      <c r="ADB40" s="64"/>
      <c r="ADC40" s="64"/>
      <c r="ADD40" s="64"/>
      <c r="ADE40" s="64"/>
      <c r="ADF40" s="64"/>
      <c r="ADG40" s="64"/>
      <c r="ADH40" s="64"/>
      <c r="ADI40" s="64"/>
      <c r="ADJ40" s="64"/>
      <c r="ADK40" s="64"/>
      <c r="ADL40" s="64"/>
      <c r="ADM40" s="64"/>
      <c r="ADN40" s="64"/>
      <c r="ADO40" s="64"/>
      <c r="ADP40" s="64"/>
      <c r="ADQ40" s="64"/>
      <c r="ADR40" s="64"/>
      <c r="ADS40" s="64"/>
      <c r="ADT40" s="64"/>
      <c r="ADU40" s="64"/>
      <c r="ADV40" s="64"/>
      <c r="ADW40" s="64"/>
      <c r="ADX40" s="64"/>
      <c r="ADY40" s="64"/>
      <c r="ADZ40" s="64"/>
      <c r="AEA40" s="64"/>
      <c r="AEB40" s="64"/>
      <c r="AEC40" s="64"/>
      <c r="AED40" s="64"/>
      <c r="AEE40" s="64"/>
      <c r="AEF40" s="64"/>
      <c r="AEG40" s="64"/>
      <c r="AEH40" s="64"/>
      <c r="AEI40" s="64"/>
      <c r="AEJ40" s="64"/>
      <c r="AEK40" s="64"/>
      <c r="AEL40" s="64"/>
      <c r="AEM40" s="64"/>
      <c r="AEN40" s="64"/>
      <c r="AEO40" s="64"/>
      <c r="AEP40" s="64"/>
      <c r="AEQ40" s="64"/>
      <c r="AER40" s="64"/>
      <c r="AES40" s="64"/>
      <c r="AET40" s="64"/>
      <c r="AEU40" s="64"/>
      <c r="AEV40" s="64"/>
      <c r="AEW40" s="64"/>
      <c r="AEX40" s="64"/>
      <c r="AEY40" s="64"/>
      <c r="AEZ40" s="64"/>
      <c r="AFA40" s="64"/>
      <c r="AFB40" s="64"/>
      <c r="AFC40" s="64"/>
      <c r="AFD40" s="64"/>
      <c r="AFE40" s="64"/>
      <c r="AFF40" s="64"/>
      <c r="AFG40" s="64"/>
      <c r="AFH40" s="64"/>
      <c r="AFI40" s="64"/>
      <c r="AFJ40" s="64"/>
      <c r="AFK40" s="64"/>
      <c r="AFL40" s="64"/>
      <c r="AFM40" s="64"/>
      <c r="AFN40" s="64"/>
      <c r="AFO40" s="64"/>
      <c r="AFP40" s="64"/>
      <c r="AFQ40" s="64"/>
      <c r="AFR40" s="64"/>
      <c r="AFS40" s="64"/>
      <c r="AFT40" s="64"/>
      <c r="AFU40" s="64"/>
      <c r="AFV40" s="64"/>
      <c r="AFW40" s="64"/>
      <c r="AFX40" s="64"/>
      <c r="AFY40" s="64"/>
      <c r="AFZ40" s="64"/>
      <c r="AGA40" s="64"/>
      <c r="AGB40" s="64"/>
      <c r="AGC40" s="64"/>
      <c r="AGD40" s="64"/>
      <c r="AGE40" s="64"/>
      <c r="AGF40" s="64"/>
      <c r="AGG40" s="64"/>
      <c r="AGH40" s="64"/>
      <c r="AGI40" s="64"/>
      <c r="AGJ40" s="64"/>
      <c r="AGK40" s="64"/>
      <c r="AGL40" s="64"/>
      <c r="AGM40" s="64"/>
      <c r="AGN40" s="64"/>
      <c r="AGO40" s="64"/>
      <c r="AGP40" s="64"/>
      <c r="AGQ40" s="64"/>
      <c r="AGR40" s="64"/>
      <c r="AGS40" s="64"/>
      <c r="AGT40" s="64"/>
      <c r="AGU40" s="64"/>
      <c r="AGV40" s="64"/>
      <c r="AGW40" s="64"/>
      <c r="AGX40" s="64"/>
      <c r="AGY40" s="64"/>
      <c r="AGZ40" s="64"/>
      <c r="AHA40" s="64"/>
      <c r="AHB40" s="64"/>
      <c r="AHC40" s="64"/>
      <c r="AHD40" s="64"/>
      <c r="AHE40" s="64"/>
      <c r="AHF40" s="64"/>
      <c r="AHG40" s="64"/>
      <c r="AHH40" s="64"/>
      <c r="AHI40" s="64"/>
      <c r="AHJ40" s="64"/>
      <c r="AHK40" s="64"/>
      <c r="AHL40" s="64"/>
      <c r="AHM40" s="64"/>
      <c r="AHN40" s="64"/>
      <c r="AHO40" s="64"/>
      <c r="AHP40" s="64"/>
      <c r="AHQ40" s="64"/>
      <c r="AHR40" s="64"/>
      <c r="AHS40" s="64"/>
      <c r="AHT40" s="64"/>
      <c r="AHU40" s="64"/>
      <c r="AHV40" s="64"/>
      <c r="AHW40" s="64"/>
      <c r="AHX40" s="64"/>
      <c r="AHY40" s="64"/>
      <c r="AHZ40" s="64"/>
      <c r="AIA40" s="64"/>
      <c r="AIB40" s="64"/>
      <c r="AIC40" s="64"/>
      <c r="AID40" s="64"/>
      <c r="AIE40" s="64"/>
      <c r="AIF40" s="64"/>
      <c r="AIG40" s="64"/>
      <c r="AIH40" s="64"/>
      <c r="AII40" s="64"/>
      <c r="AIJ40" s="64"/>
      <c r="AIK40" s="64"/>
      <c r="AIL40" s="64"/>
      <c r="AIM40" s="64"/>
      <c r="AIN40" s="64"/>
      <c r="AIO40" s="64"/>
      <c r="AIP40" s="64"/>
      <c r="AIQ40" s="64"/>
      <c r="AIR40" s="64"/>
      <c r="AIS40" s="64"/>
      <c r="AIT40" s="64"/>
      <c r="AIU40" s="64"/>
      <c r="AIV40" s="64"/>
      <c r="AIW40" s="64"/>
      <c r="AIX40" s="64"/>
      <c r="AIY40" s="64"/>
      <c r="AIZ40" s="64"/>
      <c r="AJA40" s="64"/>
      <c r="AJB40" s="64"/>
      <c r="AJC40" s="64"/>
      <c r="AJD40" s="64"/>
      <c r="AJE40" s="64"/>
      <c r="AJF40" s="64"/>
      <c r="AJG40" s="64"/>
      <c r="AJH40" s="64"/>
      <c r="AJI40" s="64"/>
      <c r="AJJ40" s="64"/>
      <c r="AJK40" s="64"/>
      <c r="AJL40" s="64"/>
      <c r="AJM40" s="64"/>
      <c r="AJN40" s="64"/>
      <c r="AJO40" s="64"/>
      <c r="AJP40" s="64"/>
      <c r="AJQ40" s="64"/>
      <c r="AJR40" s="64"/>
      <c r="AJS40" s="64"/>
      <c r="AJT40" s="64"/>
      <c r="AJU40" s="64"/>
      <c r="AJV40" s="64"/>
      <c r="AJW40" s="64"/>
      <c r="AJX40" s="64"/>
      <c r="AJY40" s="64"/>
      <c r="AJZ40" s="64"/>
      <c r="AKA40" s="64"/>
      <c r="AKB40" s="64"/>
      <c r="AKC40" s="64"/>
      <c r="AKD40" s="64"/>
      <c r="AKE40" s="64"/>
      <c r="AKF40" s="64"/>
      <c r="AKG40" s="64"/>
      <c r="AKH40" s="64"/>
      <c r="AKI40" s="64"/>
      <c r="AKJ40" s="64"/>
      <c r="AKK40" s="64"/>
      <c r="AKL40" s="64"/>
      <c r="AKM40" s="64"/>
      <c r="AKN40" s="64"/>
      <c r="AKO40" s="64"/>
      <c r="AKP40" s="64"/>
      <c r="AKQ40" s="64"/>
      <c r="AKR40" s="64"/>
      <c r="AKS40" s="64"/>
      <c r="AKT40" s="64"/>
      <c r="AKU40" s="64"/>
      <c r="AKV40" s="64"/>
      <c r="AKW40" s="64"/>
      <c r="AKX40" s="64"/>
      <c r="AKY40" s="64"/>
      <c r="AKZ40" s="64"/>
      <c r="ALA40" s="64"/>
      <c r="ALB40" s="64"/>
      <c r="ALC40" s="64"/>
      <c r="ALD40" s="64"/>
      <c r="ALE40" s="64"/>
      <c r="ALF40" s="64"/>
      <c r="ALG40" s="64"/>
      <c r="ALH40" s="64"/>
      <c r="ALI40" s="64"/>
      <c r="ALJ40" s="64"/>
      <c r="ALK40" s="64"/>
      <c r="ALL40" s="64"/>
      <c r="ALM40" s="64"/>
      <c r="ALN40" s="64"/>
      <c r="ALO40" s="64"/>
      <c r="ALP40" s="64"/>
      <c r="ALQ40" s="64"/>
      <c r="ALR40" s="64"/>
      <c r="ALS40" s="64"/>
      <c r="ALT40" s="64"/>
      <c r="ALU40" s="64"/>
      <c r="ALV40" s="64"/>
      <c r="ALW40" s="64"/>
      <c r="ALX40" s="64"/>
      <c r="ALY40" s="64"/>
      <c r="ALZ40" s="64"/>
      <c r="AMA40" s="64"/>
      <c r="AMB40" s="64"/>
      <c r="AMC40" s="64"/>
      <c r="AMD40" s="64"/>
      <c r="AME40" s="64"/>
      <c r="AMF40" s="64"/>
      <c r="AMG40" s="64"/>
      <c r="AMH40" s="64"/>
      <c r="AMI40" s="64"/>
      <c r="AMJ40" s="64"/>
      <c r="AMK40" s="64"/>
      <c r="AML40" s="64"/>
      <c r="AMM40" s="64"/>
      <c r="AMN40" s="64"/>
      <c r="AMO40" s="64"/>
      <c r="AMP40" s="64"/>
      <c r="AMQ40" s="64"/>
      <c r="AMR40" s="64"/>
      <c r="AMS40" s="64"/>
      <c r="AMT40" s="64"/>
      <c r="AMU40" s="64"/>
      <c r="AMV40" s="64"/>
      <c r="AMW40" s="64"/>
      <c r="AMX40" s="64"/>
      <c r="AMY40" s="64"/>
      <c r="AMZ40" s="64"/>
      <c r="ANA40" s="64"/>
      <c r="ANB40" s="64"/>
      <c r="ANC40" s="64"/>
      <c r="AND40" s="64"/>
      <c r="ANE40" s="64"/>
      <c r="ANF40" s="64"/>
      <c r="ANG40" s="64"/>
      <c r="ANH40" s="64"/>
      <c r="ANI40" s="64"/>
      <c r="ANJ40" s="64"/>
      <c r="ANK40" s="64"/>
      <c r="ANL40" s="64"/>
      <c r="ANM40" s="64"/>
      <c r="ANN40" s="64"/>
      <c r="ANO40" s="64"/>
      <c r="ANP40" s="64"/>
      <c r="ANQ40" s="64"/>
      <c r="ANR40" s="64"/>
      <c r="ANS40" s="64"/>
      <c r="ANT40" s="64"/>
      <c r="ANU40" s="64"/>
      <c r="ANV40" s="64"/>
      <c r="ANW40" s="64"/>
      <c r="ANX40" s="64"/>
      <c r="ANY40" s="64"/>
      <c r="ANZ40" s="64"/>
      <c r="AOA40" s="64"/>
      <c r="AOB40" s="64"/>
      <c r="AOC40" s="64"/>
      <c r="AOD40" s="64"/>
      <c r="AOE40" s="64"/>
      <c r="AOF40" s="64"/>
      <c r="AOG40" s="64"/>
      <c r="AOH40" s="64"/>
      <c r="AOI40" s="64"/>
      <c r="AOJ40" s="64"/>
      <c r="AOK40" s="64"/>
      <c r="AOL40" s="64"/>
      <c r="AOM40" s="64"/>
      <c r="AON40" s="64"/>
      <c r="AOO40" s="64"/>
      <c r="AOP40" s="64"/>
      <c r="AOQ40" s="64"/>
      <c r="AOR40" s="64"/>
      <c r="AOS40" s="64"/>
      <c r="AOT40" s="64"/>
      <c r="AOU40" s="64"/>
      <c r="AOV40" s="64"/>
      <c r="AOW40" s="64"/>
      <c r="AOX40" s="64"/>
      <c r="AOY40" s="64"/>
      <c r="AOZ40" s="64"/>
      <c r="APA40" s="64"/>
      <c r="APB40" s="64"/>
      <c r="APC40" s="64"/>
      <c r="APD40" s="64"/>
      <c r="APE40" s="64"/>
      <c r="APF40" s="64"/>
      <c r="APG40" s="64"/>
      <c r="APH40" s="64"/>
      <c r="API40" s="64"/>
      <c r="APJ40" s="64"/>
      <c r="APK40" s="64"/>
      <c r="APL40" s="64"/>
      <c r="APM40" s="64"/>
      <c r="APN40" s="64"/>
      <c r="APO40" s="64"/>
      <c r="APP40" s="64"/>
      <c r="APQ40" s="64"/>
      <c r="APR40" s="64"/>
      <c r="APS40" s="64"/>
      <c r="APT40" s="64"/>
      <c r="APU40" s="64"/>
      <c r="APV40" s="64"/>
      <c r="APW40" s="64"/>
      <c r="APX40" s="64"/>
      <c r="APY40" s="64"/>
      <c r="APZ40" s="64"/>
      <c r="AQA40" s="64"/>
      <c r="AQB40" s="64"/>
      <c r="AQC40" s="64"/>
      <c r="AQD40" s="64"/>
      <c r="AQE40" s="64"/>
      <c r="AQF40" s="64"/>
      <c r="AQG40" s="64"/>
      <c r="AQH40" s="64"/>
      <c r="AQI40" s="64"/>
      <c r="AQJ40" s="64"/>
      <c r="AQK40" s="64"/>
      <c r="AQL40" s="64"/>
      <c r="AQM40" s="64"/>
      <c r="AQN40" s="64"/>
      <c r="AQO40" s="64"/>
      <c r="AQP40" s="64"/>
      <c r="AQQ40" s="64"/>
      <c r="AQR40" s="64"/>
      <c r="AQS40" s="64"/>
      <c r="AQT40" s="64"/>
      <c r="AQU40" s="64"/>
      <c r="AQV40" s="64"/>
      <c r="AQW40" s="64"/>
      <c r="AQX40" s="64"/>
      <c r="AQY40" s="64"/>
      <c r="AQZ40" s="64"/>
      <c r="ARA40" s="64"/>
      <c r="ARB40" s="64"/>
      <c r="ARC40" s="64"/>
      <c r="ARD40" s="64"/>
      <c r="ARE40" s="64"/>
      <c r="ARF40" s="64"/>
      <c r="ARG40" s="64"/>
      <c r="ARH40" s="64"/>
      <c r="ARI40" s="64"/>
      <c r="ARJ40" s="64"/>
      <c r="ARK40" s="64"/>
      <c r="ARL40" s="64"/>
      <c r="ARM40" s="64"/>
      <c r="ARN40" s="64"/>
      <c r="ARO40" s="64"/>
      <c r="ARP40" s="64"/>
      <c r="ARQ40" s="64"/>
      <c r="ARR40" s="64"/>
      <c r="ARS40" s="64"/>
      <c r="ART40" s="64"/>
      <c r="ARU40" s="64"/>
      <c r="ARV40" s="64"/>
      <c r="ARW40" s="64"/>
      <c r="ARX40" s="64"/>
      <c r="ARY40" s="64"/>
      <c r="ARZ40" s="64"/>
      <c r="ASA40" s="64"/>
      <c r="ASB40" s="64"/>
      <c r="ASC40" s="64"/>
      <c r="ASD40" s="64"/>
      <c r="ASE40" s="64"/>
      <c r="ASF40" s="64"/>
      <c r="ASG40" s="64"/>
      <c r="ASH40" s="64"/>
      <c r="ASI40" s="64"/>
      <c r="ASJ40" s="64"/>
      <c r="ASK40" s="64"/>
      <c r="ASL40" s="64"/>
      <c r="ASM40" s="64"/>
      <c r="ASN40" s="64"/>
      <c r="ASO40" s="64"/>
      <c r="ASP40" s="64"/>
      <c r="ASQ40" s="64"/>
      <c r="ASR40" s="64"/>
      <c r="ASS40" s="64"/>
      <c r="AST40" s="64"/>
      <c r="ASU40" s="64"/>
      <c r="ASV40" s="64"/>
      <c r="ASW40" s="64"/>
      <c r="ASX40" s="64"/>
      <c r="ASY40" s="64"/>
      <c r="ASZ40" s="64"/>
      <c r="ATA40" s="64"/>
      <c r="ATB40" s="64"/>
      <c r="ATC40" s="64"/>
      <c r="ATD40" s="64"/>
      <c r="ATE40" s="64"/>
      <c r="ATF40" s="64"/>
      <c r="ATG40" s="64"/>
      <c r="ATH40" s="64"/>
      <c r="ATI40" s="64"/>
      <c r="ATJ40" s="64"/>
      <c r="ATK40" s="64"/>
      <c r="ATL40" s="64"/>
      <c r="ATM40" s="64"/>
      <c r="ATN40" s="64"/>
      <c r="ATO40" s="64"/>
      <c r="ATP40" s="64"/>
      <c r="ATQ40" s="64"/>
      <c r="ATR40" s="64"/>
      <c r="ATS40" s="64"/>
      <c r="ATT40" s="64"/>
      <c r="ATU40" s="64"/>
      <c r="ATV40" s="64"/>
      <c r="ATW40" s="64"/>
      <c r="ATX40" s="64"/>
      <c r="ATY40" s="64"/>
      <c r="ATZ40" s="64"/>
      <c r="AUA40" s="64"/>
      <c r="AUB40" s="64"/>
      <c r="AUC40" s="64"/>
      <c r="AUD40" s="64"/>
      <c r="AUE40" s="64"/>
      <c r="AUF40" s="64"/>
      <c r="AUG40" s="64"/>
      <c r="AUH40" s="64"/>
      <c r="AUI40" s="64"/>
      <c r="AUJ40" s="64"/>
      <c r="AUK40" s="64"/>
      <c r="AUL40" s="64"/>
      <c r="AUM40" s="64"/>
      <c r="AUN40" s="64"/>
      <c r="AUO40" s="64"/>
      <c r="AUP40" s="64"/>
      <c r="AUQ40" s="64"/>
      <c r="AUR40" s="64"/>
      <c r="AUS40" s="64"/>
      <c r="AUT40" s="64"/>
      <c r="AUU40" s="64"/>
      <c r="AUV40" s="64"/>
      <c r="AUW40" s="64"/>
      <c r="AUX40" s="64"/>
      <c r="AUY40" s="64"/>
      <c r="AUZ40" s="64"/>
      <c r="AVA40" s="64"/>
      <c r="AVB40" s="64"/>
      <c r="AVC40" s="64"/>
      <c r="AVD40" s="64"/>
      <c r="AVE40" s="64"/>
      <c r="AVF40" s="64"/>
      <c r="AVG40" s="64"/>
      <c r="AVH40" s="64"/>
      <c r="AVI40" s="64"/>
      <c r="AVJ40" s="64"/>
      <c r="AVK40" s="64"/>
      <c r="AVL40" s="64"/>
      <c r="AVM40" s="64"/>
      <c r="AVN40" s="64"/>
      <c r="AVO40" s="64"/>
      <c r="AVP40" s="64"/>
      <c r="AVQ40" s="64"/>
      <c r="AVR40" s="64"/>
      <c r="AVS40" s="64"/>
      <c r="AVT40" s="64"/>
      <c r="AVU40" s="64"/>
      <c r="AVV40" s="64"/>
      <c r="AVW40" s="64"/>
      <c r="AVX40" s="64"/>
      <c r="AVY40" s="64"/>
      <c r="AVZ40" s="64"/>
      <c r="AWA40" s="64"/>
      <c r="AWB40" s="64"/>
      <c r="AWC40" s="64"/>
      <c r="AWD40" s="64"/>
      <c r="AWE40" s="64"/>
      <c r="AWF40" s="64"/>
      <c r="AWG40" s="64"/>
      <c r="AWH40" s="64"/>
      <c r="AWI40" s="64"/>
      <c r="AWJ40" s="64"/>
      <c r="AWK40" s="64"/>
      <c r="AWL40" s="64"/>
      <c r="AWM40" s="64"/>
      <c r="AWN40" s="64"/>
      <c r="AWO40" s="64"/>
      <c r="AWP40" s="64"/>
      <c r="AWQ40" s="64"/>
      <c r="AWR40" s="64"/>
      <c r="AWS40" s="64"/>
      <c r="AWT40" s="64"/>
      <c r="AWU40" s="64"/>
      <c r="AWV40" s="64"/>
      <c r="AWW40" s="64"/>
      <c r="AWX40" s="64"/>
      <c r="AWY40" s="64"/>
      <c r="AWZ40" s="64"/>
      <c r="AXA40" s="64"/>
      <c r="AXB40" s="64"/>
      <c r="AXC40" s="64"/>
      <c r="AXD40" s="64"/>
      <c r="AXE40" s="64"/>
      <c r="AXF40" s="64"/>
      <c r="AXG40" s="64"/>
      <c r="AXH40" s="64"/>
      <c r="AXI40" s="64"/>
      <c r="AXJ40" s="64"/>
      <c r="AXK40" s="64"/>
      <c r="AXL40" s="64"/>
      <c r="AXM40" s="64"/>
      <c r="AXN40" s="64"/>
      <c r="AXO40" s="64"/>
      <c r="AXP40" s="64"/>
      <c r="AXQ40" s="64"/>
      <c r="AXR40" s="64"/>
      <c r="AXS40" s="64"/>
      <c r="AXT40" s="64"/>
      <c r="AXU40" s="64"/>
      <c r="AXV40" s="64"/>
      <c r="AXW40" s="64"/>
      <c r="AXX40" s="64"/>
      <c r="AXY40" s="64"/>
      <c r="AXZ40" s="64"/>
      <c r="AYA40" s="64"/>
      <c r="AYB40" s="64"/>
      <c r="AYC40" s="64"/>
      <c r="AYD40" s="64"/>
      <c r="AYE40" s="64"/>
      <c r="AYF40" s="64"/>
      <c r="AYG40" s="64"/>
      <c r="AYH40" s="64"/>
      <c r="AYI40" s="64"/>
      <c r="AYJ40" s="64"/>
      <c r="AYK40" s="64"/>
      <c r="AYL40" s="64"/>
      <c r="AYM40" s="64"/>
      <c r="AYN40" s="64"/>
      <c r="AYO40" s="64"/>
      <c r="AYP40" s="64"/>
      <c r="AYQ40" s="64"/>
      <c r="AYR40" s="64"/>
      <c r="AYS40" s="64"/>
      <c r="AYT40" s="64"/>
      <c r="AYU40" s="64"/>
      <c r="AYV40" s="64"/>
      <c r="AYW40" s="64"/>
      <c r="AYX40" s="64"/>
      <c r="AYY40" s="64"/>
      <c r="AYZ40" s="64"/>
      <c r="AZA40" s="64"/>
      <c r="AZB40" s="64"/>
      <c r="AZC40" s="64"/>
      <c r="AZD40" s="64"/>
      <c r="AZE40" s="64"/>
      <c r="AZF40" s="64"/>
      <c r="AZG40" s="64"/>
      <c r="AZH40" s="64"/>
      <c r="AZI40" s="64"/>
      <c r="AZJ40" s="64"/>
      <c r="AZK40" s="64"/>
      <c r="AZL40" s="64"/>
      <c r="AZM40" s="64"/>
      <c r="AZN40" s="64"/>
      <c r="AZO40" s="64"/>
      <c r="AZP40" s="64"/>
      <c r="AZQ40" s="64"/>
      <c r="AZR40" s="64"/>
      <c r="AZS40" s="64"/>
      <c r="AZT40" s="64"/>
      <c r="AZU40" s="64"/>
      <c r="AZV40" s="64"/>
      <c r="AZW40" s="64"/>
      <c r="AZX40" s="64"/>
      <c r="AZY40" s="64"/>
      <c r="AZZ40" s="64"/>
      <c r="BAA40" s="64"/>
      <c r="BAB40" s="64"/>
      <c r="BAC40" s="64"/>
      <c r="BAD40" s="64"/>
      <c r="BAE40" s="64"/>
      <c r="BAF40" s="64"/>
      <c r="BAG40" s="64"/>
      <c r="BAH40" s="64"/>
      <c r="BAI40" s="64"/>
      <c r="BAJ40" s="64"/>
      <c r="BAK40" s="64"/>
      <c r="BAL40" s="64"/>
      <c r="BAM40" s="64"/>
      <c r="BAN40" s="64"/>
      <c r="BAO40" s="64"/>
      <c r="BAP40" s="64"/>
      <c r="BAQ40" s="64"/>
      <c r="BAR40" s="64"/>
      <c r="BAS40" s="64"/>
      <c r="BAT40" s="64"/>
      <c r="BAU40" s="64"/>
      <c r="BAV40" s="64"/>
      <c r="BAW40" s="64"/>
      <c r="BAX40" s="64"/>
      <c r="BAY40" s="64"/>
      <c r="BAZ40" s="64"/>
      <c r="BBA40" s="64"/>
      <c r="BBB40" s="64"/>
      <c r="BBC40" s="64"/>
      <c r="BBD40" s="64"/>
      <c r="BBE40" s="64"/>
      <c r="BBF40" s="64"/>
      <c r="BBG40" s="64"/>
      <c r="BBH40" s="64"/>
      <c r="BBI40" s="64"/>
      <c r="BBJ40" s="64"/>
      <c r="BBK40" s="64"/>
      <c r="BBL40" s="64"/>
      <c r="BBM40" s="64"/>
      <c r="BBN40" s="64"/>
      <c r="BBO40" s="64"/>
      <c r="BBP40" s="64"/>
      <c r="BBQ40" s="64"/>
      <c r="BBR40" s="64"/>
      <c r="BBS40" s="64"/>
      <c r="BBT40" s="64"/>
      <c r="BBU40" s="64"/>
      <c r="BBV40" s="64"/>
      <c r="BBW40" s="64"/>
      <c r="BBX40" s="64"/>
      <c r="BBY40" s="64"/>
      <c r="BBZ40" s="64"/>
      <c r="BCA40" s="64"/>
      <c r="BCB40" s="64"/>
      <c r="BCC40" s="64"/>
      <c r="BCD40" s="64"/>
      <c r="BCE40" s="64"/>
      <c r="BCF40" s="64"/>
      <c r="BCG40" s="64"/>
      <c r="BCH40" s="64"/>
      <c r="BCI40" s="64"/>
      <c r="BCJ40" s="64"/>
      <c r="BCK40" s="64"/>
      <c r="BCL40" s="64"/>
      <c r="BCM40" s="64"/>
      <c r="BCN40" s="64"/>
      <c r="BCO40" s="64"/>
      <c r="BCP40" s="64"/>
      <c r="BCQ40" s="64"/>
      <c r="BCR40" s="64"/>
      <c r="BCS40" s="64"/>
      <c r="BCT40" s="64"/>
      <c r="BCU40" s="64"/>
      <c r="BCV40" s="64"/>
      <c r="BCW40" s="64"/>
      <c r="BCX40" s="64"/>
      <c r="BCY40" s="64"/>
      <c r="BCZ40" s="64"/>
      <c r="BDA40" s="64"/>
      <c r="BDB40" s="64"/>
      <c r="BDC40" s="64"/>
      <c r="BDD40" s="64"/>
      <c r="BDE40" s="64"/>
      <c r="BDF40" s="64"/>
      <c r="BDG40" s="64"/>
      <c r="BDH40" s="64"/>
      <c r="BDI40" s="64"/>
      <c r="BDJ40" s="64"/>
      <c r="BDK40" s="64"/>
      <c r="BDL40" s="64"/>
      <c r="BDM40" s="64"/>
      <c r="BDN40" s="64"/>
      <c r="BDO40" s="64"/>
      <c r="BDP40" s="64"/>
      <c r="BDQ40" s="64"/>
      <c r="BDR40" s="64"/>
      <c r="BDS40" s="64"/>
      <c r="BDT40" s="64"/>
      <c r="BDU40" s="64"/>
      <c r="BDV40" s="64"/>
      <c r="BDW40" s="64"/>
      <c r="BDX40" s="64"/>
      <c r="BDY40" s="64"/>
      <c r="BDZ40" s="64"/>
      <c r="BEA40" s="64"/>
      <c r="BEB40" s="64"/>
      <c r="BEC40" s="64"/>
      <c r="BED40" s="64"/>
      <c r="BEE40" s="64"/>
      <c r="BEF40" s="64"/>
      <c r="BEG40" s="64"/>
      <c r="BEH40" s="64"/>
      <c r="BEI40" s="64"/>
      <c r="BEJ40" s="64"/>
      <c r="BEK40" s="64"/>
      <c r="BEL40" s="64"/>
      <c r="BEM40" s="64"/>
      <c r="BEN40" s="64"/>
      <c r="BEO40" s="64"/>
      <c r="BEP40" s="64"/>
      <c r="BEQ40" s="64"/>
      <c r="BER40" s="64"/>
      <c r="BES40" s="64"/>
      <c r="BET40" s="64"/>
      <c r="BEU40" s="64"/>
      <c r="BEV40" s="64"/>
      <c r="BEW40" s="64"/>
      <c r="BEX40" s="64"/>
      <c r="BEY40" s="64"/>
      <c r="BEZ40" s="64"/>
      <c r="BFA40" s="64"/>
      <c r="BFB40" s="64"/>
      <c r="BFC40" s="64"/>
      <c r="BFD40" s="64"/>
      <c r="BFE40" s="64"/>
      <c r="BFF40" s="64"/>
      <c r="BFG40" s="64"/>
      <c r="BFH40" s="64"/>
      <c r="BFI40" s="64"/>
      <c r="BFJ40" s="64"/>
      <c r="BFK40" s="64"/>
      <c r="BFL40" s="64"/>
      <c r="BFM40" s="64"/>
      <c r="BFN40" s="64"/>
      <c r="BFO40" s="64"/>
      <c r="BFP40" s="64"/>
      <c r="BFQ40" s="64"/>
      <c r="BFR40" s="64"/>
      <c r="BFS40" s="64"/>
      <c r="BFT40" s="64"/>
      <c r="BFU40" s="64"/>
      <c r="BFV40" s="64"/>
      <c r="BFW40" s="64"/>
      <c r="BFX40" s="64"/>
      <c r="BFY40" s="64"/>
      <c r="BFZ40" s="64"/>
      <c r="BGA40" s="64"/>
      <c r="BGB40" s="64"/>
      <c r="BGC40" s="64"/>
      <c r="BGD40" s="64"/>
      <c r="BGE40" s="64"/>
      <c r="BGF40" s="64"/>
      <c r="BGG40" s="64"/>
      <c r="BGH40" s="64"/>
      <c r="BGI40" s="64"/>
      <c r="BGJ40" s="64"/>
      <c r="BGK40" s="64"/>
      <c r="BGL40" s="64"/>
      <c r="BGM40" s="64"/>
      <c r="BGN40" s="64"/>
      <c r="BGO40" s="64"/>
      <c r="BGP40" s="64"/>
      <c r="BGQ40" s="64"/>
      <c r="BGR40" s="64"/>
      <c r="BGS40" s="64"/>
      <c r="BGT40" s="64"/>
      <c r="BGU40" s="64"/>
      <c r="BGV40" s="64"/>
      <c r="BGW40" s="64"/>
      <c r="BGX40" s="64"/>
      <c r="BGY40" s="64"/>
      <c r="BGZ40" s="64"/>
      <c r="BHA40" s="64"/>
      <c r="BHB40" s="64"/>
      <c r="BHC40" s="64"/>
      <c r="BHD40" s="64"/>
      <c r="BHE40" s="64"/>
      <c r="BHF40" s="64"/>
      <c r="BHG40" s="64"/>
      <c r="BHH40" s="64"/>
      <c r="BHI40" s="64"/>
      <c r="BHJ40" s="64"/>
      <c r="BHK40" s="64"/>
      <c r="BHL40" s="64"/>
      <c r="BHM40" s="64"/>
      <c r="BHN40" s="64"/>
      <c r="BHO40" s="64"/>
      <c r="BHP40" s="64"/>
      <c r="BHQ40" s="64"/>
      <c r="BHR40" s="64"/>
      <c r="BHS40" s="64"/>
      <c r="BHT40" s="64"/>
      <c r="BHU40" s="64"/>
      <c r="BHV40" s="64"/>
      <c r="BHW40" s="64"/>
      <c r="BHX40" s="64"/>
      <c r="BHY40" s="64"/>
      <c r="BHZ40" s="64"/>
      <c r="BIA40" s="64"/>
      <c r="BIB40" s="64"/>
      <c r="BIC40" s="64"/>
      <c r="BID40" s="64"/>
      <c r="BIE40" s="64"/>
      <c r="BIF40" s="64"/>
      <c r="BIG40" s="64"/>
      <c r="BIH40" s="64"/>
      <c r="BII40" s="64"/>
      <c r="BIJ40" s="64"/>
      <c r="BIK40" s="64"/>
      <c r="BIL40" s="64"/>
      <c r="BIM40" s="64"/>
      <c r="BIN40" s="64"/>
      <c r="BIO40" s="64"/>
      <c r="BIP40" s="64"/>
      <c r="BIQ40" s="64"/>
      <c r="BIR40" s="64"/>
      <c r="BIS40" s="64"/>
      <c r="BIT40" s="64"/>
      <c r="BIU40" s="64"/>
      <c r="BIV40" s="64"/>
      <c r="BIW40" s="64"/>
      <c r="BIX40" s="64"/>
      <c r="BIY40" s="64"/>
      <c r="BIZ40" s="64"/>
      <c r="BJA40" s="64"/>
      <c r="BJB40" s="64"/>
      <c r="BJC40" s="64"/>
      <c r="BJD40" s="64"/>
      <c r="BJE40" s="64"/>
      <c r="BJF40" s="64"/>
      <c r="BJG40" s="64"/>
      <c r="BJH40" s="64"/>
      <c r="BJI40" s="64"/>
      <c r="BJJ40" s="64"/>
      <c r="BJK40" s="64"/>
      <c r="BJL40" s="64"/>
      <c r="BJM40" s="64"/>
      <c r="BJN40" s="64"/>
      <c r="BJO40" s="64"/>
      <c r="BJP40" s="64"/>
      <c r="BJQ40" s="64"/>
      <c r="BJR40" s="64"/>
      <c r="BJS40" s="64"/>
      <c r="BJT40" s="64"/>
      <c r="BJU40" s="64"/>
      <c r="BJV40" s="64"/>
      <c r="BJW40" s="64"/>
      <c r="BJX40" s="64"/>
      <c r="BJY40" s="64"/>
      <c r="BJZ40" s="64"/>
      <c r="BKA40" s="64"/>
      <c r="BKB40" s="64"/>
      <c r="BKC40" s="64"/>
      <c r="BKD40" s="64"/>
      <c r="BKE40" s="64"/>
      <c r="BKF40" s="64"/>
      <c r="BKG40" s="64"/>
      <c r="BKH40" s="64"/>
      <c r="BKI40" s="64"/>
      <c r="BKJ40" s="64"/>
      <c r="BKK40" s="64"/>
      <c r="BKL40" s="64"/>
      <c r="BKM40" s="64"/>
      <c r="BKN40" s="64"/>
      <c r="BKO40" s="64"/>
      <c r="BKP40" s="64"/>
      <c r="BKQ40" s="64"/>
      <c r="BKR40" s="64"/>
      <c r="BKS40" s="64"/>
      <c r="BKT40" s="64"/>
      <c r="BKU40" s="64"/>
      <c r="BKV40" s="64"/>
      <c r="BKW40" s="64"/>
      <c r="BKX40" s="64"/>
      <c r="BKY40" s="64"/>
      <c r="BKZ40" s="64"/>
      <c r="BLA40" s="64"/>
      <c r="BLB40" s="64"/>
      <c r="BLC40" s="64"/>
      <c r="BLD40" s="64"/>
      <c r="BLE40" s="64"/>
      <c r="BLF40" s="64"/>
      <c r="BLG40" s="64"/>
      <c r="BLH40" s="64"/>
      <c r="BLI40" s="64"/>
      <c r="BLJ40" s="64"/>
      <c r="BLK40" s="64"/>
      <c r="BLL40" s="64"/>
      <c r="BLM40" s="64"/>
      <c r="BLN40" s="64"/>
      <c r="BLO40" s="64"/>
      <c r="BLP40" s="64"/>
      <c r="BLQ40" s="64"/>
      <c r="BLR40" s="64"/>
      <c r="BLS40" s="64"/>
      <c r="BLT40" s="64"/>
      <c r="BLU40" s="64"/>
      <c r="BLV40" s="64"/>
      <c r="BLW40" s="64"/>
      <c r="BLX40" s="64"/>
      <c r="BLY40" s="64"/>
      <c r="BLZ40" s="64"/>
      <c r="BMA40" s="64"/>
      <c r="BMB40" s="64"/>
      <c r="BMC40" s="64"/>
      <c r="BMD40" s="64"/>
      <c r="BME40" s="64"/>
      <c r="BMF40" s="64"/>
      <c r="BMG40" s="64"/>
      <c r="BMH40" s="64"/>
      <c r="BMI40" s="64"/>
      <c r="BMJ40" s="64"/>
      <c r="BMK40" s="64"/>
      <c r="BML40" s="64"/>
      <c r="BMM40" s="64"/>
      <c r="BMN40" s="64"/>
      <c r="BMO40" s="64"/>
      <c r="BMP40" s="64"/>
      <c r="BMQ40" s="64"/>
      <c r="BMR40" s="64"/>
      <c r="BMS40" s="64"/>
      <c r="BMT40" s="64"/>
      <c r="BMU40" s="64"/>
      <c r="BMV40" s="64"/>
      <c r="BMW40" s="64"/>
      <c r="BMX40" s="64"/>
      <c r="BMY40" s="64"/>
      <c r="BMZ40" s="64"/>
      <c r="BNA40" s="64"/>
      <c r="BNB40" s="64"/>
      <c r="BNC40" s="64"/>
      <c r="BND40" s="64"/>
      <c r="BNE40" s="64"/>
      <c r="BNF40" s="64"/>
      <c r="BNG40" s="64"/>
      <c r="BNH40" s="64"/>
      <c r="BNI40" s="64"/>
      <c r="BNJ40" s="64"/>
      <c r="BNK40" s="64"/>
      <c r="BNL40" s="64"/>
      <c r="BNM40" s="64"/>
      <c r="BNN40" s="64"/>
      <c r="BNO40" s="64"/>
      <c r="BNP40" s="64"/>
      <c r="BNQ40" s="64"/>
      <c r="BNR40" s="64"/>
      <c r="BNS40" s="64"/>
      <c r="BNT40" s="64"/>
      <c r="BNU40" s="64"/>
      <c r="BNV40" s="64"/>
      <c r="BNW40" s="64"/>
      <c r="BNX40" s="64"/>
      <c r="BNY40" s="64"/>
      <c r="BNZ40" s="64"/>
      <c r="BOA40" s="64"/>
      <c r="BOB40" s="64"/>
      <c r="BOC40" s="64"/>
      <c r="BOD40" s="64"/>
      <c r="BOE40" s="64"/>
      <c r="BOF40" s="64"/>
      <c r="BOG40" s="64"/>
      <c r="BOH40" s="64"/>
      <c r="BOI40" s="64"/>
      <c r="BOJ40" s="64"/>
      <c r="BOK40" s="64"/>
      <c r="BOL40" s="64"/>
      <c r="BOM40" s="64"/>
      <c r="BON40" s="64"/>
      <c r="BOO40" s="64"/>
      <c r="BOP40" s="64"/>
      <c r="BOQ40" s="64"/>
      <c r="BOR40" s="64"/>
      <c r="BOS40" s="64"/>
      <c r="BOT40" s="64"/>
      <c r="BOU40" s="64"/>
      <c r="BOV40" s="64"/>
      <c r="BOW40" s="64"/>
      <c r="BOX40" s="64"/>
      <c r="BOY40" s="64"/>
      <c r="BOZ40" s="64"/>
      <c r="BPA40" s="64"/>
      <c r="BPB40" s="64"/>
      <c r="BPC40" s="64"/>
      <c r="BPD40" s="64"/>
      <c r="BPE40" s="64"/>
      <c r="BPF40" s="64"/>
      <c r="BPG40" s="64"/>
      <c r="BPH40" s="64"/>
      <c r="BPI40" s="64"/>
      <c r="BPJ40" s="64"/>
      <c r="BPK40" s="64"/>
      <c r="BPL40" s="64"/>
      <c r="BPM40" s="64"/>
      <c r="BPN40" s="64"/>
      <c r="BPO40" s="64"/>
      <c r="BPP40" s="64"/>
      <c r="BPQ40" s="64"/>
      <c r="BPR40" s="64"/>
      <c r="BPS40" s="64"/>
      <c r="BPT40" s="64"/>
      <c r="BPU40" s="64"/>
      <c r="BPV40" s="64"/>
      <c r="BPW40" s="64"/>
      <c r="BPX40" s="64"/>
      <c r="BPY40" s="64"/>
      <c r="BPZ40" s="64"/>
      <c r="BQA40" s="64"/>
      <c r="BQB40" s="64"/>
      <c r="BQC40" s="64"/>
      <c r="BQD40" s="64"/>
      <c r="BQE40" s="64"/>
      <c r="BQF40" s="64"/>
      <c r="BQG40" s="64"/>
      <c r="BQH40" s="64"/>
      <c r="BQI40" s="64"/>
      <c r="BQJ40" s="64"/>
      <c r="BQK40" s="64"/>
      <c r="BQL40" s="64"/>
      <c r="BQM40" s="64"/>
      <c r="BQN40" s="64"/>
      <c r="BQO40" s="64"/>
      <c r="BQP40" s="64"/>
      <c r="BQQ40" s="64"/>
      <c r="BQR40" s="64"/>
      <c r="BQS40" s="64"/>
      <c r="BQT40" s="64"/>
      <c r="BQU40" s="64"/>
      <c r="BQV40" s="64"/>
      <c r="BQW40" s="64"/>
      <c r="BQX40" s="64"/>
      <c r="BQY40" s="64"/>
      <c r="BQZ40" s="64"/>
      <c r="BRA40" s="64"/>
      <c r="BRB40" s="64"/>
      <c r="BRC40" s="64"/>
      <c r="BRD40" s="64"/>
      <c r="BRE40" s="64"/>
      <c r="BRF40" s="64"/>
      <c r="BRG40" s="64"/>
      <c r="BRH40" s="64"/>
      <c r="BRI40" s="64"/>
      <c r="BRJ40" s="64"/>
      <c r="BRK40" s="64"/>
      <c r="BRL40" s="64"/>
      <c r="BRM40" s="64"/>
      <c r="BRN40" s="64"/>
      <c r="BRO40" s="64"/>
      <c r="BRP40" s="64"/>
      <c r="BRQ40" s="64"/>
      <c r="BRR40" s="64"/>
      <c r="BRS40" s="64"/>
      <c r="BRT40" s="64"/>
      <c r="BRU40" s="64"/>
      <c r="BRV40" s="64"/>
      <c r="BRW40" s="64"/>
      <c r="BRX40" s="64"/>
      <c r="BRY40" s="64"/>
      <c r="BRZ40" s="64"/>
      <c r="BSA40" s="64"/>
      <c r="BSB40" s="64"/>
      <c r="BSC40" s="64"/>
      <c r="BSD40" s="64"/>
      <c r="BSE40" s="64"/>
      <c r="BSF40" s="64"/>
      <c r="BSG40" s="64"/>
      <c r="BSH40" s="64"/>
      <c r="BSI40" s="64"/>
      <c r="BSJ40" s="64"/>
      <c r="BSK40" s="64"/>
      <c r="BSL40" s="64"/>
      <c r="BSM40" s="64"/>
      <c r="BSN40" s="64"/>
      <c r="BSO40" s="64"/>
      <c r="BSP40" s="64"/>
      <c r="BSQ40" s="64"/>
      <c r="BSR40" s="64"/>
      <c r="BSS40" s="64"/>
      <c r="BST40" s="64"/>
      <c r="BSU40" s="64"/>
      <c r="BSV40" s="64"/>
      <c r="BSW40" s="64"/>
      <c r="BSX40" s="64"/>
      <c r="BSY40" s="64"/>
      <c r="BSZ40" s="64"/>
      <c r="BTA40" s="64"/>
      <c r="BTB40" s="64"/>
      <c r="BTC40" s="64"/>
      <c r="BTD40" s="64"/>
      <c r="BTE40" s="64"/>
      <c r="BTF40" s="64"/>
      <c r="BTG40" s="64"/>
      <c r="BTH40" s="64"/>
      <c r="BTI40" s="64"/>
      <c r="BTJ40" s="64"/>
      <c r="BTK40" s="64"/>
      <c r="BTL40" s="64"/>
      <c r="BTM40" s="64"/>
      <c r="BTN40" s="64"/>
      <c r="BTO40" s="64"/>
      <c r="BTP40" s="64"/>
      <c r="BTQ40" s="64"/>
      <c r="BTR40" s="64"/>
      <c r="BTS40" s="64"/>
      <c r="BTT40" s="64"/>
      <c r="BTU40" s="64"/>
      <c r="BTV40" s="64"/>
      <c r="BTW40" s="64"/>
      <c r="BTX40" s="64"/>
      <c r="BTY40" s="64"/>
      <c r="BTZ40" s="64"/>
      <c r="BUA40" s="64"/>
      <c r="BUB40" s="64"/>
      <c r="BUC40" s="64"/>
      <c r="BUD40" s="64"/>
      <c r="BUE40" s="64"/>
      <c r="BUF40" s="64"/>
      <c r="BUG40" s="64"/>
      <c r="BUH40" s="64"/>
      <c r="BUI40" s="64"/>
      <c r="BUJ40" s="64"/>
      <c r="BUK40" s="64"/>
      <c r="BUL40" s="64"/>
      <c r="BUM40" s="64"/>
      <c r="BUN40" s="64"/>
      <c r="BUO40" s="64"/>
      <c r="BUP40" s="64"/>
      <c r="BUQ40" s="64"/>
      <c r="BUR40" s="64"/>
      <c r="BUS40" s="64"/>
      <c r="BUT40" s="64"/>
      <c r="BUU40" s="64"/>
      <c r="BUV40" s="64"/>
      <c r="BUW40" s="64"/>
      <c r="BUX40" s="64"/>
      <c r="BUY40" s="64"/>
      <c r="BUZ40" s="64"/>
      <c r="BVA40" s="64"/>
      <c r="BVB40" s="64"/>
      <c r="BVC40" s="64"/>
      <c r="BVD40" s="64"/>
      <c r="BVE40" s="64"/>
      <c r="BVF40" s="64"/>
      <c r="BVG40" s="64"/>
      <c r="BVH40" s="64"/>
      <c r="BVI40" s="64"/>
      <c r="BVJ40" s="64"/>
      <c r="BVK40" s="64"/>
      <c r="BVL40" s="64"/>
      <c r="BVM40" s="64"/>
      <c r="BVN40" s="64"/>
      <c r="BVO40" s="64"/>
      <c r="BVP40" s="64"/>
      <c r="BVQ40" s="64"/>
      <c r="BVR40" s="64"/>
      <c r="BVS40" s="64"/>
      <c r="BVT40" s="64"/>
      <c r="BVU40" s="64"/>
      <c r="BVV40" s="64"/>
      <c r="BVW40" s="64"/>
      <c r="BVX40" s="64"/>
      <c r="BVY40" s="64"/>
      <c r="BVZ40" s="64"/>
      <c r="BWA40" s="64"/>
      <c r="BWB40" s="64"/>
      <c r="BWC40" s="64"/>
      <c r="BWD40" s="64"/>
      <c r="BWE40" s="64"/>
      <c r="BWF40" s="64"/>
      <c r="BWG40" s="64"/>
      <c r="BWH40" s="64"/>
      <c r="BWI40" s="64"/>
      <c r="BWJ40" s="64"/>
      <c r="BWK40" s="64"/>
      <c r="BWL40" s="64"/>
      <c r="BWM40" s="64"/>
      <c r="BWN40" s="64"/>
      <c r="BWO40" s="64"/>
      <c r="BWP40" s="64"/>
      <c r="BWQ40" s="64"/>
      <c r="BWR40" s="64"/>
      <c r="BWS40" s="64"/>
      <c r="BWT40" s="64"/>
      <c r="BWU40" s="64"/>
      <c r="BWV40" s="64"/>
      <c r="BWW40" s="64"/>
      <c r="BWX40" s="64"/>
      <c r="BWY40" s="64"/>
      <c r="BWZ40" s="64"/>
      <c r="BXA40" s="64"/>
      <c r="BXB40" s="64"/>
      <c r="BXC40" s="64"/>
      <c r="BXD40" s="64"/>
      <c r="BXE40" s="64"/>
      <c r="BXF40" s="64"/>
      <c r="BXG40" s="64"/>
      <c r="BXH40" s="64"/>
      <c r="BXI40" s="64"/>
      <c r="BXJ40" s="64"/>
      <c r="BXK40" s="64"/>
      <c r="BXL40" s="64"/>
      <c r="BXM40" s="64"/>
      <c r="BXN40" s="64"/>
      <c r="BXO40" s="64"/>
      <c r="BXP40" s="64"/>
      <c r="BXQ40" s="64"/>
      <c r="BXR40" s="64"/>
      <c r="BXS40" s="64"/>
      <c r="BXT40" s="64"/>
      <c r="BXU40" s="64"/>
      <c r="BXV40" s="64"/>
      <c r="BXW40" s="64"/>
      <c r="BXX40" s="64"/>
      <c r="BXY40" s="64"/>
      <c r="BXZ40" s="64"/>
      <c r="BYA40" s="64"/>
      <c r="BYB40" s="64"/>
      <c r="BYC40" s="64"/>
      <c r="BYD40" s="64"/>
      <c r="BYE40" s="64"/>
      <c r="BYF40" s="64"/>
      <c r="BYG40" s="64"/>
      <c r="BYH40" s="64"/>
      <c r="BYI40" s="64"/>
      <c r="BYJ40" s="64"/>
      <c r="BYK40" s="64"/>
      <c r="BYL40" s="64"/>
      <c r="BYM40" s="64"/>
      <c r="BYN40" s="64"/>
      <c r="BYO40" s="64"/>
      <c r="BYP40" s="64"/>
      <c r="BYQ40" s="64"/>
      <c r="BYR40" s="64"/>
      <c r="BYS40" s="64"/>
      <c r="BYT40" s="64"/>
      <c r="BYU40" s="64"/>
      <c r="BYV40" s="64"/>
      <c r="BYW40" s="64"/>
      <c r="BYX40" s="64"/>
      <c r="BYY40" s="64"/>
      <c r="BYZ40" s="64"/>
      <c r="BZA40" s="64"/>
      <c r="BZB40" s="64"/>
      <c r="BZC40" s="64"/>
      <c r="BZD40" s="64"/>
      <c r="BZE40" s="64"/>
      <c r="BZF40" s="64"/>
      <c r="BZG40" s="64"/>
      <c r="BZH40" s="64"/>
      <c r="BZI40" s="64"/>
      <c r="BZJ40" s="64"/>
      <c r="BZK40" s="64"/>
      <c r="BZL40" s="64"/>
      <c r="BZM40" s="64"/>
      <c r="BZN40" s="64"/>
      <c r="BZO40" s="64"/>
      <c r="BZP40" s="64"/>
      <c r="BZQ40" s="64"/>
      <c r="BZR40" s="64"/>
      <c r="BZS40" s="64"/>
      <c r="BZT40" s="64"/>
      <c r="BZU40" s="64"/>
      <c r="BZV40" s="64"/>
      <c r="BZW40" s="64"/>
      <c r="BZX40" s="64"/>
      <c r="BZY40" s="64"/>
      <c r="BZZ40" s="64"/>
      <c r="CAA40" s="64"/>
      <c r="CAB40" s="64"/>
      <c r="CAC40" s="64"/>
      <c r="CAD40" s="64"/>
      <c r="CAE40" s="64"/>
      <c r="CAF40" s="64"/>
      <c r="CAG40" s="64"/>
      <c r="CAH40" s="64"/>
      <c r="CAI40" s="64"/>
      <c r="CAJ40" s="64"/>
      <c r="CAK40" s="64"/>
      <c r="CAL40" s="64"/>
      <c r="CAM40" s="64"/>
      <c r="CAN40" s="64"/>
      <c r="CAO40" s="64"/>
      <c r="CAP40" s="64"/>
      <c r="CAQ40" s="64"/>
      <c r="CAR40" s="64"/>
      <c r="CAS40" s="64"/>
      <c r="CAT40" s="64"/>
      <c r="CAU40" s="64"/>
      <c r="CAV40" s="64"/>
      <c r="CAW40" s="64"/>
      <c r="CAX40" s="64"/>
      <c r="CAY40" s="64"/>
      <c r="CAZ40" s="64"/>
      <c r="CBA40" s="64"/>
      <c r="CBB40" s="64"/>
      <c r="CBC40" s="64"/>
      <c r="CBD40" s="64"/>
      <c r="CBE40" s="64"/>
      <c r="CBF40" s="64"/>
      <c r="CBG40" s="64"/>
      <c r="CBH40" s="64"/>
      <c r="CBI40" s="64"/>
      <c r="CBJ40" s="64"/>
      <c r="CBK40" s="64"/>
      <c r="CBL40" s="64"/>
      <c r="CBM40" s="64"/>
      <c r="CBN40" s="64"/>
      <c r="CBO40" s="64"/>
      <c r="CBP40" s="64"/>
      <c r="CBQ40" s="64"/>
      <c r="CBR40" s="64"/>
      <c r="CBS40" s="64"/>
      <c r="CBT40" s="64"/>
      <c r="CBU40" s="64"/>
      <c r="CBV40" s="64"/>
      <c r="CBW40" s="64"/>
      <c r="CBX40" s="64"/>
      <c r="CBY40" s="64"/>
      <c r="CBZ40" s="64"/>
      <c r="CCA40" s="64"/>
      <c r="CCB40" s="64"/>
      <c r="CCC40" s="64"/>
      <c r="CCD40" s="64"/>
      <c r="CCE40" s="64"/>
      <c r="CCF40" s="64"/>
      <c r="CCG40" s="64"/>
      <c r="CCH40" s="64"/>
      <c r="CCI40" s="64"/>
      <c r="CCJ40" s="64"/>
      <c r="CCK40" s="64"/>
      <c r="CCL40" s="64"/>
      <c r="CCM40" s="64"/>
      <c r="CCN40" s="64"/>
      <c r="CCO40" s="64"/>
      <c r="CCP40" s="64"/>
      <c r="CCQ40" s="64"/>
      <c r="CCR40" s="64"/>
      <c r="CCS40" s="64"/>
      <c r="CCT40" s="64"/>
      <c r="CCU40" s="64"/>
      <c r="CCV40" s="64"/>
      <c r="CCW40" s="64"/>
      <c r="CCX40" s="64"/>
      <c r="CCY40" s="64"/>
      <c r="CCZ40" s="64"/>
      <c r="CDA40" s="64"/>
      <c r="CDB40" s="64"/>
      <c r="CDC40" s="64"/>
      <c r="CDD40" s="64"/>
      <c r="CDE40" s="64"/>
      <c r="CDF40" s="64"/>
      <c r="CDG40" s="64"/>
      <c r="CDH40" s="64"/>
      <c r="CDI40" s="64"/>
      <c r="CDJ40" s="64"/>
      <c r="CDK40" s="64"/>
      <c r="CDL40" s="64"/>
      <c r="CDM40" s="64"/>
      <c r="CDN40" s="64"/>
      <c r="CDO40" s="64"/>
      <c r="CDP40" s="64"/>
      <c r="CDQ40" s="64"/>
      <c r="CDR40" s="64"/>
      <c r="CDS40" s="64"/>
      <c r="CDT40" s="64"/>
      <c r="CDU40" s="64"/>
      <c r="CDV40" s="64"/>
      <c r="CDW40" s="64"/>
      <c r="CDX40" s="64"/>
      <c r="CDY40" s="64"/>
      <c r="CDZ40" s="64"/>
      <c r="CEA40" s="64"/>
      <c r="CEB40" s="64"/>
      <c r="CEC40" s="64"/>
      <c r="CED40" s="64"/>
      <c r="CEE40" s="64"/>
      <c r="CEF40" s="64"/>
      <c r="CEG40" s="64"/>
      <c r="CEH40" s="64"/>
      <c r="CEI40" s="64"/>
      <c r="CEJ40" s="64"/>
      <c r="CEK40" s="64"/>
      <c r="CEL40" s="64"/>
      <c r="CEM40" s="64"/>
      <c r="CEN40" s="64"/>
      <c r="CEO40" s="64"/>
      <c r="CEP40" s="64"/>
      <c r="CEQ40" s="64"/>
      <c r="CER40" s="64"/>
      <c r="CES40" s="64"/>
      <c r="CET40" s="64"/>
      <c r="CEU40" s="64"/>
      <c r="CEV40" s="64"/>
      <c r="CEW40" s="64"/>
      <c r="CEX40" s="64"/>
      <c r="CEY40" s="64"/>
      <c r="CEZ40" s="64"/>
      <c r="CFA40" s="64"/>
      <c r="CFB40" s="64"/>
      <c r="CFC40" s="64"/>
      <c r="CFD40" s="64"/>
      <c r="CFE40" s="64"/>
      <c r="CFF40" s="64"/>
      <c r="CFG40" s="64"/>
      <c r="CFH40" s="64"/>
      <c r="CFI40" s="64"/>
      <c r="CFJ40" s="64"/>
      <c r="CFK40" s="64"/>
      <c r="CFL40" s="64"/>
      <c r="CFM40" s="64"/>
      <c r="CFN40" s="64"/>
      <c r="CFO40" s="64"/>
      <c r="CFP40" s="64"/>
      <c r="CFQ40" s="64"/>
      <c r="CFR40" s="64"/>
      <c r="CFS40" s="64"/>
      <c r="CFT40" s="64"/>
      <c r="CFU40" s="64"/>
      <c r="CFV40" s="64"/>
      <c r="CFW40" s="64"/>
      <c r="CFX40" s="64"/>
      <c r="CFY40" s="64"/>
      <c r="CFZ40" s="64"/>
      <c r="CGA40" s="64"/>
      <c r="CGB40" s="64"/>
      <c r="CGC40" s="64"/>
      <c r="CGD40" s="64"/>
      <c r="CGE40" s="64"/>
      <c r="CGF40" s="64"/>
      <c r="CGG40" s="64"/>
      <c r="CGH40" s="64"/>
      <c r="CGI40" s="64"/>
      <c r="CGJ40" s="64"/>
      <c r="CGK40" s="64"/>
      <c r="CGL40" s="64"/>
      <c r="CGM40" s="64"/>
      <c r="CGN40" s="64"/>
      <c r="CGO40" s="64"/>
      <c r="CGP40" s="64"/>
      <c r="CGQ40" s="64"/>
      <c r="CGR40" s="64"/>
      <c r="CGS40" s="64"/>
      <c r="CGT40" s="64"/>
      <c r="CGU40" s="64"/>
      <c r="CGV40" s="64"/>
      <c r="CGW40" s="64"/>
      <c r="CGX40" s="64"/>
      <c r="CGY40" s="64"/>
      <c r="CGZ40" s="64"/>
      <c r="CHA40" s="64"/>
      <c r="CHB40" s="64"/>
      <c r="CHC40" s="64"/>
      <c r="CHD40" s="64"/>
      <c r="CHE40" s="64"/>
      <c r="CHF40" s="64"/>
      <c r="CHG40" s="64"/>
      <c r="CHH40" s="64"/>
      <c r="CHI40" s="64"/>
      <c r="CHJ40" s="64"/>
      <c r="CHK40" s="64"/>
      <c r="CHL40" s="64"/>
      <c r="CHM40" s="64"/>
      <c r="CHN40" s="64"/>
      <c r="CHO40" s="64"/>
      <c r="CHP40" s="64"/>
      <c r="CHQ40" s="64"/>
      <c r="CHR40" s="64"/>
      <c r="CHS40" s="64"/>
      <c r="CHT40" s="64"/>
      <c r="CHU40" s="64"/>
      <c r="CHV40" s="64"/>
      <c r="CHW40" s="64"/>
      <c r="CHX40" s="64"/>
      <c r="CHY40" s="64"/>
      <c r="CHZ40" s="64"/>
      <c r="CIA40" s="64"/>
      <c r="CIB40" s="64"/>
      <c r="CIC40" s="64"/>
      <c r="CID40" s="64"/>
      <c r="CIE40" s="64"/>
      <c r="CIF40" s="64"/>
      <c r="CIG40" s="64"/>
      <c r="CIH40" s="64"/>
      <c r="CII40" s="64"/>
      <c r="CIJ40" s="64"/>
      <c r="CIK40" s="64"/>
      <c r="CIL40" s="64"/>
      <c r="CIM40" s="64"/>
      <c r="CIN40" s="64"/>
      <c r="CIO40" s="64"/>
      <c r="CIP40" s="64"/>
      <c r="CIQ40" s="64"/>
      <c r="CIR40" s="64"/>
      <c r="CIS40" s="64"/>
      <c r="CIT40" s="64"/>
      <c r="CIU40" s="64"/>
      <c r="CIV40" s="64"/>
      <c r="CIW40" s="64"/>
      <c r="CIX40" s="64"/>
      <c r="CIY40" s="64"/>
      <c r="CIZ40" s="64"/>
      <c r="CJA40" s="64"/>
      <c r="CJB40" s="64"/>
      <c r="CJC40" s="64"/>
      <c r="CJD40" s="64"/>
      <c r="CJE40" s="64"/>
      <c r="CJF40" s="64"/>
      <c r="CJG40" s="64"/>
      <c r="CJH40" s="64"/>
      <c r="CJI40" s="64"/>
      <c r="CJJ40" s="64"/>
      <c r="CJK40" s="64"/>
      <c r="CJL40" s="64"/>
      <c r="CJM40" s="64"/>
      <c r="CJN40" s="64"/>
      <c r="CJO40" s="64"/>
      <c r="CJP40" s="64"/>
      <c r="CJQ40" s="64"/>
      <c r="CJR40" s="64"/>
      <c r="CJS40" s="64"/>
      <c r="CJT40" s="64"/>
      <c r="CJU40" s="64"/>
      <c r="CJV40" s="64"/>
      <c r="CJW40" s="64"/>
      <c r="CJX40" s="64"/>
      <c r="CJY40" s="64"/>
      <c r="CJZ40" s="64"/>
      <c r="CKA40" s="64"/>
      <c r="CKB40" s="64"/>
      <c r="CKC40" s="64"/>
      <c r="CKD40" s="64"/>
      <c r="CKE40" s="64"/>
      <c r="CKF40" s="64"/>
      <c r="CKG40" s="64"/>
      <c r="CKH40" s="64"/>
      <c r="CKI40" s="64"/>
      <c r="CKJ40" s="64"/>
      <c r="CKK40" s="64"/>
      <c r="CKL40" s="64"/>
      <c r="CKM40" s="64"/>
      <c r="CKN40" s="64"/>
      <c r="CKO40" s="64"/>
      <c r="CKP40" s="64"/>
      <c r="CKQ40" s="64"/>
      <c r="CKR40" s="64"/>
      <c r="CKS40" s="64"/>
      <c r="CKT40" s="64"/>
      <c r="CKU40" s="64"/>
      <c r="CKV40" s="64"/>
      <c r="CKW40" s="64"/>
      <c r="CKX40" s="64"/>
      <c r="CKY40" s="64"/>
      <c r="CKZ40" s="64"/>
      <c r="CLA40" s="64"/>
      <c r="CLB40" s="64"/>
      <c r="CLC40" s="64"/>
      <c r="CLD40" s="64"/>
      <c r="CLE40" s="64"/>
      <c r="CLF40" s="64"/>
      <c r="CLG40" s="64"/>
      <c r="CLH40" s="64"/>
      <c r="CLI40" s="64"/>
      <c r="CLJ40" s="64"/>
      <c r="CLK40" s="64"/>
      <c r="CLL40" s="64"/>
      <c r="CLM40" s="64"/>
      <c r="CLN40" s="64"/>
      <c r="CLO40" s="64"/>
      <c r="CLP40" s="64"/>
      <c r="CLQ40" s="64"/>
      <c r="CLR40" s="64"/>
      <c r="CLS40" s="64"/>
      <c r="CLT40" s="64"/>
      <c r="CLU40" s="64"/>
      <c r="CLV40" s="64"/>
      <c r="CLW40" s="64"/>
      <c r="CLX40" s="64"/>
      <c r="CLY40" s="64"/>
      <c r="CLZ40" s="64"/>
      <c r="CMA40" s="64"/>
      <c r="CMB40" s="64"/>
      <c r="CMC40" s="64"/>
      <c r="CMD40" s="64"/>
      <c r="CME40" s="64"/>
      <c r="CMF40" s="64"/>
      <c r="CMG40" s="64"/>
      <c r="CMH40" s="64"/>
      <c r="CMI40" s="64"/>
      <c r="CMJ40" s="64"/>
      <c r="CMK40" s="64"/>
      <c r="CML40" s="64"/>
      <c r="CMM40" s="64"/>
      <c r="CMN40" s="64"/>
      <c r="CMO40" s="64"/>
      <c r="CMP40" s="64"/>
      <c r="CMQ40" s="64"/>
      <c r="CMR40" s="64"/>
      <c r="CMS40" s="64"/>
      <c r="CMT40" s="64"/>
      <c r="CMU40" s="64"/>
      <c r="CMV40" s="64"/>
      <c r="CMW40" s="64"/>
      <c r="CMX40" s="64"/>
      <c r="CMY40" s="64"/>
      <c r="CMZ40" s="64"/>
      <c r="CNA40" s="64"/>
      <c r="CNB40" s="64"/>
      <c r="CNC40" s="64"/>
      <c r="CND40" s="64"/>
      <c r="CNE40" s="64"/>
      <c r="CNF40" s="64"/>
      <c r="CNG40" s="64"/>
      <c r="CNH40" s="64"/>
      <c r="CNI40" s="64"/>
      <c r="CNJ40" s="64"/>
      <c r="CNK40" s="64"/>
      <c r="CNL40" s="64"/>
      <c r="CNM40" s="64"/>
      <c r="CNN40" s="64"/>
      <c r="CNO40" s="64"/>
      <c r="CNP40" s="64"/>
      <c r="CNQ40" s="64"/>
      <c r="CNR40" s="64"/>
      <c r="CNS40" s="64"/>
      <c r="CNT40" s="64"/>
      <c r="CNU40" s="64"/>
      <c r="CNV40" s="64"/>
      <c r="CNW40" s="64"/>
      <c r="CNX40" s="64"/>
      <c r="CNY40" s="64"/>
      <c r="CNZ40" s="64"/>
      <c r="COA40" s="64"/>
      <c r="COB40" s="64"/>
      <c r="COC40" s="64"/>
      <c r="COD40" s="64"/>
      <c r="COE40" s="64"/>
      <c r="COF40" s="64"/>
      <c r="COG40" s="64"/>
      <c r="COH40" s="64"/>
      <c r="COI40" s="64"/>
      <c r="COJ40" s="64"/>
      <c r="COK40" s="64"/>
      <c r="COL40" s="64"/>
      <c r="COM40" s="64"/>
      <c r="CON40" s="64"/>
      <c r="COO40" s="64"/>
      <c r="COP40" s="64"/>
      <c r="COQ40" s="64"/>
      <c r="COR40" s="64"/>
      <c r="COS40" s="64"/>
      <c r="COT40" s="64"/>
      <c r="COU40" s="64"/>
      <c r="COV40" s="64"/>
      <c r="COW40" s="64"/>
      <c r="COX40" s="64"/>
      <c r="COY40" s="64"/>
      <c r="COZ40" s="64"/>
      <c r="CPA40" s="64"/>
      <c r="CPB40" s="64"/>
      <c r="CPC40" s="64"/>
      <c r="CPD40" s="64"/>
      <c r="CPE40" s="64"/>
      <c r="CPF40" s="64"/>
      <c r="CPG40" s="64"/>
      <c r="CPH40" s="64"/>
      <c r="CPI40" s="64"/>
      <c r="CPJ40" s="64"/>
      <c r="CPK40" s="64"/>
      <c r="CPL40" s="64"/>
      <c r="CPM40" s="64"/>
      <c r="CPN40" s="64"/>
      <c r="CPO40" s="64"/>
      <c r="CPP40" s="64"/>
      <c r="CPQ40" s="64"/>
      <c r="CPR40" s="64"/>
      <c r="CPS40" s="64"/>
      <c r="CPT40" s="64"/>
      <c r="CPU40" s="64"/>
      <c r="CPV40" s="64"/>
      <c r="CPW40" s="64"/>
      <c r="CPX40" s="64"/>
      <c r="CPY40" s="64"/>
      <c r="CPZ40" s="64"/>
      <c r="CQA40" s="64"/>
      <c r="CQB40" s="64"/>
      <c r="CQC40" s="64"/>
      <c r="CQD40" s="64"/>
      <c r="CQE40" s="64"/>
      <c r="CQF40" s="64"/>
      <c r="CQG40" s="64"/>
      <c r="CQH40" s="64"/>
      <c r="CQI40" s="64"/>
      <c r="CQJ40" s="64"/>
      <c r="CQK40" s="64"/>
      <c r="CQL40" s="64"/>
      <c r="CQM40" s="64"/>
      <c r="CQN40" s="64"/>
      <c r="CQO40" s="64"/>
      <c r="CQP40" s="64"/>
      <c r="CQQ40" s="64"/>
      <c r="CQR40" s="64"/>
      <c r="CQS40" s="64"/>
      <c r="CQT40" s="64"/>
      <c r="CQU40" s="64"/>
      <c r="CQV40" s="64"/>
      <c r="CQW40" s="64"/>
      <c r="CQX40" s="64"/>
      <c r="CQY40" s="64"/>
      <c r="CQZ40" s="64"/>
      <c r="CRA40" s="64"/>
      <c r="CRB40" s="64"/>
      <c r="CRC40" s="64"/>
      <c r="CRD40" s="64"/>
      <c r="CRE40" s="64"/>
      <c r="CRF40" s="64"/>
      <c r="CRG40" s="64"/>
      <c r="CRH40" s="64"/>
      <c r="CRI40" s="64"/>
      <c r="CRJ40" s="64"/>
      <c r="CRK40" s="64"/>
      <c r="CRL40" s="64"/>
      <c r="CRM40" s="64"/>
      <c r="CRN40" s="64"/>
      <c r="CRO40" s="64"/>
      <c r="CRP40" s="64"/>
      <c r="CRQ40" s="64"/>
      <c r="CRR40" s="64"/>
      <c r="CRS40" s="64"/>
      <c r="CRT40" s="64"/>
      <c r="CRU40" s="64"/>
      <c r="CRV40" s="64"/>
      <c r="CRW40" s="64"/>
      <c r="CRX40" s="64"/>
      <c r="CRY40" s="64"/>
      <c r="CRZ40" s="64"/>
      <c r="CSA40" s="64"/>
      <c r="CSB40" s="64"/>
      <c r="CSC40" s="64"/>
      <c r="CSD40" s="64"/>
      <c r="CSE40" s="64"/>
      <c r="CSF40" s="64"/>
      <c r="CSG40" s="64"/>
      <c r="CSH40" s="64"/>
      <c r="CSI40" s="64"/>
      <c r="CSJ40" s="64"/>
      <c r="CSK40" s="64"/>
      <c r="CSL40" s="64"/>
      <c r="CSM40" s="64"/>
      <c r="CSN40" s="64"/>
      <c r="CSO40" s="64"/>
      <c r="CSP40" s="64"/>
      <c r="CSQ40" s="64"/>
      <c r="CSR40" s="64"/>
      <c r="CSS40" s="64"/>
      <c r="CST40" s="64"/>
      <c r="CSU40" s="64"/>
      <c r="CSV40" s="64"/>
      <c r="CSW40" s="64"/>
      <c r="CSX40" s="64"/>
      <c r="CSY40" s="64"/>
      <c r="CSZ40" s="64"/>
      <c r="CTA40" s="64"/>
      <c r="CTB40" s="64"/>
      <c r="CTC40" s="64"/>
      <c r="CTD40" s="64"/>
      <c r="CTE40" s="64"/>
      <c r="CTF40" s="64"/>
      <c r="CTG40" s="64"/>
      <c r="CTH40" s="64"/>
      <c r="CTI40" s="64"/>
      <c r="CTJ40" s="64"/>
      <c r="CTK40" s="64"/>
      <c r="CTL40" s="64"/>
      <c r="CTM40" s="64"/>
      <c r="CTN40" s="64"/>
      <c r="CTO40" s="64"/>
      <c r="CTP40" s="64"/>
      <c r="CTQ40" s="64"/>
      <c r="CTR40" s="64"/>
      <c r="CTS40" s="64"/>
      <c r="CTT40" s="64"/>
      <c r="CTU40" s="64"/>
      <c r="CTV40" s="64"/>
      <c r="CTW40" s="64"/>
      <c r="CTX40" s="64"/>
      <c r="CTY40" s="64"/>
      <c r="CTZ40" s="64"/>
      <c r="CUA40" s="64"/>
      <c r="CUB40" s="64"/>
      <c r="CUC40" s="64"/>
      <c r="CUD40" s="64"/>
      <c r="CUE40" s="64"/>
      <c r="CUF40" s="64"/>
      <c r="CUG40" s="64"/>
      <c r="CUH40" s="64"/>
      <c r="CUI40" s="64"/>
      <c r="CUJ40" s="64"/>
      <c r="CUK40" s="64"/>
      <c r="CUL40" s="64"/>
      <c r="CUM40" s="64"/>
      <c r="CUN40" s="64"/>
      <c r="CUO40" s="64"/>
      <c r="CUP40" s="64"/>
      <c r="CUQ40" s="64"/>
      <c r="CUR40" s="64"/>
      <c r="CUS40" s="64"/>
      <c r="CUT40" s="64"/>
      <c r="CUU40" s="64"/>
      <c r="CUV40" s="64"/>
      <c r="CUW40" s="64"/>
      <c r="CUX40" s="64"/>
      <c r="CUY40" s="64"/>
      <c r="CUZ40" s="64"/>
      <c r="CVA40" s="64"/>
      <c r="CVB40" s="64"/>
      <c r="CVC40" s="64"/>
      <c r="CVD40" s="64"/>
      <c r="CVE40" s="64"/>
      <c r="CVF40" s="64"/>
      <c r="CVG40" s="64"/>
      <c r="CVH40" s="64"/>
      <c r="CVI40" s="64"/>
      <c r="CVJ40" s="64"/>
      <c r="CVK40" s="64"/>
      <c r="CVL40" s="64"/>
      <c r="CVM40" s="64"/>
      <c r="CVN40" s="64"/>
      <c r="CVO40" s="64"/>
      <c r="CVP40" s="64"/>
      <c r="CVQ40" s="64"/>
      <c r="CVR40" s="64"/>
      <c r="CVS40" s="64"/>
      <c r="CVT40" s="64"/>
      <c r="CVU40" s="64"/>
      <c r="CVV40" s="64"/>
      <c r="CVW40" s="64"/>
      <c r="CVX40" s="64"/>
      <c r="CVY40" s="64"/>
      <c r="CVZ40" s="64"/>
      <c r="CWA40" s="64"/>
      <c r="CWB40" s="64"/>
      <c r="CWC40" s="64"/>
      <c r="CWD40" s="64"/>
      <c r="CWE40" s="64"/>
      <c r="CWF40" s="64"/>
      <c r="CWG40" s="64"/>
      <c r="CWH40" s="64"/>
      <c r="CWI40" s="64"/>
      <c r="CWJ40" s="64"/>
      <c r="CWK40" s="64"/>
      <c r="CWL40" s="64"/>
      <c r="CWM40" s="64"/>
      <c r="CWN40" s="64"/>
      <c r="CWO40" s="64"/>
      <c r="CWP40" s="64"/>
      <c r="CWQ40" s="64"/>
      <c r="CWR40" s="64"/>
      <c r="CWS40" s="64"/>
      <c r="CWT40" s="64"/>
      <c r="CWU40" s="64"/>
      <c r="CWV40" s="64"/>
      <c r="CWW40" s="64"/>
      <c r="CWX40" s="64"/>
      <c r="CWY40" s="64"/>
      <c r="CWZ40" s="64"/>
      <c r="CXA40" s="64"/>
      <c r="CXB40" s="64"/>
      <c r="CXC40" s="64"/>
      <c r="CXD40" s="64"/>
      <c r="CXE40" s="64"/>
      <c r="CXF40" s="64"/>
      <c r="CXG40" s="64"/>
      <c r="CXH40" s="64"/>
      <c r="CXI40" s="64"/>
      <c r="CXJ40" s="64"/>
      <c r="CXK40" s="64"/>
      <c r="CXL40" s="64"/>
      <c r="CXM40" s="64"/>
      <c r="CXN40" s="64"/>
      <c r="CXO40" s="64"/>
      <c r="CXP40" s="64"/>
      <c r="CXQ40" s="64"/>
      <c r="CXR40" s="64"/>
      <c r="CXS40" s="64"/>
      <c r="CXT40" s="64"/>
      <c r="CXU40" s="64"/>
      <c r="CXV40" s="64"/>
      <c r="CXW40" s="64"/>
      <c r="CXX40" s="64"/>
      <c r="CXY40" s="64"/>
      <c r="CXZ40" s="64"/>
      <c r="CYA40" s="64"/>
      <c r="CYB40" s="64"/>
      <c r="CYC40" s="64"/>
      <c r="CYD40" s="64"/>
      <c r="CYE40" s="64"/>
      <c r="CYF40" s="64"/>
      <c r="CYG40" s="64"/>
      <c r="CYH40" s="64"/>
      <c r="CYI40" s="64"/>
      <c r="CYJ40" s="64"/>
      <c r="CYK40" s="64"/>
      <c r="CYL40" s="64"/>
      <c r="CYM40" s="64"/>
      <c r="CYN40" s="64"/>
      <c r="CYO40" s="64"/>
      <c r="CYP40" s="64"/>
      <c r="CYQ40" s="64"/>
      <c r="CYR40" s="64"/>
      <c r="CYS40" s="64"/>
      <c r="CYT40" s="64"/>
      <c r="CYU40" s="64"/>
      <c r="CYV40" s="64"/>
      <c r="CYW40" s="64"/>
      <c r="CYX40" s="64"/>
      <c r="CYY40" s="64"/>
      <c r="CYZ40" s="64"/>
      <c r="CZA40" s="64"/>
      <c r="CZB40" s="64"/>
      <c r="CZC40" s="64"/>
      <c r="CZD40" s="64"/>
      <c r="CZE40" s="64"/>
      <c r="CZF40" s="64"/>
      <c r="CZG40" s="64"/>
      <c r="CZH40" s="64"/>
      <c r="CZI40" s="64"/>
      <c r="CZJ40" s="64"/>
      <c r="CZK40" s="64"/>
      <c r="CZL40" s="64"/>
      <c r="CZM40" s="64"/>
      <c r="CZN40" s="64"/>
      <c r="CZO40" s="64"/>
      <c r="CZP40" s="64"/>
      <c r="CZQ40" s="64"/>
      <c r="CZR40" s="64"/>
      <c r="CZS40" s="64"/>
      <c r="CZT40" s="64"/>
      <c r="CZU40" s="64"/>
      <c r="CZV40" s="64"/>
      <c r="CZW40" s="64"/>
      <c r="CZX40" s="64"/>
      <c r="CZY40" s="64"/>
      <c r="CZZ40" s="64"/>
      <c r="DAA40" s="64"/>
      <c r="DAB40" s="64"/>
      <c r="DAC40" s="64"/>
      <c r="DAD40" s="64"/>
      <c r="DAE40" s="64"/>
      <c r="DAF40" s="64"/>
      <c r="DAG40" s="64"/>
      <c r="DAH40" s="64"/>
      <c r="DAI40" s="64"/>
      <c r="DAJ40" s="64"/>
      <c r="DAK40" s="64"/>
      <c r="DAL40" s="64"/>
      <c r="DAM40" s="64"/>
      <c r="DAN40" s="64"/>
      <c r="DAO40" s="64"/>
      <c r="DAP40" s="64"/>
      <c r="DAQ40" s="64"/>
      <c r="DAR40" s="64"/>
      <c r="DAS40" s="64"/>
      <c r="DAT40" s="64"/>
      <c r="DAU40" s="64"/>
      <c r="DAV40" s="64"/>
      <c r="DAW40" s="64"/>
      <c r="DAX40" s="64"/>
      <c r="DAY40" s="64"/>
      <c r="DAZ40" s="64"/>
      <c r="DBA40" s="64"/>
      <c r="DBB40" s="64"/>
      <c r="DBC40" s="64"/>
      <c r="DBD40" s="64"/>
      <c r="DBE40" s="64"/>
      <c r="DBF40" s="64"/>
      <c r="DBG40" s="64"/>
      <c r="DBH40" s="64"/>
      <c r="DBI40" s="64"/>
      <c r="DBJ40" s="64"/>
      <c r="DBK40" s="64"/>
      <c r="DBL40" s="64"/>
      <c r="DBM40" s="64"/>
      <c r="DBN40" s="64"/>
      <c r="DBO40" s="64"/>
      <c r="DBP40" s="64"/>
      <c r="DBQ40" s="64"/>
      <c r="DBR40" s="64"/>
      <c r="DBS40" s="64"/>
      <c r="DBT40" s="64"/>
      <c r="DBU40" s="64"/>
      <c r="DBV40" s="64"/>
      <c r="DBW40" s="64"/>
      <c r="DBX40" s="64"/>
      <c r="DBY40" s="64"/>
      <c r="DBZ40" s="64"/>
      <c r="DCA40" s="64"/>
      <c r="DCB40" s="64"/>
      <c r="DCC40" s="64"/>
      <c r="DCD40" s="64"/>
      <c r="DCE40" s="64"/>
      <c r="DCF40" s="64"/>
      <c r="DCG40" s="64"/>
      <c r="DCH40" s="64"/>
      <c r="DCI40" s="64"/>
      <c r="DCJ40" s="64"/>
      <c r="DCK40" s="64"/>
      <c r="DCL40" s="64"/>
      <c r="DCM40" s="64"/>
      <c r="DCN40" s="64"/>
      <c r="DCO40" s="64"/>
      <c r="DCP40" s="64"/>
      <c r="DCQ40" s="64"/>
      <c r="DCR40" s="64"/>
      <c r="DCS40" s="64"/>
      <c r="DCT40" s="64"/>
      <c r="DCU40" s="64"/>
      <c r="DCV40" s="64"/>
      <c r="DCW40" s="64"/>
      <c r="DCX40" s="64"/>
      <c r="DCY40" s="64"/>
      <c r="DCZ40" s="64"/>
      <c r="DDA40" s="64"/>
      <c r="DDB40" s="64"/>
      <c r="DDC40" s="64"/>
      <c r="DDD40" s="64"/>
      <c r="DDE40" s="64"/>
      <c r="DDF40" s="64"/>
      <c r="DDG40" s="64"/>
      <c r="DDH40" s="64"/>
      <c r="DDI40" s="64"/>
      <c r="DDJ40" s="64"/>
      <c r="DDK40" s="64"/>
      <c r="DDL40" s="64"/>
      <c r="DDM40" s="64"/>
      <c r="DDN40" s="64"/>
      <c r="DDO40" s="64"/>
      <c r="DDP40" s="64"/>
      <c r="DDQ40" s="64"/>
      <c r="DDR40" s="64"/>
      <c r="DDS40" s="64"/>
      <c r="DDT40" s="64"/>
      <c r="DDU40" s="64"/>
      <c r="DDV40" s="64"/>
      <c r="DDW40" s="64"/>
      <c r="DDX40" s="64"/>
      <c r="DDY40" s="64"/>
      <c r="DDZ40" s="64"/>
      <c r="DEA40" s="64"/>
      <c r="DEB40" s="64"/>
      <c r="DEC40" s="64"/>
      <c r="DED40" s="64"/>
      <c r="DEE40" s="64"/>
      <c r="DEF40" s="64"/>
      <c r="DEG40" s="64"/>
      <c r="DEH40" s="64"/>
      <c r="DEI40" s="64"/>
      <c r="DEJ40" s="64"/>
      <c r="DEK40" s="64"/>
      <c r="DEL40" s="64"/>
      <c r="DEM40" s="64"/>
      <c r="DEN40" s="64"/>
      <c r="DEO40" s="64"/>
      <c r="DEP40" s="64"/>
      <c r="DEQ40" s="64"/>
      <c r="DER40" s="64"/>
      <c r="DES40" s="64"/>
      <c r="DET40" s="64"/>
      <c r="DEU40" s="64"/>
      <c r="DEV40" s="64"/>
      <c r="DEW40" s="64"/>
      <c r="DEX40" s="64"/>
      <c r="DEY40" s="64"/>
      <c r="DEZ40" s="64"/>
      <c r="DFA40" s="64"/>
      <c r="DFB40" s="64"/>
      <c r="DFC40" s="64"/>
      <c r="DFD40" s="64"/>
      <c r="DFE40" s="64"/>
      <c r="DFF40" s="64"/>
      <c r="DFG40" s="64"/>
      <c r="DFH40" s="64"/>
      <c r="DFI40" s="64"/>
      <c r="DFJ40" s="64"/>
      <c r="DFK40" s="64"/>
      <c r="DFL40" s="64"/>
      <c r="DFM40" s="64"/>
      <c r="DFN40" s="64"/>
      <c r="DFO40" s="64"/>
      <c r="DFP40" s="64"/>
      <c r="DFQ40" s="64"/>
      <c r="DFR40" s="64"/>
      <c r="DFS40" s="64"/>
      <c r="DFT40" s="64"/>
      <c r="DFU40" s="64"/>
      <c r="DFV40" s="64"/>
      <c r="DFW40" s="64"/>
      <c r="DFX40" s="64"/>
      <c r="DFY40" s="64"/>
      <c r="DFZ40" s="64"/>
      <c r="DGA40" s="64"/>
      <c r="DGB40" s="64"/>
      <c r="DGC40" s="64"/>
      <c r="DGD40" s="64"/>
      <c r="DGE40" s="64"/>
      <c r="DGF40" s="64"/>
      <c r="DGG40" s="64"/>
      <c r="DGH40" s="64"/>
      <c r="DGI40" s="64"/>
      <c r="DGJ40" s="64"/>
      <c r="DGK40" s="64"/>
      <c r="DGL40" s="64"/>
      <c r="DGM40" s="64"/>
      <c r="DGN40" s="64"/>
      <c r="DGO40" s="64"/>
      <c r="DGP40" s="64"/>
      <c r="DGQ40" s="64"/>
      <c r="DGR40" s="64"/>
      <c r="DGS40" s="64"/>
      <c r="DGT40" s="64"/>
      <c r="DGU40" s="64"/>
      <c r="DGV40" s="64"/>
      <c r="DGW40" s="64"/>
      <c r="DGX40" s="64"/>
      <c r="DGY40" s="64"/>
      <c r="DGZ40" s="64"/>
      <c r="DHA40" s="64"/>
      <c r="DHB40" s="64"/>
      <c r="DHC40" s="64"/>
      <c r="DHD40" s="64"/>
      <c r="DHE40" s="64"/>
      <c r="DHF40" s="64"/>
      <c r="DHG40" s="64"/>
      <c r="DHH40" s="64"/>
      <c r="DHI40" s="64"/>
      <c r="DHJ40" s="64"/>
      <c r="DHK40" s="64"/>
      <c r="DHL40" s="64"/>
      <c r="DHM40" s="64"/>
      <c r="DHN40" s="64"/>
      <c r="DHO40" s="64"/>
      <c r="DHP40" s="64"/>
      <c r="DHQ40" s="64"/>
      <c r="DHR40" s="64"/>
      <c r="DHS40" s="64"/>
      <c r="DHT40" s="64"/>
      <c r="DHU40" s="64"/>
      <c r="DHV40" s="64"/>
      <c r="DHW40" s="64"/>
      <c r="DHX40" s="64"/>
      <c r="DHY40" s="64"/>
      <c r="DHZ40" s="64"/>
      <c r="DIA40" s="64"/>
      <c r="DIB40" s="64"/>
      <c r="DIC40" s="64"/>
      <c r="DID40" s="64"/>
      <c r="DIE40" s="64"/>
      <c r="DIF40" s="64"/>
      <c r="DIG40" s="64"/>
      <c r="DIH40" s="64"/>
      <c r="DII40" s="64"/>
      <c r="DIJ40" s="64"/>
      <c r="DIK40" s="64"/>
      <c r="DIL40" s="64"/>
      <c r="DIM40" s="64"/>
      <c r="DIN40" s="64"/>
      <c r="DIO40" s="64"/>
      <c r="DIP40" s="64"/>
      <c r="DIQ40" s="64"/>
      <c r="DIR40" s="64"/>
      <c r="DIS40" s="64"/>
      <c r="DIT40" s="64"/>
      <c r="DIU40" s="64"/>
      <c r="DIV40" s="64"/>
      <c r="DIW40" s="64"/>
      <c r="DIX40" s="64"/>
      <c r="DIY40" s="64"/>
      <c r="DIZ40" s="64"/>
      <c r="DJA40" s="64"/>
      <c r="DJB40" s="64"/>
      <c r="DJC40" s="64"/>
      <c r="DJD40" s="64"/>
      <c r="DJE40" s="64"/>
      <c r="DJF40" s="64"/>
      <c r="DJG40" s="64"/>
      <c r="DJH40" s="64"/>
      <c r="DJI40" s="64"/>
      <c r="DJJ40" s="64"/>
      <c r="DJK40" s="64"/>
      <c r="DJL40" s="64"/>
      <c r="DJM40" s="64"/>
      <c r="DJN40" s="64"/>
      <c r="DJO40" s="64"/>
      <c r="DJP40" s="64"/>
      <c r="DJQ40" s="64"/>
      <c r="DJR40" s="64"/>
      <c r="DJS40" s="64"/>
      <c r="DJT40" s="64"/>
      <c r="DJU40" s="64"/>
      <c r="DJV40" s="64"/>
      <c r="DJW40" s="64"/>
      <c r="DJX40" s="64"/>
      <c r="DJY40" s="64"/>
      <c r="DJZ40" s="64"/>
      <c r="DKA40" s="64"/>
      <c r="DKB40" s="64"/>
      <c r="DKC40" s="64"/>
      <c r="DKD40" s="64"/>
      <c r="DKE40" s="64"/>
      <c r="DKF40" s="64"/>
      <c r="DKG40" s="64"/>
      <c r="DKH40" s="64"/>
      <c r="DKI40" s="64"/>
      <c r="DKJ40" s="64"/>
      <c r="DKK40" s="64"/>
      <c r="DKL40" s="64"/>
      <c r="DKM40" s="64"/>
      <c r="DKN40" s="64"/>
      <c r="DKO40" s="64"/>
      <c r="DKP40" s="64"/>
      <c r="DKQ40" s="64"/>
      <c r="DKR40" s="64"/>
      <c r="DKS40" s="64"/>
      <c r="DKT40" s="64"/>
      <c r="DKU40" s="64"/>
      <c r="DKV40" s="64"/>
      <c r="DKW40" s="64"/>
      <c r="DKX40" s="64"/>
      <c r="DKY40" s="64"/>
      <c r="DKZ40" s="64"/>
      <c r="DLA40" s="64"/>
      <c r="DLB40" s="64"/>
      <c r="DLC40" s="64"/>
      <c r="DLD40" s="64"/>
      <c r="DLE40" s="64"/>
      <c r="DLF40" s="64"/>
      <c r="DLG40" s="64"/>
      <c r="DLH40" s="64"/>
      <c r="DLI40" s="64"/>
      <c r="DLJ40" s="64"/>
      <c r="DLK40" s="64"/>
      <c r="DLL40" s="64"/>
      <c r="DLM40" s="64"/>
      <c r="DLN40" s="64"/>
      <c r="DLO40" s="64"/>
      <c r="DLP40" s="64"/>
      <c r="DLQ40" s="64"/>
      <c r="DLR40" s="64"/>
      <c r="DLS40" s="64"/>
      <c r="DLT40" s="64"/>
      <c r="DLU40" s="64"/>
      <c r="DLV40" s="64"/>
      <c r="DLW40" s="64"/>
      <c r="DLX40" s="64"/>
      <c r="DLY40" s="64"/>
      <c r="DLZ40" s="64"/>
      <c r="DMA40" s="64"/>
      <c r="DMB40" s="64"/>
      <c r="DMC40" s="64"/>
      <c r="DMD40" s="64"/>
      <c r="DME40" s="64"/>
      <c r="DMF40" s="64"/>
      <c r="DMG40" s="64"/>
      <c r="DMH40" s="64"/>
      <c r="DMI40" s="64"/>
      <c r="DMJ40" s="64"/>
      <c r="DMK40" s="64"/>
      <c r="DML40" s="64"/>
      <c r="DMM40" s="64"/>
      <c r="DMN40" s="64"/>
      <c r="DMO40" s="64"/>
      <c r="DMP40" s="64"/>
      <c r="DMQ40" s="64"/>
      <c r="DMR40" s="64"/>
      <c r="DMS40" s="64"/>
      <c r="DMT40" s="64"/>
      <c r="DMU40" s="64"/>
      <c r="DMV40" s="64"/>
      <c r="DMW40" s="64"/>
      <c r="DMX40" s="64"/>
      <c r="DMY40" s="64"/>
      <c r="DMZ40" s="64"/>
      <c r="DNA40" s="64"/>
      <c r="DNB40" s="64"/>
      <c r="DNC40" s="64"/>
      <c r="DND40" s="64"/>
      <c r="DNE40" s="64"/>
      <c r="DNF40" s="64"/>
      <c r="DNG40" s="64"/>
      <c r="DNH40" s="64"/>
      <c r="DNI40" s="64"/>
      <c r="DNJ40" s="64"/>
      <c r="DNK40" s="64"/>
      <c r="DNL40" s="64"/>
      <c r="DNM40" s="64"/>
      <c r="DNN40" s="64"/>
      <c r="DNO40" s="64"/>
      <c r="DNP40" s="64"/>
      <c r="DNQ40" s="64"/>
      <c r="DNR40" s="64"/>
      <c r="DNS40" s="64"/>
      <c r="DNT40" s="64"/>
      <c r="DNU40" s="64"/>
      <c r="DNV40" s="64"/>
      <c r="DNW40" s="64"/>
      <c r="DNX40" s="64"/>
      <c r="DNY40" s="64"/>
      <c r="DNZ40" s="64"/>
      <c r="DOA40" s="64"/>
      <c r="DOB40" s="64"/>
      <c r="DOC40" s="64"/>
      <c r="DOD40" s="64"/>
      <c r="DOE40" s="64"/>
      <c r="DOF40" s="64"/>
      <c r="DOG40" s="64"/>
      <c r="DOH40" s="64"/>
      <c r="DOI40" s="64"/>
      <c r="DOJ40" s="64"/>
      <c r="DOK40" s="64"/>
      <c r="DOL40" s="64"/>
      <c r="DOM40" s="64"/>
      <c r="DON40" s="64"/>
      <c r="DOO40" s="64"/>
      <c r="DOP40" s="64"/>
      <c r="DOQ40" s="64"/>
      <c r="DOR40" s="64"/>
      <c r="DOS40" s="64"/>
      <c r="DOT40" s="64"/>
      <c r="DOU40" s="64"/>
      <c r="DOV40" s="64"/>
      <c r="DOW40" s="64"/>
      <c r="DOX40" s="64"/>
      <c r="DOY40" s="64"/>
      <c r="DOZ40" s="64"/>
      <c r="DPA40" s="64"/>
      <c r="DPB40" s="64"/>
      <c r="DPC40" s="64"/>
      <c r="DPD40" s="64"/>
      <c r="DPE40" s="64"/>
      <c r="DPF40" s="64"/>
      <c r="DPG40" s="64"/>
      <c r="DPH40" s="64"/>
      <c r="DPI40" s="64"/>
      <c r="DPJ40" s="64"/>
      <c r="DPK40" s="64"/>
      <c r="DPL40" s="64"/>
      <c r="DPM40" s="64"/>
      <c r="DPN40" s="64"/>
      <c r="DPO40" s="64"/>
      <c r="DPP40" s="64"/>
      <c r="DPQ40" s="64"/>
      <c r="DPR40" s="64"/>
      <c r="DPS40" s="64"/>
      <c r="DPT40" s="64"/>
      <c r="DPU40" s="64"/>
      <c r="DPV40" s="64"/>
      <c r="DPW40" s="64"/>
      <c r="DPX40" s="64"/>
      <c r="DPY40" s="64"/>
      <c r="DPZ40" s="64"/>
      <c r="DQA40" s="64"/>
      <c r="DQB40" s="64"/>
      <c r="DQC40" s="64"/>
      <c r="DQD40" s="64"/>
      <c r="DQE40" s="64"/>
      <c r="DQF40" s="64"/>
      <c r="DQG40" s="64"/>
      <c r="DQH40" s="64"/>
      <c r="DQI40" s="64"/>
      <c r="DQJ40" s="64"/>
      <c r="DQK40" s="64"/>
      <c r="DQL40" s="64"/>
      <c r="DQM40" s="64"/>
      <c r="DQN40" s="64"/>
      <c r="DQO40" s="64"/>
      <c r="DQP40" s="64"/>
      <c r="DQQ40" s="64"/>
      <c r="DQR40" s="64"/>
      <c r="DQS40" s="64"/>
      <c r="DQT40" s="64"/>
      <c r="DQU40" s="64"/>
      <c r="DQV40" s="64"/>
      <c r="DQW40" s="64"/>
      <c r="DQX40" s="64"/>
      <c r="DQY40" s="64"/>
      <c r="DQZ40" s="64"/>
      <c r="DRA40" s="64"/>
      <c r="DRB40" s="64"/>
      <c r="DRC40" s="64"/>
      <c r="DRD40" s="64"/>
      <c r="DRE40" s="64"/>
      <c r="DRF40" s="64"/>
      <c r="DRG40" s="64"/>
      <c r="DRH40" s="64"/>
      <c r="DRI40" s="64"/>
      <c r="DRJ40" s="64"/>
      <c r="DRK40" s="64"/>
      <c r="DRL40" s="64"/>
      <c r="DRM40" s="64"/>
      <c r="DRN40" s="64"/>
      <c r="DRO40" s="64"/>
      <c r="DRP40" s="64"/>
      <c r="DRQ40" s="64"/>
      <c r="DRR40" s="64"/>
      <c r="DRS40" s="64"/>
      <c r="DRT40" s="64"/>
      <c r="DRU40" s="64"/>
      <c r="DRV40" s="64"/>
      <c r="DRW40" s="64"/>
      <c r="DRX40" s="64"/>
      <c r="DRY40" s="64"/>
      <c r="DRZ40" s="64"/>
      <c r="DSA40" s="64"/>
      <c r="DSB40" s="64"/>
      <c r="DSC40" s="64"/>
      <c r="DSD40" s="64"/>
      <c r="DSE40" s="64"/>
      <c r="DSF40" s="64"/>
      <c r="DSG40" s="64"/>
      <c r="DSH40" s="64"/>
      <c r="DSI40" s="64"/>
      <c r="DSJ40" s="64"/>
      <c r="DSK40" s="64"/>
      <c r="DSL40" s="64"/>
      <c r="DSM40" s="64"/>
      <c r="DSN40" s="64"/>
      <c r="DSO40" s="64"/>
      <c r="DSP40" s="64"/>
      <c r="DSQ40" s="64"/>
      <c r="DSR40" s="64"/>
      <c r="DSS40" s="64"/>
      <c r="DST40" s="64"/>
      <c r="DSU40" s="64"/>
      <c r="DSV40" s="64"/>
      <c r="DSW40" s="64"/>
      <c r="DSX40" s="64"/>
      <c r="DSY40" s="64"/>
      <c r="DSZ40" s="64"/>
      <c r="DTA40" s="64"/>
      <c r="DTB40" s="64"/>
      <c r="DTC40" s="64"/>
      <c r="DTD40" s="64"/>
      <c r="DTE40" s="64"/>
      <c r="DTF40" s="64"/>
      <c r="DTG40" s="64"/>
      <c r="DTH40" s="64"/>
      <c r="DTI40" s="64"/>
      <c r="DTJ40" s="64"/>
      <c r="DTK40" s="64"/>
      <c r="DTL40" s="64"/>
      <c r="DTM40" s="64"/>
      <c r="DTN40" s="64"/>
      <c r="DTO40" s="64"/>
      <c r="DTP40" s="64"/>
      <c r="DTQ40" s="64"/>
      <c r="DTR40" s="64"/>
      <c r="DTS40" s="64"/>
      <c r="DTT40" s="64"/>
      <c r="DTU40" s="64"/>
      <c r="DTV40" s="64"/>
      <c r="DTW40" s="64"/>
      <c r="DTX40" s="64"/>
      <c r="DTY40" s="64"/>
      <c r="DTZ40" s="64"/>
      <c r="DUA40" s="64"/>
      <c r="DUB40" s="64"/>
      <c r="DUC40" s="64"/>
      <c r="DUD40" s="64"/>
      <c r="DUE40" s="64"/>
      <c r="DUF40" s="64"/>
      <c r="DUG40" s="64"/>
      <c r="DUH40" s="64"/>
      <c r="DUI40" s="64"/>
      <c r="DUJ40" s="64"/>
      <c r="DUK40" s="64"/>
      <c r="DUL40" s="64"/>
      <c r="DUM40" s="64"/>
      <c r="DUN40" s="64"/>
      <c r="DUO40" s="64"/>
      <c r="DUP40" s="64"/>
      <c r="DUQ40" s="64"/>
      <c r="DUR40" s="64"/>
      <c r="DUS40" s="64"/>
      <c r="DUT40" s="64"/>
      <c r="DUU40" s="64"/>
      <c r="DUV40" s="64"/>
      <c r="DUW40" s="64"/>
      <c r="DUX40" s="64"/>
      <c r="DUY40" s="64"/>
      <c r="DUZ40" s="64"/>
      <c r="DVA40" s="64"/>
      <c r="DVB40" s="64"/>
      <c r="DVC40" s="64"/>
      <c r="DVD40" s="64"/>
      <c r="DVE40" s="64"/>
      <c r="DVF40" s="64"/>
      <c r="DVG40" s="64"/>
      <c r="DVH40" s="64"/>
      <c r="DVI40" s="64"/>
      <c r="DVJ40" s="64"/>
      <c r="DVK40" s="64"/>
      <c r="DVL40" s="64"/>
      <c r="DVM40" s="64"/>
      <c r="DVN40" s="64"/>
      <c r="DVO40" s="64"/>
      <c r="DVP40" s="64"/>
      <c r="DVQ40" s="64"/>
      <c r="DVR40" s="64"/>
      <c r="DVS40" s="64"/>
      <c r="DVT40" s="64"/>
      <c r="DVU40" s="64"/>
      <c r="DVV40" s="64"/>
      <c r="DVW40" s="64"/>
      <c r="DVX40" s="64"/>
      <c r="DVY40" s="64"/>
      <c r="DVZ40" s="64"/>
      <c r="DWA40" s="64"/>
      <c r="DWB40" s="64"/>
      <c r="DWC40" s="64"/>
      <c r="DWD40" s="64"/>
      <c r="DWE40" s="64"/>
      <c r="DWF40" s="64"/>
      <c r="DWG40" s="64"/>
      <c r="DWH40" s="64"/>
      <c r="DWI40" s="64"/>
      <c r="DWJ40" s="64"/>
      <c r="DWK40" s="64"/>
      <c r="DWL40" s="64"/>
      <c r="DWM40" s="64"/>
      <c r="DWN40" s="64"/>
      <c r="DWO40" s="64"/>
      <c r="DWP40" s="64"/>
      <c r="DWQ40" s="64"/>
      <c r="DWR40" s="64"/>
      <c r="DWS40" s="64"/>
      <c r="DWT40" s="64"/>
      <c r="DWU40" s="64"/>
      <c r="DWV40" s="64"/>
      <c r="DWW40" s="64"/>
      <c r="DWX40" s="64"/>
      <c r="DWY40" s="64"/>
      <c r="DWZ40" s="64"/>
      <c r="DXA40" s="64"/>
      <c r="DXB40" s="64"/>
      <c r="DXC40" s="64"/>
      <c r="DXD40" s="64"/>
      <c r="DXE40" s="64"/>
      <c r="DXF40" s="64"/>
      <c r="DXG40" s="64"/>
      <c r="DXH40" s="64"/>
      <c r="DXI40" s="64"/>
      <c r="DXJ40" s="64"/>
      <c r="DXK40" s="64"/>
      <c r="DXL40" s="64"/>
      <c r="DXM40" s="64"/>
      <c r="DXN40" s="64"/>
      <c r="DXO40" s="64"/>
      <c r="DXP40" s="64"/>
      <c r="DXQ40" s="64"/>
      <c r="DXR40" s="64"/>
      <c r="DXS40" s="64"/>
      <c r="DXT40" s="64"/>
      <c r="DXU40" s="64"/>
      <c r="DXV40" s="64"/>
      <c r="DXW40" s="64"/>
      <c r="DXX40" s="64"/>
      <c r="DXY40" s="64"/>
      <c r="DXZ40" s="64"/>
      <c r="DYA40" s="64"/>
      <c r="DYB40" s="64"/>
      <c r="DYC40" s="64"/>
      <c r="DYD40" s="64"/>
      <c r="DYE40" s="64"/>
      <c r="DYF40" s="64"/>
      <c r="DYG40" s="64"/>
      <c r="DYH40" s="64"/>
      <c r="DYI40" s="64"/>
      <c r="DYJ40" s="64"/>
      <c r="DYK40" s="64"/>
      <c r="DYL40" s="64"/>
      <c r="DYM40" s="64"/>
      <c r="DYN40" s="64"/>
      <c r="DYO40" s="64"/>
      <c r="DYP40" s="64"/>
      <c r="DYQ40" s="64"/>
      <c r="DYR40" s="64"/>
      <c r="DYS40" s="64"/>
      <c r="DYT40" s="64"/>
      <c r="DYU40" s="64"/>
      <c r="DYV40" s="64"/>
      <c r="DYW40" s="64"/>
      <c r="DYX40" s="64"/>
      <c r="DYY40" s="64"/>
      <c r="DYZ40" s="64"/>
      <c r="DZA40" s="64"/>
      <c r="DZB40" s="64"/>
      <c r="DZC40" s="64"/>
      <c r="DZD40" s="64"/>
      <c r="DZE40" s="64"/>
      <c r="DZF40" s="64"/>
      <c r="DZG40" s="64"/>
      <c r="DZH40" s="64"/>
      <c r="DZI40" s="64"/>
      <c r="DZJ40" s="64"/>
      <c r="DZK40" s="64"/>
      <c r="DZL40" s="64"/>
      <c r="DZM40" s="64"/>
      <c r="DZN40" s="64"/>
      <c r="DZO40" s="64"/>
      <c r="DZP40" s="64"/>
      <c r="DZQ40" s="64"/>
      <c r="DZR40" s="64"/>
      <c r="DZS40" s="64"/>
      <c r="DZT40" s="64"/>
      <c r="DZU40" s="64"/>
      <c r="DZV40" s="64"/>
      <c r="DZW40" s="64"/>
      <c r="DZX40" s="64"/>
      <c r="DZY40" s="64"/>
      <c r="DZZ40" s="64"/>
      <c r="EAA40" s="64"/>
      <c r="EAB40" s="64"/>
      <c r="EAC40" s="64"/>
      <c r="EAD40" s="64"/>
      <c r="EAE40" s="64"/>
      <c r="EAF40" s="64"/>
      <c r="EAG40" s="64"/>
      <c r="EAH40" s="64"/>
      <c r="EAI40" s="64"/>
      <c r="EAJ40" s="64"/>
      <c r="EAK40" s="64"/>
      <c r="EAL40" s="64"/>
      <c r="EAM40" s="64"/>
      <c r="EAN40" s="64"/>
      <c r="EAO40" s="64"/>
      <c r="EAP40" s="64"/>
      <c r="EAQ40" s="64"/>
      <c r="EAR40" s="64"/>
      <c r="EAS40" s="64"/>
      <c r="EAT40" s="64"/>
      <c r="EAU40" s="64"/>
      <c r="EAV40" s="64"/>
      <c r="EAW40" s="64"/>
      <c r="EAX40" s="64"/>
      <c r="EAY40" s="64"/>
      <c r="EAZ40" s="64"/>
      <c r="EBA40" s="64"/>
      <c r="EBB40" s="64"/>
      <c r="EBC40" s="64"/>
      <c r="EBD40" s="64"/>
      <c r="EBE40" s="64"/>
      <c r="EBF40" s="64"/>
      <c r="EBG40" s="64"/>
      <c r="EBH40" s="64"/>
      <c r="EBI40" s="64"/>
      <c r="EBJ40" s="64"/>
      <c r="EBK40" s="64"/>
      <c r="EBL40" s="64"/>
      <c r="EBM40" s="64"/>
      <c r="EBN40" s="64"/>
      <c r="EBO40" s="64"/>
      <c r="EBP40" s="64"/>
      <c r="EBQ40" s="64"/>
      <c r="EBR40" s="64"/>
      <c r="EBS40" s="64"/>
      <c r="EBT40" s="64"/>
      <c r="EBU40" s="64"/>
      <c r="EBV40" s="64"/>
      <c r="EBW40" s="64"/>
      <c r="EBX40" s="64"/>
      <c r="EBY40" s="64"/>
      <c r="EBZ40" s="64"/>
      <c r="ECA40" s="64"/>
      <c r="ECB40" s="64"/>
      <c r="ECC40" s="64"/>
      <c r="ECD40" s="64"/>
      <c r="ECE40" s="64"/>
      <c r="ECF40" s="64"/>
      <c r="ECG40" s="64"/>
      <c r="ECH40" s="64"/>
      <c r="ECI40" s="64"/>
      <c r="ECJ40" s="64"/>
      <c r="ECK40" s="64"/>
      <c r="ECL40" s="64"/>
      <c r="ECM40" s="64"/>
      <c r="ECN40" s="64"/>
      <c r="ECO40" s="64"/>
      <c r="ECP40" s="64"/>
      <c r="ECQ40" s="64"/>
      <c r="ECR40" s="64"/>
      <c r="ECS40" s="64"/>
      <c r="ECT40" s="64"/>
      <c r="ECU40" s="64"/>
      <c r="ECV40" s="64"/>
      <c r="ECW40" s="64"/>
      <c r="ECX40" s="64"/>
      <c r="ECY40" s="64"/>
      <c r="ECZ40" s="64"/>
      <c r="EDA40" s="64"/>
      <c r="EDB40" s="64"/>
      <c r="EDC40" s="64"/>
      <c r="EDD40" s="64"/>
      <c r="EDE40" s="64"/>
      <c r="EDF40" s="64"/>
      <c r="EDG40" s="64"/>
      <c r="EDH40" s="64"/>
      <c r="EDI40" s="64"/>
      <c r="EDJ40" s="64"/>
      <c r="EDK40" s="64"/>
      <c r="EDL40" s="64"/>
      <c r="EDM40" s="64"/>
      <c r="EDN40" s="64"/>
      <c r="EDO40" s="64"/>
      <c r="EDP40" s="64"/>
      <c r="EDQ40" s="64"/>
      <c r="EDR40" s="64"/>
      <c r="EDS40" s="64"/>
      <c r="EDT40" s="64"/>
      <c r="EDU40" s="64"/>
      <c r="EDV40" s="64"/>
      <c r="EDW40" s="64"/>
      <c r="EDX40" s="64"/>
      <c r="EDY40" s="64"/>
      <c r="EDZ40" s="64"/>
      <c r="EEA40" s="64"/>
      <c r="EEB40" s="64"/>
      <c r="EEC40" s="64"/>
      <c r="EED40" s="64"/>
      <c r="EEE40" s="64"/>
      <c r="EEF40" s="64"/>
      <c r="EEG40" s="64"/>
      <c r="EEH40" s="64"/>
      <c r="EEI40" s="64"/>
      <c r="EEJ40" s="64"/>
      <c r="EEK40" s="64"/>
      <c r="EEL40" s="64"/>
      <c r="EEM40" s="64"/>
      <c r="EEN40" s="64"/>
      <c r="EEO40" s="64"/>
      <c r="EEP40" s="64"/>
      <c r="EEQ40" s="64"/>
      <c r="EER40" s="64"/>
      <c r="EES40" s="64"/>
      <c r="EET40" s="64"/>
      <c r="EEU40" s="64"/>
      <c r="EEV40" s="64"/>
      <c r="EEW40" s="64"/>
      <c r="EEX40" s="64"/>
      <c r="EEY40" s="64"/>
      <c r="EEZ40" s="64"/>
      <c r="EFA40" s="64"/>
      <c r="EFB40" s="64"/>
      <c r="EFC40" s="64"/>
      <c r="EFD40" s="64"/>
      <c r="EFE40" s="64"/>
      <c r="EFF40" s="64"/>
      <c r="EFG40" s="64"/>
      <c r="EFH40" s="64"/>
      <c r="EFI40" s="64"/>
      <c r="EFJ40" s="64"/>
      <c r="EFK40" s="64"/>
      <c r="EFL40" s="64"/>
      <c r="EFM40" s="64"/>
      <c r="EFN40" s="64"/>
      <c r="EFO40" s="64"/>
      <c r="EFP40" s="64"/>
      <c r="EFQ40" s="64"/>
      <c r="EFR40" s="64"/>
      <c r="EFS40" s="64"/>
      <c r="EFT40" s="64"/>
      <c r="EFU40" s="64"/>
      <c r="EFV40" s="64"/>
      <c r="EFW40" s="64"/>
      <c r="EFX40" s="64"/>
      <c r="EFY40" s="64"/>
      <c r="EFZ40" s="64"/>
      <c r="EGA40" s="64"/>
      <c r="EGB40" s="64"/>
      <c r="EGC40" s="64"/>
      <c r="EGD40" s="64"/>
      <c r="EGE40" s="64"/>
      <c r="EGF40" s="64"/>
      <c r="EGG40" s="64"/>
      <c r="EGH40" s="64"/>
      <c r="EGI40" s="64"/>
      <c r="EGJ40" s="64"/>
      <c r="EGK40" s="64"/>
      <c r="EGL40" s="64"/>
      <c r="EGM40" s="64"/>
      <c r="EGN40" s="64"/>
      <c r="EGO40" s="64"/>
      <c r="EGP40" s="64"/>
      <c r="EGQ40" s="64"/>
      <c r="EGR40" s="64"/>
      <c r="EGS40" s="64"/>
      <c r="EGT40" s="64"/>
      <c r="EGU40" s="64"/>
      <c r="EGV40" s="64"/>
      <c r="EGW40" s="64"/>
      <c r="EGX40" s="64"/>
      <c r="EGY40" s="64"/>
      <c r="EGZ40" s="64"/>
      <c r="EHA40" s="64"/>
      <c r="EHB40" s="64"/>
      <c r="EHC40" s="64"/>
      <c r="EHD40" s="64"/>
      <c r="EHE40" s="64"/>
      <c r="EHF40" s="64"/>
      <c r="EHG40" s="64"/>
      <c r="EHH40" s="64"/>
      <c r="EHI40" s="64"/>
      <c r="EHJ40" s="64"/>
      <c r="EHK40" s="64"/>
      <c r="EHL40" s="64"/>
      <c r="EHM40" s="64"/>
      <c r="EHN40" s="64"/>
      <c r="EHO40" s="64"/>
      <c r="EHP40" s="64"/>
      <c r="EHQ40" s="64"/>
      <c r="EHR40" s="64"/>
      <c r="EHS40" s="64"/>
      <c r="EHT40" s="64"/>
      <c r="EHU40" s="64"/>
      <c r="EHV40" s="64"/>
      <c r="EHW40" s="64"/>
      <c r="EHX40" s="64"/>
      <c r="EHY40" s="64"/>
      <c r="EHZ40" s="64"/>
      <c r="EIA40" s="64"/>
      <c r="EIB40" s="64"/>
      <c r="EIC40" s="64"/>
      <c r="EID40" s="64"/>
      <c r="EIE40" s="64"/>
      <c r="EIF40" s="64"/>
      <c r="EIG40" s="64"/>
      <c r="EIH40" s="64"/>
      <c r="EII40" s="64"/>
      <c r="EIJ40" s="64"/>
      <c r="EIK40" s="64"/>
      <c r="EIL40" s="64"/>
      <c r="EIM40" s="64"/>
      <c r="EIN40" s="64"/>
      <c r="EIO40" s="64"/>
      <c r="EIP40" s="64"/>
      <c r="EIQ40" s="64"/>
      <c r="EIR40" s="64"/>
      <c r="EIS40" s="64"/>
      <c r="EIT40" s="64"/>
      <c r="EIU40" s="64"/>
      <c r="EIV40" s="64"/>
      <c r="EIW40" s="64"/>
      <c r="EIX40" s="64"/>
      <c r="EIY40" s="64"/>
      <c r="EIZ40" s="64"/>
      <c r="EJA40" s="64"/>
      <c r="EJB40" s="64"/>
      <c r="EJC40" s="64"/>
      <c r="EJD40" s="64"/>
      <c r="EJE40" s="64"/>
      <c r="EJF40" s="64"/>
      <c r="EJG40" s="64"/>
      <c r="EJH40" s="64"/>
      <c r="EJI40" s="64"/>
      <c r="EJJ40" s="64"/>
      <c r="EJK40" s="64"/>
      <c r="EJL40" s="64"/>
      <c r="EJM40" s="64"/>
      <c r="EJN40" s="64"/>
      <c r="EJO40" s="64"/>
      <c r="EJP40" s="64"/>
      <c r="EJQ40" s="64"/>
      <c r="EJR40" s="64"/>
      <c r="EJS40" s="64"/>
      <c r="EJT40" s="64"/>
      <c r="EJU40" s="64"/>
      <c r="EJV40" s="64"/>
      <c r="EJW40" s="64"/>
      <c r="EJX40" s="64"/>
      <c r="EJY40" s="64"/>
      <c r="EJZ40" s="64"/>
      <c r="EKA40" s="64"/>
      <c r="EKB40" s="64"/>
      <c r="EKC40" s="64"/>
      <c r="EKD40" s="64"/>
      <c r="EKE40" s="64"/>
      <c r="EKF40" s="64"/>
      <c r="EKG40" s="64"/>
      <c r="EKH40" s="64"/>
      <c r="EKI40" s="64"/>
      <c r="EKJ40" s="64"/>
      <c r="EKK40" s="64"/>
      <c r="EKL40" s="64"/>
      <c r="EKM40" s="64"/>
      <c r="EKN40" s="64"/>
      <c r="EKO40" s="64"/>
      <c r="EKP40" s="64"/>
      <c r="EKQ40" s="64"/>
      <c r="EKR40" s="64"/>
      <c r="EKS40" s="64"/>
      <c r="EKT40" s="64"/>
      <c r="EKU40" s="64"/>
      <c r="EKV40" s="64"/>
      <c r="EKW40" s="64"/>
      <c r="EKX40" s="64"/>
      <c r="EKY40" s="64"/>
      <c r="EKZ40" s="64"/>
      <c r="ELA40" s="64"/>
      <c r="ELB40" s="64"/>
      <c r="ELC40" s="64"/>
      <c r="ELD40" s="64"/>
      <c r="ELE40" s="64"/>
      <c r="ELF40" s="64"/>
      <c r="ELG40" s="64"/>
      <c r="ELH40" s="64"/>
      <c r="ELI40" s="64"/>
      <c r="ELJ40" s="64"/>
      <c r="ELK40" s="64"/>
      <c r="ELL40" s="64"/>
      <c r="ELM40" s="64"/>
      <c r="ELN40" s="64"/>
      <c r="ELO40" s="64"/>
      <c r="ELP40" s="64"/>
      <c r="ELQ40" s="64"/>
      <c r="ELR40" s="64"/>
      <c r="ELS40" s="64"/>
      <c r="ELT40" s="64"/>
      <c r="ELU40" s="64"/>
      <c r="ELV40" s="64"/>
      <c r="ELW40" s="64"/>
      <c r="ELX40" s="64"/>
      <c r="ELY40" s="64"/>
      <c r="ELZ40" s="64"/>
      <c r="EMA40" s="64"/>
      <c r="EMB40" s="64"/>
      <c r="EMC40" s="64"/>
      <c r="EMD40" s="64"/>
      <c r="EME40" s="64"/>
      <c r="EMF40" s="64"/>
      <c r="EMG40" s="64"/>
      <c r="EMH40" s="64"/>
      <c r="EMI40" s="64"/>
      <c r="EMJ40" s="64"/>
      <c r="EMK40" s="64"/>
      <c r="EML40" s="64"/>
      <c r="EMM40" s="64"/>
      <c r="EMN40" s="64"/>
      <c r="EMO40" s="64"/>
      <c r="EMP40" s="64"/>
      <c r="EMQ40" s="64"/>
      <c r="EMR40" s="64"/>
      <c r="EMS40" s="64"/>
      <c r="EMT40" s="64"/>
      <c r="EMU40" s="64"/>
      <c r="EMV40" s="64"/>
      <c r="EMW40" s="64"/>
      <c r="EMX40" s="64"/>
      <c r="EMY40" s="64"/>
      <c r="EMZ40" s="64"/>
      <c r="ENA40" s="64"/>
      <c r="ENB40" s="64"/>
      <c r="ENC40" s="64"/>
      <c r="END40" s="64"/>
      <c r="ENE40" s="64"/>
      <c r="ENF40" s="64"/>
      <c r="ENG40" s="64"/>
      <c r="ENH40" s="64"/>
      <c r="ENI40" s="64"/>
      <c r="ENJ40" s="64"/>
      <c r="ENK40" s="64"/>
      <c r="ENL40" s="64"/>
      <c r="ENM40" s="64"/>
      <c r="ENN40" s="64"/>
      <c r="ENO40" s="64"/>
      <c r="ENP40" s="64"/>
      <c r="ENQ40" s="64"/>
      <c r="ENR40" s="64"/>
      <c r="ENS40" s="64"/>
      <c r="ENT40" s="64"/>
      <c r="ENU40" s="64"/>
      <c r="ENV40" s="64"/>
      <c r="ENW40" s="64"/>
      <c r="ENX40" s="64"/>
      <c r="ENY40" s="64"/>
      <c r="ENZ40" s="64"/>
      <c r="EOA40" s="64"/>
      <c r="EOB40" s="64"/>
      <c r="EOC40" s="64"/>
      <c r="EOD40" s="64"/>
      <c r="EOE40" s="64"/>
      <c r="EOF40" s="64"/>
      <c r="EOG40" s="64"/>
      <c r="EOH40" s="64"/>
      <c r="EOI40" s="64"/>
      <c r="EOJ40" s="64"/>
      <c r="EOK40" s="64"/>
      <c r="EOL40" s="64"/>
      <c r="EOM40" s="64"/>
      <c r="EON40" s="64"/>
      <c r="EOO40" s="64"/>
      <c r="EOP40" s="64"/>
      <c r="EOQ40" s="64"/>
      <c r="EOR40" s="64"/>
      <c r="EOS40" s="64"/>
      <c r="EOT40" s="64"/>
      <c r="EOU40" s="64"/>
      <c r="EOV40" s="64"/>
      <c r="EOW40" s="64"/>
      <c r="EOX40" s="64"/>
      <c r="EOY40" s="64"/>
      <c r="EOZ40" s="64"/>
      <c r="EPA40" s="64"/>
      <c r="EPB40" s="64"/>
      <c r="EPC40" s="64"/>
      <c r="EPD40" s="64"/>
      <c r="EPE40" s="64"/>
      <c r="EPF40" s="64"/>
      <c r="EPG40" s="64"/>
      <c r="EPH40" s="64"/>
      <c r="EPI40" s="64"/>
      <c r="EPJ40" s="64"/>
      <c r="EPK40" s="64"/>
      <c r="EPL40" s="64"/>
      <c r="EPM40" s="64"/>
      <c r="EPN40" s="64"/>
      <c r="EPO40" s="64"/>
      <c r="EPP40" s="64"/>
      <c r="EPQ40" s="64"/>
      <c r="EPR40" s="64"/>
      <c r="EPS40" s="64"/>
      <c r="EPT40" s="64"/>
      <c r="EPU40" s="64"/>
      <c r="EPV40" s="64"/>
      <c r="EPW40" s="64"/>
      <c r="EPX40" s="64"/>
      <c r="EPY40" s="64"/>
      <c r="EPZ40" s="64"/>
      <c r="EQA40" s="64"/>
      <c r="EQB40" s="64"/>
      <c r="EQC40" s="64"/>
      <c r="EQD40" s="64"/>
      <c r="EQE40" s="64"/>
      <c r="EQF40" s="64"/>
      <c r="EQG40" s="64"/>
      <c r="EQH40" s="64"/>
      <c r="EQI40" s="64"/>
      <c r="EQJ40" s="64"/>
      <c r="EQK40" s="64"/>
      <c r="EQL40" s="64"/>
      <c r="EQM40" s="64"/>
      <c r="EQN40" s="64"/>
      <c r="EQO40" s="64"/>
      <c r="EQP40" s="64"/>
      <c r="EQQ40" s="64"/>
      <c r="EQR40" s="64"/>
      <c r="EQS40" s="64"/>
      <c r="EQT40" s="64"/>
      <c r="EQU40" s="64"/>
      <c r="EQV40" s="64"/>
      <c r="EQW40" s="64"/>
      <c r="EQX40" s="64"/>
      <c r="EQY40" s="64"/>
      <c r="EQZ40" s="64"/>
      <c r="ERA40" s="64"/>
      <c r="ERB40" s="64"/>
      <c r="ERC40" s="64"/>
      <c r="ERD40" s="64"/>
      <c r="ERE40" s="64"/>
      <c r="ERF40" s="64"/>
      <c r="ERG40" s="64"/>
      <c r="ERH40" s="64"/>
      <c r="ERI40" s="64"/>
      <c r="ERJ40" s="64"/>
      <c r="ERK40" s="64"/>
      <c r="ERL40" s="64"/>
      <c r="ERM40" s="64"/>
      <c r="ERN40" s="64"/>
      <c r="ERO40" s="64"/>
      <c r="ERP40" s="64"/>
      <c r="ERQ40" s="64"/>
      <c r="ERR40" s="64"/>
      <c r="ERS40" s="64"/>
      <c r="ERT40" s="64"/>
      <c r="ERU40" s="64"/>
      <c r="ERV40" s="64"/>
      <c r="ERW40" s="64"/>
      <c r="ERX40" s="64"/>
      <c r="ERY40" s="64"/>
      <c r="ERZ40" s="64"/>
      <c r="ESA40" s="64"/>
      <c r="ESB40" s="64"/>
      <c r="ESC40" s="64"/>
      <c r="ESD40" s="64"/>
      <c r="ESE40" s="64"/>
      <c r="ESF40" s="64"/>
      <c r="ESG40" s="64"/>
      <c r="ESH40" s="64"/>
      <c r="ESI40" s="64"/>
      <c r="ESJ40" s="64"/>
      <c r="ESK40" s="64"/>
      <c r="ESL40" s="64"/>
      <c r="ESM40" s="64"/>
      <c r="ESN40" s="64"/>
      <c r="ESO40" s="64"/>
      <c r="ESP40" s="64"/>
      <c r="ESQ40" s="64"/>
      <c r="ESR40" s="64"/>
      <c r="ESS40" s="64"/>
      <c r="EST40" s="64"/>
      <c r="ESU40" s="64"/>
      <c r="ESV40" s="64"/>
      <c r="ESW40" s="64"/>
      <c r="ESX40" s="64"/>
      <c r="ESY40" s="64"/>
      <c r="ESZ40" s="64"/>
      <c r="ETA40" s="64"/>
      <c r="ETB40" s="64"/>
      <c r="ETC40" s="64"/>
      <c r="ETD40" s="64"/>
      <c r="ETE40" s="64"/>
      <c r="ETF40" s="64"/>
      <c r="ETG40" s="64"/>
      <c r="ETH40" s="64"/>
      <c r="ETI40" s="64"/>
      <c r="ETJ40" s="64"/>
      <c r="ETK40" s="64"/>
      <c r="ETL40" s="64"/>
      <c r="ETM40" s="64"/>
      <c r="ETN40" s="64"/>
      <c r="ETO40" s="64"/>
      <c r="ETP40" s="64"/>
      <c r="ETQ40" s="64"/>
      <c r="ETR40" s="64"/>
      <c r="ETS40" s="64"/>
      <c r="ETT40" s="64"/>
      <c r="ETU40" s="64"/>
      <c r="ETV40" s="64"/>
      <c r="ETW40" s="64"/>
      <c r="ETX40" s="64"/>
      <c r="ETY40" s="64"/>
      <c r="ETZ40" s="64"/>
      <c r="EUA40" s="64"/>
      <c r="EUB40" s="64"/>
      <c r="EUC40" s="64"/>
      <c r="EUD40" s="64"/>
      <c r="EUE40" s="64"/>
      <c r="EUF40" s="64"/>
      <c r="EUG40" s="64"/>
      <c r="EUH40" s="64"/>
      <c r="EUI40" s="64"/>
      <c r="EUJ40" s="64"/>
      <c r="EUK40" s="64"/>
      <c r="EUL40" s="64"/>
      <c r="EUM40" s="64"/>
      <c r="EUN40" s="64"/>
      <c r="EUO40" s="64"/>
      <c r="EUP40" s="64"/>
      <c r="EUQ40" s="64"/>
      <c r="EUR40" s="64"/>
      <c r="EUS40" s="64"/>
      <c r="EUT40" s="64"/>
      <c r="EUU40" s="64"/>
      <c r="EUV40" s="64"/>
      <c r="EUW40" s="64"/>
      <c r="EUX40" s="64"/>
      <c r="EUY40" s="64"/>
      <c r="EUZ40" s="64"/>
      <c r="EVA40" s="64"/>
      <c r="EVB40" s="64"/>
      <c r="EVC40" s="64"/>
      <c r="EVD40" s="64"/>
      <c r="EVE40" s="64"/>
      <c r="EVF40" s="64"/>
      <c r="EVG40" s="64"/>
      <c r="EVH40" s="64"/>
      <c r="EVI40" s="64"/>
      <c r="EVJ40" s="64"/>
      <c r="EVK40" s="64"/>
      <c r="EVL40" s="64"/>
      <c r="EVM40" s="64"/>
      <c r="EVN40" s="64"/>
      <c r="EVO40" s="64"/>
      <c r="EVP40" s="64"/>
      <c r="EVQ40" s="64"/>
      <c r="EVR40" s="64"/>
      <c r="EVS40" s="64"/>
      <c r="EVT40" s="64"/>
      <c r="EVU40" s="64"/>
      <c r="EVV40" s="64"/>
      <c r="EVW40" s="64"/>
      <c r="EVX40" s="64"/>
      <c r="EVY40" s="64"/>
      <c r="EVZ40" s="64"/>
      <c r="EWA40" s="64"/>
      <c r="EWB40" s="64"/>
      <c r="EWC40" s="64"/>
      <c r="EWD40" s="64"/>
      <c r="EWE40" s="64"/>
      <c r="EWF40" s="64"/>
      <c r="EWG40" s="64"/>
      <c r="EWH40" s="64"/>
      <c r="EWI40" s="64"/>
      <c r="EWJ40" s="64"/>
      <c r="EWK40" s="64"/>
      <c r="EWL40" s="64"/>
      <c r="EWM40" s="64"/>
      <c r="EWN40" s="64"/>
      <c r="EWO40" s="64"/>
      <c r="EWP40" s="64"/>
      <c r="EWQ40" s="64"/>
      <c r="EWR40" s="64"/>
      <c r="EWS40" s="64"/>
      <c r="EWT40" s="64"/>
      <c r="EWU40" s="64"/>
      <c r="EWV40" s="64"/>
      <c r="EWW40" s="64"/>
      <c r="EWX40" s="64"/>
      <c r="EWY40" s="64"/>
      <c r="EWZ40" s="64"/>
      <c r="EXA40" s="64"/>
      <c r="EXB40" s="64"/>
      <c r="EXC40" s="64"/>
      <c r="EXD40" s="64"/>
      <c r="EXE40" s="64"/>
      <c r="EXF40" s="64"/>
      <c r="EXG40" s="64"/>
      <c r="EXH40" s="64"/>
      <c r="EXI40" s="64"/>
      <c r="EXJ40" s="64"/>
      <c r="EXK40" s="64"/>
      <c r="EXL40" s="64"/>
      <c r="EXM40" s="64"/>
      <c r="EXN40" s="64"/>
      <c r="EXO40" s="64"/>
      <c r="EXP40" s="64"/>
      <c r="EXQ40" s="64"/>
      <c r="EXR40" s="64"/>
      <c r="EXS40" s="64"/>
      <c r="EXT40" s="64"/>
      <c r="EXU40" s="64"/>
      <c r="EXV40" s="64"/>
      <c r="EXW40" s="64"/>
      <c r="EXX40" s="64"/>
      <c r="EXY40" s="64"/>
      <c r="EXZ40" s="64"/>
      <c r="EYA40" s="64"/>
      <c r="EYB40" s="64"/>
      <c r="EYC40" s="64"/>
      <c r="EYD40" s="64"/>
      <c r="EYE40" s="64"/>
      <c r="EYF40" s="64"/>
      <c r="EYG40" s="64"/>
      <c r="EYH40" s="64"/>
      <c r="EYI40" s="64"/>
      <c r="EYJ40" s="64"/>
      <c r="EYK40" s="64"/>
      <c r="EYL40" s="64"/>
      <c r="EYM40" s="64"/>
      <c r="EYN40" s="64"/>
      <c r="EYO40" s="64"/>
      <c r="EYP40" s="64"/>
      <c r="EYQ40" s="64"/>
      <c r="EYR40" s="64"/>
      <c r="EYS40" s="64"/>
      <c r="EYT40" s="64"/>
      <c r="EYU40" s="64"/>
      <c r="EYV40" s="64"/>
      <c r="EYW40" s="64"/>
      <c r="EYX40" s="64"/>
      <c r="EYY40" s="64"/>
      <c r="EYZ40" s="64"/>
      <c r="EZA40" s="64"/>
      <c r="EZB40" s="64"/>
      <c r="EZC40" s="64"/>
      <c r="EZD40" s="64"/>
      <c r="EZE40" s="64"/>
      <c r="EZF40" s="64"/>
      <c r="EZG40" s="64"/>
      <c r="EZH40" s="64"/>
      <c r="EZI40" s="64"/>
      <c r="EZJ40" s="64"/>
      <c r="EZK40" s="64"/>
      <c r="EZL40" s="64"/>
      <c r="EZM40" s="64"/>
      <c r="EZN40" s="64"/>
      <c r="EZO40" s="64"/>
      <c r="EZP40" s="64"/>
      <c r="EZQ40" s="64"/>
      <c r="EZR40" s="64"/>
      <c r="EZS40" s="64"/>
      <c r="EZT40" s="64"/>
      <c r="EZU40" s="64"/>
      <c r="EZV40" s="64"/>
      <c r="EZW40" s="64"/>
      <c r="EZX40" s="64"/>
      <c r="EZY40" s="64"/>
      <c r="EZZ40" s="64"/>
      <c r="FAA40" s="64"/>
      <c r="FAB40" s="64"/>
      <c r="FAC40" s="64"/>
      <c r="FAD40" s="64"/>
      <c r="FAE40" s="64"/>
      <c r="FAF40" s="64"/>
      <c r="FAG40" s="64"/>
      <c r="FAH40" s="64"/>
      <c r="FAI40" s="64"/>
      <c r="FAJ40" s="64"/>
      <c r="FAK40" s="64"/>
      <c r="FAL40" s="64"/>
      <c r="FAM40" s="64"/>
      <c r="FAN40" s="64"/>
      <c r="FAO40" s="64"/>
      <c r="FAP40" s="64"/>
      <c r="FAQ40" s="64"/>
      <c r="FAR40" s="64"/>
      <c r="FAS40" s="64"/>
      <c r="FAT40" s="64"/>
      <c r="FAU40" s="64"/>
      <c r="FAV40" s="64"/>
      <c r="FAW40" s="64"/>
      <c r="FAX40" s="64"/>
      <c r="FAY40" s="64"/>
      <c r="FAZ40" s="64"/>
      <c r="FBA40" s="64"/>
      <c r="FBB40" s="64"/>
      <c r="FBC40" s="64"/>
      <c r="FBD40" s="64"/>
      <c r="FBE40" s="64"/>
      <c r="FBF40" s="64"/>
      <c r="FBG40" s="64"/>
      <c r="FBH40" s="64"/>
      <c r="FBI40" s="64"/>
      <c r="FBJ40" s="64"/>
      <c r="FBK40" s="64"/>
      <c r="FBL40" s="64"/>
      <c r="FBM40" s="64"/>
      <c r="FBN40" s="64"/>
      <c r="FBO40" s="64"/>
      <c r="FBP40" s="64"/>
      <c r="FBQ40" s="64"/>
      <c r="FBR40" s="64"/>
      <c r="FBS40" s="64"/>
      <c r="FBT40" s="64"/>
      <c r="FBU40" s="64"/>
      <c r="FBV40" s="64"/>
      <c r="FBW40" s="64"/>
      <c r="FBX40" s="64"/>
      <c r="FBY40" s="64"/>
      <c r="FBZ40" s="64"/>
      <c r="FCA40" s="64"/>
      <c r="FCB40" s="64"/>
      <c r="FCC40" s="64"/>
      <c r="FCD40" s="64"/>
      <c r="FCE40" s="64"/>
      <c r="FCF40" s="64"/>
      <c r="FCG40" s="64"/>
      <c r="FCH40" s="64"/>
      <c r="FCI40" s="64"/>
      <c r="FCJ40" s="64"/>
      <c r="FCK40" s="64"/>
      <c r="FCL40" s="64"/>
      <c r="FCM40" s="64"/>
      <c r="FCN40" s="64"/>
      <c r="FCO40" s="64"/>
      <c r="FCP40" s="64"/>
      <c r="FCQ40" s="64"/>
      <c r="FCR40" s="64"/>
      <c r="FCS40" s="64"/>
      <c r="FCT40" s="64"/>
      <c r="FCU40" s="64"/>
      <c r="FCV40" s="64"/>
      <c r="FCW40" s="64"/>
      <c r="FCX40" s="64"/>
      <c r="FCY40" s="64"/>
      <c r="FCZ40" s="64"/>
      <c r="FDA40" s="64"/>
      <c r="FDB40" s="64"/>
      <c r="FDC40" s="64"/>
      <c r="FDD40" s="64"/>
      <c r="FDE40" s="64"/>
      <c r="FDF40" s="64"/>
      <c r="FDG40" s="64"/>
      <c r="FDH40" s="64"/>
      <c r="FDI40" s="64"/>
      <c r="FDJ40" s="64"/>
      <c r="FDK40" s="64"/>
      <c r="FDL40" s="64"/>
      <c r="FDM40" s="64"/>
      <c r="FDN40" s="64"/>
      <c r="FDO40" s="64"/>
      <c r="FDP40" s="64"/>
      <c r="FDQ40" s="64"/>
      <c r="FDR40" s="64"/>
      <c r="FDS40" s="64"/>
      <c r="FDT40" s="64"/>
      <c r="FDU40" s="64"/>
      <c r="FDV40" s="64"/>
      <c r="FDW40" s="64"/>
      <c r="FDX40" s="64"/>
      <c r="FDY40" s="64"/>
      <c r="FDZ40" s="64"/>
      <c r="FEA40" s="64"/>
      <c r="FEB40" s="64"/>
      <c r="FEC40" s="64"/>
      <c r="FED40" s="64"/>
      <c r="FEE40" s="64"/>
      <c r="FEF40" s="64"/>
      <c r="FEG40" s="64"/>
      <c r="FEH40" s="64"/>
      <c r="FEI40" s="64"/>
      <c r="FEJ40" s="64"/>
      <c r="FEK40" s="64"/>
      <c r="FEL40" s="64"/>
      <c r="FEM40" s="64"/>
      <c r="FEN40" s="64"/>
      <c r="FEO40" s="64"/>
      <c r="FEP40" s="64"/>
      <c r="FEQ40" s="64"/>
      <c r="FER40" s="64"/>
      <c r="FES40" s="64"/>
      <c r="FET40" s="64"/>
      <c r="FEU40" s="64"/>
      <c r="FEV40" s="64"/>
      <c r="FEW40" s="64"/>
      <c r="FEX40" s="64"/>
      <c r="FEY40" s="64"/>
      <c r="FEZ40" s="64"/>
      <c r="FFA40" s="64"/>
      <c r="FFB40" s="64"/>
      <c r="FFC40" s="64"/>
      <c r="FFD40" s="64"/>
      <c r="FFE40" s="64"/>
      <c r="FFF40" s="64"/>
      <c r="FFG40" s="64"/>
      <c r="FFH40" s="64"/>
      <c r="FFI40" s="64"/>
      <c r="FFJ40" s="64"/>
      <c r="FFK40" s="64"/>
      <c r="FFL40" s="64"/>
      <c r="FFM40" s="64"/>
      <c r="FFN40" s="64"/>
      <c r="FFO40" s="64"/>
      <c r="FFP40" s="64"/>
      <c r="FFQ40" s="64"/>
      <c r="FFR40" s="64"/>
      <c r="FFS40" s="64"/>
      <c r="FFT40" s="64"/>
      <c r="FFU40" s="64"/>
      <c r="FFV40" s="64"/>
      <c r="FFW40" s="64"/>
      <c r="FFX40" s="64"/>
      <c r="FFY40" s="64"/>
      <c r="FFZ40" s="64"/>
      <c r="FGA40" s="64"/>
      <c r="FGB40" s="64"/>
      <c r="FGC40" s="64"/>
      <c r="FGD40" s="64"/>
      <c r="FGE40" s="64"/>
      <c r="FGF40" s="64"/>
      <c r="FGG40" s="64"/>
      <c r="FGH40" s="64"/>
      <c r="FGI40" s="64"/>
      <c r="FGJ40" s="64"/>
      <c r="FGK40" s="64"/>
      <c r="FGL40" s="64"/>
      <c r="FGM40" s="64"/>
      <c r="FGN40" s="64"/>
      <c r="FGO40" s="64"/>
      <c r="FGP40" s="64"/>
      <c r="FGQ40" s="64"/>
      <c r="FGR40" s="64"/>
      <c r="FGS40" s="64"/>
      <c r="FGT40" s="64"/>
      <c r="FGU40" s="64"/>
      <c r="FGV40" s="64"/>
      <c r="FGW40" s="64"/>
      <c r="FGX40" s="64"/>
      <c r="FGY40" s="64"/>
      <c r="FGZ40" s="64"/>
      <c r="FHA40" s="64"/>
      <c r="FHB40" s="64"/>
      <c r="FHC40" s="64"/>
      <c r="FHD40" s="64"/>
      <c r="FHE40" s="64"/>
      <c r="FHF40" s="64"/>
      <c r="FHG40" s="64"/>
      <c r="FHH40" s="64"/>
      <c r="FHI40" s="64"/>
      <c r="FHJ40" s="64"/>
      <c r="FHK40" s="64"/>
      <c r="FHL40" s="64"/>
      <c r="FHM40" s="64"/>
      <c r="FHN40" s="64"/>
      <c r="FHO40" s="64"/>
      <c r="FHP40" s="64"/>
      <c r="FHQ40" s="64"/>
      <c r="FHR40" s="64"/>
      <c r="FHS40" s="64"/>
      <c r="FHT40" s="64"/>
      <c r="FHU40" s="64"/>
      <c r="FHV40" s="64"/>
      <c r="FHW40" s="64"/>
      <c r="FHX40" s="64"/>
      <c r="FHY40" s="64"/>
      <c r="FHZ40" s="64"/>
      <c r="FIA40" s="64"/>
      <c r="FIB40" s="64"/>
      <c r="FIC40" s="64"/>
      <c r="FID40" s="64"/>
      <c r="FIE40" s="64"/>
      <c r="FIF40" s="64"/>
      <c r="FIG40" s="64"/>
      <c r="FIH40" s="64"/>
      <c r="FII40" s="64"/>
      <c r="FIJ40" s="64"/>
      <c r="FIK40" s="64"/>
      <c r="FIL40" s="64"/>
      <c r="FIM40" s="64"/>
      <c r="FIN40" s="64"/>
      <c r="FIO40" s="64"/>
      <c r="FIP40" s="64"/>
      <c r="FIQ40" s="64"/>
      <c r="FIR40" s="64"/>
      <c r="FIS40" s="64"/>
      <c r="FIT40" s="64"/>
      <c r="FIU40" s="64"/>
      <c r="FIV40" s="64"/>
      <c r="FIW40" s="64"/>
      <c r="FIX40" s="64"/>
      <c r="FIY40" s="64"/>
      <c r="FIZ40" s="64"/>
      <c r="FJA40" s="64"/>
      <c r="FJB40" s="64"/>
      <c r="FJC40" s="64"/>
      <c r="FJD40" s="64"/>
      <c r="FJE40" s="64"/>
      <c r="FJF40" s="64"/>
      <c r="FJG40" s="64"/>
      <c r="FJH40" s="64"/>
      <c r="FJI40" s="64"/>
      <c r="FJJ40" s="64"/>
      <c r="FJK40" s="64"/>
      <c r="FJL40" s="64"/>
      <c r="FJM40" s="64"/>
      <c r="FJN40" s="64"/>
      <c r="FJO40" s="64"/>
      <c r="FJP40" s="64"/>
      <c r="FJQ40" s="64"/>
      <c r="FJR40" s="64"/>
      <c r="FJS40" s="64"/>
      <c r="FJT40" s="64"/>
      <c r="FJU40" s="64"/>
      <c r="FJV40" s="64"/>
      <c r="FJW40" s="64"/>
      <c r="FJX40" s="64"/>
      <c r="FJY40" s="64"/>
      <c r="FJZ40" s="64"/>
      <c r="FKA40" s="64"/>
      <c r="FKB40" s="64"/>
      <c r="FKC40" s="64"/>
      <c r="FKD40" s="64"/>
      <c r="FKE40" s="64"/>
      <c r="FKF40" s="64"/>
      <c r="FKG40" s="64"/>
      <c r="FKH40" s="64"/>
      <c r="FKI40" s="64"/>
      <c r="FKJ40" s="64"/>
      <c r="FKK40" s="64"/>
      <c r="FKL40" s="64"/>
      <c r="FKM40" s="64"/>
      <c r="FKN40" s="64"/>
      <c r="FKO40" s="64"/>
      <c r="FKP40" s="64"/>
      <c r="FKQ40" s="64"/>
      <c r="FKR40" s="64"/>
      <c r="FKS40" s="64"/>
      <c r="FKT40" s="64"/>
      <c r="FKU40" s="64"/>
      <c r="FKV40" s="64"/>
      <c r="FKW40" s="64"/>
      <c r="FKX40" s="64"/>
      <c r="FKY40" s="64"/>
      <c r="FKZ40" s="64"/>
      <c r="FLA40" s="64"/>
      <c r="FLB40" s="64"/>
      <c r="FLC40" s="64"/>
      <c r="FLD40" s="64"/>
      <c r="FLE40" s="64"/>
      <c r="FLF40" s="64"/>
      <c r="FLG40" s="64"/>
      <c r="FLH40" s="64"/>
      <c r="FLI40" s="64"/>
      <c r="FLJ40" s="64"/>
      <c r="FLK40" s="64"/>
      <c r="FLL40" s="64"/>
      <c r="FLM40" s="64"/>
      <c r="FLN40" s="64"/>
      <c r="FLO40" s="64"/>
      <c r="FLP40" s="64"/>
      <c r="FLQ40" s="64"/>
      <c r="FLR40" s="64"/>
      <c r="FLS40" s="64"/>
      <c r="FLT40" s="64"/>
      <c r="FLU40" s="64"/>
      <c r="FLV40" s="64"/>
      <c r="FLW40" s="64"/>
      <c r="FLX40" s="64"/>
      <c r="FLY40" s="64"/>
      <c r="FLZ40" s="64"/>
      <c r="FMA40" s="64"/>
      <c r="FMB40" s="64"/>
      <c r="FMC40" s="64"/>
      <c r="FMD40" s="64"/>
      <c r="FME40" s="64"/>
      <c r="FMF40" s="64"/>
      <c r="FMG40" s="64"/>
      <c r="FMH40" s="64"/>
      <c r="FMI40" s="64"/>
      <c r="FMJ40" s="64"/>
      <c r="FMK40" s="64"/>
      <c r="FML40" s="64"/>
      <c r="FMM40" s="64"/>
      <c r="FMN40" s="64"/>
      <c r="FMO40" s="64"/>
      <c r="FMP40" s="64"/>
      <c r="FMQ40" s="64"/>
      <c r="FMR40" s="64"/>
      <c r="FMS40" s="64"/>
      <c r="FMT40" s="64"/>
      <c r="FMU40" s="64"/>
      <c r="FMV40" s="64"/>
      <c r="FMW40" s="64"/>
      <c r="FMX40" s="64"/>
      <c r="FMY40" s="64"/>
      <c r="FMZ40" s="64"/>
      <c r="FNA40" s="64"/>
      <c r="FNB40" s="64"/>
      <c r="FNC40" s="64"/>
      <c r="FND40" s="64"/>
      <c r="FNE40" s="64"/>
      <c r="FNF40" s="64"/>
      <c r="FNG40" s="64"/>
      <c r="FNH40" s="64"/>
      <c r="FNI40" s="64"/>
      <c r="FNJ40" s="64"/>
      <c r="FNK40" s="64"/>
      <c r="FNL40" s="64"/>
      <c r="FNM40" s="64"/>
      <c r="FNN40" s="64"/>
      <c r="FNO40" s="64"/>
      <c r="FNP40" s="64"/>
      <c r="FNQ40" s="64"/>
      <c r="FNR40" s="64"/>
      <c r="FNS40" s="64"/>
      <c r="FNT40" s="64"/>
      <c r="FNU40" s="64"/>
      <c r="FNV40" s="64"/>
      <c r="FNW40" s="64"/>
      <c r="FNX40" s="64"/>
      <c r="FNY40" s="64"/>
      <c r="FNZ40" s="64"/>
      <c r="FOA40" s="64"/>
      <c r="FOB40" s="64"/>
      <c r="FOC40" s="64"/>
      <c r="FOD40" s="64"/>
      <c r="FOE40" s="64"/>
      <c r="FOF40" s="64"/>
      <c r="FOG40" s="64"/>
      <c r="FOH40" s="64"/>
      <c r="FOI40" s="64"/>
      <c r="FOJ40" s="64"/>
      <c r="FOK40" s="64"/>
      <c r="FOL40" s="64"/>
      <c r="FOM40" s="64"/>
      <c r="FON40" s="64"/>
      <c r="FOO40" s="64"/>
      <c r="FOP40" s="64"/>
      <c r="FOQ40" s="64"/>
      <c r="FOR40" s="64"/>
      <c r="FOS40" s="64"/>
      <c r="FOT40" s="64"/>
      <c r="FOU40" s="64"/>
      <c r="FOV40" s="64"/>
      <c r="FOW40" s="64"/>
      <c r="FOX40" s="64"/>
      <c r="FOY40" s="64"/>
      <c r="FOZ40" s="64"/>
      <c r="FPA40" s="64"/>
      <c r="FPB40" s="64"/>
      <c r="FPC40" s="64"/>
      <c r="FPD40" s="64"/>
      <c r="FPE40" s="64"/>
      <c r="FPF40" s="64"/>
      <c r="FPG40" s="64"/>
      <c r="FPH40" s="64"/>
      <c r="FPI40" s="64"/>
      <c r="FPJ40" s="64"/>
      <c r="FPK40" s="64"/>
      <c r="FPL40" s="64"/>
      <c r="FPM40" s="64"/>
      <c r="FPN40" s="64"/>
      <c r="FPO40" s="64"/>
      <c r="FPP40" s="64"/>
      <c r="FPQ40" s="64"/>
      <c r="FPR40" s="64"/>
      <c r="FPS40" s="64"/>
      <c r="FPT40" s="64"/>
      <c r="FPU40" s="64"/>
      <c r="FPV40" s="64"/>
      <c r="FPW40" s="64"/>
      <c r="FPX40" s="64"/>
      <c r="FPY40" s="64"/>
      <c r="FPZ40" s="64"/>
      <c r="FQA40" s="64"/>
      <c r="FQB40" s="64"/>
      <c r="FQC40" s="64"/>
      <c r="FQD40" s="64"/>
      <c r="FQE40" s="64"/>
      <c r="FQF40" s="64"/>
      <c r="FQG40" s="64"/>
      <c r="FQH40" s="64"/>
      <c r="FQI40" s="64"/>
      <c r="FQJ40" s="64"/>
      <c r="FQK40" s="64"/>
      <c r="FQL40" s="64"/>
      <c r="FQM40" s="64"/>
      <c r="FQN40" s="64"/>
      <c r="FQO40" s="64"/>
      <c r="FQP40" s="64"/>
      <c r="FQQ40" s="64"/>
      <c r="FQR40" s="64"/>
      <c r="FQS40" s="64"/>
      <c r="FQT40" s="64"/>
      <c r="FQU40" s="64"/>
      <c r="FQV40" s="64"/>
      <c r="FQW40" s="64"/>
      <c r="FQX40" s="64"/>
      <c r="FQY40" s="64"/>
      <c r="FQZ40" s="64"/>
      <c r="FRA40" s="64"/>
      <c r="FRB40" s="64"/>
      <c r="FRC40" s="64"/>
      <c r="FRD40" s="64"/>
      <c r="FRE40" s="64"/>
      <c r="FRF40" s="64"/>
      <c r="FRG40" s="64"/>
      <c r="FRH40" s="64"/>
      <c r="FRI40" s="64"/>
      <c r="FRJ40" s="64"/>
      <c r="FRK40" s="64"/>
      <c r="FRL40" s="64"/>
      <c r="FRM40" s="64"/>
      <c r="FRN40" s="64"/>
      <c r="FRO40" s="64"/>
      <c r="FRP40" s="64"/>
      <c r="FRQ40" s="64"/>
      <c r="FRR40" s="64"/>
      <c r="FRS40" s="64"/>
      <c r="FRT40" s="64"/>
      <c r="FRU40" s="64"/>
      <c r="FRV40" s="64"/>
      <c r="FRW40" s="64"/>
      <c r="FRX40" s="64"/>
      <c r="FRY40" s="64"/>
      <c r="FRZ40" s="64"/>
      <c r="FSA40" s="64"/>
      <c r="FSB40" s="64"/>
      <c r="FSC40" s="64"/>
      <c r="FSD40" s="64"/>
      <c r="FSE40" s="64"/>
      <c r="FSF40" s="64"/>
      <c r="FSG40" s="64"/>
      <c r="FSH40" s="64"/>
      <c r="FSI40" s="64"/>
      <c r="FSJ40" s="64"/>
      <c r="FSK40" s="64"/>
      <c r="FSL40" s="64"/>
      <c r="FSM40" s="64"/>
      <c r="FSN40" s="64"/>
      <c r="FSO40" s="64"/>
      <c r="FSP40" s="64"/>
      <c r="FSQ40" s="64"/>
      <c r="FSR40" s="64"/>
      <c r="FSS40" s="64"/>
      <c r="FST40" s="64"/>
      <c r="FSU40" s="64"/>
      <c r="FSV40" s="64"/>
      <c r="FSW40" s="64"/>
      <c r="FSX40" s="64"/>
      <c r="FSY40" s="64"/>
      <c r="FSZ40" s="64"/>
      <c r="FTA40" s="64"/>
      <c r="FTB40" s="64"/>
      <c r="FTC40" s="64"/>
      <c r="FTD40" s="64"/>
      <c r="FTE40" s="64"/>
      <c r="FTF40" s="64"/>
      <c r="FTG40" s="64"/>
      <c r="FTH40" s="64"/>
      <c r="FTI40" s="64"/>
      <c r="FTJ40" s="64"/>
      <c r="FTK40" s="64"/>
      <c r="FTL40" s="64"/>
      <c r="FTM40" s="64"/>
      <c r="FTN40" s="64"/>
      <c r="FTO40" s="64"/>
      <c r="FTP40" s="64"/>
      <c r="FTQ40" s="64"/>
      <c r="FTR40" s="64"/>
      <c r="FTS40" s="64"/>
      <c r="FTT40" s="64"/>
      <c r="FTU40" s="64"/>
      <c r="FTV40" s="64"/>
      <c r="FTW40" s="64"/>
      <c r="FTX40" s="64"/>
      <c r="FTY40" s="64"/>
      <c r="FTZ40" s="64"/>
      <c r="FUA40" s="64"/>
      <c r="FUB40" s="64"/>
      <c r="FUC40" s="64"/>
      <c r="FUD40" s="64"/>
      <c r="FUE40" s="64"/>
      <c r="FUF40" s="64"/>
      <c r="FUG40" s="64"/>
      <c r="FUH40" s="64"/>
      <c r="FUI40" s="64"/>
      <c r="FUJ40" s="64"/>
      <c r="FUK40" s="64"/>
      <c r="FUL40" s="64"/>
      <c r="FUM40" s="64"/>
      <c r="FUN40" s="64"/>
      <c r="FUO40" s="64"/>
      <c r="FUP40" s="64"/>
      <c r="FUQ40" s="64"/>
      <c r="FUR40" s="64"/>
      <c r="FUS40" s="64"/>
      <c r="FUT40" s="64"/>
      <c r="FUU40" s="64"/>
      <c r="FUV40" s="64"/>
      <c r="FUW40" s="64"/>
      <c r="FUX40" s="64"/>
      <c r="FUY40" s="64"/>
      <c r="FUZ40" s="64"/>
      <c r="FVA40" s="64"/>
      <c r="FVB40" s="64"/>
      <c r="FVC40" s="64"/>
      <c r="FVD40" s="64"/>
      <c r="FVE40" s="64"/>
      <c r="FVF40" s="64"/>
      <c r="FVG40" s="64"/>
      <c r="FVH40" s="64"/>
      <c r="FVI40" s="64"/>
      <c r="FVJ40" s="64"/>
      <c r="FVK40" s="64"/>
      <c r="FVL40" s="64"/>
      <c r="FVM40" s="64"/>
      <c r="FVN40" s="64"/>
      <c r="FVO40" s="64"/>
      <c r="FVP40" s="64"/>
      <c r="FVQ40" s="64"/>
      <c r="FVR40" s="64"/>
      <c r="FVS40" s="64"/>
      <c r="FVT40" s="64"/>
      <c r="FVU40" s="64"/>
      <c r="FVV40" s="64"/>
      <c r="FVW40" s="64"/>
      <c r="FVX40" s="64"/>
      <c r="FVY40" s="64"/>
      <c r="FVZ40" s="64"/>
      <c r="FWA40" s="64"/>
      <c r="FWB40" s="64"/>
      <c r="FWC40" s="64"/>
      <c r="FWD40" s="64"/>
      <c r="FWE40" s="64"/>
      <c r="FWF40" s="64"/>
      <c r="FWG40" s="64"/>
      <c r="FWH40" s="64"/>
      <c r="FWI40" s="64"/>
      <c r="FWJ40" s="64"/>
      <c r="FWK40" s="64"/>
      <c r="FWL40" s="64"/>
      <c r="FWM40" s="64"/>
      <c r="FWN40" s="64"/>
      <c r="FWO40" s="64"/>
      <c r="FWP40" s="64"/>
      <c r="FWQ40" s="64"/>
      <c r="FWR40" s="64"/>
      <c r="FWS40" s="64"/>
      <c r="FWT40" s="64"/>
      <c r="FWU40" s="64"/>
      <c r="FWV40" s="64"/>
      <c r="FWW40" s="64"/>
      <c r="FWX40" s="64"/>
      <c r="FWY40" s="64"/>
      <c r="FWZ40" s="64"/>
      <c r="FXA40" s="64"/>
      <c r="FXB40" s="64"/>
      <c r="FXC40" s="64"/>
      <c r="FXD40" s="64"/>
      <c r="FXE40" s="64"/>
      <c r="FXF40" s="64"/>
      <c r="FXG40" s="64"/>
      <c r="FXH40" s="64"/>
      <c r="FXI40" s="64"/>
      <c r="FXJ40" s="64"/>
      <c r="FXK40" s="64"/>
      <c r="FXL40" s="64"/>
      <c r="FXM40" s="64"/>
      <c r="FXN40" s="64"/>
      <c r="FXO40" s="64"/>
      <c r="FXP40" s="64"/>
      <c r="FXQ40" s="64"/>
      <c r="FXR40" s="64"/>
      <c r="FXS40" s="64"/>
      <c r="FXT40" s="64"/>
      <c r="FXU40" s="64"/>
      <c r="FXV40" s="64"/>
      <c r="FXW40" s="64"/>
      <c r="FXX40" s="64"/>
      <c r="FXY40" s="64"/>
      <c r="FXZ40" s="64"/>
      <c r="FYA40" s="64"/>
      <c r="FYB40" s="64"/>
      <c r="FYC40" s="64"/>
      <c r="FYD40" s="64"/>
      <c r="FYE40" s="64"/>
      <c r="FYF40" s="64"/>
      <c r="FYG40" s="64"/>
      <c r="FYH40" s="64"/>
      <c r="FYI40" s="64"/>
      <c r="FYJ40" s="64"/>
      <c r="FYK40" s="64"/>
      <c r="FYL40" s="64"/>
      <c r="FYM40" s="64"/>
      <c r="FYN40" s="64"/>
      <c r="FYO40" s="64"/>
      <c r="FYP40" s="64"/>
      <c r="FYQ40" s="64"/>
      <c r="FYR40" s="64"/>
      <c r="FYS40" s="64"/>
      <c r="FYT40" s="64"/>
      <c r="FYU40" s="64"/>
      <c r="FYV40" s="64"/>
      <c r="FYW40" s="64"/>
      <c r="FYX40" s="64"/>
      <c r="FYY40" s="64"/>
      <c r="FYZ40" s="64"/>
      <c r="FZA40" s="64"/>
      <c r="FZB40" s="64"/>
      <c r="FZC40" s="64"/>
      <c r="FZD40" s="64"/>
      <c r="FZE40" s="64"/>
      <c r="FZF40" s="64"/>
      <c r="FZG40" s="64"/>
      <c r="FZH40" s="64"/>
      <c r="FZI40" s="64"/>
      <c r="FZJ40" s="64"/>
      <c r="FZK40" s="64"/>
      <c r="FZL40" s="64"/>
      <c r="FZM40" s="64"/>
      <c r="FZN40" s="64"/>
      <c r="FZO40" s="64"/>
      <c r="FZP40" s="64"/>
      <c r="FZQ40" s="64"/>
      <c r="FZR40" s="64"/>
      <c r="FZS40" s="64"/>
      <c r="FZT40" s="64"/>
      <c r="FZU40" s="64"/>
      <c r="FZV40" s="64"/>
      <c r="FZW40" s="64"/>
      <c r="FZX40" s="64"/>
      <c r="FZY40" s="64"/>
      <c r="FZZ40" s="64"/>
      <c r="GAA40" s="64"/>
      <c r="GAB40" s="64"/>
      <c r="GAC40" s="64"/>
      <c r="GAD40" s="64"/>
      <c r="GAE40" s="64"/>
      <c r="GAF40" s="64"/>
      <c r="GAG40" s="64"/>
      <c r="GAH40" s="64"/>
      <c r="GAI40" s="64"/>
      <c r="GAJ40" s="64"/>
      <c r="GAK40" s="64"/>
      <c r="GAL40" s="64"/>
      <c r="GAM40" s="64"/>
      <c r="GAN40" s="64"/>
      <c r="GAO40" s="64"/>
      <c r="GAP40" s="64"/>
      <c r="GAQ40" s="64"/>
      <c r="GAR40" s="64"/>
      <c r="GAS40" s="64"/>
      <c r="GAT40" s="64"/>
      <c r="GAU40" s="64"/>
      <c r="GAV40" s="64"/>
      <c r="GAW40" s="64"/>
      <c r="GAX40" s="64"/>
      <c r="GAY40" s="64"/>
      <c r="GAZ40" s="64"/>
      <c r="GBA40" s="64"/>
      <c r="GBB40" s="64"/>
      <c r="GBC40" s="64"/>
      <c r="GBD40" s="64"/>
      <c r="GBE40" s="64"/>
      <c r="GBF40" s="64"/>
      <c r="GBG40" s="64"/>
      <c r="GBH40" s="64"/>
      <c r="GBI40" s="64"/>
      <c r="GBJ40" s="64"/>
      <c r="GBK40" s="64"/>
      <c r="GBL40" s="64"/>
      <c r="GBM40" s="64"/>
      <c r="GBN40" s="64"/>
      <c r="GBO40" s="64"/>
      <c r="GBP40" s="64"/>
      <c r="GBQ40" s="64"/>
      <c r="GBR40" s="64"/>
      <c r="GBS40" s="64"/>
      <c r="GBT40" s="64"/>
      <c r="GBU40" s="64"/>
      <c r="GBV40" s="64"/>
      <c r="GBW40" s="64"/>
      <c r="GBX40" s="64"/>
      <c r="GBY40" s="64"/>
      <c r="GBZ40" s="64"/>
      <c r="GCA40" s="64"/>
      <c r="GCB40" s="64"/>
      <c r="GCC40" s="64"/>
      <c r="GCD40" s="64"/>
      <c r="GCE40" s="64"/>
      <c r="GCF40" s="64"/>
      <c r="GCG40" s="64"/>
      <c r="GCH40" s="64"/>
      <c r="GCI40" s="64"/>
      <c r="GCJ40" s="64"/>
      <c r="GCK40" s="64"/>
      <c r="GCL40" s="64"/>
      <c r="GCM40" s="64"/>
      <c r="GCN40" s="64"/>
      <c r="GCO40" s="64"/>
      <c r="GCP40" s="64"/>
      <c r="GCQ40" s="64"/>
      <c r="GCR40" s="64"/>
      <c r="GCS40" s="64"/>
      <c r="GCT40" s="64"/>
      <c r="GCU40" s="64"/>
      <c r="GCV40" s="64"/>
      <c r="GCW40" s="64"/>
      <c r="GCX40" s="64"/>
      <c r="GCY40" s="64"/>
      <c r="GCZ40" s="64"/>
      <c r="GDA40" s="64"/>
      <c r="GDB40" s="64"/>
      <c r="GDC40" s="64"/>
      <c r="GDD40" s="64"/>
      <c r="GDE40" s="64"/>
      <c r="GDF40" s="64"/>
      <c r="GDG40" s="64"/>
      <c r="GDH40" s="64"/>
      <c r="GDI40" s="64"/>
      <c r="GDJ40" s="64"/>
      <c r="GDK40" s="64"/>
      <c r="GDL40" s="64"/>
      <c r="GDM40" s="64"/>
      <c r="GDN40" s="64"/>
      <c r="GDO40" s="64"/>
      <c r="GDP40" s="64"/>
      <c r="GDQ40" s="64"/>
      <c r="GDR40" s="64"/>
      <c r="GDS40" s="64"/>
      <c r="GDT40" s="64"/>
      <c r="GDU40" s="64"/>
      <c r="GDV40" s="64"/>
      <c r="GDW40" s="64"/>
      <c r="GDX40" s="64"/>
      <c r="GDY40" s="64"/>
      <c r="GDZ40" s="64"/>
      <c r="GEA40" s="64"/>
      <c r="GEB40" s="64"/>
      <c r="GEC40" s="64"/>
      <c r="GED40" s="64"/>
      <c r="GEE40" s="64"/>
      <c r="GEF40" s="64"/>
      <c r="GEG40" s="64"/>
      <c r="GEH40" s="64"/>
      <c r="GEI40" s="64"/>
      <c r="GEJ40" s="64"/>
      <c r="GEK40" s="64"/>
      <c r="GEL40" s="64"/>
      <c r="GEM40" s="64"/>
      <c r="GEN40" s="64"/>
      <c r="GEO40" s="64"/>
      <c r="GEP40" s="64"/>
      <c r="GEQ40" s="64"/>
      <c r="GER40" s="64"/>
      <c r="GES40" s="64"/>
      <c r="GET40" s="64"/>
      <c r="GEU40" s="64"/>
      <c r="GEV40" s="64"/>
      <c r="GEW40" s="64"/>
      <c r="GEX40" s="64"/>
      <c r="GEY40" s="64"/>
      <c r="GEZ40" s="64"/>
      <c r="GFA40" s="64"/>
      <c r="GFB40" s="64"/>
      <c r="GFC40" s="64"/>
      <c r="GFD40" s="64"/>
      <c r="GFE40" s="64"/>
      <c r="GFF40" s="64"/>
      <c r="GFG40" s="64"/>
      <c r="GFH40" s="64"/>
      <c r="GFI40" s="64"/>
      <c r="GFJ40" s="64"/>
      <c r="GFK40" s="64"/>
      <c r="GFL40" s="64"/>
      <c r="GFM40" s="64"/>
      <c r="GFN40" s="64"/>
      <c r="GFO40" s="64"/>
      <c r="GFP40" s="64"/>
      <c r="GFQ40" s="64"/>
      <c r="GFR40" s="64"/>
      <c r="GFS40" s="64"/>
      <c r="GFT40" s="64"/>
      <c r="GFU40" s="64"/>
      <c r="GFV40" s="64"/>
      <c r="GFW40" s="64"/>
      <c r="GFX40" s="64"/>
      <c r="GFY40" s="64"/>
      <c r="GFZ40" s="64"/>
      <c r="GGA40" s="64"/>
      <c r="GGB40" s="64"/>
      <c r="GGC40" s="64"/>
      <c r="GGD40" s="64"/>
      <c r="GGE40" s="64"/>
      <c r="GGF40" s="64"/>
      <c r="GGG40" s="64"/>
      <c r="GGH40" s="64"/>
      <c r="GGI40" s="64"/>
      <c r="GGJ40" s="64"/>
      <c r="GGK40" s="64"/>
      <c r="GGL40" s="64"/>
      <c r="GGM40" s="64"/>
      <c r="GGN40" s="64"/>
      <c r="GGO40" s="64"/>
      <c r="GGP40" s="64"/>
      <c r="GGQ40" s="64"/>
      <c r="GGR40" s="64"/>
      <c r="GGS40" s="64"/>
      <c r="GGT40" s="64"/>
      <c r="GGU40" s="64"/>
      <c r="GGV40" s="64"/>
      <c r="GGW40" s="64"/>
      <c r="GGX40" s="64"/>
      <c r="GGY40" s="64"/>
      <c r="GGZ40" s="64"/>
      <c r="GHA40" s="64"/>
      <c r="GHB40" s="64"/>
      <c r="GHC40" s="64"/>
      <c r="GHD40" s="64"/>
      <c r="GHE40" s="64"/>
      <c r="GHF40" s="64"/>
      <c r="GHG40" s="64"/>
      <c r="GHH40" s="64"/>
      <c r="GHI40" s="64"/>
      <c r="GHJ40" s="64"/>
      <c r="GHK40" s="64"/>
      <c r="GHL40" s="64"/>
      <c r="GHM40" s="64"/>
      <c r="GHN40" s="64"/>
      <c r="GHO40" s="64"/>
      <c r="GHP40" s="64"/>
      <c r="GHQ40" s="64"/>
      <c r="GHR40" s="64"/>
      <c r="GHS40" s="64"/>
      <c r="GHT40" s="64"/>
      <c r="GHU40" s="64"/>
      <c r="GHV40" s="64"/>
      <c r="GHW40" s="64"/>
      <c r="GHX40" s="64"/>
      <c r="GHY40" s="64"/>
      <c r="GHZ40" s="64"/>
      <c r="GIA40" s="64"/>
      <c r="GIB40" s="64"/>
      <c r="GIC40" s="64"/>
      <c r="GID40" s="64"/>
      <c r="GIE40" s="64"/>
      <c r="GIF40" s="64"/>
      <c r="GIG40" s="64"/>
      <c r="GIH40" s="64"/>
      <c r="GII40" s="64"/>
      <c r="GIJ40" s="64"/>
      <c r="GIK40" s="64"/>
      <c r="GIL40" s="64"/>
      <c r="GIM40" s="64"/>
      <c r="GIN40" s="64"/>
      <c r="GIO40" s="64"/>
      <c r="GIP40" s="64"/>
      <c r="GIQ40" s="64"/>
      <c r="GIR40" s="64"/>
      <c r="GIS40" s="64"/>
      <c r="GIT40" s="64"/>
      <c r="GIU40" s="64"/>
      <c r="GIV40" s="64"/>
      <c r="GIW40" s="64"/>
      <c r="GIX40" s="64"/>
      <c r="GIY40" s="64"/>
      <c r="GIZ40" s="64"/>
      <c r="GJA40" s="64"/>
      <c r="GJB40" s="64"/>
      <c r="GJC40" s="64"/>
      <c r="GJD40" s="64"/>
      <c r="GJE40" s="64"/>
      <c r="GJF40" s="64"/>
      <c r="GJG40" s="64"/>
      <c r="GJH40" s="64"/>
      <c r="GJI40" s="64"/>
      <c r="GJJ40" s="64"/>
      <c r="GJK40" s="64"/>
      <c r="GJL40" s="64"/>
      <c r="GJM40" s="64"/>
      <c r="GJN40" s="64"/>
      <c r="GJO40" s="64"/>
      <c r="GJP40" s="64"/>
      <c r="GJQ40" s="64"/>
      <c r="GJR40" s="64"/>
      <c r="GJS40" s="64"/>
      <c r="GJT40" s="64"/>
      <c r="GJU40" s="64"/>
      <c r="GJV40" s="64"/>
      <c r="GJW40" s="64"/>
      <c r="GJX40" s="64"/>
      <c r="GJY40" s="64"/>
      <c r="GJZ40" s="64"/>
      <c r="GKA40" s="64"/>
      <c r="GKB40" s="64"/>
      <c r="GKC40" s="64"/>
      <c r="GKD40" s="64"/>
      <c r="GKE40" s="64"/>
      <c r="GKF40" s="64"/>
      <c r="GKG40" s="64"/>
      <c r="GKH40" s="64"/>
      <c r="GKI40" s="64"/>
      <c r="GKJ40" s="64"/>
      <c r="GKK40" s="64"/>
      <c r="GKL40" s="64"/>
      <c r="GKM40" s="64"/>
      <c r="GKN40" s="64"/>
      <c r="GKO40" s="64"/>
      <c r="GKP40" s="64"/>
      <c r="GKQ40" s="64"/>
      <c r="GKR40" s="64"/>
      <c r="GKS40" s="64"/>
      <c r="GKT40" s="64"/>
      <c r="GKU40" s="64"/>
      <c r="GKV40" s="64"/>
      <c r="GKW40" s="64"/>
      <c r="GKX40" s="64"/>
      <c r="GKY40" s="64"/>
      <c r="GKZ40" s="64"/>
      <c r="GLA40" s="64"/>
      <c r="GLB40" s="64"/>
      <c r="GLC40" s="64"/>
      <c r="GLD40" s="64"/>
      <c r="GLE40" s="64"/>
      <c r="GLF40" s="64"/>
      <c r="GLG40" s="64"/>
      <c r="GLH40" s="64"/>
      <c r="GLI40" s="64"/>
      <c r="GLJ40" s="64"/>
      <c r="GLK40" s="64"/>
      <c r="GLL40" s="64"/>
      <c r="GLM40" s="64"/>
      <c r="GLN40" s="64"/>
      <c r="GLO40" s="64"/>
      <c r="GLP40" s="64"/>
      <c r="GLQ40" s="64"/>
      <c r="GLR40" s="64"/>
      <c r="GLS40" s="64"/>
      <c r="GLT40" s="64"/>
      <c r="GLU40" s="64"/>
      <c r="GLV40" s="64"/>
      <c r="GLW40" s="64"/>
      <c r="GLX40" s="64"/>
      <c r="GLY40" s="64"/>
      <c r="GLZ40" s="64"/>
      <c r="GMA40" s="64"/>
      <c r="GMB40" s="64"/>
      <c r="GMC40" s="64"/>
      <c r="GMD40" s="64"/>
      <c r="GME40" s="64"/>
      <c r="GMF40" s="64"/>
      <c r="GMG40" s="64"/>
      <c r="GMH40" s="64"/>
      <c r="GMI40" s="64"/>
      <c r="GMJ40" s="64"/>
      <c r="GMK40" s="64"/>
      <c r="GML40" s="64"/>
      <c r="GMM40" s="64"/>
      <c r="GMN40" s="64"/>
      <c r="GMO40" s="64"/>
      <c r="GMP40" s="64"/>
      <c r="GMQ40" s="64"/>
      <c r="GMR40" s="64"/>
      <c r="GMS40" s="64"/>
      <c r="GMT40" s="64"/>
      <c r="GMU40" s="64"/>
      <c r="GMV40" s="64"/>
      <c r="GMW40" s="64"/>
      <c r="GMX40" s="64"/>
      <c r="GMY40" s="64"/>
      <c r="GMZ40" s="64"/>
      <c r="GNA40" s="64"/>
      <c r="GNB40" s="64"/>
      <c r="GNC40" s="64"/>
      <c r="GND40" s="64"/>
      <c r="GNE40" s="64"/>
      <c r="GNF40" s="64"/>
      <c r="GNG40" s="64"/>
      <c r="GNH40" s="64"/>
      <c r="GNI40" s="64"/>
      <c r="GNJ40" s="64"/>
      <c r="GNK40" s="64"/>
      <c r="GNL40" s="64"/>
      <c r="GNM40" s="64"/>
      <c r="GNN40" s="64"/>
      <c r="GNO40" s="64"/>
      <c r="GNP40" s="64"/>
      <c r="GNQ40" s="64"/>
      <c r="GNR40" s="64"/>
      <c r="GNS40" s="64"/>
      <c r="GNT40" s="64"/>
      <c r="GNU40" s="64"/>
      <c r="GNV40" s="64"/>
      <c r="GNW40" s="64"/>
      <c r="GNX40" s="64"/>
      <c r="GNY40" s="64"/>
      <c r="GNZ40" s="64"/>
      <c r="GOA40" s="64"/>
      <c r="GOB40" s="64"/>
      <c r="GOC40" s="64"/>
      <c r="GOD40" s="64"/>
      <c r="GOE40" s="64"/>
      <c r="GOF40" s="64"/>
      <c r="GOG40" s="64"/>
      <c r="GOH40" s="64"/>
      <c r="GOI40" s="64"/>
      <c r="GOJ40" s="64"/>
      <c r="GOK40" s="64"/>
      <c r="GOL40" s="64"/>
      <c r="GOM40" s="64"/>
      <c r="GON40" s="64"/>
      <c r="GOO40" s="64"/>
      <c r="GOP40" s="64"/>
      <c r="GOQ40" s="64"/>
      <c r="GOR40" s="64"/>
      <c r="GOS40" s="64"/>
      <c r="GOT40" s="64"/>
      <c r="GOU40" s="64"/>
      <c r="GOV40" s="64"/>
      <c r="GOW40" s="64"/>
      <c r="GOX40" s="64"/>
      <c r="GOY40" s="64"/>
      <c r="GOZ40" s="64"/>
      <c r="GPA40" s="64"/>
      <c r="GPB40" s="64"/>
      <c r="GPC40" s="64"/>
      <c r="GPD40" s="64"/>
      <c r="GPE40" s="64"/>
      <c r="GPF40" s="64"/>
      <c r="GPG40" s="64"/>
      <c r="GPH40" s="64"/>
      <c r="GPI40" s="64"/>
      <c r="GPJ40" s="64"/>
      <c r="GPK40" s="64"/>
      <c r="GPL40" s="64"/>
      <c r="GPM40" s="64"/>
      <c r="GPN40" s="64"/>
      <c r="GPO40" s="64"/>
      <c r="GPP40" s="64"/>
      <c r="GPQ40" s="64"/>
      <c r="GPR40" s="64"/>
      <c r="GPS40" s="64"/>
      <c r="GPT40" s="64"/>
      <c r="GPU40" s="64"/>
      <c r="GPV40" s="64"/>
      <c r="GPW40" s="64"/>
      <c r="GPX40" s="64"/>
      <c r="GPY40" s="64"/>
      <c r="GPZ40" s="64"/>
      <c r="GQA40" s="64"/>
      <c r="GQB40" s="64"/>
      <c r="GQC40" s="64"/>
      <c r="GQD40" s="64"/>
      <c r="GQE40" s="64"/>
      <c r="GQF40" s="64"/>
      <c r="GQG40" s="64"/>
      <c r="GQH40" s="64"/>
      <c r="GQI40" s="64"/>
      <c r="GQJ40" s="64"/>
      <c r="GQK40" s="64"/>
      <c r="GQL40" s="64"/>
      <c r="GQM40" s="64"/>
      <c r="GQN40" s="64"/>
      <c r="GQO40" s="64"/>
      <c r="GQP40" s="64"/>
      <c r="GQQ40" s="64"/>
      <c r="GQR40" s="64"/>
      <c r="GQS40" s="64"/>
      <c r="GQT40" s="64"/>
      <c r="GQU40" s="64"/>
      <c r="GQV40" s="64"/>
      <c r="GQW40" s="64"/>
      <c r="GQX40" s="64"/>
      <c r="GQY40" s="64"/>
      <c r="GQZ40" s="64"/>
      <c r="GRA40" s="64"/>
      <c r="GRB40" s="64"/>
      <c r="GRC40" s="64"/>
      <c r="GRD40" s="64"/>
      <c r="GRE40" s="64"/>
      <c r="GRF40" s="64"/>
      <c r="GRG40" s="64"/>
      <c r="GRH40" s="64"/>
      <c r="GRI40" s="64"/>
      <c r="GRJ40" s="64"/>
      <c r="GRK40" s="64"/>
      <c r="GRL40" s="64"/>
      <c r="GRM40" s="64"/>
      <c r="GRN40" s="64"/>
      <c r="GRO40" s="64"/>
      <c r="GRP40" s="64"/>
      <c r="GRQ40" s="64"/>
      <c r="GRR40" s="64"/>
      <c r="GRS40" s="64"/>
      <c r="GRT40" s="64"/>
      <c r="GRU40" s="64"/>
      <c r="GRV40" s="64"/>
      <c r="GRW40" s="64"/>
      <c r="GRX40" s="64"/>
      <c r="GRY40" s="64"/>
      <c r="GRZ40" s="64"/>
      <c r="GSA40" s="64"/>
      <c r="GSB40" s="64"/>
      <c r="GSC40" s="64"/>
      <c r="GSD40" s="64"/>
      <c r="GSE40" s="64"/>
      <c r="GSF40" s="64"/>
      <c r="GSG40" s="64"/>
      <c r="GSH40" s="64"/>
      <c r="GSI40" s="64"/>
      <c r="GSJ40" s="64"/>
      <c r="GSK40" s="64"/>
      <c r="GSL40" s="64"/>
      <c r="GSM40" s="64"/>
      <c r="GSN40" s="64"/>
      <c r="GSO40" s="64"/>
      <c r="GSP40" s="64"/>
      <c r="GSQ40" s="64"/>
      <c r="GSR40" s="64"/>
      <c r="GSS40" s="64"/>
      <c r="GST40" s="64"/>
      <c r="GSU40" s="64"/>
      <c r="GSV40" s="64"/>
      <c r="GSW40" s="64"/>
      <c r="GSX40" s="64"/>
      <c r="GSY40" s="64"/>
      <c r="GSZ40" s="64"/>
      <c r="GTA40" s="64"/>
      <c r="GTB40" s="64"/>
      <c r="GTC40" s="64"/>
      <c r="GTD40" s="64"/>
      <c r="GTE40" s="64"/>
      <c r="GTF40" s="64"/>
      <c r="GTG40" s="64"/>
      <c r="GTH40" s="64"/>
      <c r="GTI40" s="64"/>
      <c r="GTJ40" s="64"/>
      <c r="GTK40" s="64"/>
      <c r="GTL40" s="64"/>
      <c r="GTM40" s="64"/>
      <c r="GTN40" s="64"/>
      <c r="GTO40" s="64"/>
      <c r="GTP40" s="64"/>
      <c r="GTQ40" s="64"/>
      <c r="GTR40" s="64"/>
      <c r="GTS40" s="64"/>
      <c r="GTT40" s="64"/>
      <c r="GTU40" s="64"/>
      <c r="GTV40" s="64"/>
      <c r="GTW40" s="64"/>
      <c r="GTX40" s="64"/>
      <c r="GTY40" s="64"/>
      <c r="GTZ40" s="64"/>
      <c r="GUA40" s="64"/>
      <c r="GUB40" s="64"/>
      <c r="GUC40" s="64"/>
      <c r="GUD40" s="64"/>
      <c r="GUE40" s="64"/>
      <c r="GUF40" s="64"/>
      <c r="GUG40" s="64"/>
      <c r="GUH40" s="64"/>
      <c r="GUI40" s="64"/>
      <c r="GUJ40" s="64"/>
      <c r="GUK40" s="64"/>
      <c r="GUL40" s="64"/>
      <c r="GUM40" s="64"/>
      <c r="GUN40" s="64"/>
      <c r="GUO40" s="64"/>
      <c r="GUP40" s="64"/>
      <c r="GUQ40" s="64"/>
      <c r="GUR40" s="64"/>
      <c r="GUS40" s="64"/>
      <c r="GUT40" s="64"/>
      <c r="GUU40" s="64"/>
      <c r="GUV40" s="64"/>
      <c r="GUW40" s="64"/>
      <c r="GUX40" s="64"/>
      <c r="GUY40" s="64"/>
      <c r="GUZ40" s="64"/>
      <c r="GVA40" s="64"/>
      <c r="GVB40" s="64"/>
      <c r="GVC40" s="64"/>
      <c r="GVD40" s="64"/>
      <c r="GVE40" s="64"/>
      <c r="GVF40" s="64"/>
      <c r="GVG40" s="64"/>
      <c r="GVH40" s="64"/>
      <c r="GVI40" s="64"/>
      <c r="GVJ40" s="64"/>
      <c r="GVK40" s="64"/>
      <c r="GVL40" s="64"/>
      <c r="GVM40" s="64"/>
      <c r="GVN40" s="64"/>
      <c r="GVO40" s="64"/>
      <c r="GVP40" s="64"/>
      <c r="GVQ40" s="64"/>
      <c r="GVR40" s="64"/>
      <c r="GVS40" s="64"/>
      <c r="GVT40" s="64"/>
      <c r="GVU40" s="64"/>
      <c r="GVV40" s="64"/>
      <c r="GVW40" s="64"/>
      <c r="GVX40" s="64"/>
      <c r="GVY40" s="64"/>
      <c r="GVZ40" s="64"/>
      <c r="GWA40" s="64"/>
      <c r="GWB40" s="64"/>
      <c r="GWC40" s="64"/>
      <c r="GWD40" s="64"/>
      <c r="GWE40" s="64"/>
      <c r="GWF40" s="64"/>
      <c r="GWG40" s="64"/>
      <c r="GWH40" s="64"/>
      <c r="GWI40" s="64"/>
      <c r="GWJ40" s="64"/>
      <c r="GWK40" s="64"/>
      <c r="GWL40" s="64"/>
      <c r="GWM40" s="64"/>
      <c r="GWN40" s="64"/>
      <c r="GWO40" s="64"/>
      <c r="GWP40" s="64"/>
      <c r="GWQ40" s="64"/>
      <c r="GWR40" s="64"/>
      <c r="GWS40" s="64"/>
      <c r="GWT40" s="64"/>
      <c r="GWU40" s="64"/>
      <c r="GWV40" s="64"/>
      <c r="GWW40" s="64"/>
      <c r="GWX40" s="64"/>
      <c r="GWY40" s="64"/>
      <c r="GWZ40" s="64"/>
      <c r="GXA40" s="64"/>
      <c r="GXB40" s="64"/>
      <c r="GXC40" s="64"/>
      <c r="GXD40" s="64"/>
      <c r="GXE40" s="64"/>
      <c r="GXF40" s="64"/>
      <c r="GXG40" s="64"/>
      <c r="GXH40" s="64"/>
      <c r="GXI40" s="64"/>
      <c r="GXJ40" s="64"/>
      <c r="GXK40" s="64"/>
      <c r="GXL40" s="64"/>
      <c r="GXM40" s="64"/>
      <c r="GXN40" s="64"/>
      <c r="GXO40" s="64"/>
      <c r="GXP40" s="64"/>
      <c r="GXQ40" s="64"/>
      <c r="GXR40" s="64"/>
      <c r="GXS40" s="64"/>
      <c r="GXT40" s="64"/>
      <c r="GXU40" s="64"/>
      <c r="GXV40" s="64"/>
      <c r="GXW40" s="64"/>
      <c r="GXX40" s="64"/>
      <c r="GXY40" s="64"/>
      <c r="GXZ40" s="64"/>
      <c r="GYA40" s="64"/>
      <c r="GYB40" s="64"/>
      <c r="GYC40" s="64"/>
      <c r="GYD40" s="64"/>
      <c r="GYE40" s="64"/>
      <c r="GYF40" s="64"/>
      <c r="GYG40" s="64"/>
      <c r="GYH40" s="64"/>
      <c r="GYI40" s="64"/>
      <c r="GYJ40" s="64"/>
      <c r="GYK40" s="64"/>
      <c r="GYL40" s="64"/>
      <c r="GYM40" s="64"/>
      <c r="GYN40" s="64"/>
      <c r="GYO40" s="64"/>
      <c r="GYP40" s="64"/>
      <c r="GYQ40" s="64"/>
      <c r="GYR40" s="64"/>
      <c r="GYS40" s="64"/>
      <c r="GYT40" s="64"/>
      <c r="GYU40" s="64"/>
      <c r="GYV40" s="64"/>
      <c r="GYW40" s="64"/>
      <c r="GYX40" s="64"/>
      <c r="GYY40" s="64"/>
      <c r="GYZ40" s="64"/>
      <c r="GZA40" s="64"/>
      <c r="GZB40" s="64"/>
      <c r="GZC40" s="64"/>
      <c r="GZD40" s="64"/>
      <c r="GZE40" s="64"/>
      <c r="GZF40" s="64"/>
      <c r="GZG40" s="64"/>
      <c r="GZH40" s="64"/>
      <c r="GZI40" s="64"/>
      <c r="GZJ40" s="64"/>
      <c r="GZK40" s="64"/>
      <c r="GZL40" s="64"/>
      <c r="GZM40" s="64"/>
      <c r="GZN40" s="64"/>
      <c r="GZO40" s="64"/>
      <c r="GZP40" s="64"/>
      <c r="GZQ40" s="64"/>
      <c r="GZR40" s="64"/>
      <c r="GZS40" s="64"/>
      <c r="GZT40" s="64"/>
      <c r="GZU40" s="64"/>
      <c r="GZV40" s="64"/>
      <c r="GZW40" s="64"/>
      <c r="GZX40" s="64"/>
      <c r="GZY40" s="64"/>
      <c r="GZZ40" s="64"/>
      <c r="HAA40" s="64"/>
      <c r="HAB40" s="64"/>
      <c r="HAC40" s="64"/>
      <c r="HAD40" s="64"/>
      <c r="HAE40" s="64"/>
      <c r="HAF40" s="64"/>
      <c r="HAG40" s="64"/>
      <c r="HAH40" s="64"/>
      <c r="HAI40" s="64"/>
      <c r="HAJ40" s="64"/>
      <c r="HAK40" s="64"/>
      <c r="HAL40" s="64"/>
      <c r="HAM40" s="64"/>
      <c r="HAN40" s="64"/>
      <c r="HAO40" s="64"/>
      <c r="HAP40" s="64"/>
      <c r="HAQ40" s="64"/>
      <c r="HAR40" s="64"/>
      <c r="HAS40" s="64"/>
      <c r="HAT40" s="64"/>
      <c r="HAU40" s="64"/>
      <c r="HAV40" s="64"/>
      <c r="HAW40" s="64"/>
      <c r="HAX40" s="64"/>
      <c r="HAY40" s="64"/>
      <c r="HAZ40" s="64"/>
      <c r="HBA40" s="64"/>
      <c r="HBB40" s="64"/>
      <c r="HBC40" s="64"/>
      <c r="HBD40" s="64"/>
      <c r="HBE40" s="64"/>
      <c r="HBF40" s="64"/>
      <c r="HBG40" s="64"/>
      <c r="HBH40" s="64"/>
      <c r="HBI40" s="64"/>
      <c r="HBJ40" s="64"/>
      <c r="HBK40" s="64"/>
      <c r="HBL40" s="64"/>
      <c r="HBM40" s="64"/>
      <c r="HBN40" s="64"/>
      <c r="HBO40" s="64"/>
      <c r="HBP40" s="64"/>
      <c r="HBQ40" s="64"/>
      <c r="HBR40" s="64"/>
      <c r="HBS40" s="64"/>
      <c r="HBT40" s="64"/>
      <c r="HBU40" s="64"/>
      <c r="HBV40" s="64"/>
      <c r="HBW40" s="64"/>
      <c r="HBX40" s="64"/>
      <c r="HBY40" s="64"/>
      <c r="HBZ40" s="64"/>
      <c r="HCA40" s="64"/>
      <c r="HCB40" s="64"/>
      <c r="HCC40" s="64"/>
      <c r="HCD40" s="64"/>
      <c r="HCE40" s="64"/>
      <c r="HCF40" s="64"/>
      <c r="HCG40" s="64"/>
      <c r="HCH40" s="64"/>
      <c r="HCI40" s="64"/>
      <c r="HCJ40" s="64"/>
      <c r="HCK40" s="64"/>
      <c r="HCL40" s="64"/>
      <c r="HCM40" s="64"/>
      <c r="HCN40" s="64"/>
      <c r="HCO40" s="64"/>
      <c r="HCP40" s="64"/>
      <c r="HCQ40" s="64"/>
      <c r="HCR40" s="64"/>
      <c r="HCS40" s="64"/>
      <c r="HCT40" s="64"/>
      <c r="HCU40" s="64"/>
      <c r="HCV40" s="64"/>
      <c r="HCW40" s="64"/>
      <c r="HCX40" s="64"/>
      <c r="HCY40" s="64"/>
      <c r="HCZ40" s="64"/>
      <c r="HDA40" s="64"/>
      <c r="HDB40" s="64"/>
      <c r="HDC40" s="64"/>
      <c r="HDD40" s="64"/>
      <c r="HDE40" s="64"/>
      <c r="HDF40" s="64"/>
      <c r="HDG40" s="64"/>
      <c r="HDH40" s="64"/>
      <c r="HDI40" s="64"/>
      <c r="HDJ40" s="64"/>
      <c r="HDK40" s="64"/>
      <c r="HDL40" s="64"/>
      <c r="HDM40" s="64"/>
      <c r="HDN40" s="64"/>
      <c r="HDO40" s="64"/>
      <c r="HDP40" s="64"/>
      <c r="HDQ40" s="64"/>
      <c r="HDR40" s="64"/>
      <c r="HDS40" s="64"/>
      <c r="HDT40" s="64"/>
      <c r="HDU40" s="64"/>
      <c r="HDV40" s="64"/>
      <c r="HDW40" s="64"/>
      <c r="HDX40" s="64"/>
      <c r="HDY40" s="64"/>
      <c r="HDZ40" s="64"/>
      <c r="HEA40" s="64"/>
      <c r="HEB40" s="64"/>
      <c r="HEC40" s="64"/>
      <c r="HED40" s="64"/>
      <c r="HEE40" s="64"/>
      <c r="HEF40" s="64"/>
      <c r="HEG40" s="64"/>
      <c r="HEH40" s="64"/>
      <c r="HEI40" s="64"/>
      <c r="HEJ40" s="64"/>
      <c r="HEK40" s="64"/>
      <c r="HEL40" s="64"/>
      <c r="HEM40" s="64"/>
      <c r="HEN40" s="64"/>
      <c r="HEO40" s="64"/>
      <c r="HEP40" s="64"/>
      <c r="HEQ40" s="64"/>
      <c r="HER40" s="64"/>
      <c r="HES40" s="64"/>
      <c r="HET40" s="64"/>
      <c r="HEU40" s="64"/>
      <c r="HEV40" s="64"/>
      <c r="HEW40" s="64"/>
      <c r="HEX40" s="64"/>
      <c r="HEY40" s="64"/>
      <c r="HEZ40" s="64"/>
      <c r="HFA40" s="64"/>
      <c r="HFB40" s="64"/>
      <c r="HFC40" s="64"/>
      <c r="HFD40" s="64"/>
      <c r="HFE40" s="64"/>
      <c r="HFF40" s="64"/>
      <c r="HFG40" s="64"/>
      <c r="HFH40" s="64"/>
      <c r="HFI40" s="64"/>
      <c r="HFJ40" s="64"/>
      <c r="HFK40" s="64"/>
      <c r="HFL40" s="64"/>
      <c r="HFM40" s="64"/>
      <c r="HFN40" s="64"/>
      <c r="HFO40" s="64"/>
      <c r="HFP40" s="64"/>
      <c r="HFQ40" s="64"/>
      <c r="HFR40" s="64"/>
      <c r="HFS40" s="64"/>
      <c r="HFT40" s="64"/>
      <c r="HFU40" s="64"/>
      <c r="HFV40" s="64"/>
      <c r="HFW40" s="64"/>
      <c r="HFX40" s="64"/>
      <c r="HFY40" s="64"/>
      <c r="HFZ40" s="64"/>
      <c r="HGA40" s="64"/>
      <c r="HGB40" s="64"/>
      <c r="HGC40" s="64"/>
      <c r="HGD40" s="64"/>
      <c r="HGE40" s="64"/>
      <c r="HGF40" s="64"/>
      <c r="HGG40" s="64"/>
      <c r="HGH40" s="64"/>
      <c r="HGI40" s="64"/>
      <c r="HGJ40" s="64"/>
      <c r="HGK40" s="64"/>
      <c r="HGL40" s="64"/>
      <c r="HGM40" s="64"/>
      <c r="HGN40" s="64"/>
      <c r="HGO40" s="64"/>
      <c r="HGP40" s="64"/>
      <c r="HGQ40" s="64"/>
      <c r="HGR40" s="64"/>
      <c r="HGS40" s="64"/>
      <c r="HGT40" s="64"/>
      <c r="HGU40" s="64"/>
      <c r="HGV40" s="64"/>
      <c r="HGW40" s="64"/>
      <c r="HGX40" s="64"/>
      <c r="HGY40" s="64"/>
      <c r="HGZ40" s="64"/>
      <c r="HHA40" s="64"/>
      <c r="HHB40" s="64"/>
      <c r="HHC40" s="64"/>
      <c r="HHD40" s="64"/>
      <c r="HHE40" s="64"/>
      <c r="HHF40" s="64"/>
      <c r="HHG40" s="64"/>
      <c r="HHH40" s="64"/>
      <c r="HHI40" s="64"/>
      <c r="HHJ40" s="64"/>
      <c r="HHK40" s="64"/>
      <c r="HHL40" s="64"/>
      <c r="HHM40" s="64"/>
      <c r="HHN40" s="64"/>
      <c r="HHO40" s="64"/>
      <c r="HHP40" s="64"/>
      <c r="HHQ40" s="64"/>
      <c r="HHR40" s="64"/>
      <c r="HHS40" s="64"/>
      <c r="HHT40" s="64"/>
      <c r="HHU40" s="64"/>
      <c r="HHV40" s="64"/>
      <c r="HHW40" s="64"/>
      <c r="HHX40" s="64"/>
      <c r="HHY40" s="64"/>
      <c r="HHZ40" s="64"/>
      <c r="HIA40" s="64"/>
      <c r="HIB40" s="64"/>
      <c r="HIC40" s="64"/>
      <c r="HID40" s="64"/>
      <c r="HIE40" s="64"/>
      <c r="HIF40" s="64"/>
      <c r="HIG40" s="64"/>
      <c r="HIH40" s="64"/>
      <c r="HII40" s="64"/>
      <c r="HIJ40" s="64"/>
      <c r="HIK40" s="64"/>
      <c r="HIL40" s="64"/>
      <c r="HIM40" s="64"/>
      <c r="HIN40" s="64"/>
      <c r="HIO40" s="64"/>
      <c r="HIP40" s="64"/>
      <c r="HIQ40" s="64"/>
      <c r="HIR40" s="64"/>
      <c r="HIS40" s="64"/>
      <c r="HIT40" s="64"/>
      <c r="HIU40" s="64"/>
      <c r="HIV40" s="64"/>
      <c r="HIW40" s="64"/>
      <c r="HIX40" s="64"/>
      <c r="HIY40" s="64"/>
      <c r="HIZ40" s="64"/>
      <c r="HJA40" s="64"/>
      <c r="HJB40" s="64"/>
      <c r="HJC40" s="64"/>
      <c r="HJD40" s="64"/>
      <c r="HJE40" s="64"/>
      <c r="HJF40" s="64"/>
      <c r="HJG40" s="64"/>
      <c r="HJH40" s="64"/>
      <c r="HJI40" s="64"/>
      <c r="HJJ40" s="64"/>
      <c r="HJK40" s="64"/>
      <c r="HJL40" s="64"/>
      <c r="HJM40" s="64"/>
      <c r="HJN40" s="64"/>
      <c r="HJO40" s="64"/>
      <c r="HJP40" s="64"/>
      <c r="HJQ40" s="64"/>
      <c r="HJR40" s="64"/>
      <c r="HJS40" s="64"/>
      <c r="HJT40" s="64"/>
      <c r="HJU40" s="64"/>
      <c r="HJV40" s="64"/>
      <c r="HJW40" s="64"/>
      <c r="HJX40" s="64"/>
      <c r="HJY40" s="64"/>
      <c r="HJZ40" s="64"/>
      <c r="HKA40" s="64"/>
      <c r="HKB40" s="64"/>
      <c r="HKC40" s="64"/>
      <c r="HKD40" s="64"/>
      <c r="HKE40" s="64"/>
      <c r="HKF40" s="64"/>
      <c r="HKG40" s="64"/>
      <c r="HKH40" s="64"/>
      <c r="HKI40" s="64"/>
      <c r="HKJ40" s="64"/>
      <c r="HKK40" s="64"/>
      <c r="HKL40" s="64"/>
      <c r="HKM40" s="64"/>
      <c r="HKN40" s="64"/>
      <c r="HKO40" s="64"/>
      <c r="HKP40" s="64"/>
      <c r="HKQ40" s="64"/>
      <c r="HKR40" s="64"/>
      <c r="HKS40" s="64"/>
      <c r="HKT40" s="64"/>
      <c r="HKU40" s="64"/>
      <c r="HKV40" s="64"/>
      <c r="HKW40" s="64"/>
      <c r="HKX40" s="64"/>
      <c r="HKY40" s="64"/>
      <c r="HKZ40" s="64"/>
      <c r="HLA40" s="64"/>
      <c r="HLB40" s="64"/>
      <c r="HLC40" s="64"/>
      <c r="HLD40" s="64"/>
      <c r="HLE40" s="64"/>
      <c r="HLF40" s="64"/>
      <c r="HLG40" s="64"/>
      <c r="HLH40" s="64"/>
      <c r="HLI40" s="64"/>
      <c r="HLJ40" s="64"/>
      <c r="HLK40" s="64"/>
      <c r="HLL40" s="64"/>
      <c r="HLM40" s="64"/>
      <c r="HLN40" s="64"/>
      <c r="HLO40" s="64"/>
      <c r="HLP40" s="64"/>
      <c r="HLQ40" s="64"/>
      <c r="HLR40" s="64"/>
      <c r="HLS40" s="64"/>
      <c r="HLT40" s="64"/>
      <c r="HLU40" s="64"/>
      <c r="HLV40" s="64"/>
      <c r="HLW40" s="64"/>
      <c r="HLX40" s="64"/>
      <c r="HLY40" s="64"/>
      <c r="HLZ40" s="64"/>
      <c r="HMA40" s="64"/>
      <c r="HMB40" s="64"/>
      <c r="HMC40" s="64"/>
      <c r="HMD40" s="64"/>
      <c r="HME40" s="64"/>
      <c r="HMF40" s="64"/>
      <c r="HMG40" s="64"/>
      <c r="HMH40" s="64"/>
      <c r="HMI40" s="64"/>
      <c r="HMJ40" s="64"/>
      <c r="HMK40" s="64"/>
      <c r="HML40" s="64"/>
      <c r="HMM40" s="64"/>
      <c r="HMN40" s="64"/>
      <c r="HMO40" s="64"/>
      <c r="HMP40" s="64"/>
      <c r="HMQ40" s="64"/>
      <c r="HMR40" s="64"/>
      <c r="HMS40" s="64"/>
      <c r="HMT40" s="64"/>
      <c r="HMU40" s="64"/>
      <c r="HMV40" s="64"/>
      <c r="HMW40" s="64"/>
      <c r="HMX40" s="64"/>
      <c r="HMY40" s="64"/>
      <c r="HMZ40" s="64"/>
      <c r="HNA40" s="64"/>
      <c r="HNB40" s="64"/>
      <c r="HNC40" s="64"/>
      <c r="HND40" s="64"/>
      <c r="HNE40" s="64"/>
      <c r="HNF40" s="64"/>
      <c r="HNG40" s="64"/>
      <c r="HNH40" s="64"/>
      <c r="HNI40" s="64"/>
      <c r="HNJ40" s="64"/>
      <c r="HNK40" s="64"/>
      <c r="HNL40" s="64"/>
      <c r="HNM40" s="64"/>
      <c r="HNN40" s="64"/>
      <c r="HNO40" s="64"/>
      <c r="HNP40" s="64"/>
      <c r="HNQ40" s="64"/>
      <c r="HNR40" s="64"/>
      <c r="HNS40" s="64"/>
      <c r="HNT40" s="64"/>
      <c r="HNU40" s="64"/>
      <c r="HNV40" s="64"/>
      <c r="HNW40" s="64"/>
      <c r="HNX40" s="64"/>
      <c r="HNY40" s="64"/>
      <c r="HNZ40" s="64"/>
      <c r="HOA40" s="64"/>
      <c r="HOB40" s="64"/>
      <c r="HOC40" s="64"/>
      <c r="HOD40" s="64"/>
      <c r="HOE40" s="64"/>
      <c r="HOF40" s="64"/>
      <c r="HOG40" s="64"/>
      <c r="HOH40" s="64"/>
      <c r="HOI40" s="64"/>
      <c r="HOJ40" s="64"/>
      <c r="HOK40" s="64"/>
      <c r="HOL40" s="64"/>
      <c r="HOM40" s="64"/>
      <c r="HON40" s="64"/>
      <c r="HOO40" s="64"/>
      <c r="HOP40" s="64"/>
      <c r="HOQ40" s="64"/>
      <c r="HOR40" s="64"/>
      <c r="HOS40" s="64"/>
      <c r="HOT40" s="64"/>
      <c r="HOU40" s="64"/>
      <c r="HOV40" s="64"/>
      <c r="HOW40" s="64"/>
      <c r="HOX40" s="64"/>
      <c r="HOY40" s="64"/>
      <c r="HOZ40" s="64"/>
      <c r="HPA40" s="64"/>
      <c r="HPB40" s="64"/>
      <c r="HPC40" s="64"/>
      <c r="HPD40" s="64"/>
      <c r="HPE40" s="64"/>
      <c r="HPF40" s="64"/>
      <c r="HPG40" s="64"/>
      <c r="HPH40" s="64"/>
      <c r="HPI40" s="64"/>
      <c r="HPJ40" s="64"/>
      <c r="HPK40" s="64"/>
      <c r="HPL40" s="64"/>
      <c r="HPM40" s="64"/>
      <c r="HPN40" s="64"/>
      <c r="HPO40" s="64"/>
      <c r="HPP40" s="64"/>
      <c r="HPQ40" s="64"/>
      <c r="HPR40" s="64"/>
      <c r="HPS40" s="64"/>
      <c r="HPT40" s="64"/>
      <c r="HPU40" s="64"/>
      <c r="HPV40" s="64"/>
      <c r="HPW40" s="64"/>
      <c r="HPX40" s="64"/>
      <c r="HPY40" s="64"/>
      <c r="HPZ40" s="64"/>
      <c r="HQA40" s="64"/>
      <c r="HQB40" s="64"/>
      <c r="HQC40" s="64"/>
      <c r="HQD40" s="64"/>
      <c r="HQE40" s="64"/>
      <c r="HQF40" s="64"/>
      <c r="HQG40" s="64"/>
      <c r="HQH40" s="64"/>
      <c r="HQI40" s="64"/>
      <c r="HQJ40" s="64"/>
      <c r="HQK40" s="64"/>
      <c r="HQL40" s="64"/>
      <c r="HQM40" s="64"/>
      <c r="HQN40" s="64"/>
      <c r="HQO40" s="64"/>
      <c r="HQP40" s="64"/>
      <c r="HQQ40" s="64"/>
      <c r="HQR40" s="64"/>
      <c r="HQS40" s="64"/>
      <c r="HQT40" s="64"/>
      <c r="HQU40" s="64"/>
      <c r="HQV40" s="64"/>
      <c r="HQW40" s="64"/>
      <c r="HQX40" s="64"/>
      <c r="HQY40" s="64"/>
      <c r="HQZ40" s="64"/>
      <c r="HRA40" s="64"/>
      <c r="HRB40" s="64"/>
      <c r="HRC40" s="64"/>
      <c r="HRD40" s="64"/>
      <c r="HRE40" s="64"/>
      <c r="HRF40" s="64"/>
      <c r="HRG40" s="64"/>
      <c r="HRH40" s="64"/>
      <c r="HRI40" s="64"/>
      <c r="HRJ40" s="64"/>
      <c r="HRK40" s="64"/>
      <c r="HRL40" s="64"/>
      <c r="HRM40" s="64"/>
      <c r="HRN40" s="64"/>
      <c r="HRO40" s="64"/>
      <c r="HRP40" s="64"/>
      <c r="HRQ40" s="64"/>
      <c r="HRR40" s="64"/>
      <c r="HRS40" s="64"/>
      <c r="HRT40" s="64"/>
      <c r="HRU40" s="64"/>
      <c r="HRV40" s="64"/>
      <c r="HRW40" s="64"/>
      <c r="HRX40" s="64"/>
      <c r="HRY40" s="64"/>
      <c r="HRZ40" s="64"/>
      <c r="HSA40" s="64"/>
      <c r="HSB40" s="64"/>
      <c r="HSC40" s="64"/>
      <c r="HSD40" s="64"/>
      <c r="HSE40" s="64"/>
      <c r="HSF40" s="64"/>
      <c r="HSG40" s="64"/>
      <c r="HSH40" s="64"/>
      <c r="HSI40" s="64"/>
      <c r="HSJ40" s="64"/>
      <c r="HSK40" s="64"/>
      <c r="HSL40" s="64"/>
      <c r="HSM40" s="64"/>
      <c r="HSN40" s="64"/>
      <c r="HSO40" s="64"/>
      <c r="HSP40" s="64"/>
      <c r="HSQ40" s="64"/>
      <c r="HSR40" s="64"/>
      <c r="HSS40" s="64"/>
      <c r="HST40" s="64"/>
      <c r="HSU40" s="64"/>
      <c r="HSV40" s="64"/>
      <c r="HSW40" s="64"/>
      <c r="HSX40" s="64"/>
      <c r="HSY40" s="64"/>
      <c r="HSZ40" s="64"/>
      <c r="HTA40" s="64"/>
      <c r="HTB40" s="64"/>
      <c r="HTC40" s="64"/>
      <c r="HTD40" s="64"/>
      <c r="HTE40" s="64"/>
      <c r="HTF40" s="64"/>
      <c r="HTG40" s="64"/>
      <c r="HTH40" s="64"/>
      <c r="HTI40" s="64"/>
      <c r="HTJ40" s="64"/>
      <c r="HTK40" s="64"/>
      <c r="HTL40" s="64"/>
      <c r="HTM40" s="64"/>
      <c r="HTN40" s="64"/>
      <c r="HTO40" s="64"/>
      <c r="HTP40" s="64"/>
      <c r="HTQ40" s="64"/>
      <c r="HTR40" s="64"/>
      <c r="HTS40" s="64"/>
      <c r="HTT40" s="64"/>
      <c r="HTU40" s="64"/>
      <c r="HTV40" s="64"/>
      <c r="HTW40" s="64"/>
      <c r="HTX40" s="64"/>
      <c r="HTY40" s="64"/>
      <c r="HTZ40" s="64"/>
      <c r="HUA40" s="64"/>
      <c r="HUB40" s="64"/>
      <c r="HUC40" s="64"/>
      <c r="HUD40" s="64"/>
      <c r="HUE40" s="64"/>
      <c r="HUF40" s="64"/>
      <c r="HUG40" s="64"/>
      <c r="HUH40" s="64"/>
      <c r="HUI40" s="64"/>
      <c r="HUJ40" s="64"/>
      <c r="HUK40" s="64"/>
      <c r="HUL40" s="64"/>
      <c r="HUM40" s="64"/>
      <c r="HUN40" s="64"/>
      <c r="HUO40" s="64"/>
      <c r="HUP40" s="64"/>
      <c r="HUQ40" s="64"/>
      <c r="HUR40" s="64"/>
      <c r="HUS40" s="64"/>
      <c r="HUT40" s="64"/>
      <c r="HUU40" s="64"/>
      <c r="HUV40" s="64"/>
      <c r="HUW40" s="64"/>
      <c r="HUX40" s="64"/>
      <c r="HUY40" s="64"/>
      <c r="HUZ40" s="64"/>
      <c r="HVA40" s="64"/>
      <c r="HVB40" s="64"/>
      <c r="HVC40" s="64"/>
      <c r="HVD40" s="64"/>
      <c r="HVE40" s="64"/>
      <c r="HVF40" s="64"/>
      <c r="HVG40" s="64"/>
      <c r="HVH40" s="64"/>
      <c r="HVI40" s="64"/>
      <c r="HVJ40" s="64"/>
      <c r="HVK40" s="64"/>
      <c r="HVL40" s="64"/>
      <c r="HVM40" s="64"/>
      <c r="HVN40" s="64"/>
      <c r="HVO40" s="64"/>
      <c r="HVP40" s="64"/>
      <c r="HVQ40" s="64"/>
      <c r="HVR40" s="64"/>
      <c r="HVS40" s="64"/>
      <c r="HVT40" s="64"/>
      <c r="HVU40" s="64"/>
      <c r="HVV40" s="64"/>
      <c r="HVW40" s="64"/>
      <c r="HVX40" s="64"/>
      <c r="HVY40" s="64"/>
      <c r="HVZ40" s="64"/>
      <c r="HWA40" s="64"/>
      <c r="HWB40" s="64"/>
      <c r="HWC40" s="64"/>
      <c r="HWD40" s="64"/>
      <c r="HWE40" s="64"/>
      <c r="HWF40" s="64"/>
      <c r="HWG40" s="64"/>
      <c r="HWH40" s="64"/>
      <c r="HWI40" s="64"/>
      <c r="HWJ40" s="64"/>
      <c r="HWK40" s="64"/>
      <c r="HWL40" s="64"/>
      <c r="HWM40" s="64"/>
      <c r="HWN40" s="64"/>
      <c r="HWO40" s="64"/>
      <c r="HWP40" s="64"/>
      <c r="HWQ40" s="64"/>
      <c r="HWR40" s="64"/>
      <c r="HWS40" s="64"/>
      <c r="HWT40" s="64"/>
      <c r="HWU40" s="64"/>
      <c r="HWV40" s="64"/>
      <c r="HWW40" s="64"/>
      <c r="HWX40" s="64"/>
      <c r="HWY40" s="64"/>
      <c r="HWZ40" s="64"/>
      <c r="HXA40" s="64"/>
      <c r="HXB40" s="64"/>
      <c r="HXC40" s="64"/>
      <c r="HXD40" s="64"/>
      <c r="HXE40" s="64"/>
      <c r="HXF40" s="64"/>
      <c r="HXG40" s="64"/>
      <c r="HXH40" s="64"/>
      <c r="HXI40" s="64"/>
      <c r="HXJ40" s="64"/>
      <c r="HXK40" s="64"/>
      <c r="HXL40" s="64"/>
      <c r="HXM40" s="64"/>
      <c r="HXN40" s="64"/>
      <c r="HXO40" s="64"/>
      <c r="HXP40" s="64"/>
      <c r="HXQ40" s="64"/>
      <c r="HXR40" s="64"/>
      <c r="HXS40" s="64"/>
      <c r="HXT40" s="64"/>
      <c r="HXU40" s="64"/>
      <c r="HXV40" s="64"/>
      <c r="HXW40" s="64"/>
      <c r="HXX40" s="64"/>
      <c r="HXY40" s="64"/>
      <c r="HXZ40" s="64"/>
      <c r="HYA40" s="64"/>
      <c r="HYB40" s="64"/>
      <c r="HYC40" s="64"/>
      <c r="HYD40" s="64"/>
      <c r="HYE40" s="64"/>
      <c r="HYF40" s="64"/>
      <c r="HYG40" s="64"/>
      <c r="HYH40" s="64"/>
      <c r="HYI40" s="64"/>
      <c r="HYJ40" s="64"/>
      <c r="HYK40" s="64"/>
      <c r="HYL40" s="64"/>
      <c r="HYM40" s="64"/>
      <c r="HYN40" s="64"/>
      <c r="HYO40" s="64"/>
      <c r="HYP40" s="64"/>
      <c r="HYQ40" s="64"/>
      <c r="HYR40" s="64"/>
      <c r="HYS40" s="64"/>
      <c r="HYT40" s="64"/>
      <c r="HYU40" s="64"/>
      <c r="HYV40" s="64"/>
      <c r="HYW40" s="64"/>
      <c r="HYX40" s="64"/>
      <c r="HYY40" s="64"/>
      <c r="HYZ40" s="64"/>
      <c r="HZA40" s="64"/>
      <c r="HZB40" s="64"/>
      <c r="HZC40" s="64"/>
      <c r="HZD40" s="64"/>
      <c r="HZE40" s="64"/>
      <c r="HZF40" s="64"/>
      <c r="HZG40" s="64"/>
      <c r="HZH40" s="64"/>
      <c r="HZI40" s="64"/>
      <c r="HZJ40" s="64"/>
      <c r="HZK40" s="64"/>
      <c r="HZL40" s="64"/>
      <c r="HZM40" s="64"/>
      <c r="HZN40" s="64"/>
      <c r="HZO40" s="64"/>
      <c r="HZP40" s="64"/>
      <c r="HZQ40" s="64"/>
      <c r="HZR40" s="64"/>
      <c r="HZS40" s="64"/>
      <c r="HZT40" s="64"/>
      <c r="HZU40" s="64"/>
      <c r="HZV40" s="64"/>
      <c r="HZW40" s="64"/>
      <c r="HZX40" s="64"/>
      <c r="HZY40" s="64"/>
      <c r="HZZ40" s="64"/>
      <c r="IAA40" s="64"/>
      <c r="IAB40" s="64"/>
      <c r="IAC40" s="64"/>
      <c r="IAD40" s="64"/>
      <c r="IAE40" s="64"/>
      <c r="IAF40" s="64"/>
      <c r="IAG40" s="64"/>
      <c r="IAH40" s="64"/>
      <c r="IAI40" s="64"/>
      <c r="IAJ40" s="64"/>
      <c r="IAK40" s="64"/>
      <c r="IAL40" s="64"/>
      <c r="IAM40" s="64"/>
      <c r="IAN40" s="64"/>
      <c r="IAO40" s="64"/>
      <c r="IAP40" s="64"/>
      <c r="IAQ40" s="64"/>
      <c r="IAR40" s="64"/>
      <c r="IAS40" s="64"/>
      <c r="IAT40" s="64"/>
      <c r="IAU40" s="64"/>
      <c r="IAV40" s="64"/>
      <c r="IAW40" s="64"/>
      <c r="IAX40" s="64"/>
      <c r="IAY40" s="64"/>
      <c r="IAZ40" s="64"/>
      <c r="IBA40" s="64"/>
      <c r="IBB40" s="64"/>
      <c r="IBC40" s="64"/>
      <c r="IBD40" s="64"/>
      <c r="IBE40" s="64"/>
      <c r="IBF40" s="64"/>
      <c r="IBG40" s="64"/>
      <c r="IBH40" s="64"/>
      <c r="IBI40" s="64"/>
      <c r="IBJ40" s="64"/>
      <c r="IBK40" s="64"/>
      <c r="IBL40" s="64"/>
      <c r="IBM40" s="64"/>
      <c r="IBN40" s="64"/>
      <c r="IBO40" s="64"/>
      <c r="IBP40" s="64"/>
      <c r="IBQ40" s="64"/>
      <c r="IBR40" s="64"/>
      <c r="IBS40" s="64"/>
      <c r="IBT40" s="64"/>
      <c r="IBU40" s="64"/>
      <c r="IBV40" s="64"/>
      <c r="IBW40" s="64"/>
      <c r="IBX40" s="64"/>
      <c r="IBY40" s="64"/>
      <c r="IBZ40" s="64"/>
      <c r="ICA40" s="64"/>
      <c r="ICB40" s="64"/>
      <c r="ICC40" s="64"/>
      <c r="ICD40" s="64"/>
      <c r="ICE40" s="64"/>
      <c r="ICF40" s="64"/>
      <c r="ICG40" s="64"/>
      <c r="ICH40" s="64"/>
      <c r="ICI40" s="64"/>
      <c r="ICJ40" s="64"/>
      <c r="ICK40" s="64"/>
      <c r="ICL40" s="64"/>
      <c r="ICM40" s="64"/>
      <c r="ICN40" s="64"/>
      <c r="ICO40" s="64"/>
      <c r="ICP40" s="64"/>
      <c r="ICQ40" s="64"/>
      <c r="ICR40" s="64"/>
      <c r="ICS40" s="64"/>
      <c r="ICT40" s="64"/>
      <c r="ICU40" s="64"/>
      <c r="ICV40" s="64"/>
      <c r="ICW40" s="64"/>
      <c r="ICX40" s="64"/>
      <c r="ICY40" s="64"/>
      <c r="ICZ40" s="64"/>
      <c r="IDA40" s="64"/>
      <c r="IDB40" s="64"/>
      <c r="IDC40" s="64"/>
      <c r="IDD40" s="64"/>
      <c r="IDE40" s="64"/>
      <c r="IDF40" s="64"/>
      <c r="IDG40" s="64"/>
      <c r="IDH40" s="64"/>
      <c r="IDI40" s="64"/>
      <c r="IDJ40" s="64"/>
      <c r="IDK40" s="64"/>
      <c r="IDL40" s="64"/>
      <c r="IDM40" s="64"/>
      <c r="IDN40" s="64"/>
      <c r="IDO40" s="64"/>
      <c r="IDP40" s="64"/>
      <c r="IDQ40" s="64"/>
      <c r="IDR40" s="64"/>
      <c r="IDS40" s="64"/>
      <c r="IDT40" s="64"/>
      <c r="IDU40" s="64"/>
      <c r="IDV40" s="64"/>
      <c r="IDW40" s="64"/>
      <c r="IDX40" s="64"/>
      <c r="IDY40" s="64"/>
      <c r="IDZ40" s="64"/>
      <c r="IEA40" s="64"/>
      <c r="IEB40" s="64"/>
      <c r="IEC40" s="64"/>
      <c r="IED40" s="64"/>
      <c r="IEE40" s="64"/>
      <c r="IEF40" s="64"/>
      <c r="IEG40" s="64"/>
      <c r="IEH40" s="64"/>
      <c r="IEI40" s="64"/>
      <c r="IEJ40" s="64"/>
      <c r="IEK40" s="64"/>
      <c r="IEL40" s="64"/>
      <c r="IEM40" s="64"/>
      <c r="IEN40" s="64"/>
      <c r="IEO40" s="64"/>
      <c r="IEP40" s="64"/>
      <c r="IEQ40" s="64"/>
      <c r="IER40" s="64"/>
      <c r="IES40" s="64"/>
      <c r="IET40" s="64"/>
      <c r="IEU40" s="64"/>
      <c r="IEV40" s="64"/>
      <c r="IEW40" s="64"/>
      <c r="IEX40" s="64"/>
      <c r="IEY40" s="64"/>
      <c r="IEZ40" s="64"/>
      <c r="IFA40" s="64"/>
      <c r="IFB40" s="64"/>
      <c r="IFC40" s="64"/>
      <c r="IFD40" s="64"/>
      <c r="IFE40" s="64"/>
      <c r="IFF40" s="64"/>
      <c r="IFG40" s="64"/>
      <c r="IFH40" s="64"/>
      <c r="IFI40" s="64"/>
      <c r="IFJ40" s="64"/>
      <c r="IFK40" s="64"/>
      <c r="IFL40" s="64"/>
      <c r="IFM40" s="64"/>
      <c r="IFN40" s="64"/>
      <c r="IFO40" s="64"/>
      <c r="IFP40" s="64"/>
      <c r="IFQ40" s="64"/>
      <c r="IFR40" s="64"/>
      <c r="IFS40" s="64"/>
      <c r="IFT40" s="64"/>
      <c r="IFU40" s="64"/>
      <c r="IFV40" s="64"/>
      <c r="IFW40" s="64"/>
      <c r="IFX40" s="64"/>
      <c r="IFY40" s="64"/>
      <c r="IFZ40" s="64"/>
      <c r="IGA40" s="64"/>
      <c r="IGB40" s="64"/>
      <c r="IGC40" s="64"/>
      <c r="IGD40" s="64"/>
      <c r="IGE40" s="64"/>
      <c r="IGF40" s="64"/>
      <c r="IGG40" s="64"/>
      <c r="IGH40" s="64"/>
      <c r="IGI40" s="64"/>
      <c r="IGJ40" s="64"/>
      <c r="IGK40" s="64"/>
      <c r="IGL40" s="64"/>
      <c r="IGM40" s="64"/>
      <c r="IGN40" s="64"/>
      <c r="IGO40" s="64"/>
      <c r="IGP40" s="64"/>
      <c r="IGQ40" s="64"/>
      <c r="IGR40" s="64"/>
      <c r="IGS40" s="64"/>
      <c r="IGT40" s="64"/>
      <c r="IGU40" s="64"/>
      <c r="IGV40" s="64"/>
      <c r="IGW40" s="64"/>
      <c r="IGX40" s="64"/>
      <c r="IGY40" s="64"/>
      <c r="IGZ40" s="64"/>
      <c r="IHA40" s="64"/>
      <c r="IHB40" s="64"/>
      <c r="IHC40" s="64"/>
      <c r="IHD40" s="64"/>
      <c r="IHE40" s="64"/>
      <c r="IHF40" s="64"/>
      <c r="IHG40" s="64"/>
      <c r="IHH40" s="64"/>
      <c r="IHI40" s="64"/>
      <c r="IHJ40" s="64"/>
      <c r="IHK40" s="64"/>
      <c r="IHL40" s="64"/>
      <c r="IHM40" s="64"/>
      <c r="IHN40" s="64"/>
      <c r="IHO40" s="64"/>
      <c r="IHP40" s="64"/>
      <c r="IHQ40" s="64"/>
      <c r="IHR40" s="64"/>
      <c r="IHS40" s="64"/>
      <c r="IHT40" s="64"/>
      <c r="IHU40" s="64"/>
      <c r="IHV40" s="64"/>
      <c r="IHW40" s="64"/>
      <c r="IHX40" s="64"/>
      <c r="IHY40" s="64"/>
      <c r="IHZ40" s="64"/>
      <c r="IIA40" s="64"/>
      <c r="IIB40" s="64"/>
      <c r="IIC40" s="64"/>
      <c r="IID40" s="64"/>
      <c r="IIE40" s="64"/>
      <c r="IIF40" s="64"/>
      <c r="IIG40" s="64"/>
      <c r="IIH40" s="64"/>
      <c r="III40" s="64"/>
      <c r="IIJ40" s="64"/>
      <c r="IIK40" s="64"/>
      <c r="IIL40" s="64"/>
      <c r="IIM40" s="64"/>
      <c r="IIN40" s="64"/>
      <c r="IIO40" s="64"/>
      <c r="IIP40" s="64"/>
      <c r="IIQ40" s="64"/>
      <c r="IIR40" s="64"/>
      <c r="IIS40" s="64"/>
      <c r="IIT40" s="64"/>
      <c r="IIU40" s="64"/>
      <c r="IIV40" s="64"/>
      <c r="IIW40" s="64"/>
      <c r="IIX40" s="64"/>
      <c r="IIY40" s="64"/>
      <c r="IIZ40" s="64"/>
      <c r="IJA40" s="64"/>
      <c r="IJB40" s="64"/>
      <c r="IJC40" s="64"/>
      <c r="IJD40" s="64"/>
      <c r="IJE40" s="64"/>
      <c r="IJF40" s="64"/>
      <c r="IJG40" s="64"/>
      <c r="IJH40" s="64"/>
      <c r="IJI40" s="64"/>
      <c r="IJJ40" s="64"/>
      <c r="IJK40" s="64"/>
      <c r="IJL40" s="64"/>
      <c r="IJM40" s="64"/>
      <c r="IJN40" s="64"/>
      <c r="IJO40" s="64"/>
      <c r="IJP40" s="64"/>
      <c r="IJQ40" s="64"/>
      <c r="IJR40" s="64"/>
      <c r="IJS40" s="64"/>
      <c r="IJT40" s="64"/>
      <c r="IJU40" s="64"/>
      <c r="IJV40" s="64"/>
      <c r="IJW40" s="64"/>
      <c r="IJX40" s="64"/>
      <c r="IJY40" s="64"/>
      <c r="IJZ40" s="64"/>
      <c r="IKA40" s="64"/>
      <c r="IKB40" s="64"/>
      <c r="IKC40" s="64"/>
      <c r="IKD40" s="64"/>
      <c r="IKE40" s="64"/>
      <c r="IKF40" s="64"/>
      <c r="IKG40" s="64"/>
      <c r="IKH40" s="64"/>
      <c r="IKI40" s="64"/>
      <c r="IKJ40" s="64"/>
      <c r="IKK40" s="64"/>
      <c r="IKL40" s="64"/>
      <c r="IKM40" s="64"/>
      <c r="IKN40" s="64"/>
      <c r="IKO40" s="64"/>
      <c r="IKP40" s="64"/>
      <c r="IKQ40" s="64"/>
      <c r="IKR40" s="64"/>
      <c r="IKS40" s="64"/>
      <c r="IKT40" s="64"/>
      <c r="IKU40" s="64"/>
      <c r="IKV40" s="64"/>
      <c r="IKW40" s="64"/>
      <c r="IKX40" s="64"/>
      <c r="IKY40" s="64"/>
      <c r="IKZ40" s="64"/>
      <c r="ILA40" s="64"/>
      <c r="ILB40" s="64"/>
      <c r="ILC40" s="64"/>
      <c r="ILD40" s="64"/>
      <c r="ILE40" s="64"/>
      <c r="ILF40" s="64"/>
      <c r="ILG40" s="64"/>
      <c r="ILH40" s="64"/>
      <c r="ILI40" s="64"/>
      <c r="ILJ40" s="64"/>
      <c r="ILK40" s="64"/>
      <c r="ILL40" s="64"/>
      <c r="ILM40" s="64"/>
      <c r="ILN40" s="64"/>
      <c r="ILO40" s="64"/>
      <c r="ILP40" s="64"/>
      <c r="ILQ40" s="64"/>
      <c r="ILR40" s="64"/>
      <c r="ILS40" s="64"/>
      <c r="ILT40" s="64"/>
      <c r="ILU40" s="64"/>
      <c r="ILV40" s="64"/>
      <c r="ILW40" s="64"/>
      <c r="ILX40" s="64"/>
      <c r="ILY40" s="64"/>
      <c r="ILZ40" s="64"/>
      <c r="IMA40" s="64"/>
      <c r="IMB40" s="64"/>
      <c r="IMC40" s="64"/>
      <c r="IMD40" s="64"/>
      <c r="IME40" s="64"/>
      <c r="IMF40" s="64"/>
      <c r="IMG40" s="64"/>
      <c r="IMH40" s="64"/>
      <c r="IMI40" s="64"/>
      <c r="IMJ40" s="64"/>
      <c r="IMK40" s="64"/>
      <c r="IML40" s="64"/>
      <c r="IMM40" s="64"/>
      <c r="IMN40" s="64"/>
      <c r="IMO40" s="64"/>
      <c r="IMP40" s="64"/>
      <c r="IMQ40" s="64"/>
      <c r="IMR40" s="64"/>
      <c r="IMS40" s="64"/>
      <c r="IMT40" s="64"/>
      <c r="IMU40" s="64"/>
      <c r="IMV40" s="64"/>
      <c r="IMW40" s="64"/>
      <c r="IMX40" s="64"/>
      <c r="IMY40" s="64"/>
      <c r="IMZ40" s="64"/>
      <c r="INA40" s="64"/>
      <c r="INB40" s="64"/>
      <c r="INC40" s="64"/>
      <c r="IND40" s="64"/>
      <c r="INE40" s="64"/>
      <c r="INF40" s="64"/>
      <c r="ING40" s="64"/>
      <c r="INH40" s="64"/>
      <c r="INI40" s="64"/>
      <c r="INJ40" s="64"/>
      <c r="INK40" s="64"/>
      <c r="INL40" s="64"/>
      <c r="INM40" s="64"/>
      <c r="INN40" s="64"/>
      <c r="INO40" s="64"/>
      <c r="INP40" s="64"/>
      <c r="INQ40" s="64"/>
      <c r="INR40" s="64"/>
      <c r="INS40" s="64"/>
      <c r="INT40" s="64"/>
      <c r="INU40" s="64"/>
      <c r="INV40" s="64"/>
      <c r="INW40" s="64"/>
      <c r="INX40" s="64"/>
      <c r="INY40" s="64"/>
      <c r="INZ40" s="64"/>
      <c r="IOA40" s="64"/>
      <c r="IOB40" s="64"/>
      <c r="IOC40" s="64"/>
      <c r="IOD40" s="64"/>
      <c r="IOE40" s="64"/>
      <c r="IOF40" s="64"/>
      <c r="IOG40" s="64"/>
      <c r="IOH40" s="64"/>
      <c r="IOI40" s="64"/>
      <c r="IOJ40" s="64"/>
      <c r="IOK40" s="64"/>
      <c r="IOL40" s="64"/>
      <c r="IOM40" s="64"/>
      <c r="ION40" s="64"/>
      <c r="IOO40" s="64"/>
      <c r="IOP40" s="64"/>
      <c r="IOQ40" s="64"/>
      <c r="IOR40" s="64"/>
      <c r="IOS40" s="64"/>
      <c r="IOT40" s="64"/>
      <c r="IOU40" s="64"/>
      <c r="IOV40" s="64"/>
      <c r="IOW40" s="64"/>
      <c r="IOX40" s="64"/>
      <c r="IOY40" s="64"/>
      <c r="IOZ40" s="64"/>
      <c r="IPA40" s="64"/>
      <c r="IPB40" s="64"/>
      <c r="IPC40" s="64"/>
      <c r="IPD40" s="64"/>
      <c r="IPE40" s="64"/>
      <c r="IPF40" s="64"/>
      <c r="IPG40" s="64"/>
      <c r="IPH40" s="64"/>
      <c r="IPI40" s="64"/>
      <c r="IPJ40" s="64"/>
      <c r="IPK40" s="64"/>
      <c r="IPL40" s="64"/>
      <c r="IPM40" s="64"/>
      <c r="IPN40" s="64"/>
      <c r="IPO40" s="64"/>
      <c r="IPP40" s="64"/>
      <c r="IPQ40" s="64"/>
      <c r="IPR40" s="64"/>
      <c r="IPS40" s="64"/>
      <c r="IPT40" s="64"/>
      <c r="IPU40" s="64"/>
      <c r="IPV40" s="64"/>
      <c r="IPW40" s="64"/>
      <c r="IPX40" s="64"/>
      <c r="IPY40" s="64"/>
      <c r="IPZ40" s="64"/>
      <c r="IQA40" s="64"/>
      <c r="IQB40" s="64"/>
      <c r="IQC40" s="64"/>
      <c r="IQD40" s="64"/>
      <c r="IQE40" s="64"/>
      <c r="IQF40" s="64"/>
      <c r="IQG40" s="64"/>
      <c r="IQH40" s="64"/>
      <c r="IQI40" s="64"/>
      <c r="IQJ40" s="64"/>
      <c r="IQK40" s="64"/>
      <c r="IQL40" s="64"/>
      <c r="IQM40" s="64"/>
      <c r="IQN40" s="64"/>
      <c r="IQO40" s="64"/>
      <c r="IQP40" s="64"/>
      <c r="IQQ40" s="64"/>
      <c r="IQR40" s="64"/>
      <c r="IQS40" s="64"/>
      <c r="IQT40" s="64"/>
      <c r="IQU40" s="64"/>
      <c r="IQV40" s="64"/>
      <c r="IQW40" s="64"/>
      <c r="IQX40" s="64"/>
      <c r="IQY40" s="64"/>
      <c r="IQZ40" s="64"/>
      <c r="IRA40" s="64"/>
      <c r="IRB40" s="64"/>
      <c r="IRC40" s="64"/>
      <c r="IRD40" s="64"/>
      <c r="IRE40" s="64"/>
      <c r="IRF40" s="64"/>
      <c r="IRG40" s="64"/>
      <c r="IRH40" s="64"/>
      <c r="IRI40" s="64"/>
      <c r="IRJ40" s="64"/>
      <c r="IRK40" s="64"/>
      <c r="IRL40" s="64"/>
      <c r="IRM40" s="64"/>
      <c r="IRN40" s="64"/>
      <c r="IRO40" s="64"/>
      <c r="IRP40" s="64"/>
      <c r="IRQ40" s="64"/>
      <c r="IRR40" s="64"/>
      <c r="IRS40" s="64"/>
      <c r="IRT40" s="64"/>
      <c r="IRU40" s="64"/>
      <c r="IRV40" s="64"/>
      <c r="IRW40" s="64"/>
      <c r="IRX40" s="64"/>
      <c r="IRY40" s="64"/>
      <c r="IRZ40" s="64"/>
      <c r="ISA40" s="64"/>
      <c r="ISB40" s="64"/>
      <c r="ISC40" s="64"/>
      <c r="ISD40" s="64"/>
      <c r="ISE40" s="64"/>
      <c r="ISF40" s="64"/>
      <c r="ISG40" s="64"/>
      <c r="ISH40" s="64"/>
      <c r="ISI40" s="64"/>
      <c r="ISJ40" s="64"/>
      <c r="ISK40" s="64"/>
      <c r="ISL40" s="64"/>
      <c r="ISM40" s="64"/>
      <c r="ISN40" s="64"/>
      <c r="ISO40" s="64"/>
      <c r="ISP40" s="64"/>
      <c r="ISQ40" s="64"/>
      <c r="ISR40" s="64"/>
      <c r="ISS40" s="64"/>
      <c r="IST40" s="64"/>
      <c r="ISU40" s="64"/>
      <c r="ISV40" s="64"/>
      <c r="ISW40" s="64"/>
      <c r="ISX40" s="64"/>
      <c r="ISY40" s="64"/>
      <c r="ISZ40" s="64"/>
      <c r="ITA40" s="64"/>
      <c r="ITB40" s="64"/>
      <c r="ITC40" s="64"/>
      <c r="ITD40" s="64"/>
      <c r="ITE40" s="64"/>
      <c r="ITF40" s="64"/>
      <c r="ITG40" s="64"/>
      <c r="ITH40" s="64"/>
      <c r="ITI40" s="64"/>
      <c r="ITJ40" s="64"/>
      <c r="ITK40" s="64"/>
      <c r="ITL40" s="64"/>
      <c r="ITM40" s="64"/>
      <c r="ITN40" s="64"/>
      <c r="ITO40" s="64"/>
      <c r="ITP40" s="64"/>
      <c r="ITQ40" s="64"/>
      <c r="ITR40" s="64"/>
      <c r="ITS40" s="64"/>
      <c r="ITT40" s="64"/>
      <c r="ITU40" s="64"/>
      <c r="ITV40" s="64"/>
      <c r="ITW40" s="64"/>
      <c r="ITX40" s="64"/>
      <c r="ITY40" s="64"/>
      <c r="ITZ40" s="64"/>
      <c r="IUA40" s="64"/>
      <c r="IUB40" s="64"/>
      <c r="IUC40" s="64"/>
      <c r="IUD40" s="64"/>
      <c r="IUE40" s="64"/>
      <c r="IUF40" s="64"/>
      <c r="IUG40" s="64"/>
      <c r="IUH40" s="64"/>
      <c r="IUI40" s="64"/>
      <c r="IUJ40" s="64"/>
      <c r="IUK40" s="64"/>
      <c r="IUL40" s="64"/>
      <c r="IUM40" s="64"/>
      <c r="IUN40" s="64"/>
      <c r="IUO40" s="64"/>
      <c r="IUP40" s="64"/>
      <c r="IUQ40" s="64"/>
      <c r="IUR40" s="64"/>
      <c r="IUS40" s="64"/>
      <c r="IUT40" s="64"/>
      <c r="IUU40" s="64"/>
      <c r="IUV40" s="64"/>
      <c r="IUW40" s="64"/>
      <c r="IUX40" s="64"/>
      <c r="IUY40" s="64"/>
      <c r="IUZ40" s="64"/>
      <c r="IVA40" s="64"/>
      <c r="IVB40" s="64"/>
      <c r="IVC40" s="64"/>
      <c r="IVD40" s="64"/>
      <c r="IVE40" s="64"/>
      <c r="IVF40" s="64"/>
      <c r="IVG40" s="64"/>
      <c r="IVH40" s="64"/>
      <c r="IVI40" s="64"/>
      <c r="IVJ40" s="64"/>
      <c r="IVK40" s="64"/>
      <c r="IVL40" s="64"/>
      <c r="IVM40" s="64"/>
      <c r="IVN40" s="64"/>
      <c r="IVO40" s="64"/>
      <c r="IVP40" s="64"/>
      <c r="IVQ40" s="64"/>
      <c r="IVR40" s="64"/>
      <c r="IVS40" s="64"/>
      <c r="IVT40" s="64"/>
      <c r="IVU40" s="64"/>
      <c r="IVV40" s="64"/>
      <c r="IVW40" s="64"/>
      <c r="IVX40" s="64"/>
      <c r="IVY40" s="64"/>
      <c r="IVZ40" s="64"/>
      <c r="IWA40" s="64"/>
      <c r="IWB40" s="64"/>
      <c r="IWC40" s="64"/>
      <c r="IWD40" s="64"/>
      <c r="IWE40" s="64"/>
      <c r="IWF40" s="64"/>
      <c r="IWG40" s="64"/>
      <c r="IWH40" s="64"/>
      <c r="IWI40" s="64"/>
      <c r="IWJ40" s="64"/>
      <c r="IWK40" s="64"/>
      <c r="IWL40" s="64"/>
      <c r="IWM40" s="64"/>
      <c r="IWN40" s="64"/>
      <c r="IWO40" s="64"/>
      <c r="IWP40" s="64"/>
      <c r="IWQ40" s="64"/>
      <c r="IWR40" s="64"/>
      <c r="IWS40" s="64"/>
      <c r="IWT40" s="64"/>
      <c r="IWU40" s="64"/>
      <c r="IWV40" s="64"/>
      <c r="IWW40" s="64"/>
      <c r="IWX40" s="64"/>
      <c r="IWY40" s="64"/>
      <c r="IWZ40" s="64"/>
      <c r="IXA40" s="64"/>
      <c r="IXB40" s="64"/>
      <c r="IXC40" s="64"/>
      <c r="IXD40" s="64"/>
      <c r="IXE40" s="64"/>
      <c r="IXF40" s="64"/>
      <c r="IXG40" s="64"/>
      <c r="IXH40" s="64"/>
      <c r="IXI40" s="64"/>
      <c r="IXJ40" s="64"/>
      <c r="IXK40" s="64"/>
      <c r="IXL40" s="64"/>
      <c r="IXM40" s="64"/>
      <c r="IXN40" s="64"/>
      <c r="IXO40" s="64"/>
      <c r="IXP40" s="64"/>
      <c r="IXQ40" s="64"/>
      <c r="IXR40" s="64"/>
      <c r="IXS40" s="64"/>
      <c r="IXT40" s="64"/>
      <c r="IXU40" s="64"/>
      <c r="IXV40" s="64"/>
      <c r="IXW40" s="64"/>
      <c r="IXX40" s="64"/>
      <c r="IXY40" s="64"/>
      <c r="IXZ40" s="64"/>
      <c r="IYA40" s="64"/>
      <c r="IYB40" s="64"/>
      <c r="IYC40" s="64"/>
      <c r="IYD40" s="64"/>
      <c r="IYE40" s="64"/>
      <c r="IYF40" s="64"/>
      <c r="IYG40" s="64"/>
      <c r="IYH40" s="64"/>
      <c r="IYI40" s="64"/>
      <c r="IYJ40" s="64"/>
      <c r="IYK40" s="64"/>
      <c r="IYL40" s="64"/>
      <c r="IYM40" s="64"/>
      <c r="IYN40" s="64"/>
      <c r="IYO40" s="64"/>
      <c r="IYP40" s="64"/>
      <c r="IYQ40" s="64"/>
      <c r="IYR40" s="64"/>
      <c r="IYS40" s="64"/>
      <c r="IYT40" s="64"/>
      <c r="IYU40" s="64"/>
      <c r="IYV40" s="64"/>
      <c r="IYW40" s="64"/>
      <c r="IYX40" s="64"/>
      <c r="IYY40" s="64"/>
      <c r="IYZ40" s="64"/>
      <c r="IZA40" s="64"/>
      <c r="IZB40" s="64"/>
      <c r="IZC40" s="64"/>
      <c r="IZD40" s="64"/>
      <c r="IZE40" s="64"/>
      <c r="IZF40" s="64"/>
      <c r="IZG40" s="64"/>
      <c r="IZH40" s="64"/>
      <c r="IZI40" s="64"/>
      <c r="IZJ40" s="64"/>
      <c r="IZK40" s="64"/>
      <c r="IZL40" s="64"/>
      <c r="IZM40" s="64"/>
      <c r="IZN40" s="64"/>
      <c r="IZO40" s="64"/>
      <c r="IZP40" s="64"/>
      <c r="IZQ40" s="64"/>
      <c r="IZR40" s="64"/>
      <c r="IZS40" s="64"/>
      <c r="IZT40" s="64"/>
      <c r="IZU40" s="64"/>
      <c r="IZV40" s="64"/>
      <c r="IZW40" s="64"/>
      <c r="IZX40" s="64"/>
      <c r="IZY40" s="64"/>
      <c r="IZZ40" s="64"/>
      <c r="JAA40" s="64"/>
      <c r="JAB40" s="64"/>
      <c r="JAC40" s="64"/>
      <c r="JAD40" s="64"/>
      <c r="JAE40" s="64"/>
      <c r="JAF40" s="64"/>
      <c r="JAG40" s="64"/>
      <c r="JAH40" s="64"/>
      <c r="JAI40" s="64"/>
      <c r="JAJ40" s="64"/>
      <c r="JAK40" s="64"/>
      <c r="JAL40" s="64"/>
      <c r="JAM40" s="64"/>
      <c r="JAN40" s="64"/>
      <c r="JAO40" s="64"/>
      <c r="JAP40" s="64"/>
      <c r="JAQ40" s="64"/>
      <c r="JAR40" s="64"/>
      <c r="JAS40" s="64"/>
      <c r="JAT40" s="64"/>
      <c r="JAU40" s="64"/>
      <c r="JAV40" s="64"/>
      <c r="JAW40" s="64"/>
      <c r="JAX40" s="64"/>
      <c r="JAY40" s="64"/>
      <c r="JAZ40" s="64"/>
      <c r="JBA40" s="64"/>
      <c r="JBB40" s="64"/>
      <c r="JBC40" s="64"/>
      <c r="JBD40" s="64"/>
      <c r="JBE40" s="64"/>
      <c r="JBF40" s="64"/>
      <c r="JBG40" s="64"/>
      <c r="JBH40" s="64"/>
      <c r="JBI40" s="64"/>
      <c r="JBJ40" s="64"/>
      <c r="JBK40" s="64"/>
      <c r="JBL40" s="64"/>
      <c r="JBM40" s="64"/>
      <c r="JBN40" s="64"/>
      <c r="JBO40" s="64"/>
      <c r="JBP40" s="64"/>
      <c r="JBQ40" s="64"/>
      <c r="JBR40" s="64"/>
      <c r="JBS40" s="64"/>
      <c r="JBT40" s="64"/>
      <c r="JBU40" s="64"/>
      <c r="JBV40" s="64"/>
      <c r="JBW40" s="64"/>
      <c r="JBX40" s="64"/>
      <c r="JBY40" s="64"/>
      <c r="JBZ40" s="64"/>
      <c r="JCA40" s="64"/>
      <c r="JCB40" s="64"/>
      <c r="JCC40" s="64"/>
      <c r="JCD40" s="64"/>
      <c r="JCE40" s="64"/>
      <c r="JCF40" s="64"/>
      <c r="JCG40" s="64"/>
      <c r="JCH40" s="64"/>
      <c r="JCI40" s="64"/>
      <c r="JCJ40" s="64"/>
      <c r="JCK40" s="64"/>
      <c r="JCL40" s="64"/>
      <c r="JCM40" s="64"/>
      <c r="JCN40" s="64"/>
      <c r="JCO40" s="64"/>
      <c r="JCP40" s="64"/>
      <c r="JCQ40" s="64"/>
      <c r="JCR40" s="64"/>
      <c r="JCS40" s="64"/>
      <c r="JCT40" s="64"/>
      <c r="JCU40" s="64"/>
      <c r="JCV40" s="64"/>
      <c r="JCW40" s="64"/>
      <c r="JCX40" s="64"/>
      <c r="JCY40" s="64"/>
      <c r="JCZ40" s="64"/>
      <c r="JDA40" s="64"/>
      <c r="JDB40" s="64"/>
      <c r="JDC40" s="64"/>
      <c r="JDD40" s="64"/>
      <c r="JDE40" s="64"/>
      <c r="JDF40" s="64"/>
      <c r="JDG40" s="64"/>
      <c r="JDH40" s="64"/>
      <c r="JDI40" s="64"/>
      <c r="JDJ40" s="64"/>
      <c r="JDK40" s="64"/>
      <c r="JDL40" s="64"/>
      <c r="JDM40" s="64"/>
      <c r="JDN40" s="64"/>
      <c r="JDO40" s="64"/>
      <c r="JDP40" s="64"/>
      <c r="JDQ40" s="64"/>
      <c r="JDR40" s="64"/>
      <c r="JDS40" s="64"/>
      <c r="JDT40" s="64"/>
      <c r="JDU40" s="64"/>
      <c r="JDV40" s="64"/>
      <c r="JDW40" s="64"/>
      <c r="JDX40" s="64"/>
      <c r="JDY40" s="64"/>
      <c r="JDZ40" s="64"/>
      <c r="JEA40" s="64"/>
      <c r="JEB40" s="64"/>
      <c r="JEC40" s="64"/>
      <c r="JED40" s="64"/>
      <c r="JEE40" s="64"/>
      <c r="JEF40" s="64"/>
      <c r="JEG40" s="64"/>
      <c r="JEH40" s="64"/>
      <c r="JEI40" s="64"/>
      <c r="JEJ40" s="64"/>
      <c r="JEK40" s="64"/>
      <c r="JEL40" s="64"/>
      <c r="JEM40" s="64"/>
      <c r="JEN40" s="64"/>
      <c r="JEO40" s="64"/>
      <c r="JEP40" s="64"/>
      <c r="JEQ40" s="64"/>
      <c r="JER40" s="64"/>
      <c r="JES40" s="64"/>
      <c r="JET40" s="64"/>
      <c r="JEU40" s="64"/>
      <c r="JEV40" s="64"/>
      <c r="JEW40" s="64"/>
      <c r="JEX40" s="64"/>
      <c r="JEY40" s="64"/>
      <c r="JEZ40" s="64"/>
      <c r="JFA40" s="64"/>
      <c r="JFB40" s="64"/>
      <c r="JFC40" s="64"/>
      <c r="JFD40" s="64"/>
      <c r="JFE40" s="64"/>
      <c r="JFF40" s="64"/>
      <c r="JFG40" s="64"/>
      <c r="JFH40" s="64"/>
      <c r="JFI40" s="64"/>
      <c r="JFJ40" s="64"/>
      <c r="JFK40" s="64"/>
      <c r="JFL40" s="64"/>
      <c r="JFM40" s="64"/>
      <c r="JFN40" s="64"/>
      <c r="JFO40" s="64"/>
      <c r="JFP40" s="64"/>
      <c r="JFQ40" s="64"/>
      <c r="JFR40" s="64"/>
      <c r="JFS40" s="64"/>
      <c r="JFT40" s="64"/>
      <c r="JFU40" s="64"/>
      <c r="JFV40" s="64"/>
      <c r="JFW40" s="64"/>
      <c r="JFX40" s="64"/>
      <c r="JFY40" s="64"/>
      <c r="JFZ40" s="64"/>
      <c r="JGA40" s="64"/>
      <c r="JGB40" s="64"/>
      <c r="JGC40" s="64"/>
      <c r="JGD40" s="64"/>
      <c r="JGE40" s="64"/>
      <c r="JGF40" s="64"/>
      <c r="JGG40" s="64"/>
      <c r="JGH40" s="64"/>
      <c r="JGI40" s="64"/>
      <c r="JGJ40" s="64"/>
      <c r="JGK40" s="64"/>
      <c r="JGL40" s="64"/>
      <c r="JGM40" s="64"/>
      <c r="JGN40" s="64"/>
      <c r="JGO40" s="64"/>
      <c r="JGP40" s="64"/>
      <c r="JGQ40" s="64"/>
      <c r="JGR40" s="64"/>
      <c r="JGS40" s="64"/>
      <c r="JGT40" s="64"/>
      <c r="JGU40" s="64"/>
      <c r="JGV40" s="64"/>
      <c r="JGW40" s="64"/>
      <c r="JGX40" s="64"/>
      <c r="JGY40" s="64"/>
      <c r="JGZ40" s="64"/>
      <c r="JHA40" s="64"/>
      <c r="JHB40" s="64"/>
      <c r="JHC40" s="64"/>
      <c r="JHD40" s="64"/>
      <c r="JHE40" s="64"/>
      <c r="JHF40" s="64"/>
      <c r="JHG40" s="64"/>
      <c r="JHH40" s="64"/>
      <c r="JHI40" s="64"/>
      <c r="JHJ40" s="64"/>
      <c r="JHK40" s="64"/>
      <c r="JHL40" s="64"/>
      <c r="JHM40" s="64"/>
      <c r="JHN40" s="64"/>
      <c r="JHO40" s="64"/>
      <c r="JHP40" s="64"/>
      <c r="JHQ40" s="64"/>
      <c r="JHR40" s="64"/>
      <c r="JHS40" s="64"/>
      <c r="JHT40" s="64"/>
      <c r="JHU40" s="64"/>
      <c r="JHV40" s="64"/>
      <c r="JHW40" s="64"/>
      <c r="JHX40" s="64"/>
      <c r="JHY40" s="64"/>
      <c r="JHZ40" s="64"/>
      <c r="JIA40" s="64"/>
      <c r="JIB40" s="64"/>
      <c r="JIC40" s="64"/>
      <c r="JID40" s="64"/>
      <c r="JIE40" s="64"/>
      <c r="JIF40" s="64"/>
      <c r="JIG40" s="64"/>
      <c r="JIH40" s="64"/>
      <c r="JII40" s="64"/>
      <c r="JIJ40" s="64"/>
      <c r="JIK40" s="64"/>
      <c r="JIL40" s="64"/>
      <c r="JIM40" s="64"/>
      <c r="JIN40" s="64"/>
      <c r="JIO40" s="64"/>
      <c r="JIP40" s="64"/>
      <c r="JIQ40" s="64"/>
      <c r="JIR40" s="64"/>
      <c r="JIS40" s="64"/>
      <c r="JIT40" s="64"/>
      <c r="JIU40" s="64"/>
      <c r="JIV40" s="64"/>
      <c r="JIW40" s="64"/>
      <c r="JIX40" s="64"/>
      <c r="JIY40" s="64"/>
      <c r="JIZ40" s="64"/>
      <c r="JJA40" s="64"/>
      <c r="JJB40" s="64"/>
      <c r="JJC40" s="64"/>
      <c r="JJD40" s="64"/>
      <c r="JJE40" s="64"/>
      <c r="JJF40" s="64"/>
      <c r="JJG40" s="64"/>
      <c r="JJH40" s="64"/>
      <c r="JJI40" s="64"/>
      <c r="JJJ40" s="64"/>
      <c r="JJK40" s="64"/>
      <c r="JJL40" s="64"/>
      <c r="JJM40" s="64"/>
      <c r="JJN40" s="64"/>
      <c r="JJO40" s="64"/>
      <c r="JJP40" s="64"/>
      <c r="JJQ40" s="64"/>
      <c r="JJR40" s="64"/>
      <c r="JJS40" s="64"/>
      <c r="JJT40" s="64"/>
      <c r="JJU40" s="64"/>
      <c r="JJV40" s="64"/>
      <c r="JJW40" s="64"/>
      <c r="JJX40" s="64"/>
      <c r="JJY40" s="64"/>
      <c r="JJZ40" s="64"/>
      <c r="JKA40" s="64"/>
      <c r="JKB40" s="64"/>
      <c r="JKC40" s="64"/>
      <c r="JKD40" s="64"/>
      <c r="JKE40" s="64"/>
      <c r="JKF40" s="64"/>
      <c r="JKG40" s="64"/>
      <c r="JKH40" s="64"/>
      <c r="JKI40" s="64"/>
      <c r="JKJ40" s="64"/>
      <c r="JKK40" s="64"/>
      <c r="JKL40" s="64"/>
      <c r="JKM40" s="64"/>
      <c r="JKN40" s="64"/>
      <c r="JKO40" s="64"/>
      <c r="JKP40" s="64"/>
      <c r="JKQ40" s="64"/>
      <c r="JKR40" s="64"/>
      <c r="JKS40" s="64"/>
      <c r="JKT40" s="64"/>
      <c r="JKU40" s="64"/>
      <c r="JKV40" s="64"/>
      <c r="JKW40" s="64"/>
      <c r="JKX40" s="64"/>
      <c r="JKY40" s="64"/>
      <c r="JKZ40" s="64"/>
      <c r="JLA40" s="64"/>
      <c r="JLB40" s="64"/>
      <c r="JLC40" s="64"/>
      <c r="JLD40" s="64"/>
      <c r="JLE40" s="64"/>
      <c r="JLF40" s="64"/>
      <c r="JLG40" s="64"/>
      <c r="JLH40" s="64"/>
      <c r="JLI40" s="64"/>
      <c r="JLJ40" s="64"/>
      <c r="JLK40" s="64"/>
      <c r="JLL40" s="64"/>
      <c r="JLM40" s="64"/>
      <c r="JLN40" s="64"/>
      <c r="JLO40" s="64"/>
      <c r="JLP40" s="64"/>
      <c r="JLQ40" s="64"/>
      <c r="JLR40" s="64"/>
      <c r="JLS40" s="64"/>
      <c r="JLT40" s="64"/>
      <c r="JLU40" s="64"/>
      <c r="JLV40" s="64"/>
      <c r="JLW40" s="64"/>
      <c r="JLX40" s="64"/>
      <c r="JLY40" s="64"/>
      <c r="JLZ40" s="64"/>
      <c r="JMA40" s="64"/>
      <c r="JMB40" s="64"/>
      <c r="JMC40" s="64"/>
      <c r="JMD40" s="64"/>
      <c r="JME40" s="64"/>
      <c r="JMF40" s="64"/>
      <c r="JMG40" s="64"/>
      <c r="JMH40" s="64"/>
      <c r="JMI40" s="64"/>
      <c r="JMJ40" s="64"/>
      <c r="JMK40" s="64"/>
      <c r="JML40" s="64"/>
      <c r="JMM40" s="64"/>
      <c r="JMN40" s="64"/>
      <c r="JMO40" s="64"/>
      <c r="JMP40" s="64"/>
      <c r="JMQ40" s="64"/>
      <c r="JMR40" s="64"/>
      <c r="JMS40" s="64"/>
      <c r="JMT40" s="64"/>
      <c r="JMU40" s="64"/>
      <c r="JMV40" s="64"/>
      <c r="JMW40" s="64"/>
      <c r="JMX40" s="64"/>
      <c r="JMY40" s="64"/>
      <c r="JMZ40" s="64"/>
      <c r="JNA40" s="64"/>
      <c r="JNB40" s="64"/>
      <c r="JNC40" s="64"/>
      <c r="JND40" s="64"/>
      <c r="JNE40" s="64"/>
      <c r="JNF40" s="64"/>
      <c r="JNG40" s="64"/>
      <c r="JNH40" s="64"/>
      <c r="JNI40" s="64"/>
      <c r="JNJ40" s="64"/>
      <c r="JNK40" s="64"/>
      <c r="JNL40" s="64"/>
      <c r="JNM40" s="64"/>
      <c r="JNN40" s="64"/>
      <c r="JNO40" s="64"/>
      <c r="JNP40" s="64"/>
      <c r="JNQ40" s="64"/>
      <c r="JNR40" s="64"/>
      <c r="JNS40" s="64"/>
      <c r="JNT40" s="64"/>
      <c r="JNU40" s="64"/>
      <c r="JNV40" s="64"/>
      <c r="JNW40" s="64"/>
      <c r="JNX40" s="64"/>
      <c r="JNY40" s="64"/>
      <c r="JNZ40" s="64"/>
      <c r="JOA40" s="64"/>
      <c r="JOB40" s="64"/>
      <c r="JOC40" s="64"/>
      <c r="JOD40" s="64"/>
      <c r="JOE40" s="64"/>
      <c r="JOF40" s="64"/>
      <c r="JOG40" s="64"/>
      <c r="JOH40" s="64"/>
      <c r="JOI40" s="64"/>
      <c r="JOJ40" s="64"/>
      <c r="JOK40" s="64"/>
      <c r="JOL40" s="64"/>
      <c r="JOM40" s="64"/>
      <c r="JON40" s="64"/>
      <c r="JOO40" s="64"/>
      <c r="JOP40" s="64"/>
      <c r="JOQ40" s="64"/>
      <c r="JOR40" s="64"/>
      <c r="JOS40" s="64"/>
      <c r="JOT40" s="64"/>
      <c r="JOU40" s="64"/>
      <c r="JOV40" s="64"/>
      <c r="JOW40" s="64"/>
      <c r="JOX40" s="64"/>
      <c r="JOY40" s="64"/>
      <c r="JOZ40" s="64"/>
      <c r="JPA40" s="64"/>
      <c r="JPB40" s="64"/>
      <c r="JPC40" s="64"/>
      <c r="JPD40" s="64"/>
      <c r="JPE40" s="64"/>
      <c r="JPF40" s="64"/>
      <c r="JPG40" s="64"/>
      <c r="JPH40" s="64"/>
      <c r="JPI40" s="64"/>
      <c r="JPJ40" s="64"/>
      <c r="JPK40" s="64"/>
      <c r="JPL40" s="64"/>
      <c r="JPM40" s="64"/>
      <c r="JPN40" s="64"/>
      <c r="JPO40" s="64"/>
      <c r="JPP40" s="64"/>
      <c r="JPQ40" s="64"/>
      <c r="JPR40" s="64"/>
      <c r="JPS40" s="64"/>
      <c r="JPT40" s="64"/>
      <c r="JPU40" s="64"/>
      <c r="JPV40" s="64"/>
      <c r="JPW40" s="64"/>
      <c r="JPX40" s="64"/>
      <c r="JPY40" s="64"/>
      <c r="JPZ40" s="64"/>
      <c r="JQA40" s="64"/>
      <c r="JQB40" s="64"/>
      <c r="JQC40" s="64"/>
      <c r="JQD40" s="64"/>
      <c r="JQE40" s="64"/>
      <c r="JQF40" s="64"/>
      <c r="JQG40" s="64"/>
      <c r="JQH40" s="64"/>
      <c r="JQI40" s="64"/>
      <c r="JQJ40" s="64"/>
      <c r="JQK40" s="64"/>
      <c r="JQL40" s="64"/>
      <c r="JQM40" s="64"/>
      <c r="JQN40" s="64"/>
      <c r="JQO40" s="64"/>
      <c r="JQP40" s="64"/>
      <c r="JQQ40" s="64"/>
      <c r="JQR40" s="64"/>
      <c r="JQS40" s="64"/>
      <c r="JQT40" s="64"/>
      <c r="JQU40" s="64"/>
      <c r="JQV40" s="64"/>
      <c r="JQW40" s="64"/>
      <c r="JQX40" s="64"/>
      <c r="JQY40" s="64"/>
      <c r="JQZ40" s="64"/>
      <c r="JRA40" s="64"/>
      <c r="JRB40" s="64"/>
      <c r="JRC40" s="64"/>
      <c r="JRD40" s="64"/>
      <c r="JRE40" s="64"/>
      <c r="JRF40" s="64"/>
      <c r="JRG40" s="64"/>
      <c r="JRH40" s="64"/>
      <c r="JRI40" s="64"/>
      <c r="JRJ40" s="64"/>
      <c r="JRK40" s="64"/>
      <c r="JRL40" s="64"/>
      <c r="JRM40" s="64"/>
      <c r="JRN40" s="64"/>
      <c r="JRO40" s="64"/>
      <c r="JRP40" s="64"/>
      <c r="JRQ40" s="64"/>
      <c r="JRR40" s="64"/>
      <c r="JRS40" s="64"/>
      <c r="JRT40" s="64"/>
      <c r="JRU40" s="64"/>
      <c r="JRV40" s="64"/>
      <c r="JRW40" s="64"/>
      <c r="JRX40" s="64"/>
      <c r="JRY40" s="64"/>
      <c r="JRZ40" s="64"/>
      <c r="JSA40" s="64"/>
      <c r="JSB40" s="64"/>
      <c r="JSC40" s="64"/>
      <c r="JSD40" s="64"/>
      <c r="JSE40" s="64"/>
      <c r="JSF40" s="64"/>
      <c r="JSG40" s="64"/>
      <c r="JSH40" s="64"/>
      <c r="JSI40" s="64"/>
      <c r="JSJ40" s="64"/>
      <c r="JSK40" s="64"/>
      <c r="JSL40" s="64"/>
      <c r="JSM40" s="64"/>
      <c r="JSN40" s="64"/>
      <c r="JSO40" s="64"/>
      <c r="JSP40" s="64"/>
      <c r="JSQ40" s="64"/>
      <c r="JSR40" s="64"/>
      <c r="JSS40" s="64"/>
      <c r="JST40" s="64"/>
      <c r="JSU40" s="64"/>
      <c r="JSV40" s="64"/>
      <c r="JSW40" s="64"/>
      <c r="JSX40" s="64"/>
      <c r="JSY40" s="64"/>
      <c r="JSZ40" s="64"/>
      <c r="JTA40" s="64"/>
      <c r="JTB40" s="64"/>
      <c r="JTC40" s="64"/>
      <c r="JTD40" s="64"/>
      <c r="JTE40" s="64"/>
      <c r="JTF40" s="64"/>
      <c r="JTG40" s="64"/>
      <c r="JTH40" s="64"/>
      <c r="JTI40" s="64"/>
      <c r="JTJ40" s="64"/>
      <c r="JTK40" s="64"/>
      <c r="JTL40" s="64"/>
      <c r="JTM40" s="64"/>
      <c r="JTN40" s="64"/>
      <c r="JTO40" s="64"/>
      <c r="JTP40" s="64"/>
      <c r="JTQ40" s="64"/>
      <c r="JTR40" s="64"/>
      <c r="JTS40" s="64"/>
      <c r="JTT40" s="64"/>
      <c r="JTU40" s="64"/>
      <c r="JTV40" s="64"/>
      <c r="JTW40" s="64"/>
      <c r="JTX40" s="64"/>
      <c r="JTY40" s="64"/>
      <c r="JTZ40" s="64"/>
      <c r="JUA40" s="64"/>
      <c r="JUB40" s="64"/>
      <c r="JUC40" s="64"/>
      <c r="JUD40" s="64"/>
      <c r="JUE40" s="64"/>
      <c r="JUF40" s="64"/>
      <c r="JUG40" s="64"/>
      <c r="JUH40" s="64"/>
      <c r="JUI40" s="64"/>
      <c r="JUJ40" s="64"/>
      <c r="JUK40" s="64"/>
      <c r="JUL40" s="64"/>
      <c r="JUM40" s="64"/>
      <c r="JUN40" s="64"/>
      <c r="JUO40" s="64"/>
      <c r="JUP40" s="64"/>
      <c r="JUQ40" s="64"/>
      <c r="JUR40" s="64"/>
      <c r="JUS40" s="64"/>
      <c r="JUT40" s="64"/>
      <c r="JUU40" s="64"/>
      <c r="JUV40" s="64"/>
      <c r="JUW40" s="64"/>
      <c r="JUX40" s="64"/>
      <c r="JUY40" s="64"/>
      <c r="JUZ40" s="64"/>
      <c r="JVA40" s="64"/>
      <c r="JVB40" s="64"/>
      <c r="JVC40" s="64"/>
      <c r="JVD40" s="64"/>
      <c r="JVE40" s="64"/>
      <c r="JVF40" s="64"/>
      <c r="JVG40" s="64"/>
      <c r="JVH40" s="64"/>
      <c r="JVI40" s="64"/>
      <c r="JVJ40" s="64"/>
      <c r="JVK40" s="64"/>
      <c r="JVL40" s="64"/>
      <c r="JVM40" s="64"/>
      <c r="JVN40" s="64"/>
      <c r="JVO40" s="64"/>
      <c r="JVP40" s="64"/>
      <c r="JVQ40" s="64"/>
      <c r="JVR40" s="64"/>
      <c r="JVS40" s="64"/>
      <c r="JVT40" s="64"/>
      <c r="JVU40" s="64"/>
      <c r="JVV40" s="64"/>
      <c r="JVW40" s="64"/>
      <c r="JVX40" s="64"/>
      <c r="JVY40" s="64"/>
      <c r="JVZ40" s="64"/>
      <c r="JWA40" s="64"/>
      <c r="JWB40" s="64"/>
      <c r="JWC40" s="64"/>
      <c r="JWD40" s="64"/>
      <c r="JWE40" s="64"/>
      <c r="JWF40" s="64"/>
      <c r="JWG40" s="64"/>
      <c r="JWH40" s="64"/>
      <c r="JWI40" s="64"/>
      <c r="JWJ40" s="64"/>
      <c r="JWK40" s="64"/>
      <c r="JWL40" s="64"/>
      <c r="JWM40" s="64"/>
      <c r="JWN40" s="64"/>
      <c r="JWO40" s="64"/>
      <c r="JWP40" s="64"/>
      <c r="JWQ40" s="64"/>
      <c r="JWR40" s="64"/>
      <c r="JWS40" s="64"/>
      <c r="JWT40" s="64"/>
      <c r="JWU40" s="64"/>
      <c r="JWV40" s="64"/>
      <c r="JWW40" s="64"/>
      <c r="JWX40" s="64"/>
      <c r="JWY40" s="64"/>
      <c r="JWZ40" s="64"/>
      <c r="JXA40" s="64"/>
      <c r="JXB40" s="64"/>
      <c r="JXC40" s="64"/>
      <c r="JXD40" s="64"/>
      <c r="JXE40" s="64"/>
      <c r="JXF40" s="64"/>
      <c r="JXG40" s="64"/>
      <c r="JXH40" s="64"/>
      <c r="JXI40" s="64"/>
      <c r="JXJ40" s="64"/>
      <c r="JXK40" s="64"/>
      <c r="JXL40" s="64"/>
      <c r="JXM40" s="64"/>
      <c r="JXN40" s="64"/>
      <c r="JXO40" s="64"/>
      <c r="JXP40" s="64"/>
      <c r="JXQ40" s="64"/>
      <c r="JXR40" s="64"/>
      <c r="JXS40" s="64"/>
      <c r="JXT40" s="64"/>
      <c r="JXU40" s="64"/>
      <c r="JXV40" s="64"/>
      <c r="JXW40" s="64"/>
      <c r="JXX40" s="64"/>
      <c r="JXY40" s="64"/>
      <c r="JXZ40" s="64"/>
      <c r="JYA40" s="64"/>
      <c r="JYB40" s="64"/>
      <c r="JYC40" s="64"/>
      <c r="JYD40" s="64"/>
      <c r="JYE40" s="64"/>
      <c r="JYF40" s="64"/>
      <c r="JYG40" s="64"/>
      <c r="JYH40" s="64"/>
      <c r="JYI40" s="64"/>
      <c r="JYJ40" s="64"/>
      <c r="JYK40" s="64"/>
      <c r="JYL40" s="64"/>
      <c r="JYM40" s="64"/>
      <c r="JYN40" s="64"/>
      <c r="JYO40" s="64"/>
      <c r="JYP40" s="64"/>
      <c r="JYQ40" s="64"/>
      <c r="JYR40" s="64"/>
      <c r="JYS40" s="64"/>
      <c r="JYT40" s="64"/>
      <c r="JYU40" s="64"/>
      <c r="JYV40" s="64"/>
      <c r="JYW40" s="64"/>
      <c r="JYX40" s="64"/>
      <c r="JYY40" s="64"/>
      <c r="JYZ40" s="64"/>
      <c r="JZA40" s="64"/>
      <c r="JZB40" s="64"/>
      <c r="JZC40" s="64"/>
      <c r="JZD40" s="64"/>
      <c r="JZE40" s="64"/>
      <c r="JZF40" s="64"/>
      <c r="JZG40" s="64"/>
      <c r="JZH40" s="64"/>
      <c r="JZI40" s="64"/>
      <c r="JZJ40" s="64"/>
      <c r="JZK40" s="64"/>
      <c r="JZL40" s="64"/>
      <c r="JZM40" s="64"/>
      <c r="JZN40" s="64"/>
      <c r="JZO40" s="64"/>
      <c r="JZP40" s="64"/>
      <c r="JZQ40" s="64"/>
      <c r="JZR40" s="64"/>
      <c r="JZS40" s="64"/>
      <c r="JZT40" s="64"/>
      <c r="JZU40" s="64"/>
      <c r="JZV40" s="64"/>
      <c r="JZW40" s="64"/>
      <c r="JZX40" s="64"/>
      <c r="JZY40" s="64"/>
      <c r="JZZ40" s="64"/>
      <c r="KAA40" s="64"/>
      <c r="KAB40" s="64"/>
      <c r="KAC40" s="64"/>
      <c r="KAD40" s="64"/>
      <c r="KAE40" s="64"/>
      <c r="KAF40" s="64"/>
      <c r="KAG40" s="64"/>
      <c r="KAH40" s="64"/>
      <c r="KAI40" s="64"/>
      <c r="KAJ40" s="64"/>
      <c r="KAK40" s="64"/>
      <c r="KAL40" s="64"/>
      <c r="KAM40" s="64"/>
      <c r="KAN40" s="64"/>
      <c r="KAO40" s="64"/>
      <c r="KAP40" s="64"/>
      <c r="KAQ40" s="64"/>
      <c r="KAR40" s="64"/>
      <c r="KAS40" s="64"/>
      <c r="KAT40" s="64"/>
      <c r="KAU40" s="64"/>
      <c r="KAV40" s="64"/>
      <c r="KAW40" s="64"/>
      <c r="KAX40" s="64"/>
      <c r="KAY40" s="64"/>
      <c r="KAZ40" s="64"/>
      <c r="KBA40" s="64"/>
      <c r="KBB40" s="64"/>
      <c r="KBC40" s="64"/>
      <c r="KBD40" s="64"/>
      <c r="KBE40" s="64"/>
      <c r="KBF40" s="64"/>
      <c r="KBG40" s="64"/>
      <c r="KBH40" s="64"/>
      <c r="KBI40" s="64"/>
      <c r="KBJ40" s="64"/>
      <c r="KBK40" s="64"/>
      <c r="KBL40" s="64"/>
      <c r="KBM40" s="64"/>
      <c r="KBN40" s="64"/>
      <c r="KBO40" s="64"/>
      <c r="KBP40" s="64"/>
      <c r="KBQ40" s="64"/>
      <c r="KBR40" s="64"/>
      <c r="KBS40" s="64"/>
      <c r="KBT40" s="64"/>
      <c r="KBU40" s="64"/>
      <c r="KBV40" s="64"/>
      <c r="KBW40" s="64"/>
      <c r="KBX40" s="64"/>
      <c r="KBY40" s="64"/>
      <c r="KBZ40" s="64"/>
      <c r="KCA40" s="64"/>
      <c r="KCB40" s="64"/>
      <c r="KCC40" s="64"/>
      <c r="KCD40" s="64"/>
      <c r="KCE40" s="64"/>
      <c r="KCF40" s="64"/>
      <c r="KCG40" s="64"/>
      <c r="KCH40" s="64"/>
      <c r="KCI40" s="64"/>
      <c r="KCJ40" s="64"/>
      <c r="KCK40" s="64"/>
      <c r="KCL40" s="64"/>
      <c r="KCM40" s="64"/>
      <c r="KCN40" s="64"/>
      <c r="KCO40" s="64"/>
      <c r="KCP40" s="64"/>
      <c r="KCQ40" s="64"/>
      <c r="KCR40" s="64"/>
      <c r="KCS40" s="64"/>
      <c r="KCT40" s="64"/>
      <c r="KCU40" s="64"/>
      <c r="KCV40" s="64"/>
      <c r="KCW40" s="64"/>
      <c r="KCX40" s="64"/>
      <c r="KCY40" s="64"/>
      <c r="KCZ40" s="64"/>
      <c r="KDA40" s="64"/>
      <c r="KDB40" s="64"/>
      <c r="KDC40" s="64"/>
      <c r="KDD40" s="64"/>
      <c r="KDE40" s="64"/>
      <c r="KDF40" s="64"/>
      <c r="KDG40" s="64"/>
      <c r="KDH40" s="64"/>
      <c r="KDI40" s="64"/>
      <c r="KDJ40" s="64"/>
      <c r="KDK40" s="64"/>
      <c r="KDL40" s="64"/>
      <c r="KDM40" s="64"/>
      <c r="KDN40" s="64"/>
      <c r="KDO40" s="64"/>
      <c r="KDP40" s="64"/>
      <c r="KDQ40" s="64"/>
      <c r="KDR40" s="64"/>
      <c r="KDS40" s="64"/>
      <c r="KDT40" s="64"/>
      <c r="KDU40" s="64"/>
      <c r="KDV40" s="64"/>
      <c r="KDW40" s="64"/>
      <c r="KDX40" s="64"/>
      <c r="KDY40" s="64"/>
      <c r="KDZ40" s="64"/>
      <c r="KEA40" s="64"/>
      <c r="KEB40" s="64"/>
      <c r="KEC40" s="64"/>
      <c r="KED40" s="64"/>
      <c r="KEE40" s="64"/>
      <c r="KEF40" s="64"/>
      <c r="KEG40" s="64"/>
      <c r="KEH40" s="64"/>
      <c r="KEI40" s="64"/>
      <c r="KEJ40" s="64"/>
      <c r="KEK40" s="64"/>
      <c r="KEL40" s="64"/>
      <c r="KEM40" s="64"/>
      <c r="KEN40" s="64"/>
      <c r="KEO40" s="64"/>
      <c r="KEP40" s="64"/>
      <c r="KEQ40" s="64"/>
      <c r="KER40" s="64"/>
      <c r="KES40" s="64"/>
      <c r="KET40" s="64"/>
      <c r="KEU40" s="64"/>
      <c r="KEV40" s="64"/>
      <c r="KEW40" s="64"/>
      <c r="KEX40" s="64"/>
      <c r="KEY40" s="64"/>
      <c r="KEZ40" s="64"/>
      <c r="KFA40" s="64"/>
      <c r="KFB40" s="64"/>
      <c r="KFC40" s="64"/>
      <c r="KFD40" s="64"/>
      <c r="KFE40" s="64"/>
      <c r="KFF40" s="64"/>
      <c r="KFG40" s="64"/>
      <c r="KFH40" s="64"/>
      <c r="KFI40" s="64"/>
      <c r="KFJ40" s="64"/>
      <c r="KFK40" s="64"/>
      <c r="KFL40" s="64"/>
      <c r="KFM40" s="64"/>
      <c r="KFN40" s="64"/>
      <c r="KFO40" s="64"/>
      <c r="KFP40" s="64"/>
      <c r="KFQ40" s="64"/>
      <c r="KFR40" s="64"/>
      <c r="KFS40" s="64"/>
      <c r="KFT40" s="64"/>
      <c r="KFU40" s="64"/>
      <c r="KFV40" s="64"/>
      <c r="KFW40" s="64"/>
      <c r="KFX40" s="64"/>
      <c r="KFY40" s="64"/>
      <c r="KFZ40" s="64"/>
      <c r="KGA40" s="64"/>
      <c r="KGB40" s="64"/>
      <c r="KGC40" s="64"/>
      <c r="KGD40" s="64"/>
      <c r="KGE40" s="64"/>
      <c r="KGF40" s="64"/>
      <c r="KGG40" s="64"/>
      <c r="KGH40" s="64"/>
      <c r="KGI40" s="64"/>
      <c r="KGJ40" s="64"/>
      <c r="KGK40" s="64"/>
      <c r="KGL40" s="64"/>
      <c r="KGM40" s="64"/>
      <c r="KGN40" s="64"/>
      <c r="KGO40" s="64"/>
      <c r="KGP40" s="64"/>
      <c r="KGQ40" s="64"/>
      <c r="KGR40" s="64"/>
      <c r="KGS40" s="64"/>
      <c r="KGT40" s="64"/>
      <c r="KGU40" s="64"/>
      <c r="KGV40" s="64"/>
      <c r="KGW40" s="64"/>
      <c r="KGX40" s="64"/>
      <c r="KGY40" s="64"/>
      <c r="KGZ40" s="64"/>
      <c r="KHA40" s="64"/>
      <c r="KHB40" s="64"/>
      <c r="KHC40" s="64"/>
      <c r="KHD40" s="64"/>
      <c r="KHE40" s="64"/>
      <c r="KHF40" s="64"/>
      <c r="KHG40" s="64"/>
      <c r="KHH40" s="64"/>
      <c r="KHI40" s="64"/>
      <c r="KHJ40" s="64"/>
      <c r="KHK40" s="64"/>
      <c r="KHL40" s="64"/>
      <c r="KHM40" s="64"/>
      <c r="KHN40" s="64"/>
      <c r="KHO40" s="64"/>
      <c r="KHP40" s="64"/>
      <c r="KHQ40" s="64"/>
      <c r="KHR40" s="64"/>
      <c r="KHS40" s="64"/>
      <c r="KHT40" s="64"/>
      <c r="KHU40" s="64"/>
      <c r="KHV40" s="64"/>
      <c r="KHW40" s="64"/>
      <c r="KHX40" s="64"/>
      <c r="KHY40" s="64"/>
      <c r="KHZ40" s="64"/>
      <c r="KIA40" s="64"/>
      <c r="KIB40" s="64"/>
      <c r="KIC40" s="64"/>
      <c r="KID40" s="64"/>
      <c r="KIE40" s="64"/>
      <c r="KIF40" s="64"/>
      <c r="KIG40" s="64"/>
      <c r="KIH40" s="64"/>
      <c r="KII40" s="64"/>
      <c r="KIJ40" s="64"/>
      <c r="KIK40" s="64"/>
      <c r="KIL40" s="64"/>
      <c r="KIM40" s="64"/>
      <c r="KIN40" s="64"/>
      <c r="KIO40" s="64"/>
      <c r="KIP40" s="64"/>
      <c r="KIQ40" s="64"/>
      <c r="KIR40" s="64"/>
      <c r="KIS40" s="64"/>
      <c r="KIT40" s="64"/>
      <c r="KIU40" s="64"/>
      <c r="KIV40" s="64"/>
      <c r="KIW40" s="64"/>
      <c r="KIX40" s="64"/>
      <c r="KIY40" s="64"/>
      <c r="KIZ40" s="64"/>
      <c r="KJA40" s="64"/>
      <c r="KJB40" s="64"/>
      <c r="KJC40" s="64"/>
      <c r="KJD40" s="64"/>
      <c r="KJE40" s="64"/>
      <c r="KJF40" s="64"/>
      <c r="KJG40" s="64"/>
      <c r="KJH40" s="64"/>
      <c r="KJI40" s="64"/>
      <c r="KJJ40" s="64"/>
      <c r="KJK40" s="64"/>
      <c r="KJL40" s="64"/>
      <c r="KJM40" s="64"/>
      <c r="KJN40" s="64"/>
      <c r="KJO40" s="64"/>
      <c r="KJP40" s="64"/>
      <c r="KJQ40" s="64"/>
      <c r="KJR40" s="64"/>
      <c r="KJS40" s="64"/>
      <c r="KJT40" s="64"/>
      <c r="KJU40" s="64"/>
      <c r="KJV40" s="64"/>
      <c r="KJW40" s="64"/>
      <c r="KJX40" s="64"/>
      <c r="KJY40" s="64"/>
      <c r="KJZ40" s="64"/>
      <c r="KKA40" s="64"/>
      <c r="KKB40" s="64"/>
      <c r="KKC40" s="64"/>
      <c r="KKD40" s="64"/>
      <c r="KKE40" s="64"/>
      <c r="KKF40" s="64"/>
      <c r="KKG40" s="64"/>
      <c r="KKH40" s="64"/>
      <c r="KKI40" s="64"/>
      <c r="KKJ40" s="64"/>
      <c r="KKK40" s="64"/>
      <c r="KKL40" s="64"/>
      <c r="KKM40" s="64"/>
      <c r="KKN40" s="64"/>
      <c r="KKO40" s="64"/>
      <c r="KKP40" s="64"/>
      <c r="KKQ40" s="64"/>
      <c r="KKR40" s="64"/>
      <c r="KKS40" s="64"/>
      <c r="KKT40" s="64"/>
      <c r="KKU40" s="64"/>
      <c r="KKV40" s="64"/>
      <c r="KKW40" s="64"/>
      <c r="KKX40" s="64"/>
      <c r="KKY40" s="64"/>
      <c r="KKZ40" s="64"/>
      <c r="KLA40" s="64"/>
      <c r="KLB40" s="64"/>
      <c r="KLC40" s="64"/>
      <c r="KLD40" s="64"/>
      <c r="KLE40" s="64"/>
      <c r="KLF40" s="64"/>
      <c r="KLG40" s="64"/>
      <c r="KLH40" s="64"/>
      <c r="KLI40" s="64"/>
      <c r="KLJ40" s="64"/>
      <c r="KLK40" s="64"/>
      <c r="KLL40" s="64"/>
      <c r="KLM40" s="64"/>
      <c r="KLN40" s="64"/>
      <c r="KLO40" s="64"/>
      <c r="KLP40" s="64"/>
      <c r="KLQ40" s="64"/>
      <c r="KLR40" s="64"/>
      <c r="KLS40" s="64"/>
      <c r="KLT40" s="64"/>
      <c r="KLU40" s="64"/>
      <c r="KLV40" s="64"/>
      <c r="KLW40" s="64"/>
      <c r="KLX40" s="64"/>
      <c r="KLY40" s="64"/>
      <c r="KLZ40" s="64"/>
      <c r="KMA40" s="64"/>
      <c r="KMB40" s="64"/>
      <c r="KMC40" s="64"/>
      <c r="KMD40" s="64"/>
      <c r="KME40" s="64"/>
      <c r="KMF40" s="64"/>
      <c r="KMG40" s="64"/>
      <c r="KMH40" s="64"/>
      <c r="KMI40" s="64"/>
      <c r="KMJ40" s="64"/>
      <c r="KMK40" s="64"/>
      <c r="KML40" s="64"/>
      <c r="KMM40" s="64"/>
      <c r="KMN40" s="64"/>
      <c r="KMO40" s="64"/>
      <c r="KMP40" s="64"/>
      <c r="KMQ40" s="64"/>
      <c r="KMR40" s="64"/>
      <c r="KMS40" s="64"/>
      <c r="KMT40" s="64"/>
      <c r="KMU40" s="64"/>
      <c r="KMV40" s="64"/>
      <c r="KMW40" s="64"/>
      <c r="KMX40" s="64"/>
      <c r="KMY40" s="64"/>
      <c r="KMZ40" s="64"/>
      <c r="KNA40" s="64"/>
      <c r="KNB40" s="64"/>
      <c r="KNC40" s="64"/>
      <c r="KND40" s="64"/>
      <c r="KNE40" s="64"/>
      <c r="KNF40" s="64"/>
      <c r="KNG40" s="64"/>
      <c r="KNH40" s="64"/>
      <c r="KNI40" s="64"/>
      <c r="KNJ40" s="64"/>
      <c r="KNK40" s="64"/>
      <c r="KNL40" s="64"/>
      <c r="KNM40" s="64"/>
      <c r="KNN40" s="64"/>
      <c r="KNO40" s="64"/>
      <c r="KNP40" s="64"/>
      <c r="KNQ40" s="64"/>
      <c r="KNR40" s="64"/>
      <c r="KNS40" s="64"/>
      <c r="KNT40" s="64"/>
      <c r="KNU40" s="64"/>
      <c r="KNV40" s="64"/>
      <c r="KNW40" s="64"/>
      <c r="KNX40" s="64"/>
      <c r="KNY40" s="64"/>
      <c r="KNZ40" s="64"/>
      <c r="KOA40" s="64"/>
      <c r="KOB40" s="64"/>
      <c r="KOC40" s="64"/>
      <c r="KOD40" s="64"/>
      <c r="KOE40" s="64"/>
      <c r="KOF40" s="64"/>
      <c r="KOG40" s="64"/>
      <c r="KOH40" s="64"/>
      <c r="KOI40" s="64"/>
      <c r="KOJ40" s="64"/>
      <c r="KOK40" s="64"/>
      <c r="KOL40" s="64"/>
      <c r="KOM40" s="64"/>
      <c r="KON40" s="64"/>
      <c r="KOO40" s="64"/>
      <c r="KOP40" s="64"/>
      <c r="KOQ40" s="64"/>
      <c r="KOR40" s="64"/>
      <c r="KOS40" s="64"/>
      <c r="KOT40" s="64"/>
      <c r="KOU40" s="64"/>
      <c r="KOV40" s="64"/>
      <c r="KOW40" s="64"/>
      <c r="KOX40" s="64"/>
      <c r="KOY40" s="64"/>
      <c r="KOZ40" s="64"/>
      <c r="KPA40" s="64"/>
      <c r="KPB40" s="64"/>
      <c r="KPC40" s="64"/>
      <c r="KPD40" s="64"/>
      <c r="KPE40" s="64"/>
      <c r="KPF40" s="64"/>
      <c r="KPG40" s="64"/>
      <c r="KPH40" s="64"/>
      <c r="KPI40" s="64"/>
      <c r="KPJ40" s="64"/>
      <c r="KPK40" s="64"/>
      <c r="KPL40" s="64"/>
      <c r="KPM40" s="64"/>
      <c r="KPN40" s="64"/>
      <c r="KPO40" s="64"/>
      <c r="KPP40" s="64"/>
      <c r="KPQ40" s="64"/>
      <c r="KPR40" s="64"/>
      <c r="KPS40" s="64"/>
      <c r="KPT40" s="64"/>
      <c r="KPU40" s="64"/>
      <c r="KPV40" s="64"/>
      <c r="KPW40" s="64"/>
      <c r="KPX40" s="64"/>
      <c r="KPY40" s="64"/>
      <c r="KPZ40" s="64"/>
      <c r="KQA40" s="64"/>
      <c r="KQB40" s="64"/>
      <c r="KQC40" s="64"/>
      <c r="KQD40" s="64"/>
      <c r="KQE40" s="64"/>
      <c r="KQF40" s="64"/>
      <c r="KQG40" s="64"/>
      <c r="KQH40" s="64"/>
      <c r="KQI40" s="64"/>
      <c r="KQJ40" s="64"/>
      <c r="KQK40" s="64"/>
      <c r="KQL40" s="64"/>
      <c r="KQM40" s="64"/>
      <c r="KQN40" s="64"/>
      <c r="KQO40" s="64"/>
      <c r="KQP40" s="64"/>
      <c r="KQQ40" s="64"/>
      <c r="KQR40" s="64"/>
      <c r="KQS40" s="64"/>
      <c r="KQT40" s="64"/>
      <c r="KQU40" s="64"/>
      <c r="KQV40" s="64"/>
      <c r="KQW40" s="64"/>
      <c r="KQX40" s="64"/>
      <c r="KQY40" s="64"/>
      <c r="KQZ40" s="64"/>
      <c r="KRA40" s="64"/>
      <c r="KRB40" s="64"/>
      <c r="KRC40" s="64"/>
      <c r="KRD40" s="64"/>
      <c r="KRE40" s="64"/>
      <c r="KRF40" s="64"/>
      <c r="KRG40" s="64"/>
      <c r="KRH40" s="64"/>
      <c r="KRI40" s="64"/>
      <c r="KRJ40" s="64"/>
      <c r="KRK40" s="64"/>
      <c r="KRL40" s="64"/>
      <c r="KRM40" s="64"/>
      <c r="KRN40" s="64"/>
      <c r="KRO40" s="64"/>
      <c r="KRP40" s="64"/>
      <c r="KRQ40" s="64"/>
      <c r="KRR40" s="64"/>
      <c r="KRS40" s="64"/>
      <c r="KRT40" s="64"/>
      <c r="KRU40" s="64"/>
      <c r="KRV40" s="64"/>
      <c r="KRW40" s="64"/>
      <c r="KRX40" s="64"/>
      <c r="KRY40" s="64"/>
      <c r="KRZ40" s="64"/>
      <c r="KSA40" s="64"/>
      <c r="KSB40" s="64"/>
      <c r="KSC40" s="64"/>
      <c r="KSD40" s="64"/>
      <c r="KSE40" s="64"/>
      <c r="KSF40" s="64"/>
      <c r="KSG40" s="64"/>
      <c r="KSH40" s="64"/>
      <c r="KSI40" s="64"/>
      <c r="KSJ40" s="64"/>
      <c r="KSK40" s="64"/>
      <c r="KSL40" s="64"/>
      <c r="KSM40" s="64"/>
      <c r="KSN40" s="64"/>
      <c r="KSO40" s="64"/>
      <c r="KSP40" s="64"/>
      <c r="KSQ40" s="64"/>
      <c r="KSR40" s="64"/>
      <c r="KSS40" s="64"/>
      <c r="KST40" s="64"/>
      <c r="KSU40" s="64"/>
      <c r="KSV40" s="64"/>
      <c r="KSW40" s="64"/>
      <c r="KSX40" s="64"/>
      <c r="KSY40" s="64"/>
      <c r="KSZ40" s="64"/>
      <c r="KTA40" s="64"/>
      <c r="KTB40" s="64"/>
      <c r="KTC40" s="64"/>
      <c r="KTD40" s="64"/>
      <c r="KTE40" s="64"/>
      <c r="KTF40" s="64"/>
      <c r="KTG40" s="64"/>
      <c r="KTH40" s="64"/>
      <c r="KTI40" s="64"/>
      <c r="KTJ40" s="64"/>
      <c r="KTK40" s="64"/>
      <c r="KTL40" s="64"/>
      <c r="KTM40" s="64"/>
      <c r="KTN40" s="64"/>
      <c r="KTO40" s="64"/>
      <c r="KTP40" s="64"/>
      <c r="KTQ40" s="64"/>
      <c r="KTR40" s="64"/>
      <c r="KTS40" s="64"/>
      <c r="KTT40" s="64"/>
      <c r="KTU40" s="64"/>
      <c r="KTV40" s="64"/>
      <c r="KTW40" s="64"/>
      <c r="KTX40" s="64"/>
      <c r="KTY40" s="64"/>
      <c r="KTZ40" s="64"/>
      <c r="KUA40" s="64"/>
      <c r="KUB40" s="64"/>
      <c r="KUC40" s="64"/>
      <c r="KUD40" s="64"/>
      <c r="KUE40" s="64"/>
      <c r="KUF40" s="64"/>
      <c r="KUG40" s="64"/>
      <c r="KUH40" s="64"/>
      <c r="KUI40" s="64"/>
      <c r="KUJ40" s="64"/>
      <c r="KUK40" s="64"/>
      <c r="KUL40" s="64"/>
      <c r="KUM40" s="64"/>
      <c r="KUN40" s="64"/>
      <c r="KUO40" s="64"/>
      <c r="KUP40" s="64"/>
      <c r="KUQ40" s="64"/>
      <c r="KUR40" s="64"/>
      <c r="KUS40" s="64"/>
      <c r="KUT40" s="64"/>
      <c r="KUU40" s="64"/>
      <c r="KUV40" s="64"/>
      <c r="KUW40" s="64"/>
      <c r="KUX40" s="64"/>
      <c r="KUY40" s="64"/>
      <c r="KUZ40" s="64"/>
      <c r="KVA40" s="64"/>
      <c r="KVB40" s="64"/>
      <c r="KVC40" s="64"/>
      <c r="KVD40" s="64"/>
      <c r="KVE40" s="64"/>
      <c r="KVF40" s="64"/>
      <c r="KVG40" s="64"/>
      <c r="KVH40" s="64"/>
      <c r="KVI40" s="64"/>
      <c r="KVJ40" s="64"/>
      <c r="KVK40" s="64"/>
      <c r="KVL40" s="64"/>
      <c r="KVM40" s="64"/>
      <c r="KVN40" s="64"/>
      <c r="KVO40" s="64"/>
      <c r="KVP40" s="64"/>
      <c r="KVQ40" s="64"/>
      <c r="KVR40" s="64"/>
      <c r="KVS40" s="64"/>
      <c r="KVT40" s="64"/>
      <c r="KVU40" s="64"/>
      <c r="KVV40" s="64"/>
      <c r="KVW40" s="64"/>
      <c r="KVX40" s="64"/>
      <c r="KVY40" s="64"/>
      <c r="KVZ40" s="64"/>
      <c r="KWA40" s="64"/>
      <c r="KWB40" s="64"/>
      <c r="KWC40" s="64"/>
      <c r="KWD40" s="64"/>
      <c r="KWE40" s="64"/>
      <c r="KWF40" s="64"/>
      <c r="KWG40" s="64"/>
      <c r="KWH40" s="64"/>
      <c r="KWI40" s="64"/>
      <c r="KWJ40" s="64"/>
      <c r="KWK40" s="64"/>
      <c r="KWL40" s="64"/>
      <c r="KWM40" s="64"/>
      <c r="KWN40" s="64"/>
      <c r="KWO40" s="64"/>
      <c r="KWP40" s="64"/>
      <c r="KWQ40" s="64"/>
      <c r="KWR40" s="64"/>
      <c r="KWS40" s="64"/>
      <c r="KWT40" s="64"/>
      <c r="KWU40" s="64"/>
      <c r="KWV40" s="64"/>
      <c r="KWW40" s="64"/>
      <c r="KWX40" s="64"/>
      <c r="KWY40" s="64"/>
      <c r="KWZ40" s="64"/>
      <c r="KXA40" s="64"/>
      <c r="KXB40" s="64"/>
      <c r="KXC40" s="64"/>
      <c r="KXD40" s="64"/>
      <c r="KXE40" s="64"/>
      <c r="KXF40" s="64"/>
      <c r="KXG40" s="64"/>
      <c r="KXH40" s="64"/>
      <c r="KXI40" s="64"/>
      <c r="KXJ40" s="64"/>
      <c r="KXK40" s="64"/>
      <c r="KXL40" s="64"/>
      <c r="KXM40" s="64"/>
      <c r="KXN40" s="64"/>
      <c r="KXO40" s="64"/>
      <c r="KXP40" s="64"/>
      <c r="KXQ40" s="64"/>
      <c r="KXR40" s="64"/>
      <c r="KXS40" s="64"/>
      <c r="KXT40" s="64"/>
      <c r="KXU40" s="64"/>
      <c r="KXV40" s="64"/>
      <c r="KXW40" s="64"/>
      <c r="KXX40" s="64"/>
      <c r="KXY40" s="64"/>
      <c r="KXZ40" s="64"/>
      <c r="KYA40" s="64"/>
      <c r="KYB40" s="64"/>
      <c r="KYC40" s="64"/>
      <c r="KYD40" s="64"/>
      <c r="KYE40" s="64"/>
      <c r="KYF40" s="64"/>
      <c r="KYG40" s="64"/>
      <c r="KYH40" s="64"/>
      <c r="KYI40" s="64"/>
      <c r="KYJ40" s="64"/>
      <c r="KYK40" s="64"/>
      <c r="KYL40" s="64"/>
      <c r="KYM40" s="64"/>
      <c r="KYN40" s="64"/>
      <c r="KYO40" s="64"/>
      <c r="KYP40" s="64"/>
      <c r="KYQ40" s="64"/>
      <c r="KYR40" s="64"/>
      <c r="KYS40" s="64"/>
      <c r="KYT40" s="64"/>
      <c r="KYU40" s="64"/>
      <c r="KYV40" s="64"/>
      <c r="KYW40" s="64"/>
      <c r="KYX40" s="64"/>
      <c r="KYY40" s="64"/>
      <c r="KYZ40" s="64"/>
      <c r="KZA40" s="64"/>
      <c r="KZB40" s="64"/>
      <c r="KZC40" s="64"/>
      <c r="KZD40" s="64"/>
      <c r="KZE40" s="64"/>
      <c r="KZF40" s="64"/>
      <c r="KZG40" s="64"/>
      <c r="KZH40" s="64"/>
      <c r="KZI40" s="64"/>
      <c r="KZJ40" s="64"/>
      <c r="KZK40" s="64"/>
      <c r="KZL40" s="64"/>
      <c r="KZM40" s="64"/>
      <c r="KZN40" s="64"/>
      <c r="KZO40" s="64"/>
      <c r="KZP40" s="64"/>
      <c r="KZQ40" s="64"/>
      <c r="KZR40" s="64"/>
      <c r="KZS40" s="64"/>
      <c r="KZT40" s="64"/>
      <c r="KZU40" s="64"/>
      <c r="KZV40" s="64"/>
      <c r="KZW40" s="64"/>
      <c r="KZX40" s="64"/>
      <c r="KZY40" s="64"/>
      <c r="KZZ40" s="64"/>
      <c r="LAA40" s="64"/>
      <c r="LAB40" s="64"/>
      <c r="LAC40" s="64"/>
      <c r="LAD40" s="64"/>
      <c r="LAE40" s="64"/>
      <c r="LAF40" s="64"/>
      <c r="LAG40" s="64"/>
      <c r="LAH40" s="64"/>
      <c r="LAI40" s="64"/>
      <c r="LAJ40" s="64"/>
      <c r="LAK40" s="64"/>
      <c r="LAL40" s="64"/>
      <c r="LAM40" s="64"/>
      <c r="LAN40" s="64"/>
      <c r="LAO40" s="64"/>
      <c r="LAP40" s="64"/>
      <c r="LAQ40" s="64"/>
      <c r="LAR40" s="64"/>
      <c r="LAS40" s="64"/>
      <c r="LAT40" s="64"/>
      <c r="LAU40" s="64"/>
      <c r="LAV40" s="64"/>
      <c r="LAW40" s="64"/>
      <c r="LAX40" s="64"/>
      <c r="LAY40" s="64"/>
      <c r="LAZ40" s="64"/>
      <c r="LBA40" s="64"/>
      <c r="LBB40" s="64"/>
      <c r="LBC40" s="64"/>
      <c r="LBD40" s="64"/>
      <c r="LBE40" s="64"/>
      <c r="LBF40" s="64"/>
      <c r="LBG40" s="64"/>
      <c r="LBH40" s="64"/>
      <c r="LBI40" s="64"/>
      <c r="LBJ40" s="64"/>
      <c r="LBK40" s="64"/>
      <c r="LBL40" s="64"/>
      <c r="LBM40" s="64"/>
      <c r="LBN40" s="64"/>
      <c r="LBO40" s="64"/>
      <c r="LBP40" s="64"/>
      <c r="LBQ40" s="64"/>
      <c r="LBR40" s="64"/>
      <c r="LBS40" s="64"/>
      <c r="LBT40" s="64"/>
      <c r="LBU40" s="64"/>
      <c r="LBV40" s="64"/>
      <c r="LBW40" s="64"/>
      <c r="LBX40" s="64"/>
      <c r="LBY40" s="64"/>
      <c r="LBZ40" s="64"/>
      <c r="LCA40" s="64"/>
      <c r="LCB40" s="64"/>
      <c r="LCC40" s="64"/>
      <c r="LCD40" s="64"/>
      <c r="LCE40" s="64"/>
      <c r="LCF40" s="64"/>
      <c r="LCG40" s="64"/>
      <c r="LCH40" s="64"/>
      <c r="LCI40" s="64"/>
      <c r="LCJ40" s="64"/>
      <c r="LCK40" s="64"/>
      <c r="LCL40" s="64"/>
      <c r="LCM40" s="64"/>
      <c r="LCN40" s="64"/>
      <c r="LCO40" s="64"/>
      <c r="LCP40" s="64"/>
      <c r="LCQ40" s="64"/>
      <c r="LCR40" s="64"/>
      <c r="LCS40" s="64"/>
      <c r="LCT40" s="64"/>
      <c r="LCU40" s="64"/>
      <c r="LCV40" s="64"/>
      <c r="LCW40" s="64"/>
      <c r="LCX40" s="64"/>
      <c r="LCY40" s="64"/>
      <c r="LCZ40" s="64"/>
      <c r="LDA40" s="64"/>
      <c r="LDB40" s="64"/>
      <c r="LDC40" s="64"/>
      <c r="LDD40" s="64"/>
      <c r="LDE40" s="64"/>
      <c r="LDF40" s="64"/>
      <c r="LDG40" s="64"/>
      <c r="LDH40" s="64"/>
      <c r="LDI40" s="64"/>
      <c r="LDJ40" s="64"/>
      <c r="LDK40" s="64"/>
      <c r="LDL40" s="64"/>
      <c r="LDM40" s="64"/>
      <c r="LDN40" s="64"/>
      <c r="LDO40" s="64"/>
      <c r="LDP40" s="64"/>
      <c r="LDQ40" s="64"/>
      <c r="LDR40" s="64"/>
      <c r="LDS40" s="64"/>
      <c r="LDT40" s="64"/>
      <c r="LDU40" s="64"/>
      <c r="LDV40" s="64"/>
      <c r="LDW40" s="64"/>
      <c r="LDX40" s="64"/>
      <c r="LDY40" s="64"/>
      <c r="LDZ40" s="64"/>
      <c r="LEA40" s="64"/>
      <c r="LEB40" s="64"/>
      <c r="LEC40" s="64"/>
      <c r="LED40" s="64"/>
      <c r="LEE40" s="64"/>
      <c r="LEF40" s="64"/>
      <c r="LEG40" s="64"/>
      <c r="LEH40" s="64"/>
      <c r="LEI40" s="64"/>
      <c r="LEJ40" s="64"/>
      <c r="LEK40" s="64"/>
      <c r="LEL40" s="64"/>
      <c r="LEM40" s="64"/>
      <c r="LEN40" s="64"/>
      <c r="LEO40" s="64"/>
      <c r="LEP40" s="64"/>
      <c r="LEQ40" s="64"/>
      <c r="LER40" s="64"/>
      <c r="LES40" s="64"/>
      <c r="LET40" s="64"/>
      <c r="LEU40" s="64"/>
      <c r="LEV40" s="64"/>
      <c r="LEW40" s="64"/>
      <c r="LEX40" s="64"/>
      <c r="LEY40" s="64"/>
      <c r="LEZ40" s="64"/>
      <c r="LFA40" s="64"/>
      <c r="LFB40" s="64"/>
      <c r="LFC40" s="64"/>
      <c r="LFD40" s="64"/>
      <c r="LFE40" s="64"/>
      <c r="LFF40" s="64"/>
      <c r="LFG40" s="64"/>
      <c r="LFH40" s="64"/>
      <c r="LFI40" s="64"/>
      <c r="LFJ40" s="64"/>
      <c r="LFK40" s="64"/>
      <c r="LFL40" s="64"/>
      <c r="LFM40" s="64"/>
      <c r="LFN40" s="64"/>
      <c r="LFO40" s="64"/>
      <c r="LFP40" s="64"/>
      <c r="LFQ40" s="64"/>
      <c r="LFR40" s="64"/>
      <c r="LFS40" s="64"/>
      <c r="LFT40" s="64"/>
      <c r="LFU40" s="64"/>
      <c r="LFV40" s="64"/>
      <c r="LFW40" s="64"/>
      <c r="LFX40" s="64"/>
      <c r="LFY40" s="64"/>
      <c r="LFZ40" s="64"/>
      <c r="LGA40" s="64"/>
      <c r="LGB40" s="64"/>
      <c r="LGC40" s="64"/>
      <c r="LGD40" s="64"/>
      <c r="LGE40" s="64"/>
      <c r="LGF40" s="64"/>
      <c r="LGG40" s="64"/>
      <c r="LGH40" s="64"/>
      <c r="LGI40" s="64"/>
      <c r="LGJ40" s="64"/>
      <c r="LGK40" s="64"/>
      <c r="LGL40" s="64"/>
      <c r="LGM40" s="64"/>
      <c r="LGN40" s="64"/>
      <c r="LGO40" s="64"/>
      <c r="LGP40" s="64"/>
      <c r="LGQ40" s="64"/>
      <c r="LGR40" s="64"/>
      <c r="LGS40" s="64"/>
      <c r="LGT40" s="64"/>
      <c r="LGU40" s="64"/>
      <c r="LGV40" s="64"/>
      <c r="LGW40" s="64"/>
      <c r="LGX40" s="64"/>
      <c r="LGY40" s="64"/>
      <c r="LGZ40" s="64"/>
      <c r="LHA40" s="64"/>
      <c r="LHB40" s="64"/>
      <c r="LHC40" s="64"/>
      <c r="LHD40" s="64"/>
      <c r="LHE40" s="64"/>
      <c r="LHF40" s="64"/>
      <c r="LHG40" s="64"/>
      <c r="LHH40" s="64"/>
      <c r="LHI40" s="64"/>
      <c r="LHJ40" s="64"/>
      <c r="LHK40" s="64"/>
      <c r="LHL40" s="64"/>
      <c r="LHM40" s="64"/>
      <c r="LHN40" s="64"/>
      <c r="LHO40" s="64"/>
      <c r="LHP40" s="64"/>
      <c r="LHQ40" s="64"/>
      <c r="LHR40" s="64"/>
      <c r="LHS40" s="64"/>
      <c r="LHT40" s="64"/>
      <c r="LHU40" s="64"/>
      <c r="LHV40" s="64"/>
      <c r="LHW40" s="64"/>
      <c r="LHX40" s="64"/>
      <c r="LHY40" s="64"/>
      <c r="LHZ40" s="64"/>
      <c r="LIA40" s="64"/>
      <c r="LIB40" s="64"/>
      <c r="LIC40" s="64"/>
      <c r="LID40" s="64"/>
      <c r="LIE40" s="64"/>
      <c r="LIF40" s="64"/>
      <c r="LIG40" s="64"/>
      <c r="LIH40" s="64"/>
      <c r="LII40" s="64"/>
      <c r="LIJ40" s="64"/>
      <c r="LIK40" s="64"/>
      <c r="LIL40" s="64"/>
      <c r="LIM40" s="64"/>
      <c r="LIN40" s="64"/>
      <c r="LIO40" s="64"/>
      <c r="LIP40" s="64"/>
      <c r="LIQ40" s="64"/>
      <c r="LIR40" s="64"/>
      <c r="LIS40" s="64"/>
      <c r="LIT40" s="64"/>
      <c r="LIU40" s="64"/>
      <c r="LIV40" s="64"/>
      <c r="LIW40" s="64"/>
      <c r="LIX40" s="64"/>
      <c r="LIY40" s="64"/>
      <c r="LIZ40" s="64"/>
      <c r="LJA40" s="64"/>
      <c r="LJB40" s="64"/>
      <c r="LJC40" s="64"/>
      <c r="LJD40" s="64"/>
      <c r="LJE40" s="64"/>
      <c r="LJF40" s="64"/>
      <c r="LJG40" s="64"/>
      <c r="LJH40" s="64"/>
      <c r="LJI40" s="64"/>
      <c r="LJJ40" s="64"/>
      <c r="LJK40" s="64"/>
      <c r="LJL40" s="64"/>
      <c r="LJM40" s="64"/>
      <c r="LJN40" s="64"/>
      <c r="LJO40" s="64"/>
      <c r="LJP40" s="64"/>
      <c r="LJQ40" s="64"/>
      <c r="LJR40" s="64"/>
      <c r="LJS40" s="64"/>
      <c r="LJT40" s="64"/>
      <c r="LJU40" s="64"/>
      <c r="LJV40" s="64"/>
      <c r="LJW40" s="64"/>
      <c r="LJX40" s="64"/>
      <c r="LJY40" s="64"/>
      <c r="LJZ40" s="64"/>
      <c r="LKA40" s="64"/>
      <c r="LKB40" s="64"/>
      <c r="LKC40" s="64"/>
      <c r="LKD40" s="64"/>
      <c r="LKE40" s="64"/>
      <c r="LKF40" s="64"/>
      <c r="LKG40" s="64"/>
      <c r="LKH40" s="64"/>
      <c r="LKI40" s="64"/>
      <c r="LKJ40" s="64"/>
      <c r="LKK40" s="64"/>
      <c r="LKL40" s="64"/>
      <c r="LKM40" s="64"/>
      <c r="LKN40" s="64"/>
      <c r="LKO40" s="64"/>
      <c r="LKP40" s="64"/>
      <c r="LKQ40" s="64"/>
      <c r="LKR40" s="64"/>
      <c r="LKS40" s="64"/>
      <c r="LKT40" s="64"/>
      <c r="LKU40" s="64"/>
      <c r="LKV40" s="64"/>
      <c r="LKW40" s="64"/>
      <c r="LKX40" s="64"/>
      <c r="LKY40" s="64"/>
      <c r="LKZ40" s="64"/>
      <c r="LLA40" s="64"/>
      <c r="LLB40" s="64"/>
      <c r="LLC40" s="64"/>
      <c r="LLD40" s="64"/>
      <c r="LLE40" s="64"/>
      <c r="LLF40" s="64"/>
      <c r="LLG40" s="64"/>
      <c r="LLH40" s="64"/>
      <c r="LLI40" s="64"/>
      <c r="LLJ40" s="64"/>
      <c r="LLK40" s="64"/>
      <c r="LLL40" s="64"/>
      <c r="LLM40" s="64"/>
      <c r="LLN40" s="64"/>
      <c r="LLO40" s="64"/>
      <c r="LLP40" s="64"/>
      <c r="LLQ40" s="64"/>
      <c r="LLR40" s="64"/>
      <c r="LLS40" s="64"/>
      <c r="LLT40" s="64"/>
      <c r="LLU40" s="64"/>
      <c r="LLV40" s="64"/>
      <c r="LLW40" s="64"/>
      <c r="LLX40" s="64"/>
      <c r="LLY40" s="64"/>
      <c r="LLZ40" s="64"/>
      <c r="LMA40" s="64"/>
      <c r="LMB40" s="64"/>
      <c r="LMC40" s="64"/>
      <c r="LMD40" s="64"/>
      <c r="LME40" s="64"/>
      <c r="LMF40" s="64"/>
      <c r="LMG40" s="64"/>
      <c r="LMH40" s="64"/>
      <c r="LMI40" s="64"/>
      <c r="LMJ40" s="64"/>
      <c r="LMK40" s="64"/>
      <c r="LML40" s="64"/>
      <c r="LMM40" s="64"/>
      <c r="LMN40" s="64"/>
      <c r="LMO40" s="64"/>
      <c r="LMP40" s="64"/>
      <c r="LMQ40" s="64"/>
      <c r="LMR40" s="64"/>
      <c r="LMS40" s="64"/>
      <c r="LMT40" s="64"/>
      <c r="LMU40" s="64"/>
      <c r="LMV40" s="64"/>
      <c r="LMW40" s="64"/>
      <c r="LMX40" s="64"/>
      <c r="LMY40" s="64"/>
      <c r="LMZ40" s="64"/>
      <c r="LNA40" s="64"/>
      <c r="LNB40" s="64"/>
      <c r="LNC40" s="64"/>
      <c r="LND40" s="64"/>
      <c r="LNE40" s="64"/>
      <c r="LNF40" s="64"/>
      <c r="LNG40" s="64"/>
      <c r="LNH40" s="64"/>
      <c r="LNI40" s="64"/>
      <c r="LNJ40" s="64"/>
      <c r="LNK40" s="64"/>
      <c r="LNL40" s="64"/>
      <c r="LNM40" s="64"/>
      <c r="LNN40" s="64"/>
      <c r="LNO40" s="64"/>
      <c r="LNP40" s="64"/>
      <c r="LNQ40" s="64"/>
      <c r="LNR40" s="64"/>
      <c r="LNS40" s="64"/>
      <c r="LNT40" s="64"/>
      <c r="LNU40" s="64"/>
      <c r="LNV40" s="64"/>
      <c r="LNW40" s="64"/>
      <c r="LNX40" s="64"/>
      <c r="LNY40" s="64"/>
      <c r="LNZ40" s="64"/>
      <c r="LOA40" s="64"/>
      <c r="LOB40" s="64"/>
      <c r="LOC40" s="64"/>
      <c r="LOD40" s="64"/>
      <c r="LOE40" s="64"/>
      <c r="LOF40" s="64"/>
      <c r="LOG40" s="64"/>
      <c r="LOH40" s="64"/>
      <c r="LOI40" s="64"/>
      <c r="LOJ40" s="64"/>
      <c r="LOK40" s="64"/>
      <c r="LOL40" s="64"/>
      <c r="LOM40" s="64"/>
      <c r="LON40" s="64"/>
      <c r="LOO40" s="64"/>
      <c r="LOP40" s="64"/>
      <c r="LOQ40" s="64"/>
      <c r="LOR40" s="64"/>
      <c r="LOS40" s="64"/>
      <c r="LOT40" s="64"/>
      <c r="LOU40" s="64"/>
      <c r="LOV40" s="64"/>
      <c r="LOW40" s="64"/>
      <c r="LOX40" s="64"/>
      <c r="LOY40" s="64"/>
      <c r="LOZ40" s="64"/>
      <c r="LPA40" s="64"/>
      <c r="LPB40" s="64"/>
      <c r="LPC40" s="64"/>
      <c r="LPD40" s="64"/>
      <c r="LPE40" s="64"/>
      <c r="LPF40" s="64"/>
      <c r="LPG40" s="64"/>
      <c r="LPH40" s="64"/>
      <c r="LPI40" s="64"/>
      <c r="LPJ40" s="64"/>
      <c r="LPK40" s="64"/>
      <c r="LPL40" s="64"/>
      <c r="LPM40" s="64"/>
      <c r="LPN40" s="64"/>
      <c r="LPO40" s="64"/>
      <c r="LPP40" s="64"/>
      <c r="LPQ40" s="64"/>
      <c r="LPR40" s="64"/>
      <c r="LPS40" s="64"/>
      <c r="LPT40" s="64"/>
      <c r="LPU40" s="64"/>
      <c r="LPV40" s="64"/>
      <c r="LPW40" s="64"/>
      <c r="LPX40" s="64"/>
      <c r="LPY40" s="64"/>
      <c r="LPZ40" s="64"/>
      <c r="LQA40" s="64"/>
      <c r="LQB40" s="64"/>
      <c r="LQC40" s="64"/>
      <c r="LQD40" s="64"/>
      <c r="LQE40" s="64"/>
      <c r="LQF40" s="64"/>
      <c r="LQG40" s="64"/>
      <c r="LQH40" s="64"/>
      <c r="LQI40" s="64"/>
      <c r="LQJ40" s="64"/>
      <c r="LQK40" s="64"/>
      <c r="LQL40" s="64"/>
      <c r="LQM40" s="64"/>
      <c r="LQN40" s="64"/>
      <c r="LQO40" s="64"/>
      <c r="LQP40" s="64"/>
      <c r="LQQ40" s="64"/>
      <c r="LQR40" s="64"/>
      <c r="LQS40" s="64"/>
      <c r="LQT40" s="64"/>
      <c r="LQU40" s="64"/>
      <c r="LQV40" s="64"/>
      <c r="LQW40" s="64"/>
      <c r="LQX40" s="64"/>
      <c r="LQY40" s="64"/>
      <c r="LQZ40" s="64"/>
      <c r="LRA40" s="64"/>
      <c r="LRB40" s="64"/>
      <c r="LRC40" s="64"/>
      <c r="LRD40" s="64"/>
      <c r="LRE40" s="64"/>
      <c r="LRF40" s="64"/>
      <c r="LRG40" s="64"/>
      <c r="LRH40" s="64"/>
      <c r="LRI40" s="64"/>
      <c r="LRJ40" s="64"/>
      <c r="LRK40" s="64"/>
      <c r="LRL40" s="64"/>
      <c r="LRM40" s="64"/>
      <c r="LRN40" s="64"/>
      <c r="LRO40" s="64"/>
      <c r="LRP40" s="64"/>
      <c r="LRQ40" s="64"/>
      <c r="LRR40" s="64"/>
      <c r="LRS40" s="64"/>
      <c r="LRT40" s="64"/>
      <c r="LRU40" s="64"/>
      <c r="LRV40" s="64"/>
      <c r="LRW40" s="64"/>
      <c r="LRX40" s="64"/>
      <c r="LRY40" s="64"/>
      <c r="LRZ40" s="64"/>
      <c r="LSA40" s="64"/>
      <c r="LSB40" s="64"/>
      <c r="LSC40" s="64"/>
      <c r="LSD40" s="64"/>
      <c r="LSE40" s="64"/>
      <c r="LSF40" s="64"/>
      <c r="LSG40" s="64"/>
      <c r="LSH40" s="64"/>
      <c r="LSI40" s="64"/>
      <c r="LSJ40" s="64"/>
      <c r="LSK40" s="64"/>
      <c r="LSL40" s="64"/>
      <c r="LSM40" s="64"/>
      <c r="LSN40" s="64"/>
      <c r="LSO40" s="64"/>
      <c r="LSP40" s="64"/>
      <c r="LSQ40" s="64"/>
      <c r="LSR40" s="64"/>
      <c r="LSS40" s="64"/>
      <c r="LST40" s="64"/>
      <c r="LSU40" s="64"/>
      <c r="LSV40" s="64"/>
      <c r="LSW40" s="64"/>
      <c r="LSX40" s="64"/>
      <c r="LSY40" s="64"/>
      <c r="LSZ40" s="64"/>
      <c r="LTA40" s="64"/>
      <c r="LTB40" s="64"/>
      <c r="LTC40" s="64"/>
      <c r="LTD40" s="64"/>
      <c r="LTE40" s="64"/>
      <c r="LTF40" s="64"/>
      <c r="LTG40" s="64"/>
      <c r="LTH40" s="64"/>
      <c r="LTI40" s="64"/>
      <c r="LTJ40" s="64"/>
      <c r="LTK40" s="64"/>
      <c r="LTL40" s="64"/>
      <c r="LTM40" s="64"/>
      <c r="LTN40" s="64"/>
      <c r="LTO40" s="64"/>
      <c r="LTP40" s="64"/>
      <c r="LTQ40" s="64"/>
      <c r="LTR40" s="64"/>
      <c r="LTS40" s="64"/>
      <c r="LTT40" s="64"/>
      <c r="LTU40" s="64"/>
      <c r="LTV40" s="64"/>
      <c r="LTW40" s="64"/>
      <c r="LTX40" s="64"/>
      <c r="LTY40" s="64"/>
      <c r="LTZ40" s="64"/>
      <c r="LUA40" s="64"/>
      <c r="LUB40" s="64"/>
      <c r="LUC40" s="64"/>
      <c r="LUD40" s="64"/>
      <c r="LUE40" s="64"/>
      <c r="LUF40" s="64"/>
      <c r="LUG40" s="64"/>
      <c r="LUH40" s="64"/>
      <c r="LUI40" s="64"/>
      <c r="LUJ40" s="64"/>
      <c r="LUK40" s="64"/>
      <c r="LUL40" s="64"/>
      <c r="LUM40" s="64"/>
      <c r="LUN40" s="64"/>
      <c r="LUO40" s="64"/>
      <c r="LUP40" s="64"/>
      <c r="LUQ40" s="64"/>
      <c r="LUR40" s="64"/>
      <c r="LUS40" s="64"/>
      <c r="LUT40" s="64"/>
      <c r="LUU40" s="64"/>
      <c r="LUV40" s="64"/>
      <c r="LUW40" s="64"/>
      <c r="LUX40" s="64"/>
      <c r="LUY40" s="64"/>
      <c r="LUZ40" s="64"/>
      <c r="LVA40" s="64"/>
      <c r="LVB40" s="64"/>
      <c r="LVC40" s="64"/>
      <c r="LVD40" s="64"/>
      <c r="LVE40" s="64"/>
      <c r="LVF40" s="64"/>
      <c r="LVG40" s="64"/>
      <c r="LVH40" s="64"/>
      <c r="LVI40" s="64"/>
      <c r="LVJ40" s="64"/>
      <c r="LVK40" s="64"/>
      <c r="LVL40" s="64"/>
      <c r="LVM40" s="64"/>
      <c r="LVN40" s="64"/>
      <c r="LVO40" s="64"/>
      <c r="LVP40" s="64"/>
      <c r="LVQ40" s="64"/>
      <c r="LVR40" s="64"/>
      <c r="LVS40" s="64"/>
      <c r="LVT40" s="64"/>
      <c r="LVU40" s="64"/>
      <c r="LVV40" s="64"/>
      <c r="LVW40" s="64"/>
      <c r="LVX40" s="64"/>
      <c r="LVY40" s="64"/>
      <c r="LVZ40" s="64"/>
      <c r="LWA40" s="64"/>
      <c r="LWB40" s="64"/>
      <c r="LWC40" s="64"/>
      <c r="LWD40" s="64"/>
      <c r="LWE40" s="64"/>
      <c r="LWF40" s="64"/>
      <c r="LWG40" s="64"/>
      <c r="LWH40" s="64"/>
      <c r="LWI40" s="64"/>
      <c r="LWJ40" s="64"/>
      <c r="LWK40" s="64"/>
      <c r="LWL40" s="64"/>
      <c r="LWM40" s="64"/>
      <c r="LWN40" s="64"/>
      <c r="LWO40" s="64"/>
      <c r="LWP40" s="64"/>
      <c r="LWQ40" s="64"/>
      <c r="LWR40" s="64"/>
      <c r="LWS40" s="64"/>
      <c r="LWT40" s="64"/>
      <c r="LWU40" s="64"/>
      <c r="LWV40" s="64"/>
      <c r="LWW40" s="64"/>
      <c r="LWX40" s="64"/>
      <c r="LWY40" s="64"/>
      <c r="LWZ40" s="64"/>
      <c r="LXA40" s="64"/>
      <c r="LXB40" s="64"/>
      <c r="LXC40" s="64"/>
      <c r="LXD40" s="64"/>
      <c r="LXE40" s="64"/>
      <c r="LXF40" s="64"/>
      <c r="LXG40" s="64"/>
      <c r="LXH40" s="64"/>
      <c r="LXI40" s="64"/>
      <c r="LXJ40" s="64"/>
      <c r="LXK40" s="64"/>
      <c r="LXL40" s="64"/>
      <c r="LXM40" s="64"/>
      <c r="LXN40" s="64"/>
      <c r="LXO40" s="64"/>
      <c r="LXP40" s="64"/>
      <c r="LXQ40" s="64"/>
      <c r="LXR40" s="64"/>
      <c r="LXS40" s="64"/>
      <c r="LXT40" s="64"/>
      <c r="LXU40" s="64"/>
      <c r="LXV40" s="64"/>
      <c r="LXW40" s="64"/>
      <c r="LXX40" s="64"/>
      <c r="LXY40" s="64"/>
      <c r="LXZ40" s="64"/>
      <c r="LYA40" s="64"/>
      <c r="LYB40" s="64"/>
      <c r="LYC40" s="64"/>
      <c r="LYD40" s="64"/>
      <c r="LYE40" s="64"/>
      <c r="LYF40" s="64"/>
      <c r="LYG40" s="64"/>
      <c r="LYH40" s="64"/>
      <c r="LYI40" s="64"/>
      <c r="LYJ40" s="64"/>
      <c r="LYK40" s="64"/>
      <c r="LYL40" s="64"/>
      <c r="LYM40" s="64"/>
      <c r="LYN40" s="64"/>
      <c r="LYO40" s="64"/>
      <c r="LYP40" s="64"/>
      <c r="LYQ40" s="64"/>
      <c r="LYR40" s="64"/>
      <c r="LYS40" s="64"/>
      <c r="LYT40" s="64"/>
      <c r="LYU40" s="64"/>
      <c r="LYV40" s="64"/>
      <c r="LYW40" s="64"/>
      <c r="LYX40" s="64"/>
      <c r="LYY40" s="64"/>
      <c r="LYZ40" s="64"/>
      <c r="LZA40" s="64"/>
      <c r="LZB40" s="64"/>
      <c r="LZC40" s="64"/>
      <c r="LZD40" s="64"/>
      <c r="LZE40" s="64"/>
      <c r="LZF40" s="64"/>
      <c r="LZG40" s="64"/>
      <c r="LZH40" s="64"/>
      <c r="LZI40" s="64"/>
      <c r="LZJ40" s="64"/>
      <c r="LZK40" s="64"/>
      <c r="LZL40" s="64"/>
      <c r="LZM40" s="64"/>
      <c r="LZN40" s="64"/>
      <c r="LZO40" s="64"/>
      <c r="LZP40" s="64"/>
      <c r="LZQ40" s="64"/>
      <c r="LZR40" s="64"/>
      <c r="LZS40" s="64"/>
      <c r="LZT40" s="64"/>
      <c r="LZU40" s="64"/>
      <c r="LZV40" s="64"/>
      <c r="LZW40" s="64"/>
      <c r="LZX40" s="64"/>
      <c r="LZY40" s="64"/>
      <c r="LZZ40" s="64"/>
      <c r="MAA40" s="64"/>
      <c r="MAB40" s="64"/>
      <c r="MAC40" s="64"/>
      <c r="MAD40" s="64"/>
      <c r="MAE40" s="64"/>
      <c r="MAF40" s="64"/>
      <c r="MAG40" s="64"/>
      <c r="MAH40" s="64"/>
      <c r="MAI40" s="64"/>
      <c r="MAJ40" s="64"/>
      <c r="MAK40" s="64"/>
      <c r="MAL40" s="64"/>
      <c r="MAM40" s="64"/>
      <c r="MAN40" s="64"/>
      <c r="MAO40" s="64"/>
      <c r="MAP40" s="64"/>
      <c r="MAQ40" s="64"/>
      <c r="MAR40" s="64"/>
      <c r="MAS40" s="64"/>
      <c r="MAT40" s="64"/>
      <c r="MAU40" s="64"/>
      <c r="MAV40" s="64"/>
      <c r="MAW40" s="64"/>
      <c r="MAX40" s="64"/>
      <c r="MAY40" s="64"/>
      <c r="MAZ40" s="64"/>
      <c r="MBA40" s="64"/>
      <c r="MBB40" s="64"/>
      <c r="MBC40" s="64"/>
      <c r="MBD40" s="64"/>
      <c r="MBE40" s="64"/>
      <c r="MBF40" s="64"/>
      <c r="MBG40" s="64"/>
      <c r="MBH40" s="64"/>
      <c r="MBI40" s="64"/>
      <c r="MBJ40" s="64"/>
      <c r="MBK40" s="64"/>
      <c r="MBL40" s="64"/>
      <c r="MBM40" s="64"/>
      <c r="MBN40" s="64"/>
      <c r="MBO40" s="64"/>
      <c r="MBP40" s="64"/>
      <c r="MBQ40" s="64"/>
      <c r="MBR40" s="64"/>
      <c r="MBS40" s="64"/>
      <c r="MBT40" s="64"/>
      <c r="MBU40" s="64"/>
      <c r="MBV40" s="64"/>
      <c r="MBW40" s="64"/>
      <c r="MBX40" s="64"/>
      <c r="MBY40" s="64"/>
      <c r="MBZ40" s="64"/>
      <c r="MCA40" s="64"/>
      <c r="MCB40" s="64"/>
      <c r="MCC40" s="64"/>
      <c r="MCD40" s="64"/>
      <c r="MCE40" s="64"/>
      <c r="MCF40" s="64"/>
      <c r="MCG40" s="64"/>
      <c r="MCH40" s="64"/>
      <c r="MCI40" s="64"/>
      <c r="MCJ40" s="64"/>
      <c r="MCK40" s="64"/>
      <c r="MCL40" s="64"/>
      <c r="MCM40" s="64"/>
      <c r="MCN40" s="64"/>
      <c r="MCO40" s="64"/>
      <c r="MCP40" s="64"/>
      <c r="MCQ40" s="64"/>
      <c r="MCR40" s="64"/>
      <c r="MCS40" s="64"/>
      <c r="MCT40" s="64"/>
      <c r="MCU40" s="64"/>
      <c r="MCV40" s="64"/>
      <c r="MCW40" s="64"/>
      <c r="MCX40" s="64"/>
      <c r="MCY40" s="64"/>
      <c r="MCZ40" s="64"/>
      <c r="MDA40" s="64"/>
      <c r="MDB40" s="64"/>
      <c r="MDC40" s="64"/>
      <c r="MDD40" s="64"/>
      <c r="MDE40" s="64"/>
      <c r="MDF40" s="64"/>
      <c r="MDG40" s="64"/>
      <c r="MDH40" s="64"/>
      <c r="MDI40" s="64"/>
      <c r="MDJ40" s="64"/>
      <c r="MDK40" s="64"/>
      <c r="MDL40" s="64"/>
      <c r="MDM40" s="64"/>
      <c r="MDN40" s="64"/>
      <c r="MDO40" s="64"/>
      <c r="MDP40" s="64"/>
      <c r="MDQ40" s="64"/>
      <c r="MDR40" s="64"/>
      <c r="MDS40" s="64"/>
      <c r="MDT40" s="64"/>
      <c r="MDU40" s="64"/>
      <c r="MDV40" s="64"/>
      <c r="MDW40" s="64"/>
      <c r="MDX40" s="64"/>
      <c r="MDY40" s="64"/>
      <c r="MDZ40" s="64"/>
      <c r="MEA40" s="64"/>
      <c r="MEB40" s="64"/>
      <c r="MEC40" s="64"/>
      <c r="MED40" s="64"/>
      <c r="MEE40" s="64"/>
      <c r="MEF40" s="64"/>
      <c r="MEG40" s="64"/>
      <c r="MEH40" s="64"/>
      <c r="MEI40" s="64"/>
      <c r="MEJ40" s="64"/>
      <c r="MEK40" s="64"/>
      <c r="MEL40" s="64"/>
      <c r="MEM40" s="64"/>
      <c r="MEN40" s="64"/>
      <c r="MEO40" s="64"/>
      <c r="MEP40" s="64"/>
      <c r="MEQ40" s="64"/>
      <c r="MER40" s="64"/>
      <c r="MES40" s="64"/>
      <c r="MET40" s="64"/>
      <c r="MEU40" s="64"/>
      <c r="MEV40" s="64"/>
      <c r="MEW40" s="64"/>
      <c r="MEX40" s="64"/>
      <c r="MEY40" s="64"/>
      <c r="MEZ40" s="64"/>
      <c r="MFA40" s="64"/>
      <c r="MFB40" s="64"/>
      <c r="MFC40" s="64"/>
      <c r="MFD40" s="64"/>
      <c r="MFE40" s="64"/>
      <c r="MFF40" s="64"/>
      <c r="MFG40" s="64"/>
      <c r="MFH40" s="64"/>
      <c r="MFI40" s="64"/>
      <c r="MFJ40" s="64"/>
      <c r="MFK40" s="64"/>
      <c r="MFL40" s="64"/>
      <c r="MFM40" s="64"/>
      <c r="MFN40" s="64"/>
      <c r="MFO40" s="64"/>
      <c r="MFP40" s="64"/>
      <c r="MFQ40" s="64"/>
      <c r="MFR40" s="64"/>
      <c r="MFS40" s="64"/>
      <c r="MFT40" s="64"/>
      <c r="MFU40" s="64"/>
      <c r="MFV40" s="64"/>
      <c r="MFW40" s="64"/>
      <c r="MFX40" s="64"/>
      <c r="MFY40" s="64"/>
      <c r="MFZ40" s="64"/>
      <c r="MGA40" s="64"/>
      <c r="MGB40" s="64"/>
      <c r="MGC40" s="64"/>
      <c r="MGD40" s="64"/>
      <c r="MGE40" s="64"/>
      <c r="MGF40" s="64"/>
      <c r="MGG40" s="64"/>
      <c r="MGH40" s="64"/>
      <c r="MGI40" s="64"/>
      <c r="MGJ40" s="64"/>
      <c r="MGK40" s="64"/>
      <c r="MGL40" s="64"/>
      <c r="MGM40" s="64"/>
      <c r="MGN40" s="64"/>
      <c r="MGO40" s="64"/>
      <c r="MGP40" s="64"/>
      <c r="MGQ40" s="64"/>
      <c r="MGR40" s="64"/>
      <c r="MGS40" s="64"/>
      <c r="MGT40" s="64"/>
      <c r="MGU40" s="64"/>
      <c r="MGV40" s="64"/>
      <c r="MGW40" s="64"/>
      <c r="MGX40" s="64"/>
      <c r="MGY40" s="64"/>
      <c r="MGZ40" s="64"/>
      <c r="MHA40" s="64"/>
      <c r="MHB40" s="64"/>
      <c r="MHC40" s="64"/>
      <c r="MHD40" s="64"/>
      <c r="MHE40" s="64"/>
      <c r="MHF40" s="64"/>
      <c r="MHG40" s="64"/>
      <c r="MHH40" s="64"/>
      <c r="MHI40" s="64"/>
      <c r="MHJ40" s="64"/>
      <c r="MHK40" s="64"/>
      <c r="MHL40" s="64"/>
      <c r="MHM40" s="64"/>
      <c r="MHN40" s="64"/>
      <c r="MHO40" s="64"/>
      <c r="MHP40" s="64"/>
      <c r="MHQ40" s="64"/>
      <c r="MHR40" s="64"/>
      <c r="MHS40" s="64"/>
      <c r="MHT40" s="64"/>
      <c r="MHU40" s="64"/>
      <c r="MHV40" s="64"/>
      <c r="MHW40" s="64"/>
      <c r="MHX40" s="64"/>
      <c r="MHY40" s="64"/>
      <c r="MHZ40" s="64"/>
      <c r="MIA40" s="64"/>
      <c r="MIB40" s="64"/>
      <c r="MIC40" s="64"/>
      <c r="MID40" s="64"/>
      <c r="MIE40" s="64"/>
      <c r="MIF40" s="64"/>
      <c r="MIG40" s="64"/>
      <c r="MIH40" s="64"/>
      <c r="MII40" s="64"/>
      <c r="MIJ40" s="64"/>
      <c r="MIK40" s="64"/>
      <c r="MIL40" s="64"/>
      <c r="MIM40" s="64"/>
      <c r="MIN40" s="64"/>
      <c r="MIO40" s="64"/>
      <c r="MIP40" s="64"/>
      <c r="MIQ40" s="64"/>
      <c r="MIR40" s="64"/>
      <c r="MIS40" s="64"/>
      <c r="MIT40" s="64"/>
      <c r="MIU40" s="64"/>
      <c r="MIV40" s="64"/>
      <c r="MIW40" s="64"/>
      <c r="MIX40" s="64"/>
      <c r="MIY40" s="64"/>
      <c r="MIZ40" s="64"/>
      <c r="MJA40" s="64"/>
      <c r="MJB40" s="64"/>
      <c r="MJC40" s="64"/>
      <c r="MJD40" s="64"/>
      <c r="MJE40" s="64"/>
      <c r="MJF40" s="64"/>
      <c r="MJG40" s="64"/>
      <c r="MJH40" s="64"/>
      <c r="MJI40" s="64"/>
      <c r="MJJ40" s="64"/>
      <c r="MJK40" s="64"/>
      <c r="MJL40" s="64"/>
      <c r="MJM40" s="64"/>
      <c r="MJN40" s="64"/>
      <c r="MJO40" s="64"/>
      <c r="MJP40" s="64"/>
      <c r="MJQ40" s="64"/>
      <c r="MJR40" s="64"/>
      <c r="MJS40" s="64"/>
      <c r="MJT40" s="64"/>
      <c r="MJU40" s="64"/>
      <c r="MJV40" s="64"/>
      <c r="MJW40" s="64"/>
      <c r="MJX40" s="64"/>
      <c r="MJY40" s="64"/>
      <c r="MJZ40" s="64"/>
      <c r="MKA40" s="64"/>
      <c r="MKB40" s="64"/>
      <c r="MKC40" s="64"/>
      <c r="MKD40" s="64"/>
      <c r="MKE40" s="64"/>
      <c r="MKF40" s="64"/>
      <c r="MKG40" s="64"/>
      <c r="MKH40" s="64"/>
      <c r="MKI40" s="64"/>
      <c r="MKJ40" s="64"/>
      <c r="MKK40" s="64"/>
      <c r="MKL40" s="64"/>
      <c r="MKM40" s="64"/>
      <c r="MKN40" s="64"/>
      <c r="MKO40" s="64"/>
      <c r="MKP40" s="64"/>
      <c r="MKQ40" s="64"/>
      <c r="MKR40" s="64"/>
      <c r="MKS40" s="64"/>
      <c r="MKT40" s="64"/>
      <c r="MKU40" s="64"/>
      <c r="MKV40" s="64"/>
      <c r="MKW40" s="64"/>
      <c r="MKX40" s="64"/>
      <c r="MKY40" s="64"/>
      <c r="MKZ40" s="64"/>
      <c r="MLA40" s="64"/>
      <c r="MLB40" s="64"/>
      <c r="MLC40" s="64"/>
      <c r="MLD40" s="64"/>
      <c r="MLE40" s="64"/>
      <c r="MLF40" s="64"/>
      <c r="MLG40" s="64"/>
      <c r="MLH40" s="64"/>
      <c r="MLI40" s="64"/>
      <c r="MLJ40" s="64"/>
      <c r="MLK40" s="64"/>
      <c r="MLL40" s="64"/>
      <c r="MLM40" s="64"/>
      <c r="MLN40" s="64"/>
      <c r="MLO40" s="64"/>
      <c r="MLP40" s="64"/>
      <c r="MLQ40" s="64"/>
      <c r="MLR40" s="64"/>
      <c r="MLS40" s="64"/>
      <c r="MLT40" s="64"/>
      <c r="MLU40" s="64"/>
      <c r="MLV40" s="64"/>
      <c r="MLW40" s="64"/>
      <c r="MLX40" s="64"/>
      <c r="MLY40" s="64"/>
      <c r="MLZ40" s="64"/>
      <c r="MMA40" s="64"/>
      <c r="MMB40" s="64"/>
      <c r="MMC40" s="64"/>
      <c r="MMD40" s="64"/>
      <c r="MME40" s="64"/>
      <c r="MMF40" s="64"/>
      <c r="MMG40" s="64"/>
      <c r="MMH40" s="64"/>
      <c r="MMI40" s="64"/>
      <c r="MMJ40" s="64"/>
      <c r="MMK40" s="64"/>
      <c r="MML40" s="64"/>
      <c r="MMM40" s="64"/>
      <c r="MMN40" s="64"/>
      <c r="MMO40" s="64"/>
      <c r="MMP40" s="64"/>
      <c r="MMQ40" s="64"/>
      <c r="MMR40" s="64"/>
      <c r="MMS40" s="64"/>
      <c r="MMT40" s="64"/>
      <c r="MMU40" s="64"/>
      <c r="MMV40" s="64"/>
      <c r="MMW40" s="64"/>
      <c r="MMX40" s="64"/>
      <c r="MMY40" s="64"/>
      <c r="MMZ40" s="64"/>
      <c r="MNA40" s="64"/>
      <c r="MNB40" s="64"/>
      <c r="MNC40" s="64"/>
      <c r="MND40" s="64"/>
      <c r="MNE40" s="64"/>
      <c r="MNF40" s="64"/>
      <c r="MNG40" s="64"/>
      <c r="MNH40" s="64"/>
      <c r="MNI40" s="64"/>
      <c r="MNJ40" s="64"/>
      <c r="MNK40" s="64"/>
      <c r="MNL40" s="64"/>
      <c r="MNM40" s="64"/>
      <c r="MNN40" s="64"/>
      <c r="MNO40" s="64"/>
      <c r="MNP40" s="64"/>
      <c r="MNQ40" s="64"/>
      <c r="MNR40" s="64"/>
      <c r="MNS40" s="64"/>
      <c r="MNT40" s="64"/>
      <c r="MNU40" s="64"/>
      <c r="MNV40" s="64"/>
      <c r="MNW40" s="64"/>
      <c r="MNX40" s="64"/>
      <c r="MNY40" s="64"/>
      <c r="MNZ40" s="64"/>
      <c r="MOA40" s="64"/>
      <c r="MOB40" s="64"/>
      <c r="MOC40" s="64"/>
      <c r="MOD40" s="64"/>
      <c r="MOE40" s="64"/>
      <c r="MOF40" s="64"/>
      <c r="MOG40" s="64"/>
      <c r="MOH40" s="64"/>
      <c r="MOI40" s="64"/>
      <c r="MOJ40" s="64"/>
      <c r="MOK40" s="64"/>
      <c r="MOL40" s="64"/>
      <c r="MOM40" s="64"/>
      <c r="MON40" s="64"/>
      <c r="MOO40" s="64"/>
      <c r="MOP40" s="64"/>
      <c r="MOQ40" s="64"/>
      <c r="MOR40" s="64"/>
      <c r="MOS40" s="64"/>
      <c r="MOT40" s="64"/>
      <c r="MOU40" s="64"/>
      <c r="MOV40" s="64"/>
      <c r="MOW40" s="64"/>
      <c r="MOX40" s="64"/>
      <c r="MOY40" s="64"/>
      <c r="MOZ40" s="64"/>
      <c r="MPA40" s="64"/>
      <c r="MPB40" s="64"/>
      <c r="MPC40" s="64"/>
      <c r="MPD40" s="64"/>
      <c r="MPE40" s="64"/>
      <c r="MPF40" s="64"/>
      <c r="MPG40" s="64"/>
      <c r="MPH40" s="64"/>
      <c r="MPI40" s="64"/>
      <c r="MPJ40" s="64"/>
      <c r="MPK40" s="64"/>
      <c r="MPL40" s="64"/>
      <c r="MPM40" s="64"/>
      <c r="MPN40" s="64"/>
      <c r="MPO40" s="64"/>
      <c r="MPP40" s="64"/>
      <c r="MPQ40" s="64"/>
      <c r="MPR40" s="64"/>
      <c r="MPS40" s="64"/>
      <c r="MPT40" s="64"/>
      <c r="MPU40" s="64"/>
      <c r="MPV40" s="64"/>
      <c r="MPW40" s="64"/>
      <c r="MPX40" s="64"/>
      <c r="MPY40" s="64"/>
      <c r="MPZ40" s="64"/>
      <c r="MQA40" s="64"/>
      <c r="MQB40" s="64"/>
      <c r="MQC40" s="64"/>
      <c r="MQD40" s="64"/>
      <c r="MQE40" s="64"/>
      <c r="MQF40" s="64"/>
      <c r="MQG40" s="64"/>
      <c r="MQH40" s="64"/>
      <c r="MQI40" s="64"/>
      <c r="MQJ40" s="64"/>
      <c r="MQK40" s="64"/>
      <c r="MQL40" s="64"/>
      <c r="MQM40" s="64"/>
      <c r="MQN40" s="64"/>
      <c r="MQO40" s="64"/>
      <c r="MQP40" s="64"/>
      <c r="MQQ40" s="64"/>
      <c r="MQR40" s="64"/>
      <c r="MQS40" s="64"/>
      <c r="MQT40" s="64"/>
      <c r="MQU40" s="64"/>
      <c r="MQV40" s="64"/>
      <c r="MQW40" s="64"/>
      <c r="MQX40" s="64"/>
      <c r="MQY40" s="64"/>
      <c r="MQZ40" s="64"/>
      <c r="MRA40" s="64"/>
      <c r="MRB40" s="64"/>
      <c r="MRC40" s="64"/>
      <c r="MRD40" s="64"/>
      <c r="MRE40" s="64"/>
      <c r="MRF40" s="64"/>
      <c r="MRG40" s="64"/>
      <c r="MRH40" s="64"/>
      <c r="MRI40" s="64"/>
      <c r="MRJ40" s="64"/>
      <c r="MRK40" s="64"/>
      <c r="MRL40" s="64"/>
      <c r="MRM40" s="64"/>
      <c r="MRN40" s="64"/>
      <c r="MRO40" s="64"/>
      <c r="MRP40" s="64"/>
      <c r="MRQ40" s="64"/>
      <c r="MRR40" s="64"/>
      <c r="MRS40" s="64"/>
      <c r="MRT40" s="64"/>
      <c r="MRU40" s="64"/>
      <c r="MRV40" s="64"/>
      <c r="MRW40" s="64"/>
      <c r="MRX40" s="64"/>
      <c r="MRY40" s="64"/>
      <c r="MRZ40" s="64"/>
      <c r="MSA40" s="64"/>
      <c r="MSB40" s="64"/>
      <c r="MSC40" s="64"/>
      <c r="MSD40" s="64"/>
      <c r="MSE40" s="64"/>
      <c r="MSF40" s="64"/>
      <c r="MSG40" s="64"/>
      <c r="MSH40" s="64"/>
      <c r="MSI40" s="64"/>
      <c r="MSJ40" s="64"/>
      <c r="MSK40" s="64"/>
      <c r="MSL40" s="64"/>
      <c r="MSM40" s="64"/>
      <c r="MSN40" s="64"/>
      <c r="MSO40" s="64"/>
      <c r="MSP40" s="64"/>
      <c r="MSQ40" s="64"/>
      <c r="MSR40" s="64"/>
      <c r="MSS40" s="64"/>
      <c r="MST40" s="64"/>
      <c r="MSU40" s="64"/>
      <c r="MSV40" s="64"/>
      <c r="MSW40" s="64"/>
      <c r="MSX40" s="64"/>
      <c r="MSY40" s="64"/>
      <c r="MSZ40" s="64"/>
      <c r="MTA40" s="64"/>
      <c r="MTB40" s="64"/>
      <c r="MTC40" s="64"/>
      <c r="MTD40" s="64"/>
      <c r="MTE40" s="64"/>
      <c r="MTF40" s="64"/>
      <c r="MTG40" s="64"/>
      <c r="MTH40" s="64"/>
      <c r="MTI40" s="64"/>
      <c r="MTJ40" s="64"/>
      <c r="MTK40" s="64"/>
      <c r="MTL40" s="64"/>
      <c r="MTM40" s="64"/>
      <c r="MTN40" s="64"/>
      <c r="MTO40" s="64"/>
      <c r="MTP40" s="64"/>
      <c r="MTQ40" s="64"/>
      <c r="MTR40" s="64"/>
      <c r="MTS40" s="64"/>
      <c r="MTT40" s="64"/>
      <c r="MTU40" s="64"/>
      <c r="MTV40" s="64"/>
      <c r="MTW40" s="64"/>
      <c r="MTX40" s="64"/>
      <c r="MTY40" s="64"/>
      <c r="MTZ40" s="64"/>
      <c r="MUA40" s="64"/>
      <c r="MUB40" s="64"/>
      <c r="MUC40" s="64"/>
      <c r="MUD40" s="64"/>
      <c r="MUE40" s="64"/>
      <c r="MUF40" s="64"/>
      <c r="MUG40" s="64"/>
      <c r="MUH40" s="64"/>
      <c r="MUI40" s="64"/>
      <c r="MUJ40" s="64"/>
      <c r="MUK40" s="64"/>
      <c r="MUL40" s="64"/>
      <c r="MUM40" s="64"/>
      <c r="MUN40" s="64"/>
      <c r="MUO40" s="64"/>
      <c r="MUP40" s="64"/>
      <c r="MUQ40" s="64"/>
      <c r="MUR40" s="64"/>
      <c r="MUS40" s="64"/>
      <c r="MUT40" s="64"/>
      <c r="MUU40" s="64"/>
      <c r="MUV40" s="64"/>
      <c r="MUW40" s="64"/>
      <c r="MUX40" s="64"/>
      <c r="MUY40" s="64"/>
      <c r="MUZ40" s="64"/>
      <c r="MVA40" s="64"/>
      <c r="MVB40" s="64"/>
      <c r="MVC40" s="64"/>
      <c r="MVD40" s="64"/>
      <c r="MVE40" s="64"/>
      <c r="MVF40" s="64"/>
      <c r="MVG40" s="64"/>
      <c r="MVH40" s="64"/>
      <c r="MVI40" s="64"/>
      <c r="MVJ40" s="64"/>
      <c r="MVK40" s="64"/>
      <c r="MVL40" s="64"/>
      <c r="MVM40" s="64"/>
      <c r="MVN40" s="64"/>
      <c r="MVO40" s="64"/>
      <c r="MVP40" s="64"/>
      <c r="MVQ40" s="64"/>
      <c r="MVR40" s="64"/>
      <c r="MVS40" s="64"/>
      <c r="MVT40" s="64"/>
      <c r="MVU40" s="64"/>
      <c r="MVV40" s="64"/>
      <c r="MVW40" s="64"/>
      <c r="MVX40" s="64"/>
      <c r="MVY40" s="64"/>
      <c r="MVZ40" s="64"/>
      <c r="MWA40" s="64"/>
      <c r="MWB40" s="64"/>
      <c r="MWC40" s="64"/>
      <c r="MWD40" s="64"/>
      <c r="MWE40" s="64"/>
      <c r="MWF40" s="64"/>
      <c r="MWG40" s="64"/>
      <c r="MWH40" s="64"/>
      <c r="MWI40" s="64"/>
      <c r="MWJ40" s="64"/>
      <c r="MWK40" s="64"/>
      <c r="MWL40" s="64"/>
      <c r="MWM40" s="64"/>
      <c r="MWN40" s="64"/>
      <c r="MWO40" s="64"/>
      <c r="MWP40" s="64"/>
      <c r="MWQ40" s="64"/>
      <c r="MWR40" s="64"/>
      <c r="MWS40" s="64"/>
      <c r="MWT40" s="64"/>
      <c r="MWU40" s="64"/>
      <c r="MWV40" s="64"/>
      <c r="MWW40" s="64"/>
      <c r="MWX40" s="64"/>
      <c r="MWY40" s="64"/>
      <c r="MWZ40" s="64"/>
      <c r="MXA40" s="64"/>
      <c r="MXB40" s="64"/>
      <c r="MXC40" s="64"/>
      <c r="MXD40" s="64"/>
      <c r="MXE40" s="64"/>
      <c r="MXF40" s="64"/>
      <c r="MXG40" s="64"/>
      <c r="MXH40" s="64"/>
      <c r="MXI40" s="64"/>
      <c r="MXJ40" s="64"/>
      <c r="MXK40" s="64"/>
      <c r="MXL40" s="64"/>
      <c r="MXM40" s="64"/>
      <c r="MXN40" s="64"/>
      <c r="MXO40" s="64"/>
      <c r="MXP40" s="64"/>
      <c r="MXQ40" s="64"/>
      <c r="MXR40" s="64"/>
      <c r="MXS40" s="64"/>
      <c r="MXT40" s="64"/>
      <c r="MXU40" s="64"/>
      <c r="MXV40" s="64"/>
      <c r="MXW40" s="64"/>
      <c r="MXX40" s="64"/>
      <c r="MXY40" s="64"/>
      <c r="MXZ40" s="64"/>
      <c r="MYA40" s="64"/>
      <c r="MYB40" s="64"/>
      <c r="MYC40" s="64"/>
      <c r="MYD40" s="64"/>
      <c r="MYE40" s="64"/>
      <c r="MYF40" s="64"/>
      <c r="MYG40" s="64"/>
      <c r="MYH40" s="64"/>
      <c r="MYI40" s="64"/>
      <c r="MYJ40" s="64"/>
      <c r="MYK40" s="64"/>
      <c r="MYL40" s="64"/>
      <c r="MYM40" s="64"/>
      <c r="MYN40" s="64"/>
      <c r="MYO40" s="64"/>
      <c r="MYP40" s="64"/>
      <c r="MYQ40" s="64"/>
      <c r="MYR40" s="64"/>
      <c r="MYS40" s="64"/>
      <c r="MYT40" s="64"/>
      <c r="MYU40" s="64"/>
      <c r="MYV40" s="64"/>
      <c r="MYW40" s="64"/>
      <c r="MYX40" s="64"/>
      <c r="MYY40" s="64"/>
      <c r="MYZ40" s="64"/>
      <c r="MZA40" s="64"/>
      <c r="MZB40" s="64"/>
      <c r="MZC40" s="64"/>
      <c r="MZD40" s="64"/>
      <c r="MZE40" s="64"/>
      <c r="MZF40" s="64"/>
      <c r="MZG40" s="64"/>
      <c r="MZH40" s="64"/>
      <c r="MZI40" s="64"/>
      <c r="MZJ40" s="64"/>
      <c r="MZK40" s="64"/>
      <c r="MZL40" s="64"/>
      <c r="MZM40" s="64"/>
      <c r="MZN40" s="64"/>
      <c r="MZO40" s="64"/>
      <c r="MZP40" s="64"/>
      <c r="MZQ40" s="64"/>
      <c r="MZR40" s="64"/>
      <c r="MZS40" s="64"/>
      <c r="MZT40" s="64"/>
      <c r="MZU40" s="64"/>
      <c r="MZV40" s="64"/>
      <c r="MZW40" s="64"/>
      <c r="MZX40" s="64"/>
      <c r="MZY40" s="64"/>
      <c r="MZZ40" s="64"/>
      <c r="NAA40" s="64"/>
      <c r="NAB40" s="64"/>
      <c r="NAC40" s="64"/>
      <c r="NAD40" s="64"/>
      <c r="NAE40" s="64"/>
      <c r="NAF40" s="64"/>
      <c r="NAG40" s="64"/>
      <c r="NAH40" s="64"/>
      <c r="NAI40" s="64"/>
      <c r="NAJ40" s="64"/>
      <c r="NAK40" s="64"/>
      <c r="NAL40" s="64"/>
      <c r="NAM40" s="64"/>
      <c r="NAN40" s="64"/>
      <c r="NAO40" s="64"/>
      <c r="NAP40" s="64"/>
      <c r="NAQ40" s="64"/>
      <c r="NAR40" s="64"/>
      <c r="NAS40" s="64"/>
      <c r="NAT40" s="64"/>
      <c r="NAU40" s="64"/>
      <c r="NAV40" s="64"/>
      <c r="NAW40" s="64"/>
      <c r="NAX40" s="64"/>
      <c r="NAY40" s="64"/>
      <c r="NAZ40" s="64"/>
      <c r="NBA40" s="64"/>
      <c r="NBB40" s="64"/>
      <c r="NBC40" s="64"/>
      <c r="NBD40" s="64"/>
      <c r="NBE40" s="64"/>
      <c r="NBF40" s="64"/>
      <c r="NBG40" s="64"/>
      <c r="NBH40" s="64"/>
      <c r="NBI40" s="64"/>
      <c r="NBJ40" s="64"/>
      <c r="NBK40" s="64"/>
      <c r="NBL40" s="64"/>
      <c r="NBM40" s="64"/>
      <c r="NBN40" s="64"/>
      <c r="NBO40" s="64"/>
      <c r="NBP40" s="64"/>
      <c r="NBQ40" s="64"/>
      <c r="NBR40" s="64"/>
      <c r="NBS40" s="64"/>
      <c r="NBT40" s="64"/>
      <c r="NBU40" s="64"/>
      <c r="NBV40" s="64"/>
      <c r="NBW40" s="64"/>
      <c r="NBX40" s="64"/>
      <c r="NBY40" s="64"/>
      <c r="NBZ40" s="64"/>
      <c r="NCA40" s="64"/>
      <c r="NCB40" s="64"/>
      <c r="NCC40" s="64"/>
      <c r="NCD40" s="64"/>
      <c r="NCE40" s="64"/>
      <c r="NCF40" s="64"/>
      <c r="NCG40" s="64"/>
      <c r="NCH40" s="64"/>
      <c r="NCI40" s="64"/>
      <c r="NCJ40" s="64"/>
      <c r="NCK40" s="64"/>
      <c r="NCL40" s="64"/>
      <c r="NCM40" s="64"/>
      <c r="NCN40" s="64"/>
      <c r="NCO40" s="64"/>
      <c r="NCP40" s="64"/>
      <c r="NCQ40" s="64"/>
      <c r="NCR40" s="64"/>
      <c r="NCS40" s="64"/>
      <c r="NCT40" s="64"/>
      <c r="NCU40" s="64"/>
      <c r="NCV40" s="64"/>
      <c r="NCW40" s="64"/>
      <c r="NCX40" s="64"/>
      <c r="NCY40" s="64"/>
      <c r="NCZ40" s="64"/>
      <c r="NDA40" s="64"/>
      <c r="NDB40" s="64"/>
      <c r="NDC40" s="64"/>
      <c r="NDD40" s="64"/>
      <c r="NDE40" s="64"/>
      <c r="NDF40" s="64"/>
      <c r="NDG40" s="64"/>
      <c r="NDH40" s="64"/>
      <c r="NDI40" s="64"/>
      <c r="NDJ40" s="64"/>
      <c r="NDK40" s="64"/>
      <c r="NDL40" s="64"/>
      <c r="NDM40" s="64"/>
      <c r="NDN40" s="64"/>
      <c r="NDO40" s="64"/>
      <c r="NDP40" s="64"/>
      <c r="NDQ40" s="64"/>
      <c r="NDR40" s="64"/>
      <c r="NDS40" s="64"/>
      <c r="NDT40" s="64"/>
      <c r="NDU40" s="64"/>
      <c r="NDV40" s="64"/>
      <c r="NDW40" s="64"/>
      <c r="NDX40" s="64"/>
      <c r="NDY40" s="64"/>
      <c r="NDZ40" s="64"/>
      <c r="NEA40" s="64"/>
      <c r="NEB40" s="64"/>
      <c r="NEC40" s="64"/>
      <c r="NED40" s="64"/>
      <c r="NEE40" s="64"/>
      <c r="NEF40" s="64"/>
      <c r="NEG40" s="64"/>
      <c r="NEH40" s="64"/>
      <c r="NEI40" s="64"/>
      <c r="NEJ40" s="64"/>
      <c r="NEK40" s="64"/>
      <c r="NEL40" s="64"/>
      <c r="NEM40" s="64"/>
      <c r="NEN40" s="64"/>
      <c r="NEO40" s="64"/>
      <c r="NEP40" s="64"/>
      <c r="NEQ40" s="64"/>
      <c r="NER40" s="64"/>
      <c r="NES40" s="64"/>
      <c r="NET40" s="64"/>
      <c r="NEU40" s="64"/>
      <c r="NEV40" s="64"/>
      <c r="NEW40" s="64"/>
      <c r="NEX40" s="64"/>
      <c r="NEY40" s="64"/>
      <c r="NEZ40" s="64"/>
      <c r="NFA40" s="64"/>
      <c r="NFB40" s="64"/>
      <c r="NFC40" s="64"/>
      <c r="NFD40" s="64"/>
      <c r="NFE40" s="64"/>
      <c r="NFF40" s="64"/>
      <c r="NFG40" s="64"/>
      <c r="NFH40" s="64"/>
      <c r="NFI40" s="64"/>
      <c r="NFJ40" s="64"/>
      <c r="NFK40" s="64"/>
      <c r="NFL40" s="64"/>
      <c r="NFM40" s="64"/>
      <c r="NFN40" s="64"/>
      <c r="NFO40" s="64"/>
      <c r="NFP40" s="64"/>
      <c r="NFQ40" s="64"/>
      <c r="NFR40" s="64"/>
      <c r="NFS40" s="64"/>
      <c r="NFT40" s="64"/>
      <c r="NFU40" s="64"/>
      <c r="NFV40" s="64"/>
      <c r="NFW40" s="64"/>
      <c r="NFX40" s="64"/>
      <c r="NFY40" s="64"/>
      <c r="NFZ40" s="64"/>
      <c r="NGA40" s="64"/>
      <c r="NGB40" s="64"/>
      <c r="NGC40" s="64"/>
      <c r="NGD40" s="64"/>
      <c r="NGE40" s="64"/>
      <c r="NGF40" s="64"/>
      <c r="NGG40" s="64"/>
      <c r="NGH40" s="64"/>
      <c r="NGI40" s="64"/>
      <c r="NGJ40" s="64"/>
      <c r="NGK40" s="64"/>
      <c r="NGL40" s="64"/>
      <c r="NGM40" s="64"/>
      <c r="NGN40" s="64"/>
      <c r="NGO40" s="64"/>
      <c r="NGP40" s="64"/>
      <c r="NGQ40" s="64"/>
      <c r="NGR40" s="64"/>
      <c r="NGS40" s="64"/>
      <c r="NGT40" s="64"/>
      <c r="NGU40" s="64"/>
      <c r="NGV40" s="64"/>
      <c r="NGW40" s="64"/>
      <c r="NGX40" s="64"/>
      <c r="NGY40" s="64"/>
      <c r="NGZ40" s="64"/>
      <c r="NHA40" s="64"/>
      <c r="NHB40" s="64"/>
      <c r="NHC40" s="64"/>
      <c r="NHD40" s="64"/>
      <c r="NHE40" s="64"/>
      <c r="NHF40" s="64"/>
      <c r="NHG40" s="64"/>
      <c r="NHH40" s="64"/>
      <c r="NHI40" s="64"/>
      <c r="NHJ40" s="64"/>
      <c r="NHK40" s="64"/>
      <c r="NHL40" s="64"/>
      <c r="NHM40" s="64"/>
      <c r="NHN40" s="64"/>
      <c r="NHO40" s="64"/>
      <c r="NHP40" s="64"/>
      <c r="NHQ40" s="64"/>
      <c r="NHR40" s="64"/>
      <c r="NHS40" s="64"/>
      <c r="NHT40" s="64"/>
      <c r="NHU40" s="64"/>
      <c r="NHV40" s="64"/>
      <c r="NHW40" s="64"/>
      <c r="NHX40" s="64"/>
      <c r="NHY40" s="64"/>
      <c r="NHZ40" s="64"/>
      <c r="NIA40" s="64"/>
      <c r="NIB40" s="64"/>
      <c r="NIC40" s="64"/>
      <c r="NID40" s="64"/>
      <c r="NIE40" s="64"/>
      <c r="NIF40" s="64"/>
      <c r="NIG40" s="64"/>
      <c r="NIH40" s="64"/>
      <c r="NII40" s="64"/>
      <c r="NIJ40" s="64"/>
      <c r="NIK40" s="64"/>
      <c r="NIL40" s="64"/>
      <c r="NIM40" s="64"/>
      <c r="NIN40" s="64"/>
      <c r="NIO40" s="64"/>
      <c r="NIP40" s="64"/>
      <c r="NIQ40" s="64"/>
      <c r="NIR40" s="64"/>
      <c r="NIS40" s="64"/>
      <c r="NIT40" s="64"/>
      <c r="NIU40" s="64"/>
      <c r="NIV40" s="64"/>
      <c r="NIW40" s="64"/>
      <c r="NIX40" s="64"/>
      <c r="NIY40" s="64"/>
      <c r="NIZ40" s="64"/>
      <c r="NJA40" s="64"/>
      <c r="NJB40" s="64"/>
      <c r="NJC40" s="64"/>
      <c r="NJD40" s="64"/>
      <c r="NJE40" s="64"/>
      <c r="NJF40" s="64"/>
      <c r="NJG40" s="64"/>
      <c r="NJH40" s="64"/>
      <c r="NJI40" s="64"/>
      <c r="NJJ40" s="64"/>
      <c r="NJK40" s="64"/>
      <c r="NJL40" s="64"/>
      <c r="NJM40" s="64"/>
      <c r="NJN40" s="64"/>
      <c r="NJO40" s="64"/>
      <c r="NJP40" s="64"/>
      <c r="NJQ40" s="64"/>
      <c r="NJR40" s="64"/>
      <c r="NJS40" s="64"/>
      <c r="NJT40" s="64"/>
      <c r="NJU40" s="64"/>
      <c r="NJV40" s="64"/>
      <c r="NJW40" s="64"/>
      <c r="NJX40" s="64"/>
      <c r="NJY40" s="64"/>
      <c r="NJZ40" s="64"/>
      <c r="NKA40" s="64"/>
      <c r="NKB40" s="64"/>
      <c r="NKC40" s="64"/>
      <c r="NKD40" s="64"/>
      <c r="NKE40" s="64"/>
      <c r="NKF40" s="64"/>
      <c r="NKG40" s="64"/>
      <c r="NKH40" s="64"/>
      <c r="NKI40" s="64"/>
      <c r="NKJ40" s="64"/>
      <c r="NKK40" s="64"/>
      <c r="NKL40" s="64"/>
      <c r="NKM40" s="64"/>
      <c r="NKN40" s="64"/>
      <c r="NKO40" s="64"/>
      <c r="NKP40" s="64"/>
      <c r="NKQ40" s="64"/>
      <c r="NKR40" s="64"/>
      <c r="NKS40" s="64"/>
      <c r="NKT40" s="64"/>
      <c r="NKU40" s="64"/>
      <c r="NKV40" s="64"/>
      <c r="NKW40" s="64"/>
      <c r="NKX40" s="64"/>
      <c r="NKY40" s="64"/>
      <c r="NKZ40" s="64"/>
      <c r="NLA40" s="64"/>
      <c r="NLB40" s="64"/>
      <c r="NLC40" s="64"/>
      <c r="NLD40" s="64"/>
      <c r="NLE40" s="64"/>
      <c r="NLF40" s="64"/>
      <c r="NLG40" s="64"/>
      <c r="NLH40" s="64"/>
      <c r="NLI40" s="64"/>
      <c r="NLJ40" s="64"/>
      <c r="NLK40" s="64"/>
      <c r="NLL40" s="64"/>
      <c r="NLM40" s="64"/>
      <c r="NLN40" s="64"/>
      <c r="NLO40" s="64"/>
      <c r="NLP40" s="64"/>
      <c r="NLQ40" s="64"/>
      <c r="NLR40" s="64"/>
      <c r="NLS40" s="64"/>
      <c r="NLT40" s="64"/>
      <c r="NLU40" s="64"/>
      <c r="NLV40" s="64"/>
      <c r="NLW40" s="64"/>
      <c r="NLX40" s="64"/>
      <c r="NLY40" s="64"/>
      <c r="NLZ40" s="64"/>
      <c r="NMA40" s="64"/>
      <c r="NMB40" s="64"/>
      <c r="NMC40" s="64"/>
      <c r="NMD40" s="64"/>
      <c r="NME40" s="64"/>
      <c r="NMF40" s="64"/>
      <c r="NMG40" s="64"/>
      <c r="NMH40" s="64"/>
      <c r="NMI40" s="64"/>
      <c r="NMJ40" s="64"/>
      <c r="NMK40" s="64"/>
      <c r="NML40" s="64"/>
      <c r="NMM40" s="64"/>
      <c r="NMN40" s="64"/>
      <c r="NMO40" s="64"/>
      <c r="NMP40" s="64"/>
      <c r="NMQ40" s="64"/>
      <c r="NMR40" s="64"/>
      <c r="NMS40" s="64"/>
      <c r="NMT40" s="64"/>
      <c r="NMU40" s="64"/>
      <c r="NMV40" s="64"/>
      <c r="NMW40" s="64"/>
      <c r="NMX40" s="64"/>
      <c r="NMY40" s="64"/>
      <c r="NMZ40" s="64"/>
      <c r="NNA40" s="64"/>
      <c r="NNB40" s="64"/>
      <c r="NNC40" s="64"/>
      <c r="NND40" s="64"/>
      <c r="NNE40" s="64"/>
      <c r="NNF40" s="64"/>
      <c r="NNG40" s="64"/>
      <c r="NNH40" s="64"/>
      <c r="NNI40" s="64"/>
      <c r="NNJ40" s="64"/>
      <c r="NNK40" s="64"/>
      <c r="NNL40" s="64"/>
      <c r="NNM40" s="64"/>
      <c r="NNN40" s="64"/>
      <c r="NNO40" s="64"/>
      <c r="NNP40" s="64"/>
      <c r="NNQ40" s="64"/>
      <c r="NNR40" s="64"/>
      <c r="NNS40" s="64"/>
      <c r="NNT40" s="64"/>
      <c r="NNU40" s="64"/>
      <c r="NNV40" s="64"/>
      <c r="NNW40" s="64"/>
      <c r="NNX40" s="64"/>
      <c r="NNY40" s="64"/>
      <c r="NNZ40" s="64"/>
      <c r="NOA40" s="64"/>
      <c r="NOB40" s="64"/>
      <c r="NOC40" s="64"/>
      <c r="NOD40" s="64"/>
      <c r="NOE40" s="64"/>
      <c r="NOF40" s="64"/>
      <c r="NOG40" s="64"/>
      <c r="NOH40" s="64"/>
      <c r="NOI40" s="64"/>
      <c r="NOJ40" s="64"/>
      <c r="NOK40" s="64"/>
      <c r="NOL40" s="64"/>
      <c r="NOM40" s="64"/>
      <c r="NON40" s="64"/>
      <c r="NOO40" s="64"/>
      <c r="NOP40" s="64"/>
      <c r="NOQ40" s="64"/>
      <c r="NOR40" s="64"/>
      <c r="NOS40" s="64"/>
      <c r="NOT40" s="64"/>
      <c r="NOU40" s="64"/>
      <c r="NOV40" s="64"/>
      <c r="NOW40" s="64"/>
      <c r="NOX40" s="64"/>
      <c r="NOY40" s="64"/>
      <c r="NOZ40" s="64"/>
      <c r="NPA40" s="64"/>
      <c r="NPB40" s="64"/>
      <c r="NPC40" s="64"/>
      <c r="NPD40" s="64"/>
      <c r="NPE40" s="64"/>
      <c r="NPF40" s="64"/>
      <c r="NPG40" s="64"/>
      <c r="NPH40" s="64"/>
      <c r="NPI40" s="64"/>
      <c r="NPJ40" s="64"/>
      <c r="NPK40" s="64"/>
      <c r="NPL40" s="64"/>
      <c r="NPM40" s="64"/>
      <c r="NPN40" s="64"/>
      <c r="NPO40" s="64"/>
      <c r="NPP40" s="64"/>
      <c r="NPQ40" s="64"/>
      <c r="NPR40" s="64"/>
      <c r="NPS40" s="64"/>
      <c r="NPT40" s="64"/>
      <c r="NPU40" s="64"/>
      <c r="NPV40" s="64"/>
      <c r="NPW40" s="64"/>
      <c r="NPX40" s="64"/>
      <c r="NPY40" s="64"/>
      <c r="NPZ40" s="64"/>
      <c r="NQA40" s="64"/>
      <c r="NQB40" s="64"/>
      <c r="NQC40" s="64"/>
      <c r="NQD40" s="64"/>
      <c r="NQE40" s="64"/>
      <c r="NQF40" s="64"/>
      <c r="NQG40" s="64"/>
      <c r="NQH40" s="64"/>
      <c r="NQI40" s="64"/>
      <c r="NQJ40" s="64"/>
      <c r="NQK40" s="64"/>
      <c r="NQL40" s="64"/>
      <c r="NQM40" s="64"/>
      <c r="NQN40" s="64"/>
      <c r="NQO40" s="64"/>
      <c r="NQP40" s="64"/>
      <c r="NQQ40" s="64"/>
      <c r="NQR40" s="64"/>
      <c r="NQS40" s="64"/>
      <c r="NQT40" s="64"/>
      <c r="NQU40" s="64"/>
      <c r="NQV40" s="64"/>
      <c r="NQW40" s="64"/>
      <c r="NQX40" s="64"/>
      <c r="NQY40" s="64"/>
      <c r="NQZ40" s="64"/>
      <c r="NRA40" s="64"/>
      <c r="NRB40" s="64"/>
      <c r="NRC40" s="64"/>
      <c r="NRD40" s="64"/>
      <c r="NRE40" s="64"/>
      <c r="NRF40" s="64"/>
      <c r="NRG40" s="64"/>
      <c r="NRH40" s="64"/>
      <c r="NRI40" s="64"/>
      <c r="NRJ40" s="64"/>
      <c r="NRK40" s="64"/>
      <c r="NRL40" s="64"/>
      <c r="NRM40" s="64"/>
      <c r="NRN40" s="64"/>
      <c r="NRO40" s="64"/>
      <c r="NRP40" s="64"/>
      <c r="NRQ40" s="64"/>
      <c r="NRR40" s="64"/>
      <c r="NRS40" s="64"/>
      <c r="NRT40" s="64"/>
      <c r="NRU40" s="64"/>
      <c r="NRV40" s="64"/>
      <c r="NRW40" s="64"/>
      <c r="NRX40" s="64"/>
      <c r="NRY40" s="64"/>
      <c r="NRZ40" s="64"/>
      <c r="NSA40" s="64"/>
      <c r="NSB40" s="64"/>
      <c r="NSC40" s="64"/>
      <c r="NSD40" s="64"/>
      <c r="NSE40" s="64"/>
      <c r="NSF40" s="64"/>
      <c r="NSG40" s="64"/>
      <c r="NSH40" s="64"/>
      <c r="NSI40" s="64"/>
      <c r="NSJ40" s="64"/>
      <c r="NSK40" s="64"/>
      <c r="NSL40" s="64"/>
      <c r="NSM40" s="64"/>
      <c r="NSN40" s="64"/>
      <c r="NSO40" s="64"/>
      <c r="NSP40" s="64"/>
      <c r="NSQ40" s="64"/>
      <c r="NSR40" s="64"/>
      <c r="NSS40" s="64"/>
      <c r="NST40" s="64"/>
      <c r="NSU40" s="64"/>
      <c r="NSV40" s="64"/>
      <c r="NSW40" s="64"/>
      <c r="NSX40" s="64"/>
      <c r="NSY40" s="64"/>
      <c r="NSZ40" s="64"/>
      <c r="NTA40" s="64"/>
      <c r="NTB40" s="64"/>
      <c r="NTC40" s="64"/>
      <c r="NTD40" s="64"/>
      <c r="NTE40" s="64"/>
      <c r="NTF40" s="64"/>
      <c r="NTG40" s="64"/>
      <c r="NTH40" s="64"/>
      <c r="NTI40" s="64"/>
      <c r="NTJ40" s="64"/>
      <c r="NTK40" s="64"/>
      <c r="NTL40" s="64"/>
      <c r="NTM40" s="64"/>
      <c r="NTN40" s="64"/>
      <c r="NTO40" s="64"/>
      <c r="NTP40" s="64"/>
      <c r="NTQ40" s="64"/>
      <c r="NTR40" s="64"/>
      <c r="NTS40" s="64"/>
      <c r="NTT40" s="64"/>
      <c r="NTU40" s="64"/>
      <c r="NTV40" s="64"/>
      <c r="NTW40" s="64"/>
      <c r="NTX40" s="64"/>
      <c r="NTY40" s="64"/>
      <c r="NTZ40" s="64"/>
      <c r="NUA40" s="64"/>
      <c r="NUB40" s="64"/>
      <c r="NUC40" s="64"/>
      <c r="NUD40" s="64"/>
      <c r="NUE40" s="64"/>
      <c r="NUF40" s="64"/>
      <c r="NUG40" s="64"/>
      <c r="NUH40" s="64"/>
      <c r="NUI40" s="64"/>
      <c r="NUJ40" s="64"/>
      <c r="NUK40" s="64"/>
      <c r="NUL40" s="64"/>
      <c r="NUM40" s="64"/>
      <c r="NUN40" s="64"/>
      <c r="NUO40" s="64"/>
      <c r="NUP40" s="64"/>
      <c r="NUQ40" s="64"/>
      <c r="NUR40" s="64"/>
      <c r="NUS40" s="64"/>
      <c r="NUT40" s="64"/>
      <c r="NUU40" s="64"/>
      <c r="NUV40" s="64"/>
      <c r="NUW40" s="64"/>
      <c r="NUX40" s="64"/>
      <c r="NUY40" s="64"/>
      <c r="NUZ40" s="64"/>
      <c r="NVA40" s="64"/>
      <c r="NVB40" s="64"/>
      <c r="NVC40" s="64"/>
      <c r="NVD40" s="64"/>
      <c r="NVE40" s="64"/>
      <c r="NVF40" s="64"/>
      <c r="NVG40" s="64"/>
      <c r="NVH40" s="64"/>
      <c r="NVI40" s="64"/>
      <c r="NVJ40" s="64"/>
      <c r="NVK40" s="64"/>
      <c r="NVL40" s="64"/>
      <c r="NVM40" s="64"/>
      <c r="NVN40" s="64"/>
      <c r="NVO40" s="64"/>
      <c r="NVP40" s="64"/>
      <c r="NVQ40" s="64"/>
      <c r="NVR40" s="64"/>
      <c r="NVS40" s="64"/>
      <c r="NVT40" s="64"/>
      <c r="NVU40" s="64"/>
      <c r="NVV40" s="64"/>
      <c r="NVW40" s="64"/>
      <c r="NVX40" s="64"/>
      <c r="NVY40" s="64"/>
      <c r="NVZ40" s="64"/>
      <c r="NWA40" s="64"/>
      <c r="NWB40" s="64"/>
      <c r="NWC40" s="64"/>
      <c r="NWD40" s="64"/>
      <c r="NWE40" s="64"/>
      <c r="NWF40" s="64"/>
      <c r="NWG40" s="64"/>
      <c r="NWH40" s="64"/>
      <c r="NWI40" s="64"/>
      <c r="NWJ40" s="64"/>
      <c r="NWK40" s="64"/>
      <c r="NWL40" s="64"/>
      <c r="NWM40" s="64"/>
      <c r="NWN40" s="64"/>
      <c r="NWO40" s="64"/>
      <c r="NWP40" s="64"/>
      <c r="NWQ40" s="64"/>
      <c r="NWR40" s="64"/>
      <c r="NWS40" s="64"/>
      <c r="NWT40" s="64"/>
      <c r="NWU40" s="64"/>
      <c r="NWV40" s="64"/>
      <c r="NWW40" s="64"/>
      <c r="NWX40" s="64"/>
      <c r="NWY40" s="64"/>
      <c r="NWZ40" s="64"/>
      <c r="NXA40" s="64"/>
      <c r="NXB40" s="64"/>
      <c r="NXC40" s="64"/>
      <c r="NXD40" s="64"/>
      <c r="NXE40" s="64"/>
      <c r="NXF40" s="64"/>
      <c r="NXG40" s="64"/>
      <c r="NXH40" s="64"/>
      <c r="NXI40" s="64"/>
      <c r="NXJ40" s="64"/>
      <c r="NXK40" s="64"/>
      <c r="NXL40" s="64"/>
      <c r="NXM40" s="64"/>
      <c r="NXN40" s="64"/>
      <c r="NXO40" s="64"/>
      <c r="NXP40" s="64"/>
      <c r="NXQ40" s="64"/>
      <c r="NXR40" s="64"/>
      <c r="NXS40" s="64"/>
      <c r="NXT40" s="64"/>
      <c r="NXU40" s="64"/>
      <c r="NXV40" s="64"/>
      <c r="NXW40" s="64"/>
      <c r="NXX40" s="64"/>
      <c r="NXY40" s="64"/>
      <c r="NXZ40" s="64"/>
      <c r="NYA40" s="64"/>
      <c r="NYB40" s="64"/>
      <c r="NYC40" s="64"/>
      <c r="NYD40" s="64"/>
      <c r="NYE40" s="64"/>
      <c r="NYF40" s="64"/>
      <c r="NYG40" s="64"/>
      <c r="NYH40" s="64"/>
      <c r="NYI40" s="64"/>
      <c r="NYJ40" s="64"/>
      <c r="NYK40" s="64"/>
      <c r="NYL40" s="64"/>
      <c r="NYM40" s="64"/>
      <c r="NYN40" s="64"/>
      <c r="NYO40" s="64"/>
      <c r="NYP40" s="64"/>
      <c r="NYQ40" s="64"/>
      <c r="NYR40" s="64"/>
      <c r="NYS40" s="64"/>
      <c r="NYT40" s="64"/>
      <c r="NYU40" s="64"/>
      <c r="NYV40" s="64"/>
      <c r="NYW40" s="64"/>
      <c r="NYX40" s="64"/>
      <c r="NYY40" s="64"/>
      <c r="NYZ40" s="64"/>
      <c r="NZA40" s="64"/>
      <c r="NZB40" s="64"/>
      <c r="NZC40" s="64"/>
      <c r="NZD40" s="64"/>
      <c r="NZE40" s="64"/>
      <c r="NZF40" s="64"/>
      <c r="NZG40" s="64"/>
      <c r="NZH40" s="64"/>
      <c r="NZI40" s="64"/>
      <c r="NZJ40" s="64"/>
      <c r="NZK40" s="64"/>
      <c r="NZL40" s="64"/>
      <c r="NZM40" s="64"/>
      <c r="NZN40" s="64"/>
      <c r="NZO40" s="64"/>
      <c r="NZP40" s="64"/>
      <c r="NZQ40" s="64"/>
      <c r="NZR40" s="64"/>
      <c r="NZS40" s="64"/>
      <c r="NZT40" s="64"/>
      <c r="NZU40" s="64"/>
      <c r="NZV40" s="64"/>
      <c r="NZW40" s="64"/>
      <c r="NZX40" s="64"/>
      <c r="NZY40" s="64"/>
      <c r="NZZ40" s="64"/>
      <c r="OAA40" s="64"/>
      <c r="OAB40" s="64"/>
      <c r="OAC40" s="64"/>
      <c r="OAD40" s="64"/>
      <c r="OAE40" s="64"/>
      <c r="OAF40" s="64"/>
      <c r="OAG40" s="64"/>
      <c r="OAH40" s="64"/>
      <c r="OAI40" s="64"/>
      <c r="OAJ40" s="64"/>
      <c r="OAK40" s="64"/>
      <c r="OAL40" s="64"/>
      <c r="OAM40" s="64"/>
      <c r="OAN40" s="64"/>
      <c r="OAO40" s="64"/>
      <c r="OAP40" s="64"/>
      <c r="OAQ40" s="64"/>
      <c r="OAR40" s="64"/>
      <c r="OAS40" s="64"/>
      <c r="OAT40" s="64"/>
      <c r="OAU40" s="64"/>
      <c r="OAV40" s="64"/>
      <c r="OAW40" s="64"/>
      <c r="OAX40" s="64"/>
      <c r="OAY40" s="64"/>
      <c r="OAZ40" s="64"/>
      <c r="OBA40" s="64"/>
      <c r="OBB40" s="64"/>
      <c r="OBC40" s="64"/>
      <c r="OBD40" s="64"/>
      <c r="OBE40" s="64"/>
      <c r="OBF40" s="64"/>
      <c r="OBG40" s="64"/>
      <c r="OBH40" s="64"/>
      <c r="OBI40" s="64"/>
      <c r="OBJ40" s="64"/>
      <c r="OBK40" s="64"/>
      <c r="OBL40" s="64"/>
      <c r="OBM40" s="64"/>
      <c r="OBN40" s="64"/>
      <c r="OBO40" s="64"/>
      <c r="OBP40" s="64"/>
      <c r="OBQ40" s="64"/>
      <c r="OBR40" s="64"/>
      <c r="OBS40" s="64"/>
      <c r="OBT40" s="64"/>
      <c r="OBU40" s="64"/>
      <c r="OBV40" s="64"/>
      <c r="OBW40" s="64"/>
      <c r="OBX40" s="64"/>
      <c r="OBY40" s="64"/>
      <c r="OBZ40" s="64"/>
      <c r="OCA40" s="64"/>
      <c r="OCB40" s="64"/>
      <c r="OCC40" s="64"/>
      <c r="OCD40" s="64"/>
      <c r="OCE40" s="64"/>
      <c r="OCF40" s="64"/>
      <c r="OCG40" s="64"/>
      <c r="OCH40" s="64"/>
      <c r="OCI40" s="64"/>
      <c r="OCJ40" s="64"/>
      <c r="OCK40" s="64"/>
      <c r="OCL40" s="64"/>
      <c r="OCM40" s="64"/>
      <c r="OCN40" s="64"/>
      <c r="OCO40" s="64"/>
      <c r="OCP40" s="64"/>
      <c r="OCQ40" s="64"/>
      <c r="OCR40" s="64"/>
      <c r="OCS40" s="64"/>
      <c r="OCT40" s="64"/>
      <c r="OCU40" s="64"/>
      <c r="OCV40" s="64"/>
      <c r="OCW40" s="64"/>
      <c r="OCX40" s="64"/>
      <c r="OCY40" s="64"/>
      <c r="OCZ40" s="64"/>
      <c r="ODA40" s="64"/>
      <c r="ODB40" s="64"/>
      <c r="ODC40" s="64"/>
      <c r="ODD40" s="64"/>
      <c r="ODE40" s="64"/>
      <c r="ODF40" s="64"/>
      <c r="ODG40" s="64"/>
      <c r="ODH40" s="64"/>
      <c r="ODI40" s="64"/>
      <c r="ODJ40" s="64"/>
      <c r="ODK40" s="64"/>
      <c r="ODL40" s="64"/>
      <c r="ODM40" s="64"/>
      <c r="ODN40" s="64"/>
      <c r="ODO40" s="64"/>
      <c r="ODP40" s="64"/>
      <c r="ODQ40" s="64"/>
      <c r="ODR40" s="64"/>
      <c r="ODS40" s="64"/>
      <c r="ODT40" s="64"/>
      <c r="ODU40" s="64"/>
      <c r="ODV40" s="64"/>
      <c r="ODW40" s="64"/>
      <c r="ODX40" s="64"/>
      <c r="ODY40" s="64"/>
      <c r="ODZ40" s="64"/>
      <c r="OEA40" s="64"/>
      <c r="OEB40" s="64"/>
      <c r="OEC40" s="64"/>
      <c r="OED40" s="64"/>
      <c r="OEE40" s="64"/>
      <c r="OEF40" s="64"/>
      <c r="OEG40" s="64"/>
      <c r="OEH40" s="64"/>
      <c r="OEI40" s="64"/>
      <c r="OEJ40" s="64"/>
      <c r="OEK40" s="64"/>
      <c r="OEL40" s="64"/>
      <c r="OEM40" s="64"/>
      <c r="OEN40" s="64"/>
      <c r="OEO40" s="64"/>
      <c r="OEP40" s="64"/>
      <c r="OEQ40" s="64"/>
      <c r="OER40" s="64"/>
      <c r="OES40" s="64"/>
      <c r="OET40" s="64"/>
      <c r="OEU40" s="64"/>
      <c r="OEV40" s="64"/>
      <c r="OEW40" s="64"/>
      <c r="OEX40" s="64"/>
      <c r="OEY40" s="64"/>
      <c r="OEZ40" s="64"/>
      <c r="OFA40" s="64"/>
      <c r="OFB40" s="64"/>
      <c r="OFC40" s="64"/>
      <c r="OFD40" s="64"/>
      <c r="OFE40" s="64"/>
      <c r="OFF40" s="64"/>
      <c r="OFG40" s="64"/>
      <c r="OFH40" s="64"/>
      <c r="OFI40" s="64"/>
      <c r="OFJ40" s="64"/>
      <c r="OFK40" s="64"/>
      <c r="OFL40" s="64"/>
      <c r="OFM40" s="64"/>
      <c r="OFN40" s="64"/>
      <c r="OFO40" s="64"/>
      <c r="OFP40" s="64"/>
      <c r="OFQ40" s="64"/>
      <c r="OFR40" s="64"/>
      <c r="OFS40" s="64"/>
      <c r="OFT40" s="64"/>
      <c r="OFU40" s="64"/>
      <c r="OFV40" s="64"/>
      <c r="OFW40" s="64"/>
      <c r="OFX40" s="64"/>
      <c r="OFY40" s="64"/>
      <c r="OFZ40" s="64"/>
      <c r="OGA40" s="64"/>
      <c r="OGB40" s="64"/>
      <c r="OGC40" s="64"/>
      <c r="OGD40" s="64"/>
      <c r="OGE40" s="64"/>
      <c r="OGF40" s="64"/>
      <c r="OGG40" s="64"/>
      <c r="OGH40" s="64"/>
      <c r="OGI40" s="64"/>
      <c r="OGJ40" s="64"/>
      <c r="OGK40" s="64"/>
      <c r="OGL40" s="64"/>
      <c r="OGM40" s="64"/>
      <c r="OGN40" s="64"/>
      <c r="OGO40" s="64"/>
      <c r="OGP40" s="64"/>
      <c r="OGQ40" s="64"/>
      <c r="OGR40" s="64"/>
      <c r="OGS40" s="64"/>
      <c r="OGT40" s="64"/>
      <c r="OGU40" s="64"/>
      <c r="OGV40" s="64"/>
      <c r="OGW40" s="64"/>
      <c r="OGX40" s="64"/>
      <c r="OGY40" s="64"/>
      <c r="OGZ40" s="64"/>
      <c r="OHA40" s="64"/>
      <c r="OHB40" s="64"/>
      <c r="OHC40" s="64"/>
      <c r="OHD40" s="64"/>
      <c r="OHE40" s="64"/>
      <c r="OHF40" s="64"/>
      <c r="OHG40" s="64"/>
      <c r="OHH40" s="64"/>
      <c r="OHI40" s="64"/>
      <c r="OHJ40" s="64"/>
      <c r="OHK40" s="64"/>
      <c r="OHL40" s="64"/>
      <c r="OHM40" s="64"/>
      <c r="OHN40" s="64"/>
      <c r="OHO40" s="64"/>
      <c r="OHP40" s="64"/>
      <c r="OHQ40" s="64"/>
      <c r="OHR40" s="64"/>
      <c r="OHS40" s="64"/>
      <c r="OHT40" s="64"/>
      <c r="OHU40" s="64"/>
      <c r="OHV40" s="64"/>
      <c r="OHW40" s="64"/>
      <c r="OHX40" s="64"/>
      <c r="OHY40" s="64"/>
      <c r="OHZ40" s="64"/>
      <c r="OIA40" s="64"/>
      <c r="OIB40" s="64"/>
      <c r="OIC40" s="64"/>
      <c r="OID40" s="64"/>
      <c r="OIE40" s="64"/>
      <c r="OIF40" s="64"/>
      <c r="OIG40" s="64"/>
      <c r="OIH40" s="64"/>
      <c r="OII40" s="64"/>
      <c r="OIJ40" s="64"/>
      <c r="OIK40" s="64"/>
      <c r="OIL40" s="64"/>
      <c r="OIM40" s="64"/>
      <c r="OIN40" s="64"/>
      <c r="OIO40" s="64"/>
      <c r="OIP40" s="64"/>
      <c r="OIQ40" s="64"/>
      <c r="OIR40" s="64"/>
      <c r="OIS40" s="64"/>
      <c r="OIT40" s="64"/>
      <c r="OIU40" s="64"/>
      <c r="OIV40" s="64"/>
      <c r="OIW40" s="64"/>
      <c r="OIX40" s="64"/>
      <c r="OIY40" s="64"/>
      <c r="OIZ40" s="64"/>
      <c r="OJA40" s="64"/>
      <c r="OJB40" s="64"/>
      <c r="OJC40" s="64"/>
      <c r="OJD40" s="64"/>
      <c r="OJE40" s="64"/>
      <c r="OJF40" s="64"/>
      <c r="OJG40" s="64"/>
      <c r="OJH40" s="64"/>
      <c r="OJI40" s="64"/>
      <c r="OJJ40" s="64"/>
      <c r="OJK40" s="64"/>
      <c r="OJL40" s="64"/>
      <c r="OJM40" s="64"/>
      <c r="OJN40" s="64"/>
      <c r="OJO40" s="64"/>
      <c r="OJP40" s="64"/>
      <c r="OJQ40" s="64"/>
      <c r="OJR40" s="64"/>
      <c r="OJS40" s="64"/>
      <c r="OJT40" s="64"/>
      <c r="OJU40" s="64"/>
      <c r="OJV40" s="64"/>
      <c r="OJW40" s="64"/>
      <c r="OJX40" s="64"/>
      <c r="OJY40" s="64"/>
      <c r="OJZ40" s="64"/>
      <c r="OKA40" s="64"/>
      <c r="OKB40" s="64"/>
      <c r="OKC40" s="64"/>
      <c r="OKD40" s="64"/>
      <c r="OKE40" s="64"/>
      <c r="OKF40" s="64"/>
      <c r="OKG40" s="64"/>
      <c r="OKH40" s="64"/>
      <c r="OKI40" s="64"/>
      <c r="OKJ40" s="64"/>
      <c r="OKK40" s="64"/>
      <c r="OKL40" s="64"/>
      <c r="OKM40" s="64"/>
      <c r="OKN40" s="64"/>
      <c r="OKO40" s="64"/>
      <c r="OKP40" s="64"/>
      <c r="OKQ40" s="64"/>
      <c r="OKR40" s="64"/>
      <c r="OKS40" s="64"/>
      <c r="OKT40" s="64"/>
      <c r="OKU40" s="64"/>
      <c r="OKV40" s="64"/>
      <c r="OKW40" s="64"/>
      <c r="OKX40" s="64"/>
      <c r="OKY40" s="64"/>
      <c r="OKZ40" s="64"/>
      <c r="OLA40" s="64"/>
      <c r="OLB40" s="64"/>
      <c r="OLC40" s="64"/>
      <c r="OLD40" s="64"/>
      <c r="OLE40" s="64"/>
      <c r="OLF40" s="64"/>
      <c r="OLG40" s="64"/>
      <c r="OLH40" s="64"/>
      <c r="OLI40" s="64"/>
      <c r="OLJ40" s="64"/>
      <c r="OLK40" s="64"/>
      <c r="OLL40" s="64"/>
      <c r="OLM40" s="64"/>
      <c r="OLN40" s="64"/>
      <c r="OLO40" s="64"/>
      <c r="OLP40" s="64"/>
      <c r="OLQ40" s="64"/>
      <c r="OLR40" s="64"/>
      <c r="OLS40" s="64"/>
      <c r="OLT40" s="64"/>
      <c r="OLU40" s="64"/>
      <c r="OLV40" s="64"/>
      <c r="OLW40" s="64"/>
      <c r="OLX40" s="64"/>
      <c r="OLY40" s="64"/>
      <c r="OLZ40" s="64"/>
      <c r="OMA40" s="64"/>
      <c r="OMB40" s="64"/>
      <c r="OMC40" s="64"/>
      <c r="OMD40" s="64"/>
      <c r="OME40" s="64"/>
      <c r="OMF40" s="64"/>
      <c r="OMG40" s="64"/>
      <c r="OMH40" s="64"/>
      <c r="OMI40" s="64"/>
      <c r="OMJ40" s="64"/>
      <c r="OMK40" s="64"/>
      <c r="OML40" s="64"/>
      <c r="OMM40" s="64"/>
      <c r="OMN40" s="64"/>
      <c r="OMO40" s="64"/>
      <c r="OMP40" s="64"/>
      <c r="OMQ40" s="64"/>
      <c r="OMR40" s="64"/>
      <c r="OMS40" s="64"/>
      <c r="OMT40" s="64"/>
      <c r="OMU40" s="64"/>
      <c r="OMV40" s="64"/>
      <c r="OMW40" s="64"/>
      <c r="OMX40" s="64"/>
      <c r="OMY40" s="64"/>
      <c r="OMZ40" s="64"/>
      <c r="ONA40" s="64"/>
      <c r="ONB40" s="64"/>
      <c r="ONC40" s="64"/>
      <c r="OND40" s="64"/>
      <c r="ONE40" s="64"/>
      <c r="ONF40" s="64"/>
      <c r="ONG40" s="64"/>
      <c r="ONH40" s="64"/>
      <c r="ONI40" s="64"/>
      <c r="ONJ40" s="64"/>
      <c r="ONK40" s="64"/>
      <c r="ONL40" s="64"/>
      <c r="ONM40" s="64"/>
      <c r="ONN40" s="64"/>
      <c r="ONO40" s="64"/>
      <c r="ONP40" s="64"/>
      <c r="ONQ40" s="64"/>
      <c r="ONR40" s="64"/>
      <c r="ONS40" s="64"/>
      <c r="ONT40" s="64"/>
      <c r="ONU40" s="64"/>
      <c r="ONV40" s="64"/>
      <c r="ONW40" s="64"/>
      <c r="ONX40" s="64"/>
      <c r="ONY40" s="64"/>
      <c r="ONZ40" s="64"/>
      <c r="OOA40" s="64"/>
      <c r="OOB40" s="64"/>
      <c r="OOC40" s="64"/>
      <c r="OOD40" s="64"/>
      <c r="OOE40" s="64"/>
      <c r="OOF40" s="64"/>
      <c r="OOG40" s="64"/>
      <c r="OOH40" s="64"/>
      <c r="OOI40" s="64"/>
      <c r="OOJ40" s="64"/>
      <c r="OOK40" s="64"/>
      <c r="OOL40" s="64"/>
      <c r="OOM40" s="64"/>
      <c r="OON40" s="64"/>
      <c r="OOO40" s="64"/>
      <c r="OOP40" s="64"/>
      <c r="OOQ40" s="64"/>
      <c r="OOR40" s="64"/>
      <c r="OOS40" s="64"/>
      <c r="OOT40" s="64"/>
      <c r="OOU40" s="64"/>
      <c r="OOV40" s="64"/>
      <c r="OOW40" s="64"/>
      <c r="OOX40" s="64"/>
      <c r="OOY40" s="64"/>
      <c r="OOZ40" s="64"/>
      <c r="OPA40" s="64"/>
      <c r="OPB40" s="64"/>
      <c r="OPC40" s="64"/>
      <c r="OPD40" s="64"/>
      <c r="OPE40" s="64"/>
      <c r="OPF40" s="64"/>
      <c r="OPG40" s="64"/>
      <c r="OPH40" s="64"/>
      <c r="OPI40" s="64"/>
      <c r="OPJ40" s="64"/>
      <c r="OPK40" s="64"/>
      <c r="OPL40" s="64"/>
      <c r="OPM40" s="64"/>
      <c r="OPN40" s="64"/>
      <c r="OPO40" s="64"/>
      <c r="OPP40" s="64"/>
      <c r="OPQ40" s="64"/>
      <c r="OPR40" s="64"/>
      <c r="OPS40" s="64"/>
      <c r="OPT40" s="64"/>
      <c r="OPU40" s="64"/>
      <c r="OPV40" s="64"/>
      <c r="OPW40" s="64"/>
      <c r="OPX40" s="64"/>
      <c r="OPY40" s="64"/>
      <c r="OPZ40" s="64"/>
      <c r="OQA40" s="64"/>
      <c r="OQB40" s="64"/>
      <c r="OQC40" s="64"/>
      <c r="OQD40" s="64"/>
      <c r="OQE40" s="64"/>
      <c r="OQF40" s="64"/>
      <c r="OQG40" s="64"/>
      <c r="OQH40" s="64"/>
      <c r="OQI40" s="64"/>
      <c r="OQJ40" s="64"/>
      <c r="OQK40" s="64"/>
      <c r="OQL40" s="64"/>
      <c r="OQM40" s="64"/>
      <c r="OQN40" s="64"/>
      <c r="OQO40" s="64"/>
      <c r="OQP40" s="64"/>
      <c r="OQQ40" s="64"/>
      <c r="OQR40" s="64"/>
      <c r="OQS40" s="64"/>
      <c r="OQT40" s="64"/>
      <c r="OQU40" s="64"/>
      <c r="OQV40" s="64"/>
      <c r="OQW40" s="64"/>
      <c r="OQX40" s="64"/>
      <c r="OQY40" s="64"/>
      <c r="OQZ40" s="64"/>
      <c r="ORA40" s="64"/>
      <c r="ORB40" s="64"/>
      <c r="ORC40" s="64"/>
      <c r="ORD40" s="64"/>
      <c r="ORE40" s="64"/>
      <c r="ORF40" s="64"/>
      <c r="ORG40" s="64"/>
      <c r="ORH40" s="64"/>
      <c r="ORI40" s="64"/>
      <c r="ORJ40" s="64"/>
      <c r="ORK40" s="64"/>
      <c r="ORL40" s="64"/>
      <c r="ORM40" s="64"/>
      <c r="ORN40" s="64"/>
      <c r="ORO40" s="64"/>
      <c r="ORP40" s="64"/>
      <c r="ORQ40" s="64"/>
      <c r="ORR40" s="64"/>
      <c r="ORS40" s="64"/>
      <c r="ORT40" s="64"/>
      <c r="ORU40" s="64"/>
      <c r="ORV40" s="64"/>
      <c r="ORW40" s="64"/>
      <c r="ORX40" s="64"/>
      <c r="ORY40" s="64"/>
      <c r="ORZ40" s="64"/>
      <c r="OSA40" s="64"/>
      <c r="OSB40" s="64"/>
      <c r="OSC40" s="64"/>
      <c r="OSD40" s="64"/>
      <c r="OSE40" s="64"/>
      <c r="OSF40" s="64"/>
      <c r="OSG40" s="64"/>
      <c r="OSH40" s="64"/>
      <c r="OSI40" s="64"/>
      <c r="OSJ40" s="64"/>
      <c r="OSK40" s="64"/>
      <c r="OSL40" s="64"/>
      <c r="OSM40" s="64"/>
      <c r="OSN40" s="64"/>
      <c r="OSO40" s="64"/>
      <c r="OSP40" s="64"/>
      <c r="OSQ40" s="64"/>
      <c r="OSR40" s="64"/>
      <c r="OSS40" s="64"/>
      <c r="OST40" s="64"/>
      <c r="OSU40" s="64"/>
      <c r="OSV40" s="64"/>
      <c r="OSW40" s="64"/>
      <c r="OSX40" s="64"/>
      <c r="OSY40" s="64"/>
      <c r="OSZ40" s="64"/>
      <c r="OTA40" s="64"/>
      <c r="OTB40" s="64"/>
      <c r="OTC40" s="64"/>
      <c r="OTD40" s="64"/>
      <c r="OTE40" s="64"/>
      <c r="OTF40" s="64"/>
      <c r="OTG40" s="64"/>
      <c r="OTH40" s="64"/>
      <c r="OTI40" s="64"/>
      <c r="OTJ40" s="64"/>
      <c r="OTK40" s="64"/>
      <c r="OTL40" s="64"/>
      <c r="OTM40" s="64"/>
      <c r="OTN40" s="64"/>
      <c r="OTO40" s="64"/>
      <c r="OTP40" s="64"/>
      <c r="OTQ40" s="64"/>
      <c r="OTR40" s="64"/>
      <c r="OTS40" s="64"/>
      <c r="OTT40" s="64"/>
      <c r="OTU40" s="64"/>
      <c r="OTV40" s="64"/>
      <c r="OTW40" s="64"/>
      <c r="OTX40" s="64"/>
      <c r="OTY40" s="64"/>
      <c r="OTZ40" s="64"/>
      <c r="OUA40" s="64"/>
      <c r="OUB40" s="64"/>
      <c r="OUC40" s="64"/>
      <c r="OUD40" s="64"/>
      <c r="OUE40" s="64"/>
      <c r="OUF40" s="64"/>
      <c r="OUG40" s="64"/>
      <c r="OUH40" s="64"/>
      <c r="OUI40" s="64"/>
      <c r="OUJ40" s="64"/>
      <c r="OUK40" s="64"/>
      <c r="OUL40" s="64"/>
      <c r="OUM40" s="64"/>
      <c r="OUN40" s="64"/>
      <c r="OUO40" s="64"/>
      <c r="OUP40" s="64"/>
      <c r="OUQ40" s="64"/>
      <c r="OUR40" s="64"/>
      <c r="OUS40" s="64"/>
      <c r="OUT40" s="64"/>
      <c r="OUU40" s="64"/>
      <c r="OUV40" s="64"/>
      <c r="OUW40" s="64"/>
      <c r="OUX40" s="64"/>
      <c r="OUY40" s="64"/>
      <c r="OUZ40" s="64"/>
      <c r="OVA40" s="64"/>
      <c r="OVB40" s="64"/>
      <c r="OVC40" s="64"/>
      <c r="OVD40" s="64"/>
      <c r="OVE40" s="64"/>
      <c r="OVF40" s="64"/>
      <c r="OVG40" s="64"/>
      <c r="OVH40" s="64"/>
      <c r="OVI40" s="64"/>
      <c r="OVJ40" s="64"/>
      <c r="OVK40" s="64"/>
      <c r="OVL40" s="64"/>
      <c r="OVM40" s="64"/>
      <c r="OVN40" s="64"/>
      <c r="OVO40" s="64"/>
      <c r="OVP40" s="64"/>
      <c r="OVQ40" s="64"/>
      <c r="OVR40" s="64"/>
      <c r="OVS40" s="64"/>
      <c r="OVT40" s="64"/>
      <c r="OVU40" s="64"/>
      <c r="OVV40" s="64"/>
      <c r="OVW40" s="64"/>
      <c r="OVX40" s="64"/>
      <c r="OVY40" s="64"/>
      <c r="OVZ40" s="64"/>
      <c r="OWA40" s="64"/>
      <c r="OWB40" s="64"/>
      <c r="OWC40" s="64"/>
      <c r="OWD40" s="64"/>
      <c r="OWE40" s="64"/>
      <c r="OWF40" s="64"/>
      <c r="OWG40" s="64"/>
      <c r="OWH40" s="64"/>
      <c r="OWI40" s="64"/>
      <c r="OWJ40" s="64"/>
      <c r="OWK40" s="64"/>
      <c r="OWL40" s="64"/>
      <c r="OWM40" s="64"/>
      <c r="OWN40" s="64"/>
      <c r="OWO40" s="64"/>
      <c r="OWP40" s="64"/>
      <c r="OWQ40" s="64"/>
      <c r="OWR40" s="64"/>
      <c r="OWS40" s="64"/>
      <c r="OWT40" s="64"/>
      <c r="OWU40" s="64"/>
      <c r="OWV40" s="64"/>
      <c r="OWW40" s="64"/>
      <c r="OWX40" s="64"/>
      <c r="OWY40" s="64"/>
      <c r="OWZ40" s="64"/>
      <c r="OXA40" s="64"/>
      <c r="OXB40" s="64"/>
      <c r="OXC40" s="64"/>
      <c r="OXD40" s="64"/>
      <c r="OXE40" s="64"/>
      <c r="OXF40" s="64"/>
      <c r="OXG40" s="64"/>
      <c r="OXH40" s="64"/>
      <c r="OXI40" s="64"/>
      <c r="OXJ40" s="64"/>
      <c r="OXK40" s="64"/>
      <c r="OXL40" s="64"/>
      <c r="OXM40" s="64"/>
      <c r="OXN40" s="64"/>
      <c r="OXO40" s="64"/>
      <c r="OXP40" s="64"/>
      <c r="OXQ40" s="64"/>
      <c r="OXR40" s="64"/>
      <c r="OXS40" s="64"/>
      <c r="OXT40" s="64"/>
      <c r="OXU40" s="64"/>
      <c r="OXV40" s="64"/>
      <c r="OXW40" s="64"/>
      <c r="OXX40" s="64"/>
      <c r="OXY40" s="64"/>
      <c r="OXZ40" s="64"/>
      <c r="OYA40" s="64"/>
      <c r="OYB40" s="64"/>
      <c r="OYC40" s="64"/>
      <c r="OYD40" s="64"/>
      <c r="OYE40" s="64"/>
      <c r="OYF40" s="64"/>
      <c r="OYG40" s="64"/>
      <c r="OYH40" s="64"/>
      <c r="OYI40" s="64"/>
      <c r="OYJ40" s="64"/>
      <c r="OYK40" s="64"/>
      <c r="OYL40" s="64"/>
      <c r="OYM40" s="64"/>
      <c r="OYN40" s="64"/>
      <c r="OYO40" s="64"/>
      <c r="OYP40" s="64"/>
      <c r="OYQ40" s="64"/>
      <c r="OYR40" s="64"/>
      <c r="OYS40" s="64"/>
      <c r="OYT40" s="64"/>
      <c r="OYU40" s="64"/>
      <c r="OYV40" s="64"/>
      <c r="OYW40" s="64"/>
      <c r="OYX40" s="64"/>
      <c r="OYY40" s="64"/>
      <c r="OYZ40" s="64"/>
      <c r="OZA40" s="64"/>
      <c r="OZB40" s="64"/>
      <c r="OZC40" s="64"/>
      <c r="OZD40" s="64"/>
      <c r="OZE40" s="64"/>
      <c r="OZF40" s="64"/>
      <c r="OZG40" s="64"/>
      <c r="OZH40" s="64"/>
      <c r="OZI40" s="64"/>
      <c r="OZJ40" s="64"/>
      <c r="OZK40" s="64"/>
      <c r="OZL40" s="64"/>
      <c r="OZM40" s="64"/>
      <c r="OZN40" s="64"/>
      <c r="OZO40" s="64"/>
      <c r="OZP40" s="64"/>
      <c r="OZQ40" s="64"/>
      <c r="OZR40" s="64"/>
      <c r="OZS40" s="64"/>
      <c r="OZT40" s="64"/>
      <c r="OZU40" s="64"/>
      <c r="OZV40" s="64"/>
      <c r="OZW40" s="64"/>
      <c r="OZX40" s="64"/>
      <c r="OZY40" s="64"/>
      <c r="OZZ40" s="64"/>
      <c r="PAA40" s="64"/>
      <c r="PAB40" s="64"/>
      <c r="PAC40" s="64"/>
      <c r="PAD40" s="64"/>
      <c r="PAE40" s="64"/>
      <c r="PAF40" s="64"/>
      <c r="PAG40" s="64"/>
      <c r="PAH40" s="64"/>
      <c r="PAI40" s="64"/>
      <c r="PAJ40" s="64"/>
      <c r="PAK40" s="64"/>
      <c r="PAL40" s="64"/>
      <c r="PAM40" s="64"/>
      <c r="PAN40" s="64"/>
      <c r="PAO40" s="64"/>
      <c r="PAP40" s="64"/>
      <c r="PAQ40" s="64"/>
      <c r="PAR40" s="64"/>
      <c r="PAS40" s="64"/>
      <c r="PAT40" s="64"/>
      <c r="PAU40" s="64"/>
      <c r="PAV40" s="64"/>
      <c r="PAW40" s="64"/>
      <c r="PAX40" s="64"/>
      <c r="PAY40" s="64"/>
      <c r="PAZ40" s="64"/>
      <c r="PBA40" s="64"/>
      <c r="PBB40" s="64"/>
      <c r="PBC40" s="64"/>
      <c r="PBD40" s="64"/>
      <c r="PBE40" s="64"/>
      <c r="PBF40" s="64"/>
      <c r="PBG40" s="64"/>
      <c r="PBH40" s="64"/>
      <c r="PBI40" s="64"/>
      <c r="PBJ40" s="64"/>
      <c r="PBK40" s="64"/>
      <c r="PBL40" s="64"/>
      <c r="PBM40" s="64"/>
      <c r="PBN40" s="64"/>
      <c r="PBO40" s="64"/>
      <c r="PBP40" s="64"/>
      <c r="PBQ40" s="64"/>
      <c r="PBR40" s="64"/>
      <c r="PBS40" s="64"/>
      <c r="PBT40" s="64"/>
      <c r="PBU40" s="64"/>
      <c r="PBV40" s="64"/>
      <c r="PBW40" s="64"/>
      <c r="PBX40" s="64"/>
      <c r="PBY40" s="64"/>
      <c r="PBZ40" s="64"/>
      <c r="PCA40" s="64"/>
      <c r="PCB40" s="64"/>
      <c r="PCC40" s="64"/>
      <c r="PCD40" s="64"/>
      <c r="PCE40" s="64"/>
      <c r="PCF40" s="64"/>
      <c r="PCG40" s="64"/>
      <c r="PCH40" s="64"/>
      <c r="PCI40" s="64"/>
      <c r="PCJ40" s="64"/>
      <c r="PCK40" s="64"/>
      <c r="PCL40" s="64"/>
      <c r="PCM40" s="64"/>
      <c r="PCN40" s="64"/>
      <c r="PCO40" s="64"/>
      <c r="PCP40" s="64"/>
      <c r="PCQ40" s="64"/>
      <c r="PCR40" s="64"/>
      <c r="PCS40" s="64"/>
      <c r="PCT40" s="64"/>
      <c r="PCU40" s="64"/>
      <c r="PCV40" s="64"/>
      <c r="PCW40" s="64"/>
      <c r="PCX40" s="64"/>
      <c r="PCY40" s="64"/>
      <c r="PCZ40" s="64"/>
      <c r="PDA40" s="64"/>
      <c r="PDB40" s="64"/>
      <c r="PDC40" s="64"/>
      <c r="PDD40" s="64"/>
      <c r="PDE40" s="64"/>
      <c r="PDF40" s="64"/>
      <c r="PDG40" s="64"/>
      <c r="PDH40" s="64"/>
      <c r="PDI40" s="64"/>
      <c r="PDJ40" s="64"/>
      <c r="PDK40" s="64"/>
      <c r="PDL40" s="64"/>
      <c r="PDM40" s="64"/>
      <c r="PDN40" s="64"/>
      <c r="PDO40" s="64"/>
      <c r="PDP40" s="64"/>
      <c r="PDQ40" s="64"/>
      <c r="PDR40" s="64"/>
      <c r="PDS40" s="64"/>
      <c r="PDT40" s="64"/>
      <c r="PDU40" s="64"/>
      <c r="PDV40" s="64"/>
      <c r="PDW40" s="64"/>
      <c r="PDX40" s="64"/>
      <c r="PDY40" s="64"/>
      <c r="PDZ40" s="64"/>
      <c r="PEA40" s="64"/>
      <c r="PEB40" s="64"/>
      <c r="PEC40" s="64"/>
      <c r="PED40" s="64"/>
      <c r="PEE40" s="64"/>
      <c r="PEF40" s="64"/>
      <c r="PEG40" s="64"/>
      <c r="PEH40" s="64"/>
      <c r="PEI40" s="64"/>
      <c r="PEJ40" s="64"/>
      <c r="PEK40" s="64"/>
      <c r="PEL40" s="64"/>
      <c r="PEM40" s="64"/>
      <c r="PEN40" s="64"/>
      <c r="PEO40" s="64"/>
      <c r="PEP40" s="64"/>
      <c r="PEQ40" s="64"/>
      <c r="PER40" s="64"/>
      <c r="PES40" s="64"/>
      <c r="PET40" s="64"/>
      <c r="PEU40" s="64"/>
      <c r="PEV40" s="64"/>
      <c r="PEW40" s="64"/>
      <c r="PEX40" s="64"/>
      <c r="PEY40" s="64"/>
      <c r="PEZ40" s="64"/>
      <c r="PFA40" s="64"/>
      <c r="PFB40" s="64"/>
      <c r="PFC40" s="64"/>
      <c r="PFD40" s="64"/>
      <c r="PFE40" s="64"/>
      <c r="PFF40" s="64"/>
      <c r="PFG40" s="64"/>
      <c r="PFH40" s="64"/>
      <c r="PFI40" s="64"/>
      <c r="PFJ40" s="64"/>
      <c r="PFK40" s="64"/>
      <c r="PFL40" s="64"/>
      <c r="PFM40" s="64"/>
      <c r="PFN40" s="64"/>
      <c r="PFO40" s="64"/>
      <c r="PFP40" s="64"/>
      <c r="PFQ40" s="64"/>
      <c r="PFR40" s="64"/>
      <c r="PFS40" s="64"/>
      <c r="PFT40" s="64"/>
      <c r="PFU40" s="64"/>
      <c r="PFV40" s="64"/>
      <c r="PFW40" s="64"/>
      <c r="PFX40" s="64"/>
      <c r="PFY40" s="64"/>
      <c r="PFZ40" s="64"/>
      <c r="PGA40" s="64"/>
      <c r="PGB40" s="64"/>
      <c r="PGC40" s="64"/>
      <c r="PGD40" s="64"/>
      <c r="PGE40" s="64"/>
      <c r="PGF40" s="64"/>
      <c r="PGG40" s="64"/>
      <c r="PGH40" s="64"/>
      <c r="PGI40" s="64"/>
      <c r="PGJ40" s="64"/>
      <c r="PGK40" s="64"/>
      <c r="PGL40" s="64"/>
      <c r="PGM40" s="64"/>
      <c r="PGN40" s="64"/>
      <c r="PGO40" s="64"/>
      <c r="PGP40" s="64"/>
      <c r="PGQ40" s="64"/>
      <c r="PGR40" s="64"/>
      <c r="PGS40" s="64"/>
      <c r="PGT40" s="64"/>
      <c r="PGU40" s="64"/>
      <c r="PGV40" s="64"/>
      <c r="PGW40" s="64"/>
      <c r="PGX40" s="64"/>
      <c r="PGY40" s="64"/>
      <c r="PGZ40" s="64"/>
      <c r="PHA40" s="64"/>
      <c r="PHB40" s="64"/>
      <c r="PHC40" s="64"/>
      <c r="PHD40" s="64"/>
      <c r="PHE40" s="64"/>
      <c r="PHF40" s="64"/>
      <c r="PHG40" s="64"/>
      <c r="PHH40" s="64"/>
      <c r="PHI40" s="64"/>
      <c r="PHJ40" s="64"/>
      <c r="PHK40" s="64"/>
      <c r="PHL40" s="64"/>
      <c r="PHM40" s="64"/>
      <c r="PHN40" s="64"/>
      <c r="PHO40" s="64"/>
      <c r="PHP40" s="64"/>
      <c r="PHQ40" s="64"/>
      <c r="PHR40" s="64"/>
      <c r="PHS40" s="64"/>
      <c r="PHT40" s="64"/>
      <c r="PHU40" s="64"/>
      <c r="PHV40" s="64"/>
      <c r="PHW40" s="64"/>
      <c r="PHX40" s="64"/>
      <c r="PHY40" s="64"/>
      <c r="PHZ40" s="64"/>
      <c r="PIA40" s="64"/>
      <c r="PIB40" s="64"/>
      <c r="PIC40" s="64"/>
      <c r="PID40" s="64"/>
      <c r="PIE40" s="64"/>
      <c r="PIF40" s="64"/>
      <c r="PIG40" s="64"/>
      <c r="PIH40" s="64"/>
      <c r="PII40" s="64"/>
      <c r="PIJ40" s="64"/>
      <c r="PIK40" s="64"/>
      <c r="PIL40" s="64"/>
      <c r="PIM40" s="64"/>
      <c r="PIN40" s="64"/>
      <c r="PIO40" s="64"/>
      <c r="PIP40" s="64"/>
      <c r="PIQ40" s="64"/>
      <c r="PIR40" s="64"/>
      <c r="PIS40" s="64"/>
      <c r="PIT40" s="64"/>
      <c r="PIU40" s="64"/>
      <c r="PIV40" s="64"/>
      <c r="PIW40" s="64"/>
      <c r="PIX40" s="64"/>
      <c r="PIY40" s="64"/>
      <c r="PIZ40" s="64"/>
      <c r="PJA40" s="64"/>
      <c r="PJB40" s="64"/>
      <c r="PJC40" s="64"/>
      <c r="PJD40" s="64"/>
      <c r="PJE40" s="64"/>
      <c r="PJF40" s="64"/>
      <c r="PJG40" s="64"/>
      <c r="PJH40" s="64"/>
      <c r="PJI40" s="64"/>
      <c r="PJJ40" s="64"/>
      <c r="PJK40" s="64"/>
      <c r="PJL40" s="64"/>
      <c r="PJM40" s="64"/>
      <c r="PJN40" s="64"/>
      <c r="PJO40" s="64"/>
      <c r="PJP40" s="64"/>
      <c r="PJQ40" s="64"/>
      <c r="PJR40" s="64"/>
      <c r="PJS40" s="64"/>
      <c r="PJT40" s="64"/>
      <c r="PJU40" s="64"/>
      <c r="PJV40" s="64"/>
      <c r="PJW40" s="64"/>
      <c r="PJX40" s="64"/>
      <c r="PJY40" s="64"/>
      <c r="PJZ40" s="64"/>
      <c r="PKA40" s="64"/>
      <c r="PKB40" s="64"/>
      <c r="PKC40" s="64"/>
      <c r="PKD40" s="64"/>
      <c r="PKE40" s="64"/>
      <c r="PKF40" s="64"/>
      <c r="PKG40" s="64"/>
      <c r="PKH40" s="64"/>
      <c r="PKI40" s="64"/>
      <c r="PKJ40" s="64"/>
      <c r="PKK40" s="64"/>
      <c r="PKL40" s="64"/>
      <c r="PKM40" s="64"/>
      <c r="PKN40" s="64"/>
      <c r="PKO40" s="64"/>
      <c r="PKP40" s="64"/>
      <c r="PKQ40" s="64"/>
      <c r="PKR40" s="64"/>
      <c r="PKS40" s="64"/>
      <c r="PKT40" s="64"/>
      <c r="PKU40" s="64"/>
      <c r="PKV40" s="64"/>
      <c r="PKW40" s="64"/>
      <c r="PKX40" s="64"/>
      <c r="PKY40" s="64"/>
      <c r="PKZ40" s="64"/>
      <c r="PLA40" s="64"/>
      <c r="PLB40" s="64"/>
      <c r="PLC40" s="64"/>
      <c r="PLD40" s="64"/>
      <c r="PLE40" s="64"/>
      <c r="PLF40" s="64"/>
      <c r="PLG40" s="64"/>
      <c r="PLH40" s="64"/>
      <c r="PLI40" s="64"/>
      <c r="PLJ40" s="64"/>
      <c r="PLK40" s="64"/>
      <c r="PLL40" s="64"/>
      <c r="PLM40" s="64"/>
      <c r="PLN40" s="64"/>
      <c r="PLO40" s="64"/>
      <c r="PLP40" s="64"/>
      <c r="PLQ40" s="64"/>
      <c r="PLR40" s="64"/>
      <c r="PLS40" s="64"/>
      <c r="PLT40" s="64"/>
      <c r="PLU40" s="64"/>
      <c r="PLV40" s="64"/>
      <c r="PLW40" s="64"/>
      <c r="PLX40" s="64"/>
      <c r="PLY40" s="64"/>
      <c r="PLZ40" s="64"/>
      <c r="PMA40" s="64"/>
      <c r="PMB40" s="64"/>
      <c r="PMC40" s="64"/>
      <c r="PMD40" s="64"/>
      <c r="PME40" s="64"/>
      <c r="PMF40" s="64"/>
      <c r="PMG40" s="64"/>
      <c r="PMH40" s="64"/>
      <c r="PMI40" s="64"/>
      <c r="PMJ40" s="64"/>
      <c r="PMK40" s="64"/>
      <c r="PML40" s="64"/>
      <c r="PMM40" s="64"/>
      <c r="PMN40" s="64"/>
      <c r="PMO40" s="64"/>
      <c r="PMP40" s="64"/>
      <c r="PMQ40" s="64"/>
      <c r="PMR40" s="64"/>
      <c r="PMS40" s="64"/>
      <c r="PMT40" s="64"/>
      <c r="PMU40" s="64"/>
      <c r="PMV40" s="64"/>
      <c r="PMW40" s="64"/>
      <c r="PMX40" s="64"/>
      <c r="PMY40" s="64"/>
      <c r="PMZ40" s="64"/>
      <c r="PNA40" s="64"/>
      <c r="PNB40" s="64"/>
      <c r="PNC40" s="64"/>
      <c r="PND40" s="64"/>
      <c r="PNE40" s="64"/>
      <c r="PNF40" s="64"/>
      <c r="PNG40" s="64"/>
      <c r="PNH40" s="64"/>
      <c r="PNI40" s="64"/>
      <c r="PNJ40" s="64"/>
      <c r="PNK40" s="64"/>
      <c r="PNL40" s="64"/>
      <c r="PNM40" s="64"/>
      <c r="PNN40" s="64"/>
      <c r="PNO40" s="64"/>
      <c r="PNP40" s="64"/>
      <c r="PNQ40" s="64"/>
      <c r="PNR40" s="64"/>
      <c r="PNS40" s="64"/>
      <c r="PNT40" s="64"/>
      <c r="PNU40" s="64"/>
      <c r="PNV40" s="64"/>
      <c r="PNW40" s="64"/>
      <c r="PNX40" s="64"/>
      <c r="PNY40" s="64"/>
      <c r="PNZ40" s="64"/>
      <c r="POA40" s="64"/>
      <c r="POB40" s="64"/>
      <c r="POC40" s="64"/>
      <c r="POD40" s="64"/>
      <c r="POE40" s="64"/>
      <c r="POF40" s="64"/>
      <c r="POG40" s="64"/>
      <c r="POH40" s="64"/>
      <c r="POI40" s="64"/>
      <c r="POJ40" s="64"/>
      <c r="POK40" s="64"/>
      <c r="POL40" s="64"/>
      <c r="POM40" s="64"/>
      <c r="PON40" s="64"/>
      <c r="POO40" s="64"/>
      <c r="POP40" s="64"/>
      <c r="POQ40" s="64"/>
      <c r="POR40" s="64"/>
      <c r="POS40" s="64"/>
      <c r="POT40" s="64"/>
      <c r="POU40" s="64"/>
      <c r="POV40" s="64"/>
      <c r="POW40" s="64"/>
      <c r="POX40" s="64"/>
      <c r="POY40" s="64"/>
      <c r="POZ40" s="64"/>
      <c r="PPA40" s="64"/>
      <c r="PPB40" s="64"/>
      <c r="PPC40" s="64"/>
      <c r="PPD40" s="64"/>
      <c r="PPE40" s="64"/>
      <c r="PPF40" s="64"/>
      <c r="PPG40" s="64"/>
      <c r="PPH40" s="64"/>
      <c r="PPI40" s="64"/>
      <c r="PPJ40" s="64"/>
      <c r="PPK40" s="64"/>
      <c r="PPL40" s="64"/>
      <c r="PPM40" s="64"/>
      <c r="PPN40" s="64"/>
      <c r="PPO40" s="64"/>
      <c r="PPP40" s="64"/>
      <c r="PPQ40" s="64"/>
      <c r="PPR40" s="64"/>
      <c r="PPS40" s="64"/>
      <c r="PPT40" s="64"/>
      <c r="PPU40" s="64"/>
      <c r="PPV40" s="64"/>
      <c r="PPW40" s="64"/>
      <c r="PPX40" s="64"/>
      <c r="PPY40" s="64"/>
      <c r="PPZ40" s="64"/>
      <c r="PQA40" s="64"/>
      <c r="PQB40" s="64"/>
      <c r="PQC40" s="64"/>
      <c r="PQD40" s="64"/>
      <c r="PQE40" s="64"/>
      <c r="PQF40" s="64"/>
      <c r="PQG40" s="64"/>
      <c r="PQH40" s="64"/>
      <c r="PQI40" s="64"/>
      <c r="PQJ40" s="64"/>
      <c r="PQK40" s="64"/>
      <c r="PQL40" s="64"/>
      <c r="PQM40" s="64"/>
      <c r="PQN40" s="64"/>
      <c r="PQO40" s="64"/>
      <c r="PQP40" s="64"/>
      <c r="PQQ40" s="64"/>
      <c r="PQR40" s="64"/>
      <c r="PQS40" s="64"/>
      <c r="PQT40" s="64"/>
      <c r="PQU40" s="64"/>
      <c r="PQV40" s="64"/>
      <c r="PQW40" s="64"/>
      <c r="PQX40" s="64"/>
      <c r="PQY40" s="64"/>
      <c r="PQZ40" s="64"/>
      <c r="PRA40" s="64"/>
      <c r="PRB40" s="64"/>
      <c r="PRC40" s="64"/>
      <c r="PRD40" s="64"/>
      <c r="PRE40" s="64"/>
      <c r="PRF40" s="64"/>
      <c r="PRG40" s="64"/>
      <c r="PRH40" s="64"/>
      <c r="PRI40" s="64"/>
      <c r="PRJ40" s="64"/>
      <c r="PRK40" s="64"/>
      <c r="PRL40" s="64"/>
      <c r="PRM40" s="64"/>
      <c r="PRN40" s="64"/>
      <c r="PRO40" s="64"/>
      <c r="PRP40" s="64"/>
      <c r="PRQ40" s="64"/>
      <c r="PRR40" s="64"/>
      <c r="PRS40" s="64"/>
      <c r="PRT40" s="64"/>
      <c r="PRU40" s="64"/>
      <c r="PRV40" s="64"/>
      <c r="PRW40" s="64"/>
      <c r="PRX40" s="64"/>
      <c r="PRY40" s="64"/>
      <c r="PRZ40" s="64"/>
      <c r="PSA40" s="64"/>
      <c r="PSB40" s="64"/>
      <c r="PSC40" s="64"/>
      <c r="PSD40" s="64"/>
      <c r="PSE40" s="64"/>
      <c r="PSF40" s="64"/>
      <c r="PSG40" s="64"/>
      <c r="PSH40" s="64"/>
      <c r="PSI40" s="64"/>
      <c r="PSJ40" s="64"/>
      <c r="PSK40" s="64"/>
      <c r="PSL40" s="64"/>
      <c r="PSM40" s="64"/>
      <c r="PSN40" s="64"/>
      <c r="PSO40" s="64"/>
      <c r="PSP40" s="64"/>
      <c r="PSQ40" s="64"/>
      <c r="PSR40" s="64"/>
      <c r="PSS40" s="64"/>
      <c r="PST40" s="64"/>
      <c r="PSU40" s="64"/>
      <c r="PSV40" s="64"/>
      <c r="PSW40" s="64"/>
      <c r="PSX40" s="64"/>
      <c r="PSY40" s="64"/>
      <c r="PSZ40" s="64"/>
      <c r="PTA40" s="64"/>
      <c r="PTB40" s="64"/>
      <c r="PTC40" s="64"/>
      <c r="PTD40" s="64"/>
      <c r="PTE40" s="64"/>
      <c r="PTF40" s="64"/>
      <c r="PTG40" s="64"/>
      <c r="PTH40" s="64"/>
      <c r="PTI40" s="64"/>
      <c r="PTJ40" s="64"/>
      <c r="PTK40" s="64"/>
      <c r="PTL40" s="64"/>
      <c r="PTM40" s="64"/>
      <c r="PTN40" s="64"/>
      <c r="PTO40" s="64"/>
      <c r="PTP40" s="64"/>
      <c r="PTQ40" s="64"/>
      <c r="PTR40" s="64"/>
      <c r="PTS40" s="64"/>
      <c r="PTT40" s="64"/>
      <c r="PTU40" s="64"/>
      <c r="PTV40" s="64"/>
      <c r="PTW40" s="64"/>
      <c r="PTX40" s="64"/>
      <c r="PTY40" s="64"/>
      <c r="PTZ40" s="64"/>
      <c r="PUA40" s="64"/>
      <c r="PUB40" s="64"/>
      <c r="PUC40" s="64"/>
      <c r="PUD40" s="64"/>
      <c r="PUE40" s="64"/>
      <c r="PUF40" s="64"/>
      <c r="PUG40" s="64"/>
      <c r="PUH40" s="64"/>
      <c r="PUI40" s="64"/>
      <c r="PUJ40" s="64"/>
      <c r="PUK40" s="64"/>
      <c r="PUL40" s="64"/>
      <c r="PUM40" s="64"/>
      <c r="PUN40" s="64"/>
      <c r="PUO40" s="64"/>
      <c r="PUP40" s="64"/>
      <c r="PUQ40" s="64"/>
      <c r="PUR40" s="64"/>
      <c r="PUS40" s="64"/>
      <c r="PUT40" s="64"/>
      <c r="PUU40" s="64"/>
      <c r="PUV40" s="64"/>
      <c r="PUW40" s="64"/>
      <c r="PUX40" s="64"/>
      <c r="PUY40" s="64"/>
      <c r="PUZ40" s="64"/>
      <c r="PVA40" s="64"/>
      <c r="PVB40" s="64"/>
      <c r="PVC40" s="64"/>
      <c r="PVD40" s="64"/>
      <c r="PVE40" s="64"/>
      <c r="PVF40" s="64"/>
      <c r="PVG40" s="64"/>
      <c r="PVH40" s="64"/>
      <c r="PVI40" s="64"/>
      <c r="PVJ40" s="64"/>
      <c r="PVK40" s="64"/>
      <c r="PVL40" s="64"/>
      <c r="PVM40" s="64"/>
      <c r="PVN40" s="64"/>
      <c r="PVO40" s="64"/>
      <c r="PVP40" s="64"/>
      <c r="PVQ40" s="64"/>
      <c r="PVR40" s="64"/>
      <c r="PVS40" s="64"/>
      <c r="PVT40" s="64"/>
      <c r="PVU40" s="64"/>
      <c r="PVV40" s="64"/>
      <c r="PVW40" s="64"/>
      <c r="PVX40" s="64"/>
      <c r="PVY40" s="64"/>
      <c r="PVZ40" s="64"/>
      <c r="PWA40" s="64"/>
      <c r="PWB40" s="64"/>
      <c r="PWC40" s="64"/>
      <c r="PWD40" s="64"/>
      <c r="PWE40" s="64"/>
      <c r="PWF40" s="64"/>
      <c r="PWG40" s="64"/>
      <c r="PWH40" s="64"/>
      <c r="PWI40" s="64"/>
      <c r="PWJ40" s="64"/>
      <c r="PWK40" s="64"/>
      <c r="PWL40" s="64"/>
      <c r="PWM40" s="64"/>
      <c r="PWN40" s="64"/>
      <c r="PWO40" s="64"/>
      <c r="PWP40" s="64"/>
      <c r="PWQ40" s="64"/>
      <c r="PWR40" s="64"/>
      <c r="PWS40" s="64"/>
      <c r="PWT40" s="64"/>
      <c r="PWU40" s="64"/>
      <c r="PWV40" s="64"/>
      <c r="PWW40" s="64"/>
      <c r="PWX40" s="64"/>
      <c r="PWY40" s="64"/>
      <c r="PWZ40" s="64"/>
      <c r="PXA40" s="64"/>
      <c r="PXB40" s="64"/>
      <c r="PXC40" s="64"/>
      <c r="PXD40" s="64"/>
      <c r="PXE40" s="64"/>
      <c r="PXF40" s="64"/>
      <c r="PXG40" s="64"/>
      <c r="PXH40" s="64"/>
      <c r="PXI40" s="64"/>
      <c r="PXJ40" s="64"/>
      <c r="PXK40" s="64"/>
      <c r="PXL40" s="64"/>
      <c r="PXM40" s="64"/>
      <c r="PXN40" s="64"/>
      <c r="PXO40" s="64"/>
      <c r="PXP40" s="64"/>
      <c r="PXQ40" s="64"/>
      <c r="PXR40" s="64"/>
      <c r="PXS40" s="64"/>
      <c r="PXT40" s="64"/>
      <c r="PXU40" s="64"/>
      <c r="PXV40" s="64"/>
      <c r="PXW40" s="64"/>
      <c r="PXX40" s="64"/>
      <c r="PXY40" s="64"/>
      <c r="PXZ40" s="64"/>
      <c r="PYA40" s="64"/>
      <c r="PYB40" s="64"/>
      <c r="PYC40" s="64"/>
      <c r="PYD40" s="64"/>
      <c r="PYE40" s="64"/>
      <c r="PYF40" s="64"/>
      <c r="PYG40" s="64"/>
      <c r="PYH40" s="64"/>
      <c r="PYI40" s="64"/>
      <c r="PYJ40" s="64"/>
      <c r="PYK40" s="64"/>
      <c r="PYL40" s="64"/>
      <c r="PYM40" s="64"/>
      <c r="PYN40" s="64"/>
      <c r="PYO40" s="64"/>
      <c r="PYP40" s="64"/>
      <c r="PYQ40" s="64"/>
      <c r="PYR40" s="64"/>
      <c r="PYS40" s="64"/>
      <c r="PYT40" s="64"/>
      <c r="PYU40" s="64"/>
      <c r="PYV40" s="64"/>
      <c r="PYW40" s="64"/>
      <c r="PYX40" s="64"/>
      <c r="PYY40" s="64"/>
      <c r="PYZ40" s="64"/>
      <c r="PZA40" s="64"/>
      <c r="PZB40" s="64"/>
      <c r="PZC40" s="64"/>
      <c r="PZD40" s="64"/>
      <c r="PZE40" s="64"/>
      <c r="PZF40" s="64"/>
      <c r="PZG40" s="64"/>
      <c r="PZH40" s="64"/>
      <c r="PZI40" s="64"/>
      <c r="PZJ40" s="64"/>
      <c r="PZK40" s="64"/>
      <c r="PZL40" s="64"/>
      <c r="PZM40" s="64"/>
      <c r="PZN40" s="64"/>
      <c r="PZO40" s="64"/>
      <c r="PZP40" s="64"/>
      <c r="PZQ40" s="64"/>
      <c r="PZR40" s="64"/>
      <c r="PZS40" s="64"/>
      <c r="PZT40" s="64"/>
      <c r="PZU40" s="64"/>
      <c r="PZV40" s="64"/>
      <c r="PZW40" s="64"/>
      <c r="PZX40" s="64"/>
      <c r="PZY40" s="64"/>
      <c r="PZZ40" s="64"/>
      <c r="QAA40" s="64"/>
      <c r="QAB40" s="64"/>
      <c r="QAC40" s="64"/>
      <c r="QAD40" s="64"/>
      <c r="QAE40" s="64"/>
      <c r="QAF40" s="64"/>
      <c r="QAG40" s="64"/>
      <c r="QAH40" s="64"/>
      <c r="QAI40" s="64"/>
      <c r="QAJ40" s="64"/>
      <c r="QAK40" s="64"/>
      <c r="QAL40" s="64"/>
      <c r="QAM40" s="64"/>
      <c r="QAN40" s="64"/>
      <c r="QAO40" s="64"/>
      <c r="QAP40" s="64"/>
      <c r="QAQ40" s="64"/>
      <c r="QAR40" s="64"/>
      <c r="QAS40" s="64"/>
      <c r="QAT40" s="64"/>
      <c r="QAU40" s="64"/>
      <c r="QAV40" s="64"/>
      <c r="QAW40" s="64"/>
      <c r="QAX40" s="64"/>
      <c r="QAY40" s="64"/>
      <c r="QAZ40" s="64"/>
      <c r="QBA40" s="64"/>
      <c r="QBB40" s="64"/>
      <c r="QBC40" s="64"/>
      <c r="QBD40" s="64"/>
      <c r="QBE40" s="64"/>
      <c r="QBF40" s="64"/>
      <c r="QBG40" s="64"/>
      <c r="QBH40" s="64"/>
      <c r="QBI40" s="64"/>
      <c r="QBJ40" s="64"/>
      <c r="QBK40" s="64"/>
      <c r="QBL40" s="64"/>
      <c r="QBM40" s="64"/>
      <c r="QBN40" s="64"/>
      <c r="QBO40" s="64"/>
      <c r="QBP40" s="64"/>
      <c r="QBQ40" s="64"/>
      <c r="QBR40" s="64"/>
      <c r="QBS40" s="64"/>
      <c r="QBT40" s="64"/>
      <c r="QBU40" s="64"/>
      <c r="QBV40" s="64"/>
      <c r="QBW40" s="64"/>
      <c r="QBX40" s="64"/>
      <c r="QBY40" s="64"/>
      <c r="QBZ40" s="64"/>
      <c r="QCA40" s="64"/>
      <c r="QCB40" s="64"/>
      <c r="QCC40" s="64"/>
      <c r="QCD40" s="64"/>
      <c r="QCE40" s="64"/>
      <c r="QCF40" s="64"/>
      <c r="QCG40" s="64"/>
      <c r="QCH40" s="64"/>
      <c r="QCI40" s="64"/>
      <c r="QCJ40" s="64"/>
      <c r="QCK40" s="64"/>
      <c r="QCL40" s="64"/>
      <c r="QCM40" s="64"/>
      <c r="QCN40" s="64"/>
      <c r="QCO40" s="64"/>
      <c r="QCP40" s="64"/>
      <c r="QCQ40" s="64"/>
      <c r="QCR40" s="64"/>
      <c r="QCS40" s="64"/>
      <c r="QCT40" s="64"/>
      <c r="QCU40" s="64"/>
      <c r="QCV40" s="64"/>
      <c r="QCW40" s="64"/>
      <c r="QCX40" s="64"/>
      <c r="QCY40" s="64"/>
      <c r="QCZ40" s="64"/>
      <c r="QDA40" s="64"/>
      <c r="QDB40" s="64"/>
      <c r="QDC40" s="64"/>
      <c r="QDD40" s="64"/>
      <c r="QDE40" s="64"/>
      <c r="QDF40" s="64"/>
      <c r="QDG40" s="64"/>
      <c r="QDH40" s="64"/>
      <c r="QDI40" s="64"/>
      <c r="QDJ40" s="64"/>
      <c r="QDK40" s="64"/>
      <c r="QDL40" s="64"/>
      <c r="QDM40" s="64"/>
      <c r="QDN40" s="64"/>
      <c r="QDO40" s="64"/>
      <c r="QDP40" s="64"/>
      <c r="QDQ40" s="64"/>
      <c r="QDR40" s="64"/>
      <c r="QDS40" s="64"/>
      <c r="QDT40" s="64"/>
      <c r="QDU40" s="64"/>
      <c r="QDV40" s="64"/>
      <c r="QDW40" s="64"/>
      <c r="QDX40" s="64"/>
      <c r="QDY40" s="64"/>
      <c r="QDZ40" s="64"/>
      <c r="QEA40" s="64"/>
      <c r="QEB40" s="64"/>
      <c r="QEC40" s="64"/>
      <c r="QED40" s="64"/>
      <c r="QEE40" s="64"/>
      <c r="QEF40" s="64"/>
      <c r="QEG40" s="64"/>
      <c r="QEH40" s="64"/>
      <c r="QEI40" s="64"/>
      <c r="QEJ40" s="64"/>
      <c r="QEK40" s="64"/>
      <c r="QEL40" s="64"/>
      <c r="QEM40" s="64"/>
      <c r="QEN40" s="64"/>
      <c r="QEO40" s="64"/>
      <c r="QEP40" s="64"/>
      <c r="QEQ40" s="64"/>
      <c r="QER40" s="64"/>
      <c r="QES40" s="64"/>
      <c r="QET40" s="64"/>
      <c r="QEU40" s="64"/>
      <c r="QEV40" s="64"/>
      <c r="QEW40" s="64"/>
      <c r="QEX40" s="64"/>
      <c r="QEY40" s="64"/>
      <c r="QEZ40" s="64"/>
      <c r="QFA40" s="64"/>
      <c r="QFB40" s="64"/>
      <c r="QFC40" s="64"/>
      <c r="QFD40" s="64"/>
      <c r="QFE40" s="64"/>
      <c r="QFF40" s="64"/>
      <c r="QFG40" s="64"/>
      <c r="QFH40" s="64"/>
      <c r="QFI40" s="64"/>
      <c r="QFJ40" s="64"/>
      <c r="QFK40" s="64"/>
      <c r="QFL40" s="64"/>
      <c r="QFM40" s="64"/>
      <c r="QFN40" s="64"/>
      <c r="QFO40" s="64"/>
      <c r="QFP40" s="64"/>
      <c r="QFQ40" s="64"/>
      <c r="QFR40" s="64"/>
      <c r="QFS40" s="64"/>
      <c r="QFT40" s="64"/>
      <c r="QFU40" s="64"/>
      <c r="QFV40" s="64"/>
      <c r="QFW40" s="64"/>
      <c r="QFX40" s="64"/>
      <c r="QFY40" s="64"/>
      <c r="QFZ40" s="64"/>
      <c r="QGA40" s="64"/>
      <c r="QGB40" s="64"/>
      <c r="QGC40" s="64"/>
      <c r="QGD40" s="64"/>
      <c r="QGE40" s="64"/>
      <c r="QGF40" s="64"/>
      <c r="QGG40" s="64"/>
      <c r="QGH40" s="64"/>
      <c r="QGI40" s="64"/>
      <c r="QGJ40" s="64"/>
      <c r="QGK40" s="64"/>
      <c r="QGL40" s="64"/>
      <c r="QGM40" s="64"/>
      <c r="QGN40" s="64"/>
      <c r="QGO40" s="64"/>
      <c r="QGP40" s="64"/>
      <c r="QGQ40" s="64"/>
      <c r="QGR40" s="64"/>
      <c r="QGS40" s="64"/>
      <c r="QGT40" s="64"/>
      <c r="QGU40" s="64"/>
      <c r="QGV40" s="64"/>
      <c r="QGW40" s="64"/>
      <c r="QGX40" s="64"/>
      <c r="QGY40" s="64"/>
      <c r="QGZ40" s="64"/>
      <c r="QHA40" s="64"/>
      <c r="QHB40" s="64"/>
      <c r="QHC40" s="64"/>
      <c r="QHD40" s="64"/>
      <c r="QHE40" s="64"/>
      <c r="QHF40" s="64"/>
      <c r="QHG40" s="64"/>
      <c r="QHH40" s="64"/>
      <c r="QHI40" s="64"/>
      <c r="QHJ40" s="64"/>
      <c r="QHK40" s="64"/>
      <c r="QHL40" s="64"/>
      <c r="QHM40" s="64"/>
      <c r="QHN40" s="64"/>
      <c r="QHO40" s="64"/>
      <c r="QHP40" s="64"/>
      <c r="QHQ40" s="64"/>
      <c r="QHR40" s="64"/>
      <c r="QHS40" s="64"/>
      <c r="QHT40" s="64"/>
      <c r="QHU40" s="64"/>
      <c r="QHV40" s="64"/>
      <c r="QHW40" s="64"/>
      <c r="QHX40" s="64"/>
      <c r="QHY40" s="64"/>
      <c r="QHZ40" s="64"/>
      <c r="QIA40" s="64"/>
      <c r="QIB40" s="64"/>
      <c r="QIC40" s="64"/>
      <c r="QID40" s="64"/>
      <c r="QIE40" s="64"/>
      <c r="QIF40" s="64"/>
      <c r="QIG40" s="64"/>
      <c r="QIH40" s="64"/>
      <c r="QII40" s="64"/>
      <c r="QIJ40" s="64"/>
      <c r="QIK40" s="64"/>
      <c r="QIL40" s="64"/>
      <c r="QIM40" s="64"/>
      <c r="QIN40" s="64"/>
      <c r="QIO40" s="64"/>
      <c r="QIP40" s="64"/>
      <c r="QIQ40" s="64"/>
      <c r="QIR40" s="64"/>
      <c r="QIS40" s="64"/>
      <c r="QIT40" s="64"/>
      <c r="QIU40" s="64"/>
      <c r="QIV40" s="64"/>
      <c r="QIW40" s="64"/>
      <c r="QIX40" s="64"/>
      <c r="QIY40" s="64"/>
      <c r="QIZ40" s="64"/>
      <c r="QJA40" s="64"/>
      <c r="QJB40" s="64"/>
      <c r="QJC40" s="64"/>
      <c r="QJD40" s="64"/>
      <c r="QJE40" s="64"/>
      <c r="QJF40" s="64"/>
      <c r="QJG40" s="64"/>
      <c r="QJH40" s="64"/>
      <c r="QJI40" s="64"/>
      <c r="QJJ40" s="64"/>
      <c r="QJK40" s="64"/>
      <c r="QJL40" s="64"/>
      <c r="QJM40" s="64"/>
      <c r="QJN40" s="64"/>
      <c r="QJO40" s="64"/>
      <c r="QJP40" s="64"/>
      <c r="QJQ40" s="64"/>
      <c r="QJR40" s="64"/>
      <c r="QJS40" s="64"/>
      <c r="QJT40" s="64"/>
      <c r="QJU40" s="64"/>
      <c r="QJV40" s="64"/>
      <c r="QJW40" s="64"/>
      <c r="QJX40" s="64"/>
      <c r="QJY40" s="64"/>
      <c r="QJZ40" s="64"/>
      <c r="QKA40" s="64"/>
      <c r="QKB40" s="64"/>
      <c r="QKC40" s="64"/>
      <c r="QKD40" s="64"/>
      <c r="QKE40" s="64"/>
      <c r="QKF40" s="64"/>
      <c r="QKG40" s="64"/>
      <c r="QKH40" s="64"/>
      <c r="QKI40" s="64"/>
      <c r="QKJ40" s="64"/>
      <c r="QKK40" s="64"/>
      <c r="QKL40" s="64"/>
      <c r="QKM40" s="64"/>
      <c r="QKN40" s="64"/>
      <c r="QKO40" s="64"/>
      <c r="QKP40" s="64"/>
      <c r="QKQ40" s="64"/>
      <c r="QKR40" s="64"/>
      <c r="QKS40" s="64"/>
      <c r="QKT40" s="64"/>
      <c r="QKU40" s="64"/>
      <c r="QKV40" s="64"/>
      <c r="QKW40" s="64"/>
      <c r="QKX40" s="64"/>
      <c r="QKY40" s="64"/>
      <c r="QKZ40" s="64"/>
      <c r="QLA40" s="64"/>
      <c r="QLB40" s="64"/>
      <c r="QLC40" s="64"/>
      <c r="QLD40" s="64"/>
      <c r="QLE40" s="64"/>
      <c r="QLF40" s="64"/>
      <c r="QLG40" s="64"/>
      <c r="QLH40" s="64"/>
      <c r="QLI40" s="64"/>
      <c r="QLJ40" s="64"/>
      <c r="QLK40" s="64"/>
      <c r="QLL40" s="64"/>
      <c r="QLM40" s="64"/>
      <c r="QLN40" s="64"/>
      <c r="QLO40" s="64"/>
      <c r="QLP40" s="64"/>
      <c r="QLQ40" s="64"/>
      <c r="QLR40" s="64"/>
      <c r="QLS40" s="64"/>
      <c r="QLT40" s="64"/>
      <c r="QLU40" s="64"/>
      <c r="QLV40" s="64"/>
      <c r="QLW40" s="64"/>
      <c r="QLX40" s="64"/>
      <c r="QLY40" s="64"/>
      <c r="QLZ40" s="64"/>
      <c r="QMA40" s="64"/>
      <c r="QMB40" s="64"/>
      <c r="QMC40" s="64"/>
      <c r="QMD40" s="64"/>
      <c r="QME40" s="64"/>
      <c r="QMF40" s="64"/>
      <c r="QMG40" s="64"/>
      <c r="QMH40" s="64"/>
      <c r="QMI40" s="64"/>
      <c r="QMJ40" s="64"/>
      <c r="QMK40" s="64"/>
      <c r="QML40" s="64"/>
      <c r="QMM40" s="64"/>
      <c r="QMN40" s="64"/>
      <c r="QMO40" s="64"/>
      <c r="QMP40" s="64"/>
      <c r="QMQ40" s="64"/>
      <c r="QMR40" s="64"/>
      <c r="QMS40" s="64"/>
      <c r="QMT40" s="64"/>
      <c r="QMU40" s="64"/>
      <c r="QMV40" s="64"/>
      <c r="QMW40" s="64"/>
      <c r="QMX40" s="64"/>
      <c r="QMY40" s="64"/>
      <c r="QMZ40" s="64"/>
      <c r="QNA40" s="64"/>
      <c r="QNB40" s="64"/>
      <c r="QNC40" s="64"/>
      <c r="QND40" s="64"/>
      <c r="QNE40" s="64"/>
      <c r="QNF40" s="64"/>
      <c r="QNG40" s="64"/>
      <c r="QNH40" s="64"/>
      <c r="QNI40" s="64"/>
      <c r="QNJ40" s="64"/>
      <c r="QNK40" s="64"/>
      <c r="QNL40" s="64"/>
      <c r="QNM40" s="64"/>
      <c r="QNN40" s="64"/>
      <c r="QNO40" s="64"/>
      <c r="QNP40" s="64"/>
      <c r="QNQ40" s="64"/>
      <c r="QNR40" s="64"/>
      <c r="QNS40" s="64"/>
      <c r="QNT40" s="64"/>
      <c r="QNU40" s="64"/>
      <c r="QNV40" s="64"/>
      <c r="QNW40" s="64"/>
      <c r="QNX40" s="64"/>
      <c r="QNY40" s="64"/>
      <c r="QNZ40" s="64"/>
      <c r="QOA40" s="64"/>
      <c r="QOB40" s="64"/>
      <c r="QOC40" s="64"/>
      <c r="QOD40" s="64"/>
      <c r="QOE40" s="64"/>
      <c r="QOF40" s="64"/>
      <c r="QOG40" s="64"/>
      <c r="QOH40" s="64"/>
      <c r="QOI40" s="64"/>
      <c r="QOJ40" s="64"/>
      <c r="QOK40" s="64"/>
      <c r="QOL40" s="64"/>
      <c r="QOM40" s="64"/>
      <c r="QON40" s="64"/>
      <c r="QOO40" s="64"/>
      <c r="QOP40" s="64"/>
      <c r="QOQ40" s="64"/>
      <c r="QOR40" s="64"/>
      <c r="QOS40" s="64"/>
      <c r="QOT40" s="64"/>
      <c r="QOU40" s="64"/>
      <c r="QOV40" s="64"/>
      <c r="QOW40" s="64"/>
      <c r="QOX40" s="64"/>
      <c r="QOY40" s="64"/>
      <c r="QOZ40" s="64"/>
      <c r="QPA40" s="64"/>
      <c r="QPB40" s="64"/>
      <c r="QPC40" s="64"/>
      <c r="QPD40" s="64"/>
      <c r="QPE40" s="64"/>
      <c r="QPF40" s="64"/>
      <c r="QPG40" s="64"/>
      <c r="QPH40" s="64"/>
      <c r="QPI40" s="64"/>
      <c r="QPJ40" s="64"/>
      <c r="QPK40" s="64"/>
      <c r="QPL40" s="64"/>
      <c r="QPM40" s="64"/>
      <c r="QPN40" s="64"/>
      <c r="QPO40" s="64"/>
      <c r="QPP40" s="64"/>
      <c r="QPQ40" s="64"/>
      <c r="QPR40" s="64"/>
      <c r="QPS40" s="64"/>
      <c r="QPT40" s="64"/>
      <c r="QPU40" s="64"/>
      <c r="QPV40" s="64"/>
      <c r="QPW40" s="64"/>
      <c r="QPX40" s="64"/>
      <c r="QPY40" s="64"/>
      <c r="QPZ40" s="64"/>
      <c r="QQA40" s="64"/>
      <c r="QQB40" s="64"/>
      <c r="QQC40" s="64"/>
      <c r="QQD40" s="64"/>
      <c r="QQE40" s="64"/>
      <c r="QQF40" s="64"/>
      <c r="QQG40" s="64"/>
      <c r="QQH40" s="64"/>
      <c r="QQI40" s="64"/>
      <c r="QQJ40" s="64"/>
      <c r="QQK40" s="64"/>
      <c r="QQL40" s="64"/>
      <c r="QQM40" s="64"/>
      <c r="QQN40" s="64"/>
      <c r="QQO40" s="64"/>
      <c r="QQP40" s="64"/>
      <c r="QQQ40" s="64"/>
      <c r="QQR40" s="64"/>
      <c r="QQS40" s="64"/>
      <c r="QQT40" s="64"/>
      <c r="QQU40" s="64"/>
      <c r="QQV40" s="64"/>
      <c r="QQW40" s="64"/>
      <c r="QQX40" s="64"/>
      <c r="QQY40" s="64"/>
      <c r="QQZ40" s="64"/>
      <c r="QRA40" s="64"/>
      <c r="QRB40" s="64"/>
      <c r="QRC40" s="64"/>
      <c r="QRD40" s="64"/>
      <c r="QRE40" s="64"/>
      <c r="QRF40" s="64"/>
      <c r="QRG40" s="64"/>
      <c r="QRH40" s="64"/>
      <c r="QRI40" s="64"/>
      <c r="QRJ40" s="64"/>
      <c r="QRK40" s="64"/>
      <c r="QRL40" s="64"/>
      <c r="QRM40" s="64"/>
      <c r="QRN40" s="64"/>
      <c r="QRO40" s="64"/>
      <c r="QRP40" s="64"/>
      <c r="QRQ40" s="64"/>
      <c r="QRR40" s="64"/>
      <c r="QRS40" s="64"/>
      <c r="QRT40" s="64"/>
      <c r="QRU40" s="64"/>
      <c r="QRV40" s="64"/>
      <c r="QRW40" s="64"/>
      <c r="QRX40" s="64"/>
      <c r="QRY40" s="64"/>
      <c r="QRZ40" s="64"/>
      <c r="QSA40" s="64"/>
      <c r="QSB40" s="64"/>
      <c r="QSC40" s="64"/>
      <c r="QSD40" s="64"/>
      <c r="QSE40" s="64"/>
      <c r="QSF40" s="64"/>
      <c r="QSG40" s="64"/>
      <c r="QSH40" s="64"/>
      <c r="QSI40" s="64"/>
      <c r="QSJ40" s="64"/>
      <c r="QSK40" s="64"/>
      <c r="QSL40" s="64"/>
      <c r="QSM40" s="64"/>
      <c r="QSN40" s="64"/>
      <c r="QSO40" s="64"/>
      <c r="QSP40" s="64"/>
      <c r="QSQ40" s="64"/>
      <c r="QSR40" s="64"/>
      <c r="QSS40" s="64"/>
      <c r="QST40" s="64"/>
      <c r="QSU40" s="64"/>
      <c r="QSV40" s="64"/>
      <c r="QSW40" s="64"/>
      <c r="QSX40" s="64"/>
      <c r="QSY40" s="64"/>
      <c r="QSZ40" s="64"/>
      <c r="QTA40" s="64"/>
      <c r="QTB40" s="64"/>
      <c r="QTC40" s="64"/>
      <c r="QTD40" s="64"/>
      <c r="QTE40" s="64"/>
      <c r="QTF40" s="64"/>
      <c r="QTG40" s="64"/>
      <c r="QTH40" s="64"/>
      <c r="QTI40" s="64"/>
      <c r="QTJ40" s="64"/>
      <c r="QTK40" s="64"/>
      <c r="QTL40" s="64"/>
      <c r="QTM40" s="64"/>
      <c r="QTN40" s="64"/>
      <c r="QTO40" s="64"/>
      <c r="QTP40" s="64"/>
      <c r="QTQ40" s="64"/>
      <c r="QTR40" s="64"/>
      <c r="QTS40" s="64"/>
      <c r="QTT40" s="64"/>
      <c r="QTU40" s="64"/>
      <c r="QTV40" s="64"/>
      <c r="QTW40" s="64"/>
      <c r="QTX40" s="64"/>
      <c r="QTY40" s="64"/>
      <c r="QTZ40" s="64"/>
      <c r="QUA40" s="64"/>
      <c r="QUB40" s="64"/>
      <c r="QUC40" s="64"/>
      <c r="QUD40" s="64"/>
      <c r="QUE40" s="64"/>
      <c r="QUF40" s="64"/>
      <c r="QUG40" s="64"/>
      <c r="QUH40" s="64"/>
      <c r="QUI40" s="64"/>
      <c r="QUJ40" s="64"/>
      <c r="QUK40" s="64"/>
      <c r="QUL40" s="64"/>
      <c r="QUM40" s="64"/>
      <c r="QUN40" s="64"/>
      <c r="QUO40" s="64"/>
      <c r="QUP40" s="64"/>
      <c r="QUQ40" s="64"/>
      <c r="QUR40" s="64"/>
      <c r="QUS40" s="64"/>
      <c r="QUT40" s="64"/>
      <c r="QUU40" s="64"/>
      <c r="QUV40" s="64"/>
      <c r="QUW40" s="64"/>
      <c r="QUX40" s="64"/>
      <c r="QUY40" s="64"/>
      <c r="QUZ40" s="64"/>
      <c r="QVA40" s="64"/>
      <c r="QVB40" s="64"/>
      <c r="QVC40" s="64"/>
      <c r="QVD40" s="64"/>
      <c r="QVE40" s="64"/>
      <c r="QVF40" s="64"/>
      <c r="QVG40" s="64"/>
      <c r="QVH40" s="64"/>
      <c r="QVI40" s="64"/>
      <c r="QVJ40" s="64"/>
      <c r="QVK40" s="64"/>
      <c r="QVL40" s="64"/>
      <c r="QVM40" s="64"/>
      <c r="QVN40" s="64"/>
      <c r="QVO40" s="64"/>
      <c r="QVP40" s="64"/>
      <c r="QVQ40" s="64"/>
      <c r="QVR40" s="64"/>
      <c r="QVS40" s="64"/>
      <c r="QVT40" s="64"/>
      <c r="QVU40" s="64"/>
      <c r="QVV40" s="64"/>
      <c r="QVW40" s="64"/>
      <c r="QVX40" s="64"/>
      <c r="QVY40" s="64"/>
      <c r="QVZ40" s="64"/>
      <c r="QWA40" s="64"/>
      <c r="QWB40" s="64"/>
      <c r="QWC40" s="64"/>
      <c r="QWD40" s="64"/>
      <c r="QWE40" s="64"/>
      <c r="QWF40" s="64"/>
      <c r="QWG40" s="64"/>
      <c r="QWH40" s="64"/>
      <c r="QWI40" s="64"/>
      <c r="QWJ40" s="64"/>
      <c r="QWK40" s="64"/>
      <c r="QWL40" s="64"/>
      <c r="QWM40" s="64"/>
      <c r="QWN40" s="64"/>
      <c r="QWO40" s="64"/>
      <c r="QWP40" s="64"/>
      <c r="QWQ40" s="64"/>
      <c r="QWR40" s="64"/>
      <c r="QWS40" s="64"/>
      <c r="QWT40" s="64"/>
      <c r="QWU40" s="64"/>
      <c r="QWV40" s="64"/>
      <c r="QWW40" s="64"/>
      <c r="QWX40" s="64"/>
      <c r="QWY40" s="64"/>
      <c r="QWZ40" s="64"/>
      <c r="QXA40" s="64"/>
      <c r="QXB40" s="64"/>
      <c r="QXC40" s="64"/>
      <c r="QXD40" s="64"/>
      <c r="QXE40" s="64"/>
      <c r="QXF40" s="64"/>
      <c r="QXG40" s="64"/>
      <c r="QXH40" s="64"/>
      <c r="QXI40" s="64"/>
      <c r="QXJ40" s="64"/>
      <c r="QXK40" s="64"/>
      <c r="QXL40" s="64"/>
      <c r="QXM40" s="64"/>
      <c r="QXN40" s="64"/>
      <c r="QXO40" s="64"/>
      <c r="QXP40" s="64"/>
      <c r="QXQ40" s="64"/>
      <c r="QXR40" s="64"/>
      <c r="QXS40" s="64"/>
      <c r="QXT40" s="64"/>
      <c r="QXU40" s="64"/>
      <c r="QXV40" s="64"/>
      <c r="QXW40" s="64"/>
      <c r="QXX40" s="64"/>
      <c r="QXY40" s="64"/>
      <c r="QXZ40" s="64"/>
      <c r="QYA40" s="64"/>
      <c r="QYB40" s="64"/>
      <c r="QYC40" s="64"/>
      <c r="QYD40" s="64"/>
      <c r="QYE40" s="64"/>
      <c r="QYF40" s="64"/>
      <c r="QYG40" s="64"/>
      <c r="QYH40" s="64"/>
      <c r="QYI40" s="64"/>
      <c r="QYJ40" s="64"/>
      <c r="QYK40" s="64"/>
      <c r="QYL40" s="64"/>
      <c r="QYM40" s="64"/>
      <c r="QYN40" s="64"/>
      <c r="QYO40" s="64"/>
      <c r="QYP40" s="64"/>
      <c r="QYQ40" s="64"/>
      <c r="QYR40" s="64"/>
      <c r="QYS40" s="64"/>
      <c r="QYT40" s="64"/>
      <c r="QYU40" s="64"/>
      <c r="QYV40" s="64"/>
      <c r="QYW40" s="64"/>
      <c r="QYX40" s="64"/>
      <c r="QYY40" s="64"/>
      <c r="QYZ40" s="64"/>
      <c r="QZA40" s="64"/>
      <c r="QZB40" s="64"/>
      <c r="QZC40" s="64"/>
      <c r="QZD40" s="64"/>
      <c r="QZE40" s="64"/>
      <c r="QZF40" s="64"/>
      <c r="QZG40" s="64"/>
      <c r="QZH40" s="64"/>
      <c r="QZI40" s="64"/>
      <c r="QZJ40" s="64"/>
      <c r="QZK40" s="64"/>
      <c r="QZL40" s="64"/>
      <c r="QZM40" s="64"/>
      <c r="QZN40" s="64"/>
      <c r="QZO40" s="64"/>
      <c r="QZP40" s="64"/>
      <c r="QZQ40" s="64"/>
      <c r="QZR40" s="64"/>
      <c r="QZS40" s="64"/>
      <c r="QZT40" s="64"/>
      <c r="QZU40" s="64"/>
      <c r="QZV40" s="64"/>
      <c r="QZW40" s="64"/>
      <c r="QZX40" s="64"/>
      <c r="QZY40" s="64"/>
      <c r="QZZ40" s="64"/>
      <c r="RAA40" s="64"/>
      <c r="RAB40" s="64"/>
      <c r="RAC40" s="64"/>
      <c r="RAD40" s="64"/>
      <c r="RAE40" s="64"/>
      <c r="RAF40" s="64"/>
      <c r="RAG40" s="64"/>
      <c r="RAH40" s="64"/>
      <c r="RAI40" s="64"/>
      <c r="RAJ40" s="64"/>
      <c r="RAK40" s="64"/>
      <c r="RAL40" s="64"/>
      <c r="RAM40" s="64"/>
      <c r="RAN40" s="64"/>
      <c r="RAO40" s="64"/>
      <c r="RAP40" s="64"/>
      <c r="RAQ40" s="64"/>
      <c r="RAR40" s="64"/>
      <c r="RAS40" s="64"/>
      <c r="RAT40" s="64"/>
      <c r="RAU40" s="64"/>
      <c r="RAV40" s="64"/>
      <c r="RAW40" s="64"/>
      <c r="RAX40" s="64"/>
      <c r="RAY40" s="64"/>
      <c r="RAZ40" s="64"/>
      <c r="RBA40" s="64"/>
      <c r="RBB40" s="64"/>
      <c r="RBC40" s="64"/>
      <c r="RBD40" s="64"/>
      <c r="RBE40" s="64"/>
      <c r="RBF40" s="64"/>
      <c r="RBG40" s="64"/>
      <c r="RBH40" s="64"/>
      <c r="RBI40" s="64"/>
      <c r="RBJ40" s="64"/>
      <c r="RBK40" s="64"/>
      <c r="RBL40" s="64"/>
      <c r="RBM40" s="64"/>
      <c r="RBN40" s="64"/>
      <c r="RBO40" s="64"/>
      <c r="RBP40" s="64"/>
      <c r="RBQ40" s="64"/>
      <c r="RBR40" s="64"/>
      <c r="RBS40" s="64"/>
      <c r="RBT40" s="64"/>
      <c r="RBU40" s="64"/>
      <c r="RBV40" s="64"/>
      <c r="RBW40" s="64"/>
      <c r="RBX40" s="64"/>
      <c r="RBY40" s="64"/>
      <c r="RBZ40" s="64"/>
      <c r="RCA40" s="64"/>
      <c r="RCB40" s="64"/>
      <c r="RCC40" s="64"/>
      <c r="RCD40" s="64"/>
      <c r="RCE40" s="64"/>
      <c r="RCF40" s="64"/>
      <c r="RCG40" s="64"/>
      <c r="RCH40" s="64"/>
      <c r="RCI40" s="64"/>
      <c r="RCJ40" s="64"/>
      <c r="RCK40" s="64"/>
      <c r="RCL40" s="64"/>
      <c r="RCM40" s="64"/>
      <c r="RCN40" s="64"/>
      <c r="RCO40" s="64"/>
      <c r="RCP40" s="64"/>
      <c r="RCQ40" s="64"/>
      <c r="RCR40" s="64"/>
      <c r="RCS40" s="64"/>
      <c r="RCT40" s="64"/>
      <c r="RCU40" s="64"/>
      <c r="RCV40" s="64"/>
      <c r="RCW40" s="64"/>
      <c r="RCX40" s="64"/>
      <c r="RCY40" s="64"/>
      <c r="RCZ40" s="64"/>
      <c r="RDA40" s="64"/>
      <c r="RDB40" s="64"/>
      <c r="RDC40" s="64"/>
      <c r="RDD40" s="64"/>
      <c r="RDE40" s="64"/>
      <c r="RDF40" s="64"/>
      <c r="RDG40" s="64"/>
      <c r="RDH40" s="64"/>
      <c r="RDI40" s="64"/>
      <c r="RDJ40" s="64"/>
      <c r="RDK40" s="64"/>
      <c r="RDL40" s="64"/>
      <c r="RDM40" s="64"/>
      <c r="RDN40" s="64"/>
      <c r="RDO40" s="64"/>
      <c r="RDP40" s="64"/>
      <c r="RDQ40" s="64"/>
      <c r="RDR40" s="64"/>
      <c r="RDS40" s="64"/>
      <c r="RDT40" s="64"/>
      <c r="RDU40" s="64"/>
      <c r="RDV40" s="64"/>
      <c r="RDW40" s="64"/>
      <c r="RDX40" s="64"/>
      <c r="RDY40" s="64"/>
      <c r="RDZ40" s="64"/>
      <c r="REA40" s="64"/>
      <c r="REB40" s="64"/>
      <c r="REC40" s="64"/>
      <c r="RED40" s="64"/>
      <c r="REE40" s="64"/>
      <c r="REF40" s="64"/>
      <c r="REG40" s="64"/>
      <c r="REH40" s="64"/>
      <c r="REI40" s="64"/>
      <c r="REJ40" s="64"/>
      <c r="REK40" s="64"/>
      <c r="REL40" s="64"/>
      <c r="REM40" s="64"/>
      <c r="REN40" s="64"/>
      <c r="REO40" s="64"/>
      <c r="REP40" s="64"/>
      <c r="REQ40" s="64"/>
      <c r="RER40" s="64"/>
      <c r="RES40" s="64"/>
      <c r="RET40" s="64"/>
      <c r="REU40" s="64"/>
      <c r="REV40" s="64"/>
      <c r="REW40" s="64"/>
      <c r="REX40" s="64"/>
      <c r="REY40" s="64"/>
      <c r="REZ40" s="64"/>
      <c r="RFA40" s="64"/>
      <c r="RFB40" s="64"/>
      <c r="RFC40" s="64"/>
      <c r="RFD40" s="64"/>
      <c r="RFE40" s="64"/>
      <c r="RFF40" s="64"/>
      <c r="RFG40" s="64"/>
      <c r="RFH40" s="64"/>
      <c r="RFI40" s="64"/>
      <c r="RFJ40" s="64"/>
      <c r="RFK40" s="64"/>
      <c r="RFL40" s="64"/>
      <c r="RFM40" s="64"/>
      <c r="RFN40" s="64"/>
      <c r="RFO40" s="64"/>
      <c r="RFP40" s="64"/>
      <c r="RFQ40" s="64"/>
      <c r="RFR40" s="64"/>
      <c r="RFS40" s="64"/>
      <c r="RFT40" s="64"/>
      <c r="RFU40" s="64"/>
      <c r="RFV40" s="64"/>
      <c r="RFW40" s="64"/>
      <c r="RFX40" s="64"/>
      <c r="RFY40" s="64"/>
      <c r="RFZ40" s="64"/>
      <c r="RGA40" s="64"/>
      <c r="RGB40" s="64"/>
      <c r="RGC40" s="64"/>
      <c r="RGD40" s="64"/>
      <c r="RGE40" s="64"/>
      <c r="RGF40" s="64"/>
      <c r="RGG40" s="64"/>
      <c r="RGH40" s="64"/>
      <c r="RGI40" s="64"/>
      <c r="RGJ40" s="64"/>
      <c r="RGK40" s="64"/>
      <c r="RGL40" s="64"/>
      <c r="RGM40" s="64"/>
      <c r="RGN40" s="64"/>
      <c r="RGO40" s="64"/>
      <c r="RGP40" s="64"/>
      <c r="RGQ40" s="64"/>
      <c r="RGR40" s="64"/>
      <c r="RGS40" s="64"/>
      <c r="RGT40" s="64"/>
      <c r="RGU40" s="64"/>
      <c r="RGV40" s="64"/>
      <c r="RGW40" s="64"/>
      <c r="RGX40" s="64"/>
      <c r="RGY40" s="64"/>
      <c r="RGZ40" s="64"/>
      <c r="RHA40" s="64"/>
      <c r="RHB40" s="64"/>
      <c r="RHC40" s="64"/>
      <c r="RHD40" s="64"/>
      <c r="RHE40" s="64"/>
      <c r="RHF40" s="64"/>
      <c r="RHG40" s="64"/>
      <c r="RHH40" s="64"/>
      <c r="RHI40" s="64"/>
      <c r="RHJ40" s="64"/>
      <c r="RHK40" s="64"/>
      <c r="RHL40" s="64"/>
      <c r="RHM40" s="64"/>
      <c r="RHN40" s="64"/>
      <c r="RHO40" s="64"/>
      <c r="RHP40" s="64"/>
      <c r="RHQ40" s="64"/>
      <c r="RHR40" s="64"/>
      <c r="RHS40" s="64"/>
      <c r="RHT40" s="64"/>
      <c r="RHU40" s="64"/>
      <c r="RHV40" s="64"/>
      <c r="RHW40" s="64"/>
      <c r="RHX40" s="64"/>
      <c r="RHY40" s="64"/>
      <c r="RHZ40" s="64"/>
      <c r="RIA40" s="64"/>
      <c r="RIB40" s="64"/>
      <c r="RIC40" s="64"/>
      <c r="RID40" s="64"/>
      <c r="RIE40" s="64"/>
      <c r="RIF40" s="64"/>
      <c r="RIG40" s="64"/>
      <c r="RIH40" s="64"/>
      <c r="RII40" s="64"/>
      <c r="RIJ40" s="64"/>
      <c r="RIK40" s="64"/>
      <c r="RIL40" s="64"/>
      <c r="RIM40" s="64"/>
      <c r="RIN40" s="64"/>
      <c r="RIO40" s="64"/>
      <c r="RIP40" s="64"/>
      <c r="RIQ40" s="64"/>
      <c r="RIR40" s="64"/>
      <c r="RIS40" s="64"/>
      <c r="RIT40" s="64"/>
      <c r="RIU40" s="64"/>
      <c r="RIV40" s="64"/>
      <c r="RIW40" s="64"/>
      <c r="RIX40" s="64"/>
      <c r="RIY40" s="64"/>
      <c r="RIZ40" s="64"/>
      <c r="RJA40" s="64"/>
      <c r="RJB40" s="64"/>
      <c r="RJC40" s="64"/>
      <c r="RJD40" s="64"/>
      <c r="RJE40" s="64"/>
      <c r="RJF40" s="64"/>
      <c r="RJG40" s="64"/>
      <c r="RJH40" s="64"/>
      <c r="RJI40" s="64"/>
      <c r="RJJ40" s="64"/>
      <c r="RJK40" s="64"/>
      <c r="RJL40" s="64"/>
      <c r="RJM40" s="64"/>
      <c r="RJN40" s="64"/>
      <c r="RJO40" s="64"/>
      <c r="RJP40" s="64"/>
      <c r="RJQ40" s="64"/>
      <c r="RJR40" s="64"/>
      <c r="RJS40" s="64"/>
      <c r="RJT40" s="64"/>
      <c r="RJU40" s="64"/>
      <c r="RJV40" s="64"/>
      <c r="RJW40" s="64"/>
      <c r="RJX40" s="64"/>
      <c r="RJY40" s="64"/>
      <c r="RJZ40" s="64"/>
      <c r="RKA40" s="64"/>
      <c r="RKB40" s="64"/>
      <c r="RKC40" s="64"/>
      <c r="RKD40" s="64"/>
      <c r="RKE40" s="64"/>
      <c r="RKF40" s="64"/>
      <c r="RKG40" s="64"/>
      <c r="RKH40" s="64"/>
      <c r="RKI40" s="64"/>
      <c r="RKJ40" s="64"/>
      <c r="RKK40" s="64"/>
      <c r="RKL40" s="64"/>
      <c r="RKM40" s="64"/>
      <c r="RKN40" s="64"/>
      <c r="RKO40" s="64"/>
      <c r="RKP40" s="64"/>
      <c r="RKQ40" s="64"/>
      <c r="RKR40" s="64"/>
      <c r="RKS40" s="64"/>
      <c r="RKT40" s="64"/>
      <c r="RKU40" s="64"/>
      <c r="RKV40" s="64"/>
      <c r="RKW40" s="64"/>
      <c r="RKX40" s="64"/>
      <c r="RKY40" s="64"/>
      <c r="RKZ40" s="64"/>
      <c r="RLA40" s="64"/>
      <c r="RLB40" s="64"/>
      <c r="RLC40" s="64"/>
      <c r="RLD40" s="64"/>
      <c r="RLE40" s="64"/>
      <c r="RLF40" s="64"/>
      <c r="RLG40" s="64"/>
      <c r="RLH40" s="64"/>
      <c r="RLI40" s="64"/>
      <c r="RLJ40" s="64"/>
      <c r="RLK40" s="64"/>
      <c r="RLL40" s="64"/>
      <c r="RLM40" s="64"/>
      <c r="RLN40" s="64"/>
      <c r="RLO40" s="64"/>
      <c r="RLP40" s="64"/>
      <c r="RLQ40" s="64"/>
      <c r="RLR40" s="64"/>
      <c r="RLS40" s="64"/>
      <c r="RLT40" s="64"/>
      <c r="RLU40" s="64"/>
      <c r="RLV40" s="64"/>
      <c r="RLW40" s="64"/>
      <c r="RLX40" s="64"/>
      <c r="RLY40" s="64"/>
      <c r="RLZ40" s="64"/>
      <c r="RMA40" s="64"/>
      <c r="RMB40" s="64"/>
      <c r="RMC40" s="64"/>
      <c r="RMD40" s="64"/>
      <c r="RME40" s="64"/>
      <c r="RMF40" s="64"/>
      <c r="RMG40" s="64"/>
      <c r="RMH40" s="64"/>
      <c r="RMI40" s="64"/>
      <c r="RMJ40" s="64"/>
      <c r="RMK40" s="64"/>
      <c r="RML40" s="64"/>
      <c r="RMM40" s="64"/>
      <c r="RMN40" s="64"/>
      <c r="RMO40" s="64"/>
      <c r="RMP40" s="64"/>
      <c r="RMQ40" s="64"/>
      <c r="RMR40" s="64"/>
      <c r="RMS40" s="64"/>
      <c r="RMT40" s="64"/>
      <c r="RMU40" s="64"/>
      <c r="RMV40" s="64"/>
      <c r="RMW40" s="64"/>
      <c r="RMX40" s="64"/>
      <c r="RMY40" s="64"/>
      <c r="RMZ40" s="64"/>
      <c r="RNA40" s="64"/>
      <c r="RNB40" s="64"/>
      <c r="RNC40" s="64"/>
      <c r="RND40" s="64"/>
      <c r="RNE40" s="64"/>
      <c r="RNF40" s="64"/>
      <c r="RNG40" s="64"/>
      <c r="RNH40" s="64"/>
      <c r="RNI40" s="64"/>
      <c r="RNJ40" s="64"/>
      <c r="RNK40" s="64"/>
      <c r="RNL40" s="64"/>
      <c r="RNM40" s="64"/>
      <c r="RNN40" s="64"/>
      <c r="RNO40" s="64"/>
      <c r="RNP40" s="64"/>
      <c r="RNQ40" s="64"/>
      <c r="RNR40" s="64"/>
      <c r="RNS40" s="64"/>
      <c r="RNT40" s="64"/>
      <c r="RNU40" s="64"/>
      <c r="RNV40" s="64"/>
      <c r="RNW40" s="64"/>
      <c r="RNX40" s="64"/>
      <c r="RNY40" s="64"/>
      <c r="RNZ40" s="64"/>
      <c r="ROA40" s="64"/>
      <c r="ROB40" s="64"/>
      <c r="ROC40" s="64"/>
      <c r="ROD40" s="64"/>
      <c r="ROE40" s="64"/>
      <c r="ROF40" s="64"/>
      <c r="ROG40" s="64"/>
      <c r="ROH40" s="64"/>
      <c r="ROI40" s="64"/>
      <c r="ROJ40" s="64"/>
      <c r="ROK40" s="64"/>
      <c r="ROL40" s="64"/>
      <c r="ROM40" s="64"/>
      <c r="RON40" s="64"/>
      <c r="ROO40" s="64"/>
      <c r="ROP40" s="64"/>
      <c r="ROQ40" s="64"/>
      <c r="ROR40" s="64"/>
      <c r="ROS40" s="64"/>
      <c r="ROT40" s="64"/>
      <c r="ROU40" s="64"/>
      <c r="ROV40" s="64"/>
      <c r="ROW40" s="64"/>
      <c r="ROX40" s="64"/>
      <c r="ROY40" s="64"/>
      <c r="ROZ40" s="64"/>
      <c r="RPA40" s="64"/>
      <c r="RPB40" s="64"/>
      <c r="RPC40" s="64"/>
      <c r="RPD40" s="64"/>
      <c r="RPE40" s="64"/>
      <c r="RPF40" s="64"/>
      <c r="RPG40" s="64"/>
      <c r="RPH40" s="64"/>
      <c r="RPI40" s="64"/>
      <c r="RPJ40" s="64"/>
      <c r="RPK40" s="64"/>
      <c r="RPL40" s="64"/>
      <c r="RPM40" s="64"/>
      <c r="RPN40" s="64"/>
      <c r="RPO40" s="64"/>
      <c r="RPP40" s="64"/>
      <c r="RPQ40" s="64"/>
      <c r="RPR40" s="64"/>
      <c r="RPS40" s="64"/>
      <c r="RPT40" s="64"/>
      <c r="RPU40" s="64"/>
      <c r="RPV40" s="64"/>
      <c r="RPW40" s="64"/>
      <c r="RPX40" s="64"/>
      <c r="RPY40" s="64"/>
      <c r="RPZ40" s="64"/>
      <c r="RQA40" s="64"/>
      <c r="RQB40" s="64"/>
      <c r="RQC40" s="64"/>
      <c r="RQD40" s="64"/>
      <c r="RQE40" s="64"/>
      <c r="RQF40" s="64"/>
      <c r="RQG40" s="64"/>
      <c r="RQH40" s="64"/>
      <c r="RQI40" s="64"/>
      <c r="RQJ40" s="64"/>
      <c r="RQK40" s="64"/>
      <c r="RQL40" s="64"/>
      <c r="RQM40" s="64"/>
      <c r="RQN40" s="64"/>
      <c r="RQO40" s="64"/>
      <c r="RQP40" s="64"/>
      <c r="RQQ40" s="64"/>
      <c r="RQR40" s="64"/>
      <c r="RQS40" s="64"/>
      <c r="RQT40" s="64"/>
      <c r="RQU40" s="64"/>
      <c r="RQV40" s="64"/>
      <c r="RQW40" s="64"/>
      <c r="RQX40" s="64"/>
      <c r="RQY40" s="64"/>
      <c r="RQZ40" s="64"/>
      <c r="RRA40" s="64"/>
      <c r="RRB40" s="64"/>
      <c r="RRC40" s="64"/>
      <c r="RRD40" s="64"/>
      <c r="RRE40" s="64"/>
      <c r="RRF40" s="64"/>
      <c r="RRG40" s="64"/>
      <c r="RRH40" s="64"/>
      <c r="RRI40" s="64"/>
      <c r="RRJ40" s="64"/>
      <c r="RRK40" s="64"/>
      <c r="RRL40" s="64"/>
      <c r="RRM40" s="64"/>
      <c r="RRN40" s="64"/>
      <c r="RRO40" s="64"/>
      <c r="RRP40" s="64"/>
      <c r="RRQ40" s="64"/>
      <c r="RRR40" s="64"/>
      <c r="RRS40" s="64"/>
      <c r="RRT40" s="64"/>
      <c r="RRU40" s="64"/>
      <c r="RRV40" s="64"/>
      <c r="RRW40" s="64"/>
      <c r="RRX40" s="64"/>
      <c r="RRY40" s="64"/>
      <c r="RRZ40" s="64"/>
      <c r="RSA40" s="64"/>
      <c r="RSB40" s="64"/>
      <c r="RSC40" s="64"/>
      <c r="RSD40" s="64"/>
      <c r="RSE40" s="64"/>
      <c r="RSF40" s="64"/>
      <c r="RSG40" s="64"/>
      <c r="RSH40" s="64"/>
      <c r="RSI40" s="64"/>
      <c r="RSJ40" s="64"/>
      <c r="RSK40" s="64"/>
      <c r="RSL40" s="64"/>
      <c r="RSM40" s="64"/>
      <c r="RSN40" s="64"/>
      <c r="RSO40" s="64"/>
      <c r="RSP40" s="64"/>
      <c r="RSQ40" s="64"/>
      <c r="RSR40" s="64"/>
      <c r="RSS40" s="64"/>
      <c r="RST40" s="64"/>
      <c r="RSU40" s="64"/>
      <c r="RSV40" s="64"/>
      <c r="RSW40" s="64"/>
      <c r="RSX40" s="64"/>
      <c r="RSY40" s="64"/>
      <c r="RSZ40" s="64"/>
      <c r="RTA40" s="64"/>
      <c r="RTB40" s="64"/>
      <c r="RTC40" s="64"/>
      <c r="RTD40" s="64"/>
      <c r="RTE40" s="64"/>
      <c r="RTF40" s="64"/>
      <c r="RTG40" s="64"/>
      <c r="RTH40" s="64"/>
      <c r="RTI40" s="64"/>
      <c r="RTJ40" s="64"/>
      <c r="RTK40" s="64"/>
      <c r="RTL40" s="64"/>
      <c r="RTM40" s="64"/>
      <c r="RTN40" s="64"/>
      <c r="RTO40" s="64"/>
      <c r="RTP40" s="64"/>
      <c r="RTQ40" s="64"/>
      <c r="RTR40" s="64"/>
      <c r="RTS40" s="64"/>
      <c r="RTT40" s="64"/>
      <c r="RTU40" s="64"/>
      <c r="RTV40" s="64"/>
      <c r="RTW40" s="64"/>
      <c r="RTX40" s="64"/>
      <c r="RTY40" s="64"/>
      <c r="RTZ40" s="64"/>
      <c r="RUA40" s="64"/>
      <c r="RUB40" s="64"/>
      <c r="RUC40" s="64"/>
      <c r="RUD40" s="64"/>
      <c r="RUE40" s="64"/>
      <c r="RUF40" s="64"/>
      <c r="RUG40" s="64"/>
      <c r="RUH40" s="64"/>
      <c r="RUI40" s="64"/>
      <c r="RUJ40" s="64"/>
      <c r="RUK40" s="64"/>
      <c r="RUL40" s="64"/>
      <c r="RUM40" s="64"/>
      <c r="RUN40" s="64"/>
      <c r="RUO40" s="64"/>
      <c r="RUP40" s="64"/>
      <c r="RUQ40" s="64"/>
      <c r="RUR40" s="64"/>
      <c r="RUS40" s="64"/>
      <c r="RUT40" s="64"/>
      <c r="RUU40" s="64"/>
      <c r="RUV40" s="64"/>
      <c r="RUW40" s="64"/>
      <c r="RUX40" s="64"/>
      <c r="RUY40" s="64"/>
      <c r="RUZ40" s="64"/>
      <c r="RVA40" s="64"/>
      <c r="RVB40" s="64"/>
      <c r="RVC40" s="64"/>
      <c r="RVD40" s="64"/>
      <c r="RVE40" s="64"/>
      <c r="RVF40" s="64"/>
      <c r="RVG40" s="64"/>
      <c r="RVH40" s="64"/>
      <c r="RVI40" s="64"/>
      <c r="RVJ40" s="64"/>
      <c r="RVK40" s="64"/>
      <c r="RVL40" s="64"/>
      <c r="RVM40" s="64"/>
      <c r="RVN40" s="64"/>
      <c r="RVO40" s="64"/>
      <c r="RVP40" s="64"/>
      <c r="RVQ40" s="64"/>
      <c r="RVR40" s="64"/>
      <c r="RVS40" s="64"/>
      <c r="RVT40" s="64"/>
      <c r="RVU40" s="64"/>
      <c r="RVV40" s="64"/>
      <c r="RVW40" s="64"/>
      <c r="RVX40" s="64"/>
      <c r="RVY40" s="64"/>
      <c r="RVZ40" s="64"/>
      <c r="RWA40" s="64"/>
      <c r="RWB40" s="64"/>
      <c r="RWC40" s="64"/>
      <c r="RWD40" s="64"/>
      <c r="RWE40" s="64"/>
      <c r="RWF40" s="64"/>
      <c r="RWG40" s="64"/>
      <c r="RWH40" s="64"/>
      <c r="RWI40" s="64"/>
      <c r="RWJ40" s="64"/>
      <c r="RWK40" s="64"/>
      <c r="RWL40" s="64"/>
      <c r="RWM40" s="64"/>
      <c r="RWN40" s="64"/>
      <c r="RWO40" s="64"/>
      <c r="RWP40" s="64"/>
      <c r="RWQ40" s="64"/>
      <c r="RWR40" s="64"/>
      <c r="RWS40" s="64"/>
      <c r="RWT40" s="64"/>
      <c r="RWU40" s="64"/>
      <c r="RWV40" s="64"/>
      <c r="RWW40" s="64"/>
      <c r="RWX40" s="64"/>
      <c r="RWY40" s="64"/>
      <c r="RWZ40" s="64"/>
      <c r="RXA40" s="64"/>
      <c r="RXB40" s="64"/>
      <c r="RXC40" s="64"/>
      <c r="RXD40" s="64"/>
      <c r="RXE40" s="64"/>
      <c r="RXF40" s="64"/>
      <c r="RXG40" s="64"/>
      <c r="RXH40" s="64"/>
      <c r="RXI40" s="64"/>
      <c r="RXJ40" s="64"/>
      <c r="RXK40" s="64"/>
      <c r="RXL40" s="64"/>
      <c r="RXM40" s="64"/>
      <c r="RXN40" s="64"/>
      <c r="RXO40" s="64"/>
      <c r="RXP40" s="64"/>
      <c r="RXQ40" s="64"/>
      <c r="RXR40" s="64"/>
      <c r="RXS40" s="64"/>
      <c r="RXT40" s="64"/>
      <c r="RXU40" s="64"/>
      <c r="RXV40" s="64"/>
      <c r="RXW40" s="64"/>
      <c r="RXX40" s="64"/>
      <c r="RXY40" s="64"/>
      <c r="RXZ40" s="64"/>
      <c r="RYA40" s="64"/>
      <c r="RYB40" s="64"/>
      <c r="RYC40" s="64"/>
      <c r="RYD40" s="64"/>
      <c r="RYE40" s="64"/>
      <c r="RYF40" s="64"/>
      <c r="RYG40" s="64"/>
      <c r="RYH40" s="64"/>
      <c r="RYI40" s="64"/>
      <c r="RYJ40" s="64"/>
      <c r="RYK40" s="64"/>
      <c r="RYL40" s="64"/>
      <c r="RYM40" s="64"/>
      <c r="RYN40" s="64"/>
      <c r="RYO40" s="64"/>
      <c r="RYP40" s="64"/>
      <c r="RYQ40" s="64"/>
      <c r="RYR40" s="64"/>
      <c r="RYS40" s="64"/>
      <c r="RYT40" s="64"/>
      <c r="RYU40" s="64"/>
      <c r="RYV40" s="64"/>
      <c r="RYW40" s="64"/>
      <c r="RYX40" s="64"/>
      <c r="RYY40" s="64"/>
      <c r="RYZ40" s="64"/>
      <c r="RZA40" s="64"/>
      <c r="RZB40" s="64"/>
      <c r="RZC40" s="64"/>
      <c r="RZD40" s="64"/>
      <c r="RZE40" s="64"/>
      <c r="RZF40" s="64"/>
      <c r="RZG40" s="64"/>
      <c r="RZH40" s="64"/>
      <c r="RZI40" s="64"/>
      <c r="RZJ40" s="64"/>
      <c r="RZK40" s="64"/>
      <c r="RZL40" s="64"/>
      <c r="RZM40" s="64"/>
      <c r="RZN40" s="64"/>
      <c r="RZO40" s="64"/>
      <c r="RZP40" s="64"/>
      <c r="RZQ40" s="64"/>
      <c r="RZR40" s="64"/>
      <c r="RZS40" s="64"/>
      <c r="RZT40" s="64"/>
      <c r="RZU40" s="64"/>
      <c r="RZV40" s="64"/>
      <c r="RZW40" s="64"/>
      <c r="RZX40" s="64"/>
      <c r="RZY40" s="64"/>
      <c r="RZZ40" s="64"/>
      <c r="SAA40" s="64"/>
      <c r="SAB40" s="64"/>
      <c r="SAC40" s="64"/>
      <c r="SAD40" s="64"/>
      <c r="SAE40" s="64"/>
      <c r="SAF40" s="64"/>
      <c r="SAG40" s="64"/>
      <c r="SAH40" s="64"/>
      <c r="SAI40" s="64"/>
      <c r="SAJ40" s="64"/>
      <c r="SAK40" s="64"/>
      <c r="SAL40" s="64"/>
      <c r="SAM40" s="64"/>
      <c r="SAN40" s="64"/>
      <c r="SAO40" s="64"/>
      <c r="SAP40" s="64"/>
      <c r="SAQ40" s="64"/>
      <c r="SAR40" s="64"/>
      <c r="SAS40" s="64"/>
      <c r="SAT40" s="64"/>
      <c r="SAU40" s="64"/>
      <c r="SAV40" s="64"/>
      <c r="SAW40" s="64"/>
      <c r="SAX40" s="64"/>
      <c r="SAY40" s="64"/>
      <c r="SAZ40" s="64"/>
      <c r="SBA40" s="64"/>
      <c r="SBB40" s="64"/>
      <c r="SBC40" s="64"/>
      <c r="SBD40" s="64"/>
      <c r="SBE40" s="64"/>
      <c r="SBF40" s="64"/>
      <c r="SBG40" s="64"/>
      <c r="SBH40" s="64"/>
      <c r="SBI40" s="64"/>
      <c r="SBJ40" s="64"/>
      <c r="SBK40" s="64"/>
      <c r="SBL40" s="64"/>
      <c r="SBM40" s="64"/>
      <c r="SBN40" s="64"/>
      <c r="SBO40" s="64"/>
      <c r="SBP40" s="64"/>
      <c r="SBQ40" s="64"/>
      <c r="SBR40" s="64"/>
      <c r="SBS40" s="64"/>
      <c r="SBT40" s="64"/>
      <c r="SBU40" s="64"/>
      <c r="SBV40" s="64"/>
      <c r="SBW40" s="64"/>
      <c r="SBX40" s="64"/>
      <c r="SBY40" s="64"/>
      <c r="SBZ40" s="64"/>
      <c r="SCA40" s="64"/>
      <c r="SCB40" s="64"/>
      <c r="SCC40" s="64"/>
      <c r="SCD40" s="64"/>
      <c r="SCE40" s="64"/>
      <c r="SCF40" s="64"/>
      <c r="SCG40" s="64"/>
      <c r="SCH40" s="64"/>
      <c r="SCI40" s="64"/>
      <c r="SCJ40" s="64"/>
      <c r="SCK40" s="64"/>
      <c r="SCL40" s="64"/>
      <c r="SCM40" s="64"/>
      <c r="SCN40" s="64"/>
      <c r="SCO40" s="64"/>
      <c r="SCP40" s="64"/>
      <c r="SCQ40" s="64"/>
      <c r="SCR40" s="64"/>
      <c r="SCS40" s="64"/>
      <c r="SCT40" s="64"/>
      <c r="SCU40" s="64"/>
      <c r="SCV40" s="64"/>
      <c r="SCW40" s="64"/>
      <c r="SCX40" s="64"/>
      <c r="SCY40" s="64"/>
      <c r="SCZ40" s="64"/>
      <c r="SDA40" s="64"/>
      <c r="SDB40" s="64"/>
      <c r="SDC40" s="64"/>
      <c r="SDD40" s="64"/>
      <c r="SDE40" s="64"/>
      <c r="SDF40" s="64"/>
      <c r="SDG40" s="64"/>
      <c r="SDH40" s="64"/>
      <c r="SDI40" s="64"/>
      <c r="SDJ40" s="64"/>
      <c r="SDK40" s="64"/>
      <c r="SDL40" s="64"/>
      <c r="SDM40" s="64"/>
      <c r="SDN40" s="64"/>
      <c r="SDO40" s="64"/>
      <c r="SDP40" s="64"/>
      <c r="SDQ40" s="64"/>
      <c r="SDR40" s="64"/>
      <c r="SDS40" s="64"/>
      <c r="SDT40" s="64"/>
      <c r="SDU40" s="64"/>
      <c r="SDV40" s="64"/>
      <c r="SDW40" s="64"/>
      <c r="SDX40" s="64"/>
      <c r="SDY40" s="64"/>
      <c r="SDZ40" s="64"/>
      <c r="SEA40" s="64"/>
      <c r="SEB40" s="64"/>
      <c r="SEC40" s="64"/>
      <c r="SED40" s="64"/>
      <c r="SEE40" s="64"/>
      <c r="SEF40" s="64"/>
      <c r="SEG40" s="64"/>
      <c r="SEH40" s="64"/>
      <c r="SEI40" s="64"/>
      <c r="SEJ40" s="64"/>
      <c r="SEK40" s="64"/>
      <c r="SEL40" s="64"/>
      <c r="SEM40" s="64"/>
      <c r="SEN40" s="64"/>
      <c r="SEO40" s="64"/>
      <c r="SEP40" s="64"/>
      <c r="SEQ40" s="64"/>
      <c r="SER40" s="64"/>
      <c r="SES40" s="64"/>
      <c r="SET40" s="64"/>
      <c r="SEU40" s="64"/>
      <c r="SEV40" s="64"/>
      <c r="SEW40" s="64"/>
      <c r="SEX40" s="64"/>
      <c r="SEY40" s="64"/>
      <c r="SEZ40" s="64"/>
      <c r="SFA40" s="64"/>
      <c r="SFB40" s="64"/>
      <c r="SFC40" s="64"/>
      <c r="SFD40" s="64"/>
      <c r="SFE40" s="64"/>
      <c r="SFF40" s="64"/>
      <c r="SFG40" s="64"/>
      <c r="SFH40" s="64"/>
      <c r="SFI40" s="64"/>
      <c r="SFJ40" s="64"/>
      <c r="SFK40" s="64"/>
      <c r="SFL40" s="64"/>
      <c r="SFM40" s="64"/>
      <c r="SFN40" s="64"/>
      <c r="SFO40" s="64"/>
      <c r="SFP40" s="64"/>
      <c r="SFQ40" s="64"/>
      <c r="SFR40" s="64"/>
      <c r="SFS40" s="64"/>
      <c r="SFT40" s="64"/>
      <c r="SFU40" s="64"/>
      <c r="SFV40" s="64"/>
      <c r="SFW40" s="64"/>
      <c r="SFX40" s="64"/>
      <c r="SFY40" s="64"/>
      <c r="SFZ40" s="64"/>
      <c r="SGA40" s="64"/>
      <c r="SGB40" s="64"/>
      <c r="SGC40" s="64"/>
      <c r="SGD40" s="64"/>
      <c r="SGE40" s="64"/>
      <c r="SGF40" s="64"/>
      <c r="SGG40" s="64"/>
      <c r="SGH40" s="64"/>
      <c r="SGI40" s="64"/>
      <c r="SGJ40" s="64"/>
      <c r="SGK40" s="64"/>
      <c r="SGL40" s="64"/>
      <c r="SGM40" s="64"/>
      <c r="SGN40" s="64"/>
      <c r="SGO40" s="64"/>
      <c r="SGP40" s="64"/>
      <c r="SGQ40" s="64"/>
      <c r="SGR40" s="64"/>
      <c r="SGS40" s="64"/>
      <c r="SGT40" s="64"/>
      <c r="SGU40" s="64"/>
      <c r="SGV40" s="64"/>
      <c r="SGW40" s="64"/>
      <c r="SGX40" s="64"/>
      <c r="SGY40" s="64"/>
      <c r="SGZ40" s="64"/>
      <c r="SHA40" s="64"/>
      <c r="SHB40" s="64"/>
      <c r="SHC40" s="64"/>
      <c r="SHD40" s="64"/>
      <c r="SHE40" s="64"/>
      <c r="SHF40" s="64"/>
      <c r="SHG40" s="64"/>
      <c r="SHH40" s="64"/>
      <c r="SHI40" s="64"/>
      <c r="SHJ40" s="64"/>
      <c r="SHK40" s="64"/>
      <c r="SHL40" s="64"/>
      <c r="SHM40" s="64"/>
      <c r="SHN40" s="64"/>
      <c r="SHO40" s="64"/>
      <c r="SHP40" s="64"/>
      <c r="SHQ40" s="64"/>
      <c r="SHR40" s="64"/>
      <c r="SHS40" s="64"/>
      <c r="SHT40" s="64"/>
      <c r="SHU40" s="64"/>
      <c r="SHV40" s="64"/>
      <c r="SHW40" s="64"/>
      <c r="SHX40" s="64"/>
      <c r="SHY40" s="64"/>
      <c r="SHZ40" s="64"/>
      <c r="SIA40" s="64"/>
      <c r="SIB40" s="64"/>
      <c r="SIC40" s="64"/>
      <c r="SID40" s="64"/>
      <c r="SIE40" s="64"/>
      <c r="SIF40" s="64"/>
      <c r="SIG40" s="64"/>
      <c r="SIH40" s="64"/>
      <c r="SII40" s="64"/>
      <c r="SIJ40" s="64"/>
      <c r="SIK40" s="64"/>
      <c r="SIL40" s="64"/>
      <c r="SIM40" s="64"/>
      <c r="SIN40" s="64"/>
      <c r="SIO40" s="64"/>
      <c r="SIP40" s="64"/>
      <c r="SIQ40" s="64"/>
      <c r="SIR40" s="64"/>
      <c r="SIS40" s="64"/>
      <c r="SIT40" s="64"/>
      <c r="SIU40" s="64"/>
      <c r="SIV40" s="64"/>
      <c r="SIW40" s="64"/>
      <c r="SIX40" s="64"/>
      <c r="SIY40" s="64"/>
      <c r="SIZ40" s="64"/>
      <c r="SJA40" s="64"/>
      <c r="SJB40" s="64"/>
      <c r="SJC40" s="64"/>
      <c r="SJD40" s="64"/>
      <c r="SJE40" s="64"/>
      <c r="SJF40" s="64"/>
      <c r="SJG40" s="64"/>
      <c r="SJH40" s="64"/>
      <c r="SJI40" s="64"/>
      <c r="SJJ40" s="64"/>
      <c r="SJK40" s="64"/>
      <c r="SJL40" s="64"/>
      <c r="SJM40" s="64"/>
      <c r="SJN40" s="64"/>
      <c r="SJO40" s="64"/>
      <c r="SJP40" s="64"/>
      <c r="SJQ40" s="64"/>
      <c r="SJR40" s="64"/>
      <c r="SJS40" s="64"/>
      <c r="SJT40" s="64"/>
      <c r="SJU40" s="64"/>
      <c r="SJV40" s="64"/>
      <c r="SJW40" s="64"/>
      <c r="SJX40" s="64"/>
      <c r="SJY40" s="64"/>
      <c r="SJZ40" s="64"/>
      <c r="SKA40" s="64"/>
      <c r="SKB40" s="64"/>
      <c r="SKC40" s="64"/>
      <c r="SKD40" s="64"/>
      <c r="SKE40" s="64"/>
      <c r="SKF40" s="64"/>
      <c r="SKG40" s="64"/>
      <c r="SKH40" s="64"/>
      <c r="SKI40" s="64"/>
      <c r="SKJ40" s="64"/>
      <c r="SKK40" s="64"/>
      <c r="SKL40" s="64"/>
      <c r="SKM40" s="64"/>
      <c r="SKN40" s="64"/>
      <c r="SKO40" s="64"/>
      <c r="SKP40" s="64"/>
      <c r="SKQ40" s="64"/>
      <c r="SKR40" s="64"/>
      <c r="SKS40" s="64"/>
      <c r="SKT40" s="64"/>
      <c r="SKU40" s="64"/>
      <c r="SKV40" s="64"/>
      <c r="SKW40" s="64"/>
      <c r="SKX40" s="64"/>
      <c r="SKY40" s="64"/>
      <c r="SKZ40" s="64"/>
      <c r="SLA40" s="64"/>
      <c r="SLB40" s="64"/>
      <c r="SLC40" s="64"/>
      <c r="SLD40" s="64"/>
      <c r="SLE40" s="64"/>
      <c r="SLF40" s="64"/>
      <c r="SLG40" s="64"/>
      <c r="SLH40" s="64"/>
      <c r="SLI40" s="64"/>
      <c r="SLJ40" s="64"/>
      <c r="SLK40" s="64"/>
      <c r="SLL40" s="64"/>
      <c r="SLM40" s="64"/>
      <c r="SLN40" s="64"/>
      <c r="SLO40" s="64"/>
      <c r="SLP40" s="64"/>
      <c r="SLQ40" s="64"/>
      <c r="SLR40" s="64"/>
      <c r="SLS40" s="64"/>
      <c r="SLT40" s="64"/>
      <c r="SLU40" s="64"/>
      <c r="SLV40" s="64"/>
      <c r="SLW40" s="64"/>
      <c r="SLX40" s="64"/>
      <c r="SLY40" s="64"/>
      <c r="SLZ40" s="64"/>
      <c r="SMA40" s="64"/>
      <c r="SMB40" s="64"/>
      <c r="SMC40" s="64"/>
      <c r="SMD40" s="64"/>
      <c r="SME40" s="64"/>
      <c r="SMF40" s="64"/>
      <c r="SMG40" s="64"/>
      <c r="SMH40" s="64"/>
      <c r="SMI40" s="64"/>
      <c r="SMJ40" s="64"/>
      <c r="SMK40" s="64"/>
      <c r="SML40" s="64"/>
      <c r="SMM40" s="64"/>
      <c r="SMN40" s="64"/>
      <c r="SMO40" s="64"/>
      <c r="SMP40" s="64"/>
      <c r="SMQ40" s="64"/>
      <c r="SMR40" s="64"/>
      <c r="SMS40" s="64"/>
      <c r="SMT40" s="64"/>
      <c r="SMU40" s="64"/>
      <c r="SMV40" s="64"/>
      <c r="SMW40" s="64"/>
      <c r="SMX40" s="64"/>
      <c r="SMY40" s="64"/>
      <c r="SMZ40" s="64"/>
      <c r="SNA40" s="64"/>
      <c r="SNB40" s="64"/>
      <c r="SNC40" s="64"/>
      <c r="SND40" s="64"/>
      <c r="SNE40" s="64"/>
      <c r="SNF40" s="64"/>
      <c r="SNG40" s="64"/>
      <c r="SNH40" s="64"/>
      <c r="SNI40" s="64"/>
      <c r="SNJ40" s="64"/>
      <c r="SNK40" s="64"/>
      <c r="SNL40" s="64"/>
      <c r="SNM40" s="64"/>
      <c r="SNN40" s="64"/>
      <c r="SNO40" s="64"/>
      <c r="SNP40" s="64"/>
      <c r="SNQ40" s="64"/>
      <c r="SNR40" s="64"/>
      <c r="SNS40" s="64"/>
      <c r="SNT40" s="64"/>
      <c r="SNU40" s="64"/>
      <c r="SNV40" s="64"/>
      <c r="SNW40" s="64"/>
      <c r="SNX40" s="64"/>
      <c r="SNY40" s="64"/>
      <c r="SNZ40" s="64"/>
      <c r="SOA40" s="64"/>
      <c r="SOB40" s="64"/>
      <c r="SOC40" s="64"/>
      <c r="SOD40" s="64"/>
      <c r="SOE40" s="64"/>
      <c r="SOF40" s="64"/>
      <c r="SOG40" s="64"/>
      <c r="SOH40" s="64"/>
      <c r="SOI40" s="64"/>
      <c r="SOJ40" s="64"/>
      <c r="SOK40" s="64"/>
      <c r="SOL40" s="64"/>
      <c r="SOM40" s="64"/>
      <c r="SON40" s="64"/>
      <c r="SOO40" s="64"/>
      <c r="SOP40" s="64"/>
      <c r="SOQ40" s="64"/>
      <c r="SOR40" s="64"/>
      <c r="SOS40" s="64"/>
      <c r="SOT40" s="64"/>
      <c r="SOU40" s="64"/>
      <c r="SOV40" s="64"/>
      <c r="SOW40" s="64"/>
      <c r="SOX40" s="64"/>
      <c r="SOY40" s="64"/>
      <c r="SOZ40" s="64"/>
      <c r="SPA40" s="64"/>
      <c r="SPB40" s="64"/>
      <c r="SPC40" s="64"/>
      <c r="SPD40" s="64"/>
      <c r="SPE40" s="64"/>
      <c r="SPF40" s="64"/>
      <c r="SPG40" s="64"/>
      <c r="SPH40" s="64"/>
      <c r="SPI40" s="64"/>
      <c r="SPJ40" s="64"/>
      <c r="SPK40" s="64"/>
      <c r="SPL40" s="64"/>
      <c r="SPM40" s="64"/>
      <c r="SPN40" s="64"/>
      <c r="SPO40" s="64"/>
      <c r="SPP40" s="64"/>
      <c r="SPQ40" s="64"/>
      <c r="SPR40" s="64"/>
      <c r="SPS40" s="64"/>
      <c r="SPT40" s="64"/>
      <c r="SPU40" s="64"/>
      <c r="SPV40" s="64"/>
      <c r="SPW40" s="64"/>
      <c r="SPX40" s="64"/>
      <c r="SPY40" s="64"/>
      <c r="SPZ40" s="64"/>
      <c r="SQA40" s="64"/>
      <c r="SQB40" s="64"/>
      <c r="SQC40" s="64"/>
      <c r="SQD40" s="64"/>
      <c r="SQE40" s="64"/>
      <c r="SQF40" s="64"/>
      <c r="SQG40" s="64"/>
      <c r="SQH40" s="64"/>
      <c r="SQI40" s="64"/>
      <c r="SQJ40" s="64"/>
      <c r="SQK40" s="64"/>
      <c r="SQL40" s="64"/>
      <c r="SQM40" s="64"/>
      <c r="SQN40" s="64"/>
      <c r="SQO40" s="64"/>
      <c r="SQP40" s="64"/>
      <c r="SQQ40" s="64"/>
      <c r="SQR40" s="64"/>
      <c r="SQS40" s="64"/>
      <c r="SQT40" s="64"/>
      <c r="SQU40" s="64"/>
      <c r="SQV40" s="64"/>
      <c r="SQW40" s="64"/>
      <c r="SQX40" s="64"/>
      <c r="SQY40" s="64"/>
      <c r="SQZ40" s="64"/>
      <c r="SRA40" s="64"/>
      <c r="SRB40" s="64"/>
      <c r="SRC40" s="64"/>
      <c r="SRD40" s="64"/>
      <c r="SRE40" s="64"/>
      <c r="SRF40" s="64"/>
      <c r="SRG40" s="64"/>
      <c r="SRH40" s="64"/>
      <c r="SRI40" s="64"/>
      <c r="SRJ40" s="64"/>
      <c r="SRK40" s="64"/>
      <c r="SRL40" s="64"/>
      <c r="SRM40" s="64"/>
      <c r="SRN40" s="64"/>
      <c r="SRO40" s="64"/>
      <c r="SRP40" s="64"/>
      <c r="SRQ40" s="64"/>
      <c r="SRR40" s="64"/>
      <c r="SRS40" s="64"/>
      <c r="SRT40" s="64"/>
      <c r="SRU40" s="64"/>
      <c r="SRV40" s="64"/>
      <c r="SRW40" s="64"/>
      <c r="SRX40" s="64"/>
      <c r="SRY40" s="64"/>
      <c r="SRZ40" s="64"/>
      <c r="SSA40" s="64"/>
      <c r="SSB40" s="64"/>
      <c r="SSC40" s="64"/>
      <c r="SSD40" s="64"/>
      <c r="SSE40" s="64"/>
      <c r="SSF40" s="64"/>
      <c r="SSG40" s="64"/>
      <c r="SSH40" s="64"/>
      <c r="SSI40" s="64"/>
      <c r="SSJ40" s="64"/>
      <c r="SSK40" s="64"/>
      <c r="SSL40" s="64"/>
      <c r="SSM40" s="64"/>
      <c r="SSN40" s="64"/>
      <c r="SSO40" s="64"/>
      <c r="SSP40" s="64"/>
      <c r="SSQ40" s="64"/>
      <c r="SSR40" s="64"/>
      <c r="SSS40" s="64"/>
      <c r="SST40" s="64"/>
      <c r="SSU40" s="64"/>
      <c r="SSV40" s="64"/>
      <c r="SSW40" s="64"/>
      <c r="SSX40" s="64"/>
      <c r="SSY40" s="64"/>
      <c r="SSZ40" s="64"/>
      <c r="STA40" s="64"/>
      <c r="STB40" s="64"/>
      <c r="STC40" s="64"/>
      <c r="STD40" s="64"/>
      <c r="STE40" s="64"/>
      <c r="STF40" s="64"/>
      <c r="STG40" s="64"/>
      <c r="STH40" s="64"/>
      <c r="STI40" s="64"/>
      <c r="STJ40" s="64"/>
      <c r="STK40" s="64"/>
      <c r="STL40" s="64"/>
      <c r="STM40" s="64"/>
      <c r="STN40" s="64"/>
      <c r="STO40" s="64"/>
      <c r="STP40" s="64"/>
      <c r="STQ40" s="64"/>
      <c r="STR40" s="64"/>
      <c r="STS40" s="64"/>
      <c r="STT40" s="64"/>
      <c r="STU40" s="64"/>
      <c r="STV40" s="64"/>
      <c r="STW40" s="64"/>
      <c r="STX40" s="64"/>
      <c r="STY40" s="64"/>
      <c r="STZ40" s="64"/>
      <c r="SUA40" s="64"/>
      <c r="SUB40" s="64"/>
      <c r="SUC40" s="64"/>
      <c r="SUD40" s="64"/>
      <c r="SUE40" s="64"/>
      <c r="SUF40" s="64"/>
      <c r="SUG40" s="64"/>
      <c r="SUH40" s="64"/>
      <c r="SUI40" s="64"/>
      <c r="SUJ40" s="64"/>
      <c r="SUK40" s="64"/>
      <c r="SUL40" s="64"/>
      <c r="SUM40" s="64"/>
      <c r="SUN40" s="64"/>
      <c r="SUO40" s="64"/>
      <c r="SUP40" s="64"/>
      <c r="SUQ40" s="64"/>
      <c r="SUR40" s="64"/>
      <c r="SUS40" s="64"/>
      <c r="SUT40" s="64"/>
      <c r="SUU40" s="64"/>
      <c r="SUV40" s="64"/>
      <c r="SUW40" s="64"/>
      <c r="SUX40" s="64"/>
      <c r="SUY40" s="64"/>
      <c r="SUZ40" s="64"/>
      <c r="SVA40" s="64"/>
      <c r="SVB40" s="64"/>
      <c r="SVC40" s="64"/>
      <c r="SVD40" s="64"/>
      <c r="SVE40" s="64"/>
      <c r="SVF40" s="64"/>
      <c r="SVG40" s="64"/>
      <c r="SVH40" s="64"/>
      <c r="SVI40" s="64"/>
      <c r="SVJ40" s="64"/>
      <c r="SVK40" s="64"/>
      <c r="SVL40" s="64"/>
      <c r="SVM40" s="64"/>
      <c r="SVN40" s="64"/>
      <c r="SVO40" s="64"/>
      <c r="SVP40" s="64"/>
      <c r="SVQ40" s="64"/>
      <c r="SVR40" s="64"/>
      <c r="SVS40" s="64"/>
      <c r="SVT40" s="64"/>
      <c r="SVU40" s="64"/>
      <c r="SVV40" s="64"/>
      <c r="SVW40" s="64"/>
      <c r="SVX40" s="64"/>
      <c r="SVY40" s="64"/>
      <c r="SVZ40" s="64"/>
      <c r="SWA40" s="64"/>
      <c r="SWB40" s="64"/>
      <c r="SWC40" s="64"/>
      <c r="SWD40" s="64"/>
      <c r="SWE40" s="64"/>
      <c r="SWF40" s="64"/>
      <c r="SWG40" s="64"/>
      <c r="SWH40" s="64"/>
      <c r="SWI40" s="64"/>
      <c r="SWJ40" s="64"/>
      <c r="SWK40" s="64"/>
      <c r="SWL40" s="64"/>
      <c r="SWM40" s="64"/>
      <c r="SWN40" s="64"/>
      <c r="SWO40" s="64"/>
      <c r="SWP40" s="64"/>
      <c r="SWQ40" s="64"/>
      <c r="SWR40" s="64"/>
      <c r="SWS40" s="64"/>
      <c r="SWT40" s="64"/>
      <c r="SWU40" s="64"/>
      <c r="SWV40" s="64"/>
      <c r="SWW40" s="64"/>
      <c r="SWX40" s="64"/>
      <c r="SWY40" s="64"/>
      <c r="SWZ40" s="64"/>
      <c r="SXA40" s="64"/>
      <c r="SXB40" s="64"/>
      <c r="SXC40" s="64"/>
      <c r="SXD40" s="64"/>
      <c r="SXE40" s="64"/>
      <c r="SXF40" s="64"/>
      <c r="SXG40" s="64"/>
      <c r="SXH40" s="64"/>
      <c r="SXI40" s="64"/>
      <c r="SXJ40" s="64"/>
      <c r="SXK40" s="64"/>
      <c r="SXL40" s="64"/>
      <c r="SXM40" s="64"/>
      <c r="SXN40" s="64"/>
      <c r="SXO40" s="64"/>
      <c r="SXP40" s="64"/>
      <c r="SXQ40" s="64"/>
      <c r="SXR40" s="64"/>
      <c r="SXS40" s="64"/>
      <c r="SXT40" s="64"/>
      <c r="SXU40" s="64"/>
      <c r="SXV40" s="64"/>
      <c r="SXW40" s="64"/>
      <c r="SXX40" s="64"/>
      <c r="SXY40" s="64"/>
      <c r="SXZ40" s="64"/>
      <c r="SYA40" s="64"/>
      <c r="SYB40" s="64"/>
      <c r="SYC40" s="64"/>
      <c r="SYD40" s="64"/>
      <c r="SYE40" s="64"/>
      <c r="SYF40" s="64"/>
      <c r="SYG40" s="64"/>
      <c r="SYH40" s="64"/>
      <c r="SYI40" s="64"/>
      <c r="SYJ40" s="64"/>
      <c r="SYK40" s="64"/>
      <c r="SYL40" s="64"/>
      <c r="SYM40" s="64"/>
      <c r="SYN40" s="64"/>
      <c r="SYO40" s="64"/>
      <c r="SYP40" s="64"/>
      <c r="SYQ40" s="64"/>
      <c r="SYR40" s="64"/>
      <c r="SYS40" s="64"/>
      <c r="SYT40" s="64"/>
      <c r="SYU40" s="64"/>
      <c r="SYV40" s="64"/>
      <c r="SYW40" s="64"/>
      <c r="SYX40" s="64"/>
      <c r="SYY40" s="64"/>
      <c r="SYZ40" s="64"/>
      <c r="SZA40" s="64"/>
      <c r="SZB40" s="64"/>
      <c r="SZC40" s="64"/>
      <c r="SZD40" s="64"/>
      <c r="SZE40" s="64"/>
      <c r="SZF40" s="64"/>
      <c r="SZG40" s="64"/>
      <c r="SZH40" s="64"/>
      <c r="SZI40" s="64"/>
      <c r="SZJ40" s="64"/>
      <c r="SZK40" s="64"/>
      <c r="SZL40" s="64"/>
      <c r="SZM40" s="64"/>
      <c r="SZN40" s="64"/>
      <c r="SZO40" s="64"/>
      <c r="SZP40" s="64"/>
      <c r="SZQ40" s="64"/>
      <c r="SZR40" s="64"/>
      <c r="SZS40" s="64"/>
      <c r="SZT40" s="64"/>
      <c r="SZU40" s="64"/>
      <c r="SZV40" s="64"/>
      <c r="SZW40" s="64"/>
      <c r="SZX40" s="64"/>
      <c r="SZY40" s="64"/>
      <c r="SZZ40" s="64"/>
      <c r="TAA40" s="64"/>
      <c r="TAB40" s="64"/>
      <c r="TAC40" s="64"/>
      <c r="TAD40" s="64"/>
      <c r="TAE40" s="64"/>
      <c r="TAF40" s="64"/>
      <c r="TAG40" s="64"/>
      <c r="TAH40" s="64"/>
      <c r="TAI40" s="64"/>
      <c r="TAJ40" s="64"/>
      <c r="TAK40" s="64"/>
      <c r="TAL40" s="64"/>
      <c r="TAM40" s="64"/>
      <c r="TAN40" s="64"/>
      <c r="TAO40" s="64"/>
      <c r="TAP40" s="64"/>
      <c r="TAQ40" s="64"/>
      <c r="TAR40" s="64"/>
      <c r="TAS40" s="64"/>
      <c r="TAT40" s="64"/>
      <c r="TAU40" s="64"/>
      <c r="TAV40" s="64"/>
      <c r="TAW40" s="64"/>
      <c r="TAX40" s="64"/>
      <c r="TAY40" s="64"/>
      <c r="TAZ40" s="64"/>
      <c r="TBA40" s="64"/>
      <c r="TBB40" s="64"/>
      <c r="TBC40" s="64"/>
      <c r="TBD40" s="64"/>
      <c r="TBE40" s="64"/>
      <c r="TBF40" s="64"/>
      <c r="TBG40" s="64"/>
      <c r="TBH40" s="64"/>
      <c r="TBI40" s="64"/>
      <c r="TBJ40" s="64"/>
      <c r="TBK40" s="64"/>
      <c r="TBL40" s="64"/>
      <c r="TBM40" s="64"/>
      <c r="TBN40" s="64"/>
      <c r="TBO40" s="64"/>
      <c r="TBP40" s="64"/>
      <c r="TBQ40" s="64"/>
      <c r="TBR40" s="64"/>
      <c r="TBS40" s="64"/>
      <c r="TBT40" s="64"/>
      <c r="TBU40" s="64"/>
      <c r="TBV40" s="64"/>
      <c r="TBW40" s="64"/>
      <c r="TBX40" s="64"/>
      <c r="TBY40" s="64"/>
      <c r="TBZ40" s="64"/>
      <c r="TCA40" s="64"/>
      <c r="TCB40" s="64"/>
      <c r="TCC40" s="64"/>
      <c r="TCD40" s="64"/>
      <c r="TCE40" s="64"/>
      <c r="TCF40" s="64"/>
      <c r="TCG40" s="64"/>
      <c r="TCH40" s="64"/>
      <c r="TCI40" s="64"/>
      <c r="TCJ40" s="64"/>
      <c r="TCK40" s="64"/>
      <c r="TCL40" s="64"/>
      <c r="TCM40" s="64"/>
      <c r="TCN40" s="64"/>
      <c r="TCO40" s="64"/>
      <c r="TCP40" s="64"/>
      <c r="TCQ40" s="64"/>
      <c r="TCR40" s="64"/>
      <c r="TCS40" s="64"/>
      <c r="TCT40" s="64"/>
      <c r="TCU40" s="64"/>
      <c r="TCV40" s="64"/>
      <c r="TCW40" s="64"/>
      <c r="TCX40" s="64"/>
      <c r="TCY40" s="64"/>
      <c r="TCZ40" s="64"/>
      <c r="TDA40" s="64"/>
      <c r="TDB40" s="64"/>
      <c r="TDC40" s="64"/>
      <c r="TDD40" s="64"/>
      <c r="TDE40" s="64"/>
      <c r="TDF40" s="64"/>
      <c r="TDG40" s="64"/>
      <c r="TDH40" s="64"/>
      <c r="TDI40" s="64"/>
      <c r="TDJ40" s="64"/>
      <c r="TDK40" s="64"/>
      <c r="TDL40" s="64"/>
      <c r="TDM40" s="64"/>
      <c r="TDN40" s="64"/>
      <c r="TDO40" s="64"/>
      <c r="TDP40" s="64"/>
      <c r="TDQ40" s="64"/>
      <c r="TDR40" s="64"/>
      <c r="TDS40" s="64"/>
      <c r="TDT40" s="64"/>
      <c r="TDU40" s="64"/>
      <c r="TDV40" s="64"/>
      <c r="TDW40" s="64"/>
      <c r="TDX40" s="64"/>
      <c r="TDY40" s="64"/>
      <c r="TDZ40" s="64"/>
      <c r="TEA40" s="64"/>
      <c r="TEB40" s="64"/>
      <c r="TEC40" s="64"/>
      <c r="TED40" s="64"/>
      <c r="TEE40" s="64"/>
      <c r="TEF40" s="64"/>
      <c r="TEG40" s="64"/>
      <c r="TEH40" s="64"/>
      <c r="TEI40" s="64"/>
      <c r="TEJ40" s="64"/>
      <c r="TEK40" s="64"/>
      <c r="TEL40" s="64"/>
      <c r="TEM40" s="64"/>
      <c r="TEN40" s="64"/>
      <c r="TEO40" s="64"/>
      <c r="TEP40" s="64"/>
      <c r="TEQ40" s="64"/>
      <c r="TER40" s="64"/>
      <c r="TES40" s="64"/>
      <c r="TET40" s="64"/>
      <c r="TEU40" s="64"/>
      <c r="TEV40" s="64"/>
      <c r="TEW40" s="64"/>
      <c r="TEX40" s="64"/>
      <c r="TEY40" s="64"/>
      <c r="TEZ40" s="64"/>
      <c r="TFA40" s="64"/>
      <c r="TFB40" s="64"/>
      <c r="TFC40" s="64"/>
      <c r="TFD40" s="64"/>
      <c r="TFE40" s="64"/>
      <c r="TFF40" s="64"/>
      <c r="TFG40" s="64"/>
      <c r="TFH40" s="64"/>
      <c r="TFI40" s="64"/>
      <c r="TFJ40" s="64"/>
      <c r="TFK40" s="64"/>
      <c r="TFL40" s="64"/>
      <c r="TFM40" s="64"/>
      <c r="TFN40" s="64"/>
      <c r="TFO40" s="64"/>
      <c r="TFP40" s="64"/>
      <c r="TFQ40" s="64"/>
      <c r="TFR40" s="64"/>
      <c r="TFS40" s="64"/>
      <c r="TFT40" s="64"/>
      <c r="TFU40" s="64"/>
      <c r="TFV40" s="64"/>
      <c r="TFW40" s="64"/>
      <c r="TFX40" s="64"/>
      <c r="TFY40" s="64"/>
      <c r="TFZ40" s="64"/>
      <c r="TGA40" s="64"/>
      <c r="TGB40" s="64"/>
      <c r="TGC40" s="64"/>
      <c r="TGD40" s="64"/>
      <c r="TGE40" s="64"/>
      <c r="TGF40" s="64"/>
      <c r="TGG40" s="64"/>
      <c r="TGH40" s="64"/>
      <c r="TGI40" s="64"/>
      <c r="TGJ40" s="64"/>
      <c r="TGK40" s="64"/>
      <c r="TGL40" s="64"/>
      <c r="TGM40" s="64"/>
      <c r="TGN40" s="64"/>
      <c r="TGO40" s="64"/>
      <c r="TGP40" s="64"/>
      <c r="TGQ40" s="64"/>
      <c r="TGR40" s="64"/>
      <c r="TGS40" s="64"/>
      <c r="TGT40" s="64"/>
      <c r="TGU40" s="64"/>
      <c r="TGV40" s="64"/>
      <c r="TGW40" s="64"/>
      <c r="TGX40" s="64"/>
      <c r="TGY40" s="64"/>
      <c r="TGZ40" s="64"/>
      <c r="THA40" s="64"/>
      <c r="THB40" s="64"/>
      <c r="THC40" s="64"/>
      <c r="THD40" s="64"/>
      <c r="THE40" s="64"/>
      <c r="THF40" s="64"/>
      <c r="THG40" s="64"/>
      <c r="THH40" s="64"/>
      <c r="THI40" s="64"/>
      <c r="THJ40" s="64"/>
      <c r="THK40" s="64"/>
      <c r="THL40" s="64"/>
      <c r="THM40" s="64"/>
      <c r="THN40" s="64"/>
      <c r="THO40" s="64"/>
      <c r="THP40" s="64"/>
      <c r="THQ40" s="64"/>
      <c r="THR40" s="64"/>
      <c r="THS40" s="64"/>
      <c r="THT40" s="64"/>
      <c r="THU40" s="64"/>
      <c r="THV40" s="64"/>
      <c r="THW40" s="64"/>
      <c r="THX40" s="64"/>
      <c r="THY40" s="64"/>
      <c r="THZ40" s="64"/>
      <c r="TIA40" s="64"/>
      <c r="TIB40" s="64"/>
      <c r="TIC40" s="64"/>
      <c r="TID40" s="64"/>
      <c r="TIE40" s="64"/>
      <c r="TIF40" s="64"/>
      <c r="TIG40" s="64"/>
      <c r="TIH40" s="64"/>
      <c r="TII40" s="64"/>
      <c r="TIJ40" s="64"/>
      <c r="TIK40" s="64"/>
      <c r="TIL40" s="64"/>
      <c r="TIM40" s="64"/>
      <c r="TIN40" s="64"/>
      <c r="TIO40" s="64"/>
      <c r="TIP40" s="64"/>
      <c r="TIQ40" s="64"/>
      <c r="TIR40" s="64"/>
      <c r="TIS40" s="64"/>
      <c r="TIT40" s="64"/>
      <c r="TIU40" s="64"/>
      <c r="TIV40" s="64"/>
      <c r="TIW40" s="64"/>
      <c r="TIX40" s="64"/>
      <c r="TIY40" s="64"/>
      <c r="TIZ40" s="64"/>
      <c r="TJA40" s="64"/>
      <c r="TJB40" s="64"/>
      <c r="TJC40" s="64"/>
      <c r="TJD40" s="64"/>
      <c r="TJE40" s="64"/>
      <c r="TJF40" s="64"/>
      <c r="TJG40" s="64"/>
      <c r="TJH40" s="64"/>
      <c r="TJI40" s="64"/>
      <c r="TJJ40" s="64"/>
      <c r="TJK40" s="64"/>
      <c r="TJL40" s="64"/>
      <c r="TJM40" s="64"/>
      <c r="TJN40" s="64"/>
      <c r="TJO40" s="64"/>
      <c r="TJP40" s="64"/>
      <c r="TJQ40" s="64"/>
      <c r="TJR40" s="64"/>
      <c r="TJS40" s="64"/>
      <c r="TJT40" s="64"/>
      <c r="TJU40" s="64"/>
      <c r="TJV40" s="64"/>
      <c r="TJW40" s="64"/>
      <c r="TJX40" s="64"/>
      <c r="TJY40" s="64"/>
      <c r="TJZ40" s="64"/>
      <c r="TKA40" s="64"/>
      <c r="TKB40" s="64"/>
      <c r="TKC40" s="64"/>
      <c r="TKD40" s="64"/>
      <c r="TKE40" s="64"/>
      <c r="TKF40" s="64"/>
      <c r="TKG40" s="64"/>
      <c r="TKH40" s="64"/>
      <c r="TKI40" s="64"/>
      <c r="TKJ40" s="64"/>
      <c r="TKK40" s="64"/>
      <c r="TKL40" s="64"/>
      <c r="TKM40" s="64"/>
      <c r="TKN40" s="64"/>
      <c r="TKO40" s="64"/>
      <c r="TKP40" s="64"/>
      <c r="TKQ40" s="64"/>
      <c r="TKR40" s="64"/>
      <c r="TKS40" s="64"/>
      <c r="TKT40" s="64"/>
      <c r="TKU40" s="64"/>
      <c r="TKV40" s="64"/>
      <c r="TKW40" s="64"/>
      <c r="TKX40" s="64"/>
      <c r="TKY40" s="64"/>
      <c r="TKZ40" s="64"/>
      <c r="TLA40" s="64"/>
      <c r="TLB40" s="64"/>
      <c r="TLC40" s="64"/>
      <c r="TLD40" s="64"/>
      <c r="TLE40" s="64"/>
      <c r="TLF40" s="64"/>
      <c r="TLG40" s="64"/>
      <c r="TLH40" s="64"/>
      <c r="TLI40" s="64"/>
      <c r="TLJ40" s="64"/>
      <c r="TLK40" s="64"/>
      <c r="TLL40" s="64"/>
      <c r="TLM40" s="64"/>
      <c r="TLN40" s="64"/>
      <c r="TLO40" s="64"/>
      <c r="TLP40" s="64"/>
      <c r="TLQ40" s="64"/>
      <c r="TLR40" s="64"/>
      <c r="TLS40" s="64"/>
      <c r="TLT40" s="64"/>
      <c r="TLU40" s="64"/>
      <c r="TLV40" s="64"/>
      <c r="TLW40" s="64"/>
      <c r="TLX40" s="64"/>
      <c r="TLY40" s="64"/>
      <c r="TLZ40" s="64"/>
      <c r="TMA40" s="64"/>
      <c r="TMB40" s="64"/>
      <c r="TMC40" s="64"/>
      <c r="TMD40" s="64"/>
      <c r="TME40" s="64"/>
      <c r="TMF40" s="64"/>
      <c r="TMG40" s="64"/>
      <c r="TMH40" s="64"/>
      <c r="TMI40" s="64"/>
      <c r="TMJ40" s="64"/>
      <c r="TMK40" s="64"/>
      <c r="TML40" s="64"/>
      <c r="TMM40" s="64"/>
      <c r="TMN40" s="64"/>
      <c r="TMO40" s="64"/>
      <c r="TMP40" s="64"/>
      <c r="TMQ40" s="64"/>
      <c r="TMR40" s="64"/>
      <c r="TMS40" s="64"/>
      <c r="TMT40" s="64"/>
      <c r="TMU40" s="64"/>
      <c r="TMV40" s="64"/>
      <c r="TMW40" s="64"/>
      <c r="TMX40" s="64"/>
      <c r="TMY40" s="64"/>
      <c r="TMZ40" s="64"/>
      <c r="TNA40" s="64"/>
      <c r="TNB40" s="64"/>
      <c r="TNC40" s="64"/>
      <c r="TND40" s="64"/>
      <c r="TNE40" s="64"/>
      <c r="TNF40" s="64"/>
      <c r="TNG40" s="64"/>
      <c r="TNH40" s="64"/>
      <c r="TNI40" s="64"/>
      <c r="TNJ40" s="64"/>
      <c r="TNK40" s="64"/>
      <c r="TNL40" s="64"/>
      <c r="TNM40" s="64"/>
      <c r="TNN40" s="64"/>
      <c r="TNO40" s="64"/>
      <c r="TNP40" s="64"/>
      <c r="TNQ40" s="64"/>
      <c r="TNR40" s="64"/>
      <c r="TNS40" s="64"/>
      <c r="TNT40" s="64"/>
      <c r="TNU40" s="64"/>
      <c r="TNV40" s="64"/>
      <c r="TNW40" s="64"/>
      <c r="TNX40" s="64"/>
      <c r="TNY40" s="64"/>
      <c r="TNZ40" s="64"/>
      <c r="TOA40" s="64"/>
      <c r="TOB40" s="64"/>
      <c r="TOC40" s="64"/>
      <c r="TOD40" s="64"/>
      <c r="TOE40" s="64"/>
      <c r="TOF40" s="64"/>
      <c r="TOG40" s="64"/>
      <c r="TOH40" s="64"/>
      <c r="TOI40" s="64"/>
      <c r="TOJ40" s="64"/>
      <c r="TOK40" s="64"/>
      <c r="TOL40" s="64"/>
      <c r="TOM40" s="64"/>
      <c r="TON40" s="64"/>
      <c r="TOO40" s="64"/>
      <c r="TOP40" s="64"/>
      <c r="TOQ40" s="64"/>
      <c r="TOR40" s="64"/>
      <c r="TOS40" s="64"/>
      <c r="TOT40" s="64"/>
      <c r="TOU40" s="64"/>
      <c r="TOV40" s="64"/>
      <c r="TOW40" s="64"/>
      <c r="TOX40" s="64"/>
      <c r="TOY40" s="64"/>
      <c r="TOZ40" s="64"/>
      <c r="TPA40" s="64"/>
      <c r="TPB40" s="64"/>
      <c r="TPC40" s="64"/>
      <c r="TPD40" s="64"/>
      <c r="TPE40" s="64"/>
      <c r="TPF40" s="64"/>
      <c r="TPG40" s="64"/>
      <c r="TPH40" s="64"/>
      <c r="TPI40" s="64"/>
      <c r="TPJ40" s="64"/>
      <c r="TPK40" s="64"/>
      <c r="TPL40" s="64"/>
      <c r="TPM40" s="64"/>
      <c r="TPN40" s="64"/>
      <c r="TPO40" s="64"/>
      <c r="TPP40" s="64"/>
      <c r="TPQ40" s="64"/>
      <c r="TPR40" s="64"/>
      <c r="TPS40" s="64"/>
      <c r="TPT40" s="64"/>
      <c r="TPU40" s="64"/>
      <c r="TPV40" s="64"/>
      <c r="TPW40" s="64"/>
      <c r="TPX40" s="64"/>
      <c r="TPY40" s="64"/>
      <c r="TPZ40" s="64"/>
      <c r="TQA40" s="64"/>
      <c r="TQB40" s="64"/>
      <c r="TQC40" s="64"/>
      <c r="TQD40" s="64"/>
      <c r="TQE40" s="64"/>
      <c r="TQF40" s="64"/>
      <c r="TQG40" s="64"/>
      <c r="TQH40" s="64"/>
      <c r="TQI40" s="64"/>
      <c r="TQJ40" s="64"/>
      <c r="TQK40" s="64"/>
      <c r="TQL40" s="64"/>
      <c r="TQM40" s="64"/>
      <c r="TQN40" s="64"/>
      <c r="TQO40" s="64"/>
      <c r="TQP40" s="64"/>
      <c r="TQQ40" s="64"/>
      <c r="TQR40" s="64"/>
      <c r="TQS40" s="64"/>
      <c r="TQT40" s="64"/>
      <c r="TQU40" s="64"/>
      <c r="TQV40" s="64"/>
      <c r="TQW40" s="64"/>
      <c r="TQX40" s="64"/>
      <c r="TQY40" s="64"/>
      <c r="TQZ40" s="64"/>
      <c r="TRA40" s="64"/>
      <c r="TRB40" s="64"/>
      <c r="TRC40" s="64"/>
      <c r="TRD40" s="64"/>
      <c r="TRE40" s="64"/>
      <c r="TRF40" s="64"/>
      <c r="TRG40" s="64"/>
      <c r="TRH40" s="64"/>
      <c r="TRI40" s="64"/>
      <c r="TRJ40" s="64"/>
      <c r="TRK40" s="64"/>
      <c r="TRL40" s="64"/>
      <c r="TRM40" s="64"/>
      <c r="TRN40" s="64"/>
      <c r="TRO40" s="64"/>
      <c r="TRP40" s="64"/>
      <c r="TRQ40" s="64"/>
      <c r="TRR40" s="64"/>
      <c r="TRS40" s="64"/>
      <c r="TRT40" s="64"/>
      <c r="TRU40" s="64"/>
      <c r="TRV40" s="64"/>
      <c r="TRW40" s="64"/>
      <c r="TRX40" s="64"/>
      <c r="TRY40" s="64"/>
      <c r="TRZ40" s="64"/>
      <c r="TSA40" s="64"/>
      <c r="TSB40" s="64"/>
      <c r="TSC40" s="64"/>
      <c r="TSD40" s="64"/>
      <c r="TSE40" s="64"/>
      <c r="TSF40" s="64"/>
      <c r="TSG40" s="64"/>
      <c r="TSH40" s="64"/>
      <c r="TSI40" s="64"/>
      <c r="TSJ40" s="64"/>
      <c r="TSK40" s="64"/>
      <c r="TSL40" s="64"/>
      <c r="TSM40" s="64"/>
      <c r="TSN40" s="64"/>
      <c r="TSO40" s="64"/>
      <c r="TSP40" s="64"/>
      <c r="TSQ40" s="64"/>
      <c r="TSR40" s="64"/>
      <c r="TSS40" s="64"/>
      <c r="TST40" s="64"/>
      <c r="TSU40" s="64"/>
      <c r="TSV40" s="64"/>
      <c r="TSW40" s="64"/>
      <c r="TSX40" s="64"/>
      <c r="TSY40" s="64"/>
      <c r="TSZ40" s="64"/>
      <c r="TTA40" s="64"/>
      <c r="TTB40" s="64"/>
      <c r="TTC40" s="64"/>
      <c r="TTD40" s="64"/>
      <c r="TTE40" s="64"/>
      <c r="TTF40" s="64"/>
      <c r="TTG40" s="64"/>
      <c r="TTH40" s="64"/>
      <c r="TTI40" s="64"/>
      <c r="TTJ40" s="64"/>
      <c r="TTK40" s="64"/>
      <c r="TTL40" s="64"/>
      <c r="TTM40" s="64"/>
      <c r="TTN40" s="64"/>
      <c r="TTO40" s="64"/>
      <c r="TTP40" s="64"/>
      <c r="TTQ40" s="64"/>
      <c r="TTR40" s="64"/>
      <c r="TTS40" s="64"/>
      <c r="TTT40" s="64"/>
      <c r="TTU40" s="64"/>
      <c r="TTV40" s="64"/>
      <c r="TTW40" s="64"/>
      <c r="TTX40" s="64"/>
      <c r="TTY40" s="64"/>
      <c r="TTZ40" s="64"/>
      <c r="TUA40" s="64"/>
      <c r="TUB40" s="64"/>
      <c r="TUC40" s="64"/>
      <c r="TUD40" s="64"/>
      <c r="TUE40" s="64"/>
      <c r="TUF40" s="64"/>
      <c r="TUG40" s="64"/>
      <c r="TUH40" s="64"/>
      <c r="TUI40" s="64"/>
      <c r="TUJ40" s="64"/>
      <c r="TUK40" s="64"/>
      <c r="TUL40" s="64"/>
      <c r="TUM40" s="64"/>
      <c r="TUN40" s="64"/>
      <c r="TUO40" s="64"/>
      <c r="TUP40" s="64"/>
      <c r="TUQ40" s="64"/>
      <c r="TUR40" s="64"/>
      <c r="TUS40" s="64"/>
      <c r="TUT40" s="64"/>
      <c r="TUU40" s="64"/>
      <c r="TUV40" s="64"/>
      <c r="TUW40" s="64"/>
      <c r="TUX40" s="64"/>
      <c r="TUY40" s="64"/>
      <c r="TUZ40" s="64"/>
      <c r="TVA40" s="64"/>
      <c r="TVB40" s="64"/>
      <c r="TVC40" s="64"/>
      <c r="TVD40" s="64"/>
      <c r="TVE40" s="64"/>
      <c r="TVF40" s="64"/>
      <c r="TVG40" s="64"/>
      <c r="TVH40" s="64"/>
      <c r="TVI40" s="64"/>
      <c r="TVJ40" s="64"/>
      <c r="TVK40" s="64"/>
      <c r="TVL40" s="64"/>
      <c r="TVM40" s="64"/>
      <c r="TVN40" s="64"/>
      <c r="TVO40" s="64"/>
      <c r="TVP40" s="64"/>
      <c r="TVQ40" s="64"/>
      <c r="TVR40" s="64"/>
      <c r="TVS40" s="64"/>
      <c r="TVT40" s="64"/>
      <c r="TVU40" s="64"/>
      <c r="TVV40" s="64"/>
      <c r="TVW40" s="64"/>
      <c r="TVX40" s="64"/>
      <c r="TVY40" s="64"/>
      <c r="TVZ40" s="64"/>
      <c r="TWA40" s="64"/>
      <c r="TWB40" s="64"/>
      <c r="TWC40" s="64"/>
      <c r="TWD40" s="64"/>
      <c r="TWE40" s="64"/>
      <c r="TWF40" s="64"/>
      <c r="TWG40" s="64"/>
      <c r="TWH40" s="64"/>
      <c r="TWI40" s="64"/>
      <c r="TWJ40" s="64"/>
      <c r="TWK40" s="64"/>
      <c r="TWL40" s="64"/>
      <c r="TWM40" s="64"/>
      <c r="TWN40" s="64"/>
      <c r="TWO40" s="64"/>
      <c r="TWP40" s="64"/>
      <c r="TWQ40" s="64"/>
      <c r="TWR40" s="64"/>
      <c r="TWS40" s="64"/>
      <c r="TWT40" s="64"/>
      <c r="TWU40" s="64"/>
      <c r="TWV40" s="64"/>
      <c r="TWW40" s="64"/>
      <c r="TWX40" s="64"/>
      <c r="TWY40" s="64"/>
      <c r="TWZ40" s="64"/>
      <c r="TXA40" s="64"/>
      <c r="TXB40" s="64"/>
      <c r="TXC40" s="64"/>
      <c r="TXD40" s="64"/>
      <c r="TXE40" s="64"/>
      <c r="TXF40" s="64"/>
      <c r="TXG40" s="64"/>
      <c r="TXH40" s="64"/>
      <c r="TXI40" s="64"/>
      <c r="TXJ40" s="64"/>
      <c r="TXK40" s="64"/>
      <c r="TXL40" s="64"/>
      <c r="TXM40" s="64"/>
      <c r="TXN40" s="64"/>
      <c r="TXO40" s="64"/>
      <c r="TXP40" s="64"/>
      <c r="TXQ40" s="64"/>
      <c r="TXR40" s="64"/>
      <c r="TXS40" s="64"/>
      <c r="TXT40" s="64"/>
      <c r="TXU40" s="64"/>
      <c r="TXV40" s="64"/>
      <c r="TXW40" s="64"/>
      <c r="TXX40" s="64"/>
      <c r="TXY40" s="64"/>
      <c r="TXZ40" s="64"/>
      <c r="TYA40" s="64"/>
      <c r="TYB40" s="64"/>
      <c r="TYC40" s="64"/>
      <c r="TYD40" s="64"/>
      <c r="TYE40" s="64"/>
      <c r="TYF40" s="64"/>
      <c r="TYG40" s="64"/>
      <c r="TYH40" s="64"/>
      <c r="TYI40" s="64"/>
      <c r="TYJ40" s="64"/>
      <c r="TYK40" s="64"/>
      <c r="TYL40" s="64"/>
      <c r="TYM40" s="64"/>
      <c r="TYN40" s="64"/>
      <c r="TYO40" s="64"/>
      <c r="TYP40" s="64"/>
      <c r="TYQ40" s="64"/>
      <c r="TYR40" s="64"/>
      <c r="TYS40" s="64"/>
      <c r="TYT40" s="64"/>
      <c r="TYU40" s="64"/>
      <c r="TYV40" s="64"/>
      <c r="TYW40" s="64"/>
      <c r="TYX40" s="64"/>
      <c r="TYY40" s="64"/>
      <c r="TYZ40" s="64"/>
      <c r="TZA40" s="64"/>
      <c r="TZB40" s="64"/>
      <c r="TZC40" s="64"/>
      <c r="TZD40" s="64"/>
      <c r="TZE40" s="64"/>
      <c r="TZF40" s="64"/>
      <c r="TZG40" s="64"/>
      <c r="TZH40" s="64"/>
      <c r="TZI40" s="64"/>
      <c r="TZJ40" s="64"/>
      <c r="TZK40" s="64"/>
      <c r="TZL40" s="64"/>
      <c r="TZM40" s="64"/>
      <c r="TZN40" s="64"/>
      <c r="TZO40" s="64"/>
      <c r="TZP40" s="64"/>
      <c r="TZQ40" s="64"/>
      <c r="TZR40" s="64"/>
      <c r="TZS40" s="64"/>
      <c r="TZT40" s="64"/>
      <c r="TZU40" s="64"/>
      <c r="TZV40" s="64"/>
      <c r="TZW40" s="64"/>
      <c r="TZX40" s="64"/>
      <c r="TZY40" s="64"/>
      <c r="TZZ40" s="64"/>
      <c r="UAA40" s="64"/>
      <c r="UAB40" s="64"/>
      <c r="UAC40" s="64"/>
      <c r="UAD40" s="64"/>
      <c r="UAE40" s="64"/>
      <c r="UAF40" s="64"/>
      <c r="UAG40" s="64"/>
      <c r="UAH40" s="64"/>
      <c r="UAI40" s="64"/>
      <c r="UAJ40" s="64"/>
      <c r="UAK40" s="64"/>
      <c r="UAL40" s="64"/>
      <c r="UAM40" s="64"/>
      <c r="UAN40" s="64"/>
      <c r="UAO40" s="64"/>
      <c r="UAP40" s="64"/>
      <c r="UAQ40" s="64"/>
      <c r="UAR40" s="64"/>
      <c r="UAS40" s="64"/>
      <c r="UAT40" s="64"/>
      <c r="UAU40" s="64"/>
      <c r="UAV40" s="64"/>
      <c r="UAW40" s="64"/>
      <c r="UAX40" s="64"/>
      <c r="UAY40" s="64"/>
      <c r="UAZ40" s="64"/>
      <c r="UBA40" s="64"/>
      <c r="UBB40" s="64"/>
      <c r="UBC40" s="64"/>
      <c r="UBD40" s="64"/>
      <c r="UBE40" s="64"/>
      <c r="UBF40" s="64"/>
      <c r="UBG40" s="64"/>
      <c r="UBH40" s="64"/>
      <c r="UBI40" s="64"/>
      <c r="UBJ40" s="64"/>
      <c r="UBK40" s="64"/>
      <c r="UBL40" s="64"/>
      <c r="UBM40" s="64"/>
      <c r="UBN40" s="64"/>
      <c r="UBO40" s="64"/>
      <c r="UBP40" s="64"/>
      <c r="UBQ40" s="64"/>
      <c r="UBR40" s="64"/>
      <c r="UBS40" s="64"/>
      <c r="UBT40" s="64"/>
      <c r="UBU40" s="64"/>
      <c r="UBV40" s="64"/>
      <c r="UBW40" s="64"/>
      <c r="UBX40" s="64"/>
      <c r="UBY40" s="64"/>
      <c r="UBZ40" s="64"/>
      <c r="UCA40" s="64"/>
      <c r="UCB40" s="64"/>
      <c r="UCC40" s="64"/>
      <c r="UCD40" s="64"/>
      <c r="UCE40" s="64"/>
      <c r="UCF40" s="64"/>
      <c r="UCG40" s="64"/>
      <c r="UCH40" s="64"/>
      <c r="UCI40" s="64"/>
      <c r="UCJ40" s="64"/>
      <c r="UCK40" s="64"/>
      <c r="UCL40" s="64"/>
      <c r="UCM40" s="64"/>
      <c r="UCN40" s="64"/>
      <c r="UCO40" s="64"/>
      <c r="UCP40" s="64"/>
      <c r="UCQ40" s="64"/>
      <c r="UCR40" s="64"/>
      <c r="UCS40" s="64"/>
      <c r="UCT40" s="64"/>
      <c r="UCU40" s="64"/>
      <c r="UCV40" s="64"/>
      <c r="UCW40" s="64"/>
      <c r="UCX40" s="64"/>
      <c r="UCY40" s="64"/>
      <c r="UCZ40" s="64"/>
      <c r="UDA40" s="64"/>
      <c r="UDB40" s="64"/>
      <c r="UDC40" s="64"/>
      <c r="UDD40" s="64"/>
      <c r="UDE40" s="64"/>
      <c r="UDF40" s="64"/>
      <c r="UDG40" s="64"/>
      <c r="UDH40" s="64"/>
      <c r="UDI40" s="64"/>
      <c r="UDJ40" s="64"/>
      <c r="UDK40" s="64"/>
      <c r="UDL40" s="64"/>
      <c r="UDM40" s="64"/>
      <c r="UDN40" s="64"/>
      <c r="UDO40" s="64"/>
      <c r="UDP40" s="64"/>
      <c r="UDQ40" s="64"/>
      <c r="UDR40" s="64"/>
      <c r="UDS40" s="64"/>
      <c r="UDT40" s="64"/>
      <c r="UDU40" s="64"/>
      <c r="UDV40" s="64"/>
      <c r="UDW40" s="64"/>
      <c r="UDX40" s="64"/>
      <c r="UDY40" s="64"/>
      <c r="UDZ40" s="64"/>
      <c r="UEA40" s="64"/>
      <c r="UEB40" s="64"/>
      <c r="UEC40" s="64"/>
      <c r="UED40" s="64"/>
      <c r="UEE40" s="64"/>
      <c r="UEF40" s="64"/>
      <c r="UEG40" s="64"/>
      <c r="UEH40" s="64"/>
      <c r="UEI40" s="64"/>
      <c r="UEJ40" s="64"/>
      <c r="UEK40" s="64"/>
      <c r="UEL40" s="64"/>
      <c r="UEM40" s="64"/>
      <c r="UEN40" s="64"/>
      <c r="UEO40" s="64"/>
      <c r="UEP40" s="64"/>
      <c r="UEQ40" s="64"/>
      <c r="UER40" s="64"/>
      <c r="UES40" s="64"/>
      <c r="UET40" s="64"/>
      <c r="UEU40" s="64"/>
      <c r="UEV40" s="64"/>
      <c r="UEW40" s="64"/>
      <c r="UEX40" s="64"/>
      <c r="UEY40" s="64"/>
      <c r="UEZ40" s="64"/>
      <c r="UFA40" s="64"/>
      <c r="UFB40" s="64"/>
      <c r="UFC40" s="64"/>
      <c r="UFD40" s="64"/>
      <c r="UFE40" s="64"/>
      <c r="UFF40" s="64"/>
      <c r="UFG40" s="64"/>
      <c r="UFH40" s="64"/>
      <c r="UFI40" s="64"/>
      <c r="UFJ40" s="64"/>
      <c r="UFK40" s="64"/>
      <c r="UFL40" s="64"/>
      <c r="UFM40" s="64"/>
      <c r="UFN40" s="64"/>
      <c r="UFO40" s="64"/>
      <c r="UFP40" s="64"/>
      <c r="UFQ40" s="64"/>
      <c r="UFR40" s="64"/>
      <c r="UFS40" s="64"/>
      <c r="UFT40" s="64"/>
      <c r="UFU40" s="64"/>
      <c r="UFV40" s="64"/>
      <c r="UFW40" s="64"/>
      <c r="UFX40" s="64"/>
      <c r="UFY40" s="64"/>
      <c r="UFZ40" s="64"/>
      <c r="UGA40" s="64"/>
      <c r="UGB40" s="64"/>
      <c r="UGC40" s="64"/>
      <c r="UGD40" s="64"/>
      <c r="UGE40" s="64"/>
      <c r="UGF40" s="64"/>
      <c r="UGG40" s="64"/>
      <c r="UGH40" s="64"/>
      <c r="UGI40" s="64"/>
      <c r="UGJ40" s="64"/>
      <c r="UGK40" s="64"/>
      <c r="UGL40" s="64"/>
      <c r="UGM40" s="64"/>
      <c r="UGN40" s="64"/>
      <c r="UGO40" s="64"/>
      <c r="UGP40" s="64"/>
      <c r="UGQ40" s="64"/>
      <c r="UGR40" s="64"/>
      <c r="UGS40" s="64"/>
      <c r="UGT40" s="64"/>
      <c r="UGU40" s="64"/>
      <c r="UGV40" s="64"/>
      <c r="UGW40" s="64"/>
      <c r="UGX40" s="64"/>
      <c r="UGY40" s="64"/>
      <c r="UGZ40" s="64"/>
      <c r="UHA40" s="64"/>
      <c r="UHB40" s="64"/>
      <c r="UHC40" s="64"/>
      <c r="UHD40" s="64"/>
      <c r="UHE40" s="64"/>
      <c r="UHF40" s="64"/>
      <c r="UHG40" s="64"/>
      <c r="UHH40" s="64"/>
      <c r="UHI40" s="64"/>
      <c r="UHJ40" s="64"/>
      <c r="UHK40" s="64"/>
      <c r="UHL40" s="64"/>
      <c r="UHM40" s="64"/>
      <c r="UHN40" s="64"/>
      <c r="UHO40" s="64"/>
      <c r="UHP40" s="64"/>
      <c r="UHQ40" s="64"/>
      <c r="UHR40" s="64"/>
      <c r="UHS40" s="64"/>
      <c r="UHT40" s="64"/>
      <c r="UHU40" s="64"/>
      <c r="UHV40" s="64"/>
      <c r="UHW40" s="64"/>
      <c r="UHX40" s="64"/>
      <c r="UHY40" s="64"/>
      <c r="UHZ40" s="64"/>
      <c r="UIA40" s="64"/>
      <c r="UIB40" s="64"/>
      <c r="UIC40" s="64"/>
      <c r="UID40" s="64"/>
      <c r="UIE40" s="64"/>
      <c r="UIF40" s="64"/>
      <c r="UIG40" s="64"/>
      <c r="UIH40" s="64"/>
      <c r="UII40" s="64"/>
      <c r="UIJ40" s="64"/>
      <c r="UIK40" s="64"/>
      <c r="UIL40" s="64"/>
      <c r="UIM40" s="64"/>
      <c r="UIN40" s="64"/>
      <c r="UIO40" s="64"/>
      <c r="UIP40" s="64"/>
      <c r="UIQ40" s="64"/>
      <c r="UIR40" s="64"/>
      <c r="UIS40" s="64"/>
      <c r="UIT40" s="64"/>
      <c r="UIU40" s="64"/>
      <c r="UIV40" s="64"/>
      <c r="UIW40" s="64"/>
      <c r="UIX40" s="64"/>
      <c r="UIY40" s="64"/>
      <c r="UIZ40" s="64"/>
      <c r="UJA40" s="64"/>
      <c r="UJB40" s="64"/>
      <c r="UJC40" s="64"/>
      <c r="UJD40" s="64"/>
      <c r="UJE40" s="64"/>
      <c r="UJF40" s="64"/>
      <c r="UJG40" s="64"/>
      <c r="UJH40" s="64"/>
      <c r="UJI40" s="64"/>
      <c r="UJJ40" s="64"/>
      <c r="UJK40" s="64"/>
      <c r="UJL40" s="64"/>
      <c r="UJM40" s="64"/>
      <c r="UJN40" s="64"/>
      <c r="UJO40" s="64"/>
      <c r="UJP40" s="64"/>
      <c r="UJQ40" s="64"/>
      <c r="UJR40" s="64"/>
      <c r="UJS40" s="64"/>
      <c r="UJT40" s="64"/>
      <c r="UJU40" s="64"/>
      <c r="UJV40" s="64"/>
      <c r="UJW40" s="64"/>
      <c r="UJX40" s="64"/>
      <c r="UJY40" s="64"/>
      <c r="UJZ40" s="64"/>
      <c r="UKA40" s="64"/>
      <c r="UKB40" s="64"/>
      <c r="UKC40" s="64"/>
      <c r="UKD40" s="64"/>
      <c r="UKE40" s="64"/>
      <c r="UKF40" s="64"/>
      <c r="UKG40" s="64"/>
      <c r="UKH40" s="64"/>
      <c r="UKI40" s="64"/>
      <c r="UKJ40" s="64"/>
      <c r="UKK40" s="64"/>
      <c r="UKL40" s="64"/>
      <c r="UKM40" s="64"/>
      <c r="UKN40" s="64"/>
      <c r="UKO40" s="64"/>
      <c r="UKP40" s="64"/>
      <c r="UKQ40" s="64"/>
      <c r="UKR40" s="64"/>
      <c r="UKS40" s="64"/>
      <c r="UKT40" s="64"/>
      <c r="UKU40" s="64"/>
      <c r="UKV40" s="64"/>
      <c r="UKW40" s="64"/>
      <c r="UKX40" s="64"/>
      <c r="UKY40" s="64"/>
      <c r="UKZ40" s="64"/>
      <c r="ULA40" s="64"/>
      <c r="ULB40" s="64"/>
      <c r="ULC40" s="64"/>
      <c r="ULD40" s="64"/>
      <c r="ULE40" s="64"/>
      <c r="ULF40" s="64"/>
      <c r="ULG40" s="64"/>
      <c r="ULH40" s="64"/>
      <c r="ULI40" s="64"/>
      <c r="ULJ40" s="64"/>
      <c r="ULK40" s="64"/>
      <c r="ULL40" s="64"/>
      <c r="ULM40" s="64"/>
      <c r="ULN40" s="64"/>
      <c r="ULO40" s="64"/>
      <c r="ULP40" s="64"/>
      <c r="ULQ40" s="64"/>
      <c r="ULR40" s="64"/>
      <c r="ULS40" s="64"/>
      <c r="ULT40" s="64"/>
      <c r="ULU40" s="64"/>
      <c r="ULV40" s="64"/>
      <c r="ULW40" s="64"/>
      <c r="ULX40" s="64"/>
      <c r="ULY40" s="64"/>
      <c r="ULZ40" s="64"/>
      <c r="UMA40" s="64"/>
      <c r="UMB40" s="64"/>
      <c r="UMC40" s="64"/>
      <c r="UMD40" s="64"/>
      <c r="UME40" s="64"/>
      <c r="UMF40" s="64"/>
      <c r="UMG40" s="64"/>
      <c r="UMH40" s="64"/>
      <c r="UMI40" s="64"/>
      <c r="UMJ40" s="64"/>
      <c r="UMK40" s="64"/>
      <c r="UML40" s="64"/>
      <c r="UMM40" s="64"/>
      <c r="UMN40" s="64"/>
      <c r="UMO40" s="64"/>
      <c r="UMP40" s="64"/>
      <c r="UMQ40" s="64"/>
      <c r="UMR40" s="64"/>
      <c r="UMS40" s="64"/>
      <c r="UMT40" s="64"/>
      <c r="UMU40" s="64"/>
      <c r="UMV40" s="64"/>
      <c r="UMW40" s="64"/>
      <c r="UMX40" s="64"/>
      <c r="UMY40" s="64"/>
      <c r="UMZ40" s="64"/>
      <c r="UNA40" s="64"/>
      <c r="UNB40" s="64"/>
      <c r="UNC40" s="64"/>
      <c r="UND40" s="64"/>
      <c r="UNE40" s="64"/>
      <c r="UNF40" s="64"/>
      <c r="UNG40" s="64"/>
      <c r="UNH40" s="64"/>
      <c r="UNI40" s="64"/>
      <c r="UNJ40" s="64"/>
      <c r="UNK40" s="64"/>
      <c r="UNL40" s="64"/>
      <c r="UNM40" s="64"/>
      <c r="UNN40" s="64"/>
      <c r="UNO40" s="64"/>
      <c r="UNP40" s="64"/>
      <c r="UNQ40" s="64"/>
      <c r="UNR40" s="64"/>
      <c r="UNS40" s="64"/>
      <c r="UNT40" s="64"/>
      <c r="UNU40" s="64"/>
      <c r="UNV40" s="64"/>
      <c r="UNW40" s="64"/>
      <c r="UNX40" s="64"/>
      <c r="UNY40" s="64"/>
      <c r="UNZ40" s="64"/>
      <c r="UOA40" s="64"/>
      <c r="UOB40" s="64"/>
      <c r="UOC40" s="64"/>
      <c r="UOD40" s="64"/>
      <c r="UOE40" s="64"/>
      <c r="UOF40" s="64"/>
      <c r="UOG40" s="64"/>
      <c r="UOH40" s="64"/>
      <c r="UOI40" s="64"/>
      <c r="UOJ40" s="64"/>
      <c r="UOK40" s="64"/>
      <c r="UOL40" s="64"/>
      <c r="UOM40" s="64"/>
      <c r="UON40" s="64"/>
      <c r="UOO40" s="64"/>
      <c r="UOP40" s="64"/>
      <c r="UOQ40" s="64"/>
      <c r="UOR40" s="64"/>
      <c r="UOS40" s="64"/>
      <c r="UOT40" s="64"/>
      <c r="UOU40" s="64"/>
      <c r="UOV40" s="64"/>
      <c r="UOW40" s="64"/>
      <c r="UOX40" s="64"/>
      <c r="UOY40" s="64"/>
      <c r="UOZ40" s="64"/>
      <c r="UPA40" s="64"/>
      <c r="UPB40" s="64"/>
      <c r="UPC40" s="64"/>
      <c r="UPD40" s="64"/>
      <c r="UPE40" s="64"/>
      <c r="UPF40" s="64"/>
      <c r="UPG40" s="64"/>
      <c r="UPH40" s="64"/>
      <c r="UPI40" s="64"/>
      <c r="UPJ40" s="64"/>
      <c r="UPK40" s="64"/>
      <c r="UPL40" s="64"/>
      <c r="UPM40" s="64"/>
      <c r="UPN40" s="64"/>
      <c r="UPO40" s="64"/>
      <c r="UPP40" s="64"/>
      <c r="UPQ40" s="64"/>
      <c r="UPR40" s="64"/>
      <c r="UPS40" s="64"/>
      <c r="UPT40" s="64"/>
      <c r="UPU40" s="64"/>
      <c r="UPV40" s="64"/>
      <c r="UPW40" s="64"/>
      <c r="UPX40" s="64"/>
      <c r="UPY40" s="64"/>
      <c r="UPZ40" s="64"/>
      <c r="UQA40" s="64"/>
      <c r="UQB40" s="64"/>
      <c r="UQC40" s="64"/>
      <c r="UQD40" s="64"/>
      <c r="UQE40" s="64"/>
      <c r="UQF40" s="64"/>
      <c r="UQG40" s="64"/>
      <c r="UQH40" s="64"/>
      <c r="UQI40" s="64"/>
      <c r="UQJ40" s="64"/>
      <c r="UQK40" s="64"/>
      <c r="UQL40" s="64"/>
      <c r="UQM40" s="64"/>
      <c r="UQN40" s="64"/>
      <c r="UQO40" s="64"/>
      <c r="UQP40" s="64"/>
      <c r="UQQ40" s="64"/>
      <c r="UQR40" s="64"/>
      <c r="UQS40" s="64"/>
      <c r="UQT40" s="64"/>
      <c r="UQU40" s="64"/>
      <c r="UQV40" s="64"/>
      <c r="UQW40" s="64"/>
      <c r="UQX40" s="64"/>
      <c r="UQY40" s="64"/>
      <c r="UQZ40" s="64"/>
      <c r="URA40" s="64"/>
      <c r="URB40" s="64"/>
      <c r="URC40" s="64"/>
      <c r="URD40" s="64"/>
      <c r="URE40" s="64"/>
      <c r="URF40" s="64"/>
      <c r="URG40" s="64"/>
      <c r="URH40" s="64"/>
      <c r="URI40" s="64"/>
      <c r="URJ40" s="64"/>
      <c r="URK40" s="64"/>
      <c r="URL40" s="64"/>
      <c r="URM40" s="64"/>
      <c r="URN40" s="64"/>
      <c r="URO40" s="64"/>
      <c r="URP40" s="64"/>
      <c r="URQ40" s="64"/>
      <c r="URR40" s="64"/>
      <c r="URS40" s="64"/>
      <c r="URT40" s="64"/>
      <c r="URU40" s="64"/>
      <c r="URV40" s="64"/>
      <c r="URW40" s="64"/>
      <c r="URX40" s="64"/>
      <c r="URY40" s="64"/>
      <c r="URZ40" s="64"/>
      <c r="USA40" s="64"/>
      <c r="USB40" s="64"/>
      <c r="USC40" s="64"/>
      <c r="USD40" s="64"/>
      <c r="USE40" s="64"/>
      <c r="USF40" s="64"/>
      <c r="USG40" s="64"/>
      <c r="USH40" s="64"/>
      <c r="USI40" s="64"/>
      <c r="USJ40" s="64"/>
      <c r="USK40" s="64"/>
      <c r="USL40" s="64"/>
      <c r="USM40" s="64"/>
      <c r="USN40" s="64"/>
      <c r="USO40" s="64"/>
      <c r="USP40" s="64"/>
      <c r="USQ40" s="64"/>
      <c r="USR40" s="64"/>
      <c r="USS40" s="64"/>
      <c r="UST40" s="64"/>
      <c r="USU40" s="64"/>
      <c r="USV40" s="64"/>
      <c r="USW40" s="64"/>
      <c r="USX40" s="64"/>
      <c r="USY40" s="64"/>
      <c r="USZ40" s="64"/>
      <c r="UTA40" s="64"/>
      <c r="UTB40" s="64"/>
      <c r="UTC40" s="64"/>
      <c r="UTD40" s="64"/>
      <c r="UTE40" s="64"/>
      <c r="UTF40" s="64"/>
      <c r="UTG40" s="64"/>
      <c r="UTH40" s="64"/>
      <c r="UTI40" s="64"/>
      <c r="UTJ40" s="64"/>
      <c r="UTK40" s="64"/>
      <c r="UTL40" s="64"/>
      <c r="UTM40" s="64"/>
      <c r="UTN40" s="64"/>
      <c r="UTO40" s="64"/>
      <c r="UTP40" s="64"/>
      <c r="UTQ40" s="64"/>
      <c r="UTR40" s="64"/>
      <c r="UTS40" s="64"/>
      <c r="UTT40" s="64"/>
      <c r="UTU40" s="64"/>
      <c r="UTV40" s="64"/>
      <c r="UTW40" s="64"/>
      <c r="UTX40" s="64"/>
      <c r="UTY40" s="64"/>
      <c r="UTZ40" s="64"/>
      <c r="UUA40" s="64"/>
      <c r="UUB40" s="64"/>
      <c r="UUC40" s="64"/>
      <c r="UUD40" s="64"/>
      <c r="UUE40" s="64"/>
      <c r="UUF40" s="64"/>
      <c r="UUG40" s="64"/>
      <c r="UUH40" s="64"/>
      <c r="UUI40" s="64"/>
      <c r="UUJ40" s="64"/>
      <c r="UUK40" s="64"/>
      <c r="UUL40" s="64"/>
      <c r="UUM40" s="64"/>
      <c r="UUN40" s="64"/>
      <c r="UUO40" s="64"/>
      <c r="UUP40" s="64"/>
      <c r="UUQ40" s="64"/>
      <c r="UUR40" s="64"/>
      <c r="UUS40" s="64"/>
      <c r="UUT40" s="64"/>
      <c r="UUU40" s="64"/>
      <c r="UUV40" s="64"/>
      <c r="UUW40" s="64"/>
      <c r="UUX40" s="64"/>
      <c r="UUY40" s="64"/>
      <c r="UUZ40" s="64"/>
      <c r="UVA40" s="64"/>
      <c r="UVB40" s="64"/>
      <c r="UVC40" s="64"/>
      <c r="UVD40" s="64"/>
      <c r="UVE40" s="64"/>
      <c r="UVF40" s="64"/>
      <c r="UVG40" s="64"/>
      <c r="UVH40" s="64"/>
      <c r="UVI40" s="64"/>
      <c r="UVJ40" s="64"/>
      <c r="UVK40" s="64"/>
      <c r="UVL40" s="64"/>
      <c r="UVM40" s="64"/>
      <c r="UVN40" s="64"/>
      <c r="UVO40" s="64"/>
      <c r="UVP40" s="64"/>
      <c r="UVQ40" s="64"/>
      <c r="UVR40" s="64"/>
      <c r="UVS40" s="64"/>
      <c r="UVT40" s="64"/>
      <c r="UVU40" s="64"/>
      <c r="UVV40" s="64"/>
      <c r="UVW40" s="64"/>
      <c r="UVX40" s="64"/>
      <c r="UVY40" s="64"/>
      <c r="UVZ40" s="64"/>
      <c r="UWA40" s="64"/>
      <c r="UWB40" s="64"/>
      <c r="UWC40" s="64"/>
      <c r="UWD40" s="64"/>
      <c r="UWE40" s="64"/>
      <c r="UWF40" s="64"/>
      <c r="UWG40" s="64"/>
      <c r="UWH40" s="64"/>
      <c r="UWI40" s="64"/>
      <c r="UWJ40" s="64"/>
      <c r="UWK40" s="64"/>
      <c r="UWL40" s="64"/>
      <c r="UWM40" s="64"/>
      <c r="UWN40" s="64"/>
      <c r="UWO40" s="64"/>
      <c r="UWP40" s="64"/>
      <c r="UWQ40" s="64"/>
      <c r="UWR40" s="64"/>
      <c r="UWS40" s="64"/>
      <c r="UWT40" s="64"/>
      <c r="UWU40" s="64"/>
      <c r="UWV40" s="64"/>
      <c r="UWW40" s="64"/>
      <c r="UWX40" s="64"/>
      <c r="UWY40" s="64"/>
      <c r="UWZ40" s="64"/>
      <c r="UXA40" s="64"/>
      <c r="UXB40" s="64"/>
      <c r="UXC40" s="64"/>
      <c r="UXD40" s="64"/>
      <c r="UXE40" s="64"/>
      <c r="UXF40" s="64"/>
      <c r="UXG40" s="64"/>
      <c r="UXH40" s="64"/>
      <c r="UXI40" s="64"/>
      <c r="UXJ40" s="64"/>
      <c r="UXK40" s="64"/>
      <c r="UXL40" s="64"/>
      <c r="UXM40" s="64"/>
      <c r="UXN40" s="64"/>
      <c r="UXO40" s="64"/>
      <c r="UXP40" s="64"/>
      <c r="UXQ40" s="64"/>
      <c r="UXR40" s="64"/>
      <c r="UXS40" s="64"/>
      <c r="UXT40" s="64"/>
      <c r="UXU40" s="64"/>
      <c r="UXV40" s="64"/>
      <c r="UXW40" s="64"/>
      <c r="UXX40" s="64"/>
      <c r="UXY40" s="64"/>
      <c r="UXZ40" s="64"/>
      <c r="UYA40" s="64"/>
      <c r="UYB40" s="64"/>
      <c r="UYC40" s="64"/>
      <c r="UYD40" s="64"/>
      <c r="UYE40" s="64"/>
      <c r="UYF40" s="64"/>
      <c r="UYG40" s="64"/>
      <c r="UYH40" s="64"/>
      <c r="UYI40" s="64"/>
      <c r="UYJ40" s="64"/>
      <c r="UYK40" s="64"/>
      <c r="UYL40" s="64"/>
      <c r="UYM40" s="64"/>
      <c r="UYN40" s="64"/>
      <c r="UYO40" s="64"/>
      <c r="UYP40" s="64"/>
      <c r="UYQ40" s="64"/>
      <c r="UYR40" s="64"/>
      <c r="UYS40" s="64"/>
      <c r="UYT40" s="64"/>
      <c r="UYU40" s="64"/>
      <c r="UYV40" s="64"/>
      <c r="UYW40" s="64"/>
      <c r="UYX40" s="64"/>
      <c r="UYY40" s="64"/>
      <c r="UYZ40" s="64"/>
      <c r="UZA40" s="64"/>
      <c r="UZB40" s="64"/>
      <c r="UZC40" s="64"/>
      <c r="UZD40" s="64"/>
      <c r="UZE40" s="64"/>
      <c r="UZF40" s="64"/>
      <c r="UZG40" s="64"/>
      <c r="UZH40" s="64"/>
      <c r="UZI40" s="64"/>
      <c r="UZJ40" s="64"/>
      <c r="UZK40" s="64"/>
      <c r="UZL40" s="64"/>
      <c r="UZM40" s="64"/>
      <c r="UZN40" s="64"/>
      <c r="UZO40" s="64"/>
      <c r="UZP40" s="64"/>
      <c r="UZQ40" s="64"/>
      <c r="UZR40" s="64"/>
      <c r="UZS40" s="64"/>
      <c r="UZT40" s="64"/>
      <c r="UZU40" s="64"/>
      <c r="UZV40" s="64"/>
      <c r="UZW40" s="64"/>
      <c r="UZX40" s="64"/>
      <c r="UZY40" s="64"/>
      <c r="UZZ40" s="64"/>
      <c r="VAA40" s="64"/>
      <c r="VAB40" s="64"/>
      <c r="VAC40" s="64"/>
      <c r="VAD40" s="64"/>
      <c r="VAE40" s="64"/>
      <c r="VAF40" s="64"/>
      <c r="VAG40" s="64"/>
      <c r="VAH40" s="64"/>
      <c r="VAI40" s="64"/>
      <c r="VAJ40" s="64"/>
      <c r="VAK40" s="64"/>
      <c r="VAL40" s="64"/>
      <c r="VAM40" s="64"/>
      <c r="VAN40" s="64"/>
      <c r="VAO40" s="64"/>
      <c r="VAP40" s="64"/>
      <c r="VAQ40" s="64"/>
      <c r="VAR40" s="64"/>
      <c r="VAS40" s="64"/>
      <c r="VAT40" s="64"/>
      <c r="VAU40" s="64"/>
      <c r="VAV40" s="64"/>
      <c r="VAW40" s="64"/>
      <c r="VAX40" s="64"/>
      <c r="VAY40" s="64"/>
      <c r="VAZ40" s="64"/>
      <c r="VBA40" s="64"/>
      <c r="VBB40" s="64"/>
      <c r="VBC40" s="64"/>
      <c r="VBD40" s="64"/>
      <c r="VBE40" s="64"/>
      <c r="VBF40" s="64"/>
      <c r="VBG40" s="64"/>
      <c r="VBH40" s="64"/>
      <c r="VBI40" s="64"/>
      <c r="VBJ40" s="64"/>
      <c r="VBK40" s="64"/>
      <c r="VBL40" s="64"/>
      <c r="VBM40" s="64"/>
      <c r="VBN40" s="64"/>
      <c r="VBO40" s="64"/>
      <c r="VBP40" s="64"/>
      <c r="VBQ40" s="64"/>
      <c r="VBR40" s="64"/>
      <c r="VBS40" s="64"/>
      <c r="VBT40" s="64"/>
      <c r="VBU40" s="64"/>
      <c r="VBV40" s="64"/>
      <c r="VBW40" s="64"/>
      <c r="VBX40" s="64"/>
      <c r="VBY40" s="64"/>
      <c r="VBZ40" s="64"/>
      <c r="VCA40" s="64"/>
      <c r="VCB40" s="64"/>
      <c r="VCC40" s="64"/>
      <c r="VCD40" s="64"/>
      <c r="VCE40" s="64"/>
      <c r="VCF40" s="64"/>
      <c r="VCG40" s="64"/>
      <c r="VCH40" s="64"/>
      <c r="VCI40" s="64"/>
      <c r="VCJ40" s="64"/>
      <c r="VCK40" s="64"/>
      <c r="VCL40" s="64"/>
      <c r="VCM40" s="64"/>
      <c r="VCN40" s="64"/>
      <c r="VCO40" s="64"/>
      <c r="VCP40" s="64"/>
      <c r="VCQ40" s="64"/>
      <c r="VCR40" s="64"/>
      <c r="VCS40" s="64"/>
      <c r="VCT40" s="64"/>
      <c r="VCU40" s="64"/>
      <c r="VCV40" s="64"/>
      <c r="VCW40" s="64"/>
      <c r="VCX40" s="64"/>
      <c r="VCY40" s="64"/>
      <c r="VCZ40" s="64"/>
      <c r="VDA40" s="64"/>
      <c r="VDB40" s="64"/>
      <c r="VDC40" s="64"/>
      <c r="VDD40" s="64"/>
      <c r="VDE40" s="64"/>
      <c r="VDF40" s="64"/>
      <c r="VDG40" s="64"/>
      <c r="VDH40" s="64"/>
      <c r="VDI40" s="64"/>
      <c r="VDJ40" s="64"/>
      <c r="VDK40" s="64"/>
      <c r="VDL40" s="64"/>
      <c r="VDM40" s="64"/>
      <c r="VDN40" s="64"/>
      <c r="VDO40" s="64"/>
      <c r="VDP40" s="64"/>
      <c r="VDQ40" s="64"/>
      <c r="VDR40" s="64"/>
      <c r="VDS40" s="64"/>
      <c r="VDT40" s="64"/>
      <c r="VDU40" s="64"/>
      <c r="VDV40" s="64"/>
      <c r="VDW40" s="64"/>
      <c r="VDX40" s="64"/>
      <c r="VDY40" s="64"/>
      <c r="VDZ40" s="64"/>
      <c r="VEA40" s="64"/>
      <c r="VEB40" s="64"/>
      <c r="VEC40" s="64"/>
      <c r="VED40" s="64"/>
      <c r="VEE40" s="64"/>
      <c r="VEF40" s="64"/>
      <c r="VEG40" s="64"/>
      <c r="VEH40" s="64"/>
      <c r="VEI40" s="64"/>
      <c r="VEJ40" s="64"/>
      <c r="VEK40" s="64"/>
      <c r="VEL40" s="64"/>
      <c r="VEM40" s="64"/>
      <c r="VEN40" s="64"/>
      <c r="VEO40" s="64"/>
      <c r="VEP40" s="64"/>
      <c r="VEQ40" s="64"/>
      <c r="VER40" s="64"/>
      <c r="VES40" s="64"/>
      <c r="VET40" s="64"/>
      <c r="VEU40" s="64"/>
      <c r="VEV40" s="64"/>
      <c r="VEW40" s="64"/>
      <c r="VEX40" s="64"/>
      <c r="VEY40" s="64"/>
      <c r="VEZ40" s="64"/>
      <c r="VFA40" s="64"/>
      <c r="VFB40" s="64"/>
      <c r="VFC40" s="64"/>
      <c r="VFD40" s="64"/>
      <c r="VFE40" s="64"/>
      <c r="VFF40" s="64"/>
      <c r="VFG40" s="64"/>
      <c r="VFH40" s="64"/>
      <c r="VFI40" s="64"/>
      <c r="VFJ40" s="64"/>
      <c r="VFK40" s="64"/>
      <c r="VFL40" s="64"/>
      <c r="VFM40" s="64"/>
      <c r="VFN40" s="64"/>
      <c r="VFO40" s="64"/>
      <c r="VFP40" s="64"/>
      <c r="VFQ40" s="64"/>
      <c r="VFR40" s="64"/>
      <c r="VFS40" s="64"/>
      <c r="VFT40" s="64"/>
      <c r="VFU40" s="64"/>
      <c r="VFV40" s="64"/>
      <c r="VFW40" s="64"/>
      <c r="VFX40" s="64"/>
      <c r="VFY40" s="64"/>
      <c r="VFZ40" s="64"/>
      <c r="VGA40" s="64"/>
      <c r="VGB40" s="64"/>
      <c r="VGC40" s="64"/>
      <c r="VGD40" s="64"/>
      <c r="VGE40" s="64"/>
      <c r="VGF40" s="64"/>
      <c r="VGG40" s="64"/>
      <c r="VGH40" s="64"/>
      <c r="VGI40" s="64"/>
      <c r="VGJ40" s="64"/>
      <c r="VGK40" s="64"/>
      <c r="VGL40" s="64"/>
      <c r="VGM40" s="64"/>
      <c r="VGN40" s="64"/>
      <c r="VGO40" s="64"/>
      <c r="VGP40" s="64"/>
      <c r="VGQ40" s="64"/>
      <c r="VGR40" s="64"/>
      <c r="VGS40" s="64"/>
      <c r="VGT40" s="64"/>
      <c r="VGU40" s="64"/>
      <c r="VGV40" s="64"/>
      <c r="VGW40" s="64"/>
      <c r="VGX40" s="64"/>
      <c r="VGY40" s="64"/>
      <c r="VGZ40" s="64"/>
      <c r="VHA40" s="64"/>
      <c r="VHB40" s="64"/>
      <c r="VHC40" s="64"/>
      <c r="VHD40" s="64"/>
      <c r="VHE40" s="64"/>
      <c r="VHF40" s="64"/>
      <c r="VHG40" s="64"/>
      <c r="VHH40" s="64"/>
      <c r="VHI40" s="64"/>
      <c r="VHJ40" s="64"/>
      <c r="VHK40" s="64"/>
      <c r="VHL40" s="64"/>
      <c r="VHM40" s="64"/>
      <c r="VHN40" s="64"/>
      <c r="VHO40" s="64"/>
      <c r="VHP40" s="64"/>
      <c r="VHQ40" s="64"/>
      <c r="VHR40" s="64"/>
      <c r="VHS40" s="64"/>
      <c r="VHT40" s="64"/>
      <c r="VHU40" s="64"/>
      <c r="VHV40" s="64"/>
      <c r="VHW40" s="64"/>
      <c r="VHX40" s="64"/>
      <c r="VHY40" s="64"/>
      <c r="VHZ40" s="64"/>
      <c r="VIA40" s="64"/>
      <c r="VIB40" s="64"/>
      <c r="VIC40" s="64"/>
      <c r="VID40" s="64"/>
      <c r="VIE40" s="64"/>
      <c r="VIF40" s="64"/>
      <c r="VIG40" s="64"/>
      <c r="VIH40" s="64"/>
      <c r="VII40" s="64"/>
      <c r="VIJ40" s="64"/>
      <c r="VIK40" s="64"/>
      <c r="VIL40" s="64"/>
      <c r="VIM40" s="64"/>
      <c r="VIN40" s="64"/>
      <c r="VIO40" s="64"/>
      <c r="VIP40" s="64"/>
      <c r="VIQ40" s="64"/>
      <c r="VIR40" s="64"/>
      <c r="VIS40" s="64"/>
      <c r="VIT40" s="64"/>
      <c r="VIU40" s="64"/>
      <c r="VIV40" s="64"/>
      <c r="VIW40" s="64"/>
      <c r="VIX40" s="64"/>
      <c r="VIY40" s="64"/>
      <c r="VIZ40" s="64"/>
      <c r="VJA40" s="64"/>
      <c r="VJB40" s="64"/>
      <c r="VJC40" s="64"/>
      <c r="VJD40" s="64"/>
      <c r="VJE40" s="64"/>
      <c r="VJF40" s="64"/>
      <c r="VJG40" s="64"/>
      <c r="VJH40" s="64"/>
      <c r="VJI40" s="64"/>
      <c r="VJJ40" s="64"/>
      <c r="VJK40" s="64"/>
      <c r="VJL40" s="64"/>
      <c r="VJM40" s="64"/>
      <c r="VJN40" s="64"/>
      <c r="VJO40" s="64"/>
      <c r="VJP40" s="64"/>
      <c r="VJQ40" s="64"/>
      <c r="VJR40" s="64"/>
      <c r="VJS40" s="64"/>
      <c r="VJT40" s="64"/>
      <c r="VJU40" s="64"/>
      <c r="VJV40" s="64"/>
      <c r="VJW40" s="64"/>
      <c r="VJX40" s="64"/>
      <c r="VJY40" s="64"/>
      <c r="VJZ40" s="64"/>
      <c r="VKA40" s="64"/>
      <c r="VKB40" s="64"/>
      <c r="VKC40" s="64"/>
      <c r="VKD40" s="64"/>
      <c r="VKE40" s="64"/>
      <c r="VKF40" s="64"/>
      <c r="VKG40" s="64"/>
      <c r="VKH40" s="64"/>
      <c r="VKI40" s="64"/>
      <c r="VKJ40" s="64"/>
      <c r="VKK40" s="64"/>
      <c r="VKL40" s="64"/>
      <c r="VKM40" s="64"/>
      <c r="VKN40" s="64"/>
      <c r="VKO40" s="64"/>
      <c r="VKP40" s="64"/>
      <c r="VKQ40" s="64"/>
      <c r="VKR40" s="64"/>
      <c r="VKS40" s="64"/>
      <c r="VKT40" s="64"/>
      <c r="VKU40" s="64"/>
      <c r="VKV40" s="64"/>
      <c r="VKW40" s="64"/>
      <c r="VKX40" s="64"/>
      <c r="VKY40" s="64"/>
      <c r="VKZ40" s="64"/>
      <c r="VLA40" s="64"/>
      <c r="VLB40" s="64"/>
      <c r="VLC40" s="64"/>
      <c r="VLD40" s="64"/>
      <c r="VLE40" s="64"/>
      <c r="VLF40" s="64"/>
      <c r="VLG40" s="64"/>
      <c r="VLH40" s="64"/>
      <c r="VLI40" s="64"/>
      <c r="VLJ40" s="64"/>
      <c r="VLK40" s="64"/>
      <c r="VLL40" s="64"/>
      <c r="VLM40" s="64"/>
      <c r="VLN40" s="64"/>
      <c r="VLO40" s="64"/>
      <c r="VLP40" s="64"/>
      <c r="VLQ40" s="64"/>
      <c r="VLR40" s="64"/>
      <c r="VLS40" s="64"/>
      <c r="VLT40" s="64"/>
      <c r="VLU40" s="64"/>
      <c r="VLV40" s="64"/>
      <c r="VLW40" s="64"/>
      <c r="VLX40" s="64"/>
      <c r="VLY40" s="64"/>
      <c r="VLZ40" s="64"/>
      <c r="VMA40" s="64"/>
      <c r="VMB40" s="64"/>
      <c r="VMC40" s="64"/>
      <c r="VMD40" s="64"/>
      <c r="VME40" s="64"/>
      <c r="VMF40" s="64"/>
      <c r="VMG40" s="64"/>
      <c r="VMH40" s="64"/>
      <c r="VMI40" s="64"/>
      <c r="VMJ40" s="64"/>
      <c r="VMK40" s="64"/>
      <c r="VML40" s="64"/>
      <c r="VMM40" s="64"/>
      <c r="VMN40" s="64"/>
      <c r="VMO40" s="64"/>
      <c r="VMP40" s="64"/>
      <c r="VMQ40" s="64"/>
      <c r="VMR40" s="64"/>
      <c r="VMS40" s="64"/>
      <c r="VMT40" s="64"/>
      <c r="VMU40" s="64"/>
      <c r="VMV40" s="64"/>
      <c r="VMW40" s="64"/>
      <c r="VMX40" s="64"/>
      <c r="VMY40" s="64"/>
      <c r="VMZ40" s="64"/>
      <c r="VNA40" s="64"/>
      <c r="VNB40" s="64"/>
      <c r="VNC40" s="64"/>
      <c r="VND40" s="64"/>
      <c r="VNE40" s="64"/>
      <c r="VNF40" s="64"/>
      <c r="VNG40" s="64"/>
      <c r="VNH40" s="64"/>
      <c r="VNI40" s="64"/>
      <c r="VNJ40" s="64"/>
      <c r="VNK40" s="64"/>
      <c r="VNL40" s="64"/>
      <c r="VNM40" s="64"/>
      <c r="VNN40" s="64"/>
      <c r="VNO40" s="64"/>
      <c r="VNP40" s="64"/>
      <c r="VNQ40" s="64"/>
      <c r="VNR40" s="64"/>
      <c r="VNS40" s="64"/>
      <c r="VNT40" s="64"/>
      <c r="VNU40" s="64"/>
      <c r="VNV40" s="64"/>
      <c r="VNW40" s="64"/>
      <c r="VNX40" s="64"/>
      <c r="VNY40" s="64"/>
      <c r="VNZ40" s="64"/>
      <c r="VOA40" s="64"/>
      <c r="VOB40" s="64"/>
      <c r="VOC40" s="64"/>
      <c r="VOD40" s="64"/>
      <c r="VOE40" s="64"/>
      <c r="VOF40" s="64"/>
      <c r="VOG40" s="64"/>
      <c r="VOH40" s="64"/>
      <c r="VOI40" s="64"/>
      <c r="VOJ40" s="64"/>
      <c r="VOK40" s="64"/>
      <c r="VOL40" s="64"/>
      <c r="VOM40" s="64"/>
      <c r="VON40" s="64"/>
      <c r="VOO40" s="64"/>
      <c r="VOP40" s="64"/>
      <c r="VOQ40" s="64"/>
      <c r="VOR40" s="64"/>
      <c r="VOS40" s="64"/>
      <c r="VOT40" s="64"/>
      <c r="VOU40" s="64"/>
      <c r="VOV40" s="64"/>
      <c r="VOW40" s="64"/>
      <c r="VOX40" s="64"/>
      <c r="VOY40" s="64"/>
      <c r="VOZ40" s="64"/>
      <c r="VPA40" s="64"/>
      <c r="VPB40" s="64"/>
      <c r="VPC40" s="64"/>
      <c r="VPD40" s="64"/>
      <c r="VPE40" s="64"/>
      <c r="VPF40" s="64"/>
      <c r="VPG40" s="64"/>
      <c r="VPH40" s="64"/>
      <c r="VPI40" s="64"/>
      <c r="VPJ40" s="64"/>
      <c r="VPK40" s="64"/>
      <c r="VPL40" s="64"/>
      <c r="VPM40" s="64"/>
      <c r="VPN40" s="64"/>
      <c r="VPO40" s="64"/>
      <c r="VPP40" s="64"/>
      <c r="VPQ40" s="64"/>
      <c r="VPR40" s="64"/>
      <c r="VPS40" s="64"/>
      <c r="VPT40" s="64"/>
      <c r="VPU40" s="64"/>
      <c r="VPV40" s="64"/>
      <c r="VPW40" s="64"/>
      <c r="VPX40" s="64"/>
      <c r="VPY40" s="64"/>
      <c r="VPZ40" s="64"/>
      <c r="VQA40" s="64"/>
      <c r="VQB40" s="64"/>
      <c r="VQC40" s="64"/>
      <c r="VQD40" s="64"/>
      <c r="VQE40" s="64"/>
      <c r="VQF40" s="64"/>
      <c r="VQG40" s="64"/>
      <c r="VQH40" s="64"/>
      <c r="VQI40" s="64"/>
      <c r="VQJ40" s="64"/>
      <c r="VQK40" s="64"/>
      <c r="VQL40" s="64"/>
      <c r="VQM40" s="64"/>
      <c r="VQN40" s="64"/>
      <c r="VQO40" s="64"/>
      <c r="VQP40" s="64"/>
      <c r="VQQ40" s="64"/>
      <c r="VQR40" s="64"/>
      <c r="VQS40" s="64"/>
      <c r="VQT40" s="64"/>
      <c r="VQU40" s="64"/>
      <c r="VQV40" s="64"/>
      <c r="VQW40" s="64"/>
      <c r="VQX40" s="64"/>
      <c r="VQY40" s="64"/>
      <c r="VQZ40" s="64"/>
      <c r="VRA40" s="64"/>
      <c r="VRB40" s="64"/>
      <c r="VRC40" s="64"/>
      <c r="VRD40" s="64"/>
      <c r="VRE40" s="64"/>
      <c r="VRF40" s="64"/>
      <c r="VRG40" s="64"/>
      <c r="VRH40" s="64"/>
      <c r="VRI40" s="64"/>
      <c r="VRJ40" s="64"/>
      <c r="VRK40" s="64"/>
      <c r="VRL40" s="64"/>
      <c r="VRM40" s="64"/>
      <c r="VRN40" s="64"/>
      <c r="VRO40" s="64"/>
      <c r="VRP40" s="64"/>
      <c r="VRQ40" s="64"/>
      <c r="VRR40" s="64"/>
      <c r="VRS40" s="64"/>
      <c r="VRT40" s="64"/>
      <c r="VRU40" s="64"/>
      <c r="VRV40" s="64"/>
      <c r="VRW40" s="64"/>
      <c r="VRX40" s="64"/>
      <c r="VRY40" s="64"/>
      <c r="VRZ40" s="64"/>
      <c r="VSA40" s="64"/>
      <c r="VSB40" s="64"/>
      <c r="VSC40" s="64"/>
      <c r="VSD40" s="64"/>
      <c r="VSE40" s="64"/>
      <c r="VSF40" s="64"/>
      <c r="VSG40" s="64"/>
      <c r="VSH40" s="64"/>
      <c r="VSI40" s="64"/>
      <c r="VSJ40" s="64"/>
      <c r="VSK40" s="64"/>
      <c r="VSL40" s="64"/>
      <c r="VSM40" s="64"/>
      <c r="VSN40" s="64"/>
      <c r="VSO40" s="64"/>
      <c r="VSP40" s="64"/>
      <c r="VSQ40" s="64"/>
      <c r="VSR40" s="64"/>
      <c r="VSS40" s="64"/>
      <c r="VST40" s="64"/>
      <c r="VSU40" s="64"/>
      <c r="VSV40" s="64"/>
      <c r="VSW40" s="64"/>
      <c r="VSX40" s="64"/>
      <c r="VSY40" s="64"/>
      <c r="VSZ40" s="64"/>
      <c r="VTA40" s="64"/>
      <c r="VTB40" s="64"/>
      <c r="VTC40" s="64"/>
      <c r="VTD40" s="64"/>
      <c r="VTE40" s="64"/>
      <c r="VTF40" s="64"/>
      <c r="VTG40" s="64"/>
      <c r="VTH40" s="64"/>
      <c r="VTI40" s="64"/>
      <c r="VTJ40" s="64"/>
      <c r="VTK40" s="64"/>
      <c r="VTL40" s="64"/>
      <c r="VTM40" s="64"/>
      <c r="VTN40" s="64"/>
      <c r="VTO40" s="64"/>
      <c r="VTP40" s="64"/>
      <c r="VTQ40" s="64"/>
      <c r="VTR40" s="64"/>
      <c r="VTS40" s="64"/>
      <c r="VTT40" s="64"/>
      <c r="VTU40" s="64"/>
      <c r="VTV40" s="64"/>
      <c r="VTW40" s="64"/>
      <c r="VTX40" s="64"/>
      <c r="VTY40" s="64"/>
      <c r="VTZ40" s="64"/>
      <c r="VUA40" s="64"/>
      <c r="VUB40" s="64"/>
      <c r="VUC40" s="64"/>
      <c r="VUD40" s="64"/>
      <c r="VUE40" s="64"/>
      <c r="VUF40" s="64"/>
      <c r="VUG40" s="64"/>
      <c r="VUH40" s="64"/>
      <c r="VUI40" s="64"/>
      <c r="VUJ40" s="64"/>
      <c r="VUK40" s="64"/>
      <c r="VUL40" s="64"/>
      <c r="VUM40" s="64"/>
      <c r="VUN40" s="64"/>
      <c r="VUO40" s="64"/>
      <c r="VUP40" s="64"/>
      <c r="VUQ40" s="64"/>
      <c r="VUR40" s="64"/>
      <c r="VUS40" s="64"/>
      <c r="VUT40" s="64"/>
      <c r="VUU40" s="64"/>
      <c r="VUV40" s="64"/>
      <c r="VUW40" s="64"/>
      <c r="VUX40" s="64"/>
      <c r="VUY40" s="64"/>
      <c r="VUZ40" s="64"/>
      <c r="VVA40" s="64"/>
      <c r="VVB40" s="64"/>
      <c r="VVC40" s="64"/>
      <c r="VVD40" s="64"/>
      <c r="VVE40" s="64"/>
      <c r="VVF40" s="64"/>
      <c r="VVG40" s="64"/>
      <c r="VVH40" s="64"/>
      <c r="VVI40" s="64"/>
      <c r="VVJ40" s="64"/>
      <c r="VVK40" s="64"/>
      <c r="VVL40" s="64"/>
      <c r="VVM40" s="64"/>
      <c r="VVN40" s="64"/>
      <c r="VVO40" s="64"/>
      <c r="VVP40" s="64"/>
      <c r="VVQ40" s="64"/>
      <c r="VVR40" s="64"/>
      <c r="VVS40" s="64"/>
      <c r="VVT40" s="64"/>
      <c r="VVU40" s="64"/>
      <c r="VVV40" s="64"/>
      <c r="VVW40" s="64"/>
      <c r="VVX40" s="64"/>
      <c r="VVY40" s="64"/>
      <c r="VVZ40" s="64"/>
      <c r="VWA40" s="64"/>
      <c r="VWB40" s="64"/>
      <c r="VWC40" s="64"/>
      <c r="VWD40" s="64"/>
      <c r="VWE40" s="64"/>
      <c r="VWF40" s="64"/>
      <c r="VWG40" s="64"/>
      <c r="VWH40" s="64"/>
      <c r="VWI40" s="64"/>
      <c r="VWJ40" s="64"/>
      <c r="VWK40" s="64"/>
      <c r="VWL40" s="64"/>
      <c r="VWM40" s="64"/>
      <c r="VWN40" s="64"/>
      <c r="VWO40" s="64"/>
      <c r="VWP40" s="64"/>
      <c r="VWQ40" s="64"/>
      <c r="VWR40" s="64"/>
      <c r="VWS40" s="64"/>
      <c r="VWT40" s="64"/>
      <c r="VWU40" s="64"/>
      <c r="VWV40" s="64"/>
      <c r="VWW40" s="64"/>
      <c r="VWX40" s="64"/>
      <c r="VWY40" s="64"/>
      <c r="VWZ40" s="64"/>
      <c r="VXA40" s="64"/>
      <c r="VXB40" s="64"/>
      <c r="VXC40" s="64"/>
      <c r="VXD40" s="64"/>
      <c r="VXE40" s="64"/>
      <c r="VXF40" s="64"/>
      <c r="VXG40" s="64"/>
      <c r="VXH40" s="64"/>
      <c r="VXI40" s="64"/>
      <c r="VXJ40" s="64"/>
      <c r="VXK40" s="64"/>
      <c r="VXL40" s="64"/>
      <c r="VXM40" s="64"/>
      <c r="VXN40" s="64"/>
      <c r="VXO40" s="64"/>
      <c r="VXP40" s="64"/>
      <c r="VXQ40" s="64"/>
      <c r="VXR40" s="64"/>
      <c r="VXS40" s="64"/>
      <c r="VXT40" s="64"/>
      <c r="VXU40" s="64"/>
      <c r="VXV40" s="64"/>
      <c r="VXW40" s="64"/>
      <c r="VXX40" s="64"/>
      <c r="VXY40" s="64"/>
      <c r="VXZ40" s="64"/>
      <c r="VYA40" s="64"/>
      <c r="VYB40" s="64"/>
      <c r="VYC40" s="64"/>
      <c r="VYD40" s="64"/>
      <c r="VYE40" s="64"/>
      <c r="VYF40" s="64"/>
      <c r="VYG40" s="64"/>
      <c r="VYH40" s="64"/>
      <c r="VYI40" s="64"/>
      <c r="VYJ40" s="64"/>
      <c r="VYK40" s="64"/>
      <c r="VYL40" s="64"/>
      <c r="VYM40" s="64"/>
      <c r="VYN40" s="64"/>
      <c r="VYO40" s="64"/>
      <c r="VYP40" s="64"/>
      <c r="VYQ40" s="64"/>
      <c r="VYR40" s="64"/>
      <c r="VYS40" s="64"/>
      <c r="VYT40" s="64"/>
      <c r="VYU40" s="64"/>
      <c r="VYV40" s="64"/>
      <c r="VYW40" s="64"/>
      <c r="VYX40" s="64"/>
      <c r="VYY40" s="64"/>
      <c r="VYZ40" s="64"/>
      <c r="VZA40" s="64"/>
      <c r="VZB40" s="64"/>
      <c r="VZC40" s="64"/>
      <c r="VZD40" s="64"/>
      <c r="VZE40" s="64"/>
      <c r="VZF40" s="64"/>
      <c r="VZG40" s="64"/>
      <c r="VZH40" s="64"/>
      <c r="VZI40" s="64"/>
      <c r="VZJ40" s="64"/>
      <c r="VZK40" s="64"/>
      <c r="VZL40" s="64"/>
      <c r="VZM40" s="64"/>
      <c r="VZN40" s="64"/>
      <c r="VZO40" s="64"/>
      <c r="VZP40" s="64"/>
      <c r="VZQ40" s="64"/>
      <c r="VZR40" s="64"/>
      <c r="VZS40" s="64"/>
      <c r="VZT40" s="64"/>
      <c r="VZU40" s="64"/>
      <c r="VZV40" s="64"/>
      <c r="VZW40" s="64"/>
      <c r="VZX40" s="64"/>
      <c r="VZY40" s="64"/>
      <c r="VZZ40" s="64"/>
      <c r="WAA40" s="64"/>
      <c r="WAB40" s="64"/>
      <c r="WAC40" s="64"/>
      <c r="WAD40" s="64"/>
      <c r="WAE40" s="64"/>
      <c r="WAF40" s="64"/>
      <c r="WAG40" s="64"/>
      <c r="WAH40" s="64"/>
      <c r="WAI40" s="64"/>
      <c r="WAJ40" s="64"/>
      <c r="WAK40" s="64"/>
      <c r="WAL40" s="64"/>
      <c r="WAM40" s="64"/>
      <c r="WAN40" s="64"/>
      <c r="WAO40" s="64"/>
      <c r="WAP40" s="64"/>
      <c r="WAQ40" s="64"/>
      <c r="WAR40" s="64"/>
      <c r="WAS40" s="64"/>
      <c r="WAT40" s="64"/>
      <c r="WAU40" s="64"/>
      <c r="WAV40" s="64"/>
      <c r="WAW40" s="64"/>
      <c r="WAX40" s="64"/>
      <c r="WAY40" s="64"/>
      <c r="WAZ40" s="64"/>
      <c r="WBA40" s="64"/>
      <c r="WBB40" s="64"/>
      <c r="WBC40" s="64"/>
      <c r="WBD40" s="64"/>
      <c r="WBE40" s="64"/>
      <c r="WBF40" s="64"/>
      <c r="WBG40" s="64"/>
      <c r="WBH40" s="64"/>
      <c r="WBI40" s="64"/>
      <c r="WBJ40" s="64"/>
      <c r="WBK40" s="64"/>
      <c r="WBL40" s="64"/>
      <c r="WBM40" s="64"/>
      <c r="WBN40" s="64"/>
      <c r="WBO40" s="64"/>
      <c r="WBP40" s="64"/>
      <c r="WBQ40" s="64"/>
      <c r="WBR40" s="64"/>
      <c r="WBS40" s="64"/>
      <c r="WBT40" s="64"/>
      <c r="WBU40" s="64"/>
      <c r="WBV40" s="64"/>
      <c r="WBW40" s="64"/>
      <c r="WBX40" s="64"/>
      <c r="WBY40" s="64"/>
      <c r="WBZ40" s="64"/>
      <c r="WCA40" s="64"/>
      <c r="WCB40" s="64"/>
      <c r="WCC40" s="64"/>
      <c r="WCD40" s="64"/>
      <c r="WCE40" s="64"/>
      <c r="WCF40" s="64"/>
      <c r="WCG40" s="64"/>
      <c r="WCH40" s="64"/>
      <c r="WCI40" s="64"/>
      <c r="WCJ40" s="64"/>
      <c r="WCK40" s="64"/>
      <c r="WCL40" s="64"/>
      <c r="WCM40" s="64"/>
      <c r="WCN40" s="64"/>
      <c r="WCO40" s="64"/>
      <c r="WCP40" s="64"/>
      <c r="WCQ40" s="64"/>
      <c r="WCR40" s="64"/>
      <c r="WCS40" s="64"/>
      <c r="WCT40" s="64"/>
      <c r="WCU40" s="64"/>
      <c r="WCV40" s="64"/>
      <c r="WCW40" s="64"/>
      <c r="WCX40" s="64"/>
      <c r="WCY40" s="64"/>
      <c r="WCZ40" s="64"/>
      <c r="WDA40" s="64"/>
      <c r="WDB40" s="64"/>
      <c r="WDC40" s="64"/>
      <c r="WDD40" s="64"/>
      <c r="WDE40" s="64"/>
      <c r="WDF40" s="64"/>
      <c r="WDG40" s="64"/>
      <c r="WDH40" s="64"/>
      <c r="WDI40" s="64"/>
      <c r="WDJ40" s="64"/>
      <c r="WDK40" s="64"/>
      <c r="WDL40" s="64"/>
      <c r="WDM40" s="64"/>
      <c r="WDN40" s="64"/>
      <c r="WDO40" s="64"/>
      <c r="WDP40" s="64"/>
      <c r="WDQ40" s="64"/>
      <c r="WDR40" s="64"/>
      <c r="WDS40" s="64"/>
      <c r="WDT40" s="64"/>
      <c r="WDU40" s="64"/>
      <c r="WDV40" s="64"/>
      <c r="WDW40" s="64"/>
      <c r="WDX40" s="64"/>
      <c r="WDY40" s="64"/>
      <c r="WDZ40" s="64"/>
      <c r="WEA40" s="64"/>
      <c r="WEB40" s="64"/>
      <c r="WEC40" s="64"/>
      <c r="WED40" s="64"/>
      <c r="WEE40" s="64"/>
      <c r="WEF40" s="64"/>
      <c r="WEG40" s="64"/>
      <c r="WEH40" s="64"/>
      <c r="WEI40" s="64"/>
      <c r="WEJ40" s="64"/>
      <c r="WEK40" s="64"/>
      <c r="WEL40" s="64"/>
      <c r="WEM40" s="64"/>
      <c r="WEN40" s="64"/>
      <c r="WEO40" s="64"/>
      <c r="WEP40" s="64"/>
      <c r="WEQ40" s="64"/>
      <c r="WER40" s="64"/>
      <c r="WES40" s="64"/>
      <c r="WET40" s="64"/>
      <c r="WEU40" s="64"/>
      <c r="WEV40" s="64"/>
      <c r="WEW40" s="64"/>
      <c r="WEX40" s="64"/>
      <c r="WEY40" s="64"/>
      <c r="WEZ40" s="64"/>
      <c r="WFA40" s="64"/>
      <c r="WFB40" s="64"/>
      <c r="WFC40" s="64"/>
      <c r="WFD40" s="64"/>
      <c r="WFE40" s="64"/>
      <c r="WFF40" s="64"/>
      <c r="WFG40" s="64"/>
      <c r="WFH40" s="64"/>
      <c r="WFI40" s="64"/>
      <c r="WFJ40" s="64"/>
      <c r="WFK40" s="64"/>
      <c r="WFL40" s="64"/>
      <c r="WFM40" s="64"/>
      <c r="WFN40" s="64"/>
      <c r="WFO40" s="64"/>
      <c r="WFP40" s="64"/>
      <c r="WFQ40" s="64"/>
      <c r="WFR40" s="64"/>
      <c r="WFS40" s="64"/>
      <c r="WFT40" s="64"/>
      <c r="WFU40" s="64"/>
      <c r="WFV40" s="64"/>
      <c r="WFW40" s="64"/>
      <c r="WFX40" s="64"/>
      <c r="WFY40" s="64"/>
      <c r="WFZ40" s="64"/>
      <c r="WGA40" s="64"/>
      <c r="WGB40" s="64"/>
      <c r="WGC40" s="64"/>
      <c r="WGD40" s="64"/>
      <c r="WGE40" s="64"/>
      <c r="WGF40" s="64"/>
      <c r="WGG40" s="64"/>
      <c r="WGH40" s="64"/>
      <c r="WGI40" s="64"/>
      <c r="WGJ40" s="64"/>
      <c r="WGK40" s="64"/>
      <c r="WGL40" s="64"/>
      <c r="WGM40" s="64"/>
      <c r="WGN40" s="64"/>
      <c r="WGO40" s="64"/>
      <c r="WGP40" s="64"/>
      <c r="WGQ40" s="64"/>
      <c r="WGR40" s="64"/>
      <c r="WGS40" s="64"/>
      <c r="WGT40" s="64"/>
      <c r="WGU40" s="64"/>
      <c r="WGV40" s="64"/>
      <c r="WGW40" s="64"/>
      <c r="WGX40" s="64"/>
      <c r="WGY40" s="64"/>
      <c r="WGZ40" s="64"/>
      <c r="WHA40" s="64"/>
      <c r="WHB40" s="64"/>
      <c r="WHC40" s="64"/>
      <c r="WHD40" s="64"/>
      <c r="WHE40" s="64"/>
      <c r="WHF40" s="64"/>
      <c r="WHG40" s="64"/>
      <c r="WHH40" s="64"/>
      <c r="WHI40" s="64"/>
      <c r="WHJ40" s="64"/>
      <c r="WHK40" s="64"/>
      <c r="WHL40" s="64"/>
      <c r="WHM40" s="64"/>
      <c r="WHN40" s="64"/>
      <c r="WHO40" s="64"/>
      <c r="WHP40" s="64"/>
      <c r="WHQ40" s="64"/>
      <c r="WHR40" s="64"/>
      <c r="WHS40" s="64"/>
      <c r="WHT40" s="64"/>
      <c r="WHU40" s="64"/>
      <c r="WHV40" s="64"/>
      <c r="WHW40" s="64"/>
      <c r="WHX40" s="64"/>
      <c r="WHY40" s="64"/>
      <c r="WHZ40" s="64"/>
      <c r="WIA40" s="64"/>
      <c r="WIB40" s="64"/>
      <c r="WIC40" s="64"/>
      <c r="WID40" s="64"/>
      <c r="WIE40" s="64"/>
      <c r="WIF40" s="64"/>
      <c r="WIG40" s="64"/>
      <c r="WIH40" s="64"/>
      <c r="WII40" s="64"/>
      <c r="WIJ40" s="64"/>
      <c r="WIK40" s="64"/>
      <c r="WIL40" s="64"/>
      <c r="WIM40" s="64"/>
      <c r="WIN40" s="64"/>
      <c r="WIO40" s="64"/>
      <c r="WIP40" s="64"/>
      <c r="WIQ40" s="64"/>
      <c r="WIR40" s="64"/>
      <c r="WIS40" s="64"/>
      <c r="WIT40" s="64"/>
      <c r="WIU40" s="64"/>
      <c r="WIV40" s="64"/>
      <c r="WIW40" s="64"/>
      <c r="WIX40" s="64"/>
      <c r="WIY40" s="64"/>
      <c r="WIZ40" s="64"/>
      <c r="WJA40" s="64"/>
      <c r="WJB40" s="64"/>
      <c r="WJC40" s="64"/>
      <c r="WJD40" s="64"/>
      <c r="WJE40" s="64"/>
      <c r="WJF40" s="64"/>
      <c r="WJG40" s="64"/>
      <c r="WJH40" s="64"/>
      <c r="WJI40" s="64"/>
      <c r="WJJ40" s="64"/>
      <c r="WJK40" s="64"/>
      <c r="WJL40" s="64"/>
      <c r="WJM40" s="64"/>
      <c r="WJN40" s="64"/>
      <c r="WJO40" s="64"/>
      <c r="WJP40" s="64"/>
      <c r="WJQ40" s="64"/>
      <c r="WJR40" s="64"/>
      <c r="WJS40" s="64"/>
      <c r="WJT40" s="64"/>
      <c r="WJU40" s="64"/>
      <c r="WJV40" s="64"/>
      <c r="WJW40" s="64"/>
      <c r="WJX40" s="64"/>
      <c r="WJY40" s="64"/>
      <c r="WJZ40" s="64"/>
      <c r="WKA40" s="64"/>
      <c r="WKB40" s="64"/>
      <c r="WKC40" s="64"/>
      <c r="WKD40" s="64"/>
      <c r="WKE40" s="64"/>
      <c r="WKF40" s="64"/>
      <c r="WKG40" s="64"/>
      <c r="WKH40" s="64"/>
      <c r="WKI40" s="64"/>
      <c r="WKJ40" s="64"/>
      <c r="WKK40" s="64"/>
      <c r="WKL40" s="64"/>
      <c r="WKM40" s="64"/>
      <c r="WKN40" s="64"/>
      <c r="WKO40" s="64"/>
      <c r="WKP40" s="64"/>
      <c r="WKQ40" s="64"/>
      <c r="WKR40" s="64"/>
      <c r="WKS40" s="64"/>
      <c r="WKT40" s="64"/>
      <c r="WKU40" s="64"/>
      <c r="WKV40" s="64"/>
      <c r="WKW40" s="64"/>
      <c r="WKX40" s="64"/>
      <c r="WKY40" s="64"/>
      <c r="WKZ40" s="64"/>
      <c r="WLA40" s="64"/>
      <c r="WLB40" s="64"/>
      <c r="WLC40" s="64"/>
      <c r="WLD40" s="64"/>
      <c r="WLE40" s="64"/>
      <c r="WLF40" s="64"/>
      <c r="WLG40" s="64"/>
      <c r="WLH40" s="64"/>
      <c r="WLI40" s="64"/>
      <c r="WLJ40" s="64"/>
      <c r="WLK40" s="64"/>
      <c r="WLL40" s="64"/>
      <c r="WLM40" s="64"/>
      <c r="WLN40" s="64"/>
      <c r="WLO40" s="64"/>
      <c r="WLP40" s="64"/>
      <c r="WLQ40" s="64"/>
      <c r="WLR40" s="64"/>
      <c r="WLS40" s="64"/>
      <c r="WLT40" s="64"/>
      <c r="WLU40" s="64"/>
      <c r="WLV40" s="64"/>
      <c r="WLW40" s="64"/>
      <c r="WLX40" s="64"/>
      <c r="WLY40" s="64"/>
      <c r="WLZ40" s="64"/>
      <c r="WMA40" s="64"/>
      <c r="WMB40" s="64"/>
      <c r="WMC40" s="64"/>
      <c r="WMD40" s="64"/>
      <c r="WME40" s="64"/>
      <c r="WMF40" s="64"/>
      <c r="WMG40" s="64"/>
      <c r="WMH40" s="64"/>
      <c r="WMI40" s="64"/>
      <c r="WMJ40" s="64"/>
      <c r="WMK40" s="64"/>
      <c r="WML40" s="64"/>
      <c r="WMM40" s="64"/>
      <c r="WMN40" s="64"/>
      <c r="WMO40" s="64"/>
      <c r="WMP40" s="64"/>
      <c r="WMQ40" s="64"/>
      <c r="WMR40" s="64"/>
      <c r="WMS40" s="64"/>
      <c r="WMT40" s="64"/>
      <c r="WMU40" s="64"/>
      <c r="WMV40" s="64"/>
      <c r="WMW40" s="64"/>
      <c r="WMX40" s="64"/>
      <c r="WMY40" s="64"/>
      <c r="WMZ40" s="64"/>
      <c r="WNA40" s="64"/>
      <c r="WNB40" s="64"/>
      <c r="WNC40" s="64"/>
      <c r="WND40" s="64"/>
      <c r="WNE40" s="64"/>
      <c r="WNF40" s="64"/>
      <c r="WNG40" s="64"/>
      <c r="WNH40" s="64"/>
      <c r="WNI40" s="64"/>
      <c r="WNJ40" s="64"/>
      <c r="WNK40" s="64"/>
      <c r="WNL40" s="64"/>
      <c r="WNM40" s="64"/>
      <c r="WNN40" s="64"/>
      <c r="WNO40" s="64"/>
      <c r="WNP40" s="64"/>
      <c r="WNQ40" s="64"/>
      <c r="WNR40" s="64"/>
      <c r="WNS40" s="64"/>
      <c r="WNT40" s="64"/>
      <c r="WNU40" s="64"/>
      <c r="WNV40" s="64"/>
      <c r="WNW40" s="64"/>
      <c r="WNX40" s="64"/>
      <c r="WNY40" s="64"/>
      <c r="WNZ40" s="64"/>
      <c r="WOA40" s="64"/>
      <c r="WOB40" s="64"/>
      <c r="WOC40" s="64"/>
      <c r="WOD40" s="64"/>
      <c r="WOE40" s="64"/>
      <c r="WOF40" s="64"/>
      <c r="WOG40" s="64"/>
      <c r="WOH40" s="64"/>
      <c r="WOI40" s="64"/>
      <c r="WOJ40" s="64"/>
      <c r="WOK40" s="64"/>
      <c r="WOL40" s="64"/>
      <c r="WOM40" s="64"/>
      <c r="WON40" s="64"/>
      <c r="WOO40" s="64"/>
      <c r="WOP40" s="64"/>
      <c r="WOQ40" s="64"/>
      <c r="WOR40" s="64"/>
      <c r="WOS40" s="64"/>
      <c r="WOT40" s="64"/>
      <c r="WOU40" s="64"/>
      <c r="WOV40" s="64"/>
      <c r="WOW40" s="64"/>
      <c r="WOX40" s="64"/>
      <c r="WOY40" s="64"/>
      <c r="WOZ40" s="64"/>
      <c r="WPA40" s="64"/>
      <c r="WPB40" s="64"/>
      <c r="WPC40" s="64"/>
      <c r="WPD40" s="64"/>
      <c r="WPE40" s="64"/>
      <c r="WPF40" s="64"/>
      <c r="WPG40" s="64"/>
      <c r="WPH40" s="64"/>
      <c r="WPI40" s="64"/>
      <c r="WPJ40" s="64"/>
      <c r="WPK40" s="64"/>
      <c r="WPL40" s="64"/>
      <c r="WPM40" s="64"/>
      <c r="WPN40" s="64"/>
      <c r="WPO40" s="64"/>
      <c r="WPP40" s="64"/>
      <c r="WPQ40" s="64"/>
      <c r="WPR40" s="64"/>
      <c r="WPS40" s="64"/>
      <c r="WPT40" s="64"/>
      <c r="WPU40" s="64"/>
      <c r="WPV40" s="64"/>
      <c r="WPW40" s="64"/>
      <c r="WPX40" s="64"/>
      <c r="WPY40" s="64"/>
      <c r="WPZ40" s="64"/>
      <c r="WQA40" s="64"/>
      <c r="WQB40" s="64"/>
      <c r="WQC40" s="64"/>
      <c r="WQD40" s="64"/>
      <c r="WQE40" s="64"/>
      <c r="WQF40" s="64"/>
      <c r="WQG40" s="64"/>
      <c r="WQH40" s="64"/>
      <c r="WQI40" s="64"/>
      <c r="WQJ40" s="64"/>
      <c r="WQK40" s="64"/>
      <c r="WQL40" s="64"/>
      <c r="WQM40" s="64"/>
      <c r="WQN40" s="64"/>
      <c r="WQO40" s="64"/>
      <c r="WQP40" s="64"/>
      <c r="WQQ40" s="64"/>
      <c r="WQR40" s="64"/>
      <c r="WQS40" s="64"/>
      <c r="WQT40" s="64"/>
      <c r="WQU40" s="64"/>
      <c r="WQV40" s="64"/>
      <c r="WQW40" s="64"/>
      <c r="WQX40" s="64"/>
      <c r="WQY40" s="64"/>
      <c r="WQZ40" s="64"/>
      <c r="WRA40" s="64"/>
      <c r="WRB40" s="64"/>
      <c r="WRC40" s="64"/>
      <c r="WRD40" s="64"/>
      <c r="WRE40" s="64"/>
      <c r="WRF40" s="64"/>
      <c r="WRG40" s="64"/>
      <c r="WRH40" s="64"/>
      <c r="WRI40" s="64"/>
      <c r="WRJ40" s="64"/>
      <c r="WRK40" s="64"/>
      <c r="WRL40" s="64"/>
      <c r="WRM40" s="64"/>
      <c r="WRN40" s="64"/>
      <c r="WRO40" s="64"/>
      <c r="WRP40" s="64"/>
      <c r="WRQ40" s="64"/>
      <c r="WRR40" s="64"/>
      <c r="WRS40" s="64"/>
      <c r="WRT40" s="64"/>
      <c r="WRU40" s="64"/>
      <c r="WRV40" s="64"/>
      <c r="WRW40" s="64"/>
      <c r="WRX40" s="64"/>
      <c r="WRY40" s="64"/>
      <c r="WRZ40" s="64"/>
      <c r="WSA40" s="64"/>
      <c r="WSB40" s="64"/>
      <c r="WSC40" s="64"/>
      <c r="WSD40" s="64"/>
      <c r="WSE40" s="64"/>
      <c r="WSF40" s="64"/>
      <c r="WSG40" s="64"/>
      <c r="WSH40" s="64"/>
      <c r="WSI40" s="64"/>
      <c r="WSJ40" s="64"/>
      <c r="WSK40" s="64"/>
      <c r="WSL40" s="64"/>
      <c r="WSM40" s="64"/>
      <c r="WSN40" s="64"/>
      <c r="WSO40" s="64"/>
      <c r="WSP40" s="64"/>
      <c r="WSQ40" s="64"/>
      <c r="WSR40" s="64"/>
      <c r="WSS40" s="64"/>
      <c r="WST40" s="64"/>
      <c r="WSU40" s="64"/>
      <c r="WSV40" s="64"/>
      <c r="WSW40" s="64"/>
      <c r="WSX40" s="64"/>
      <c r="WSY40" s="64"/>
      <c r="WSZ40" s="64"/>
      <c r="WTA40" s="64"/>
      <c r="WTB40" s="64"/>
      <c r="WTC40" s="64"/>
      <c r="WTD40" s="64"/>
      <c r="WTE40" s="64"/>
      <c r="WTF40" s="64"/>
      <c r="WTG40" s="64"/>
      <c r="WTH40" s="64"/>
      <c r="WTI40" s="64"/>
      <c r="WTJ40" s="64"/>
      <c r="WTK40" s="64"/>
      <c r="WTL40" s="64"/>
      <c r="WTM40" s="64"/>
      <c r="WTN40" s="64"/>
      <c r="WTO40" s="64"/>
      <c r="WTP40" s="64"/>
      <c r="WTQ40" s="64"/>
      <c r="WTR40" s="64"/>
      <c r="WTS40" s="64"/>
      <c r="WTT40" s="64"/>
      <c r="WTU40" s="64"/>
      <c r="WTV40" s="64"/>
      <c r="WTW40" s="64"/>
      <c r="WTX40" s="64"/>
      <c r="WTY40" s="64"/>
      <c r="WTZ40" s="64"/>
      <c r="WUA40" s="64"/>
      <c r="WUB40" s="64"/>
      <c r="WUC40" s="64"/>
      <c r="WUD40" s="64"/>
      <c r="WUE40" s="64"/>
      <c r="WUF40" s="64"/>
      <c r="WUG40" s="64"/>
      <c r="WUH40" s="64"/>
      <c r="WUI40" s="64"/>
      <c r="WUJ40" s="64"/>
      <c r="WUK40" s="64"/>
      <c r="WUL40" s="64"/>
      <c r="WUM40" s="64"/>
      <c r="WUN40" s="64"/>
      <c r="WUO40" s="64"/>
      <c r="WUP40" s="64"/>
      <c r="WUQ40" s="64"/>
      <c r="WUR40" s="64"/>
      <c r="WUS40" s="64"/>
      <c r="WUT40" s="64"/>
      <c r="WUU40" s="64"/>
      <c r="WUV40" s="64"/>
      <c r="WUW40" s="64"/>
      <c r="WUX40" s="64"/>
      <c r="WUY40" s="64"/>
      <c r="WUZ40" s="64"/>
      <c r="WVA40" s="64"/>
      <c r="WVB40" s="64"/>
      <c r="WVC40" s="64"/>
      <c r="WVD40" s="64"/>
      <c r="WVE40" s="64"/>
      <c r="WVF40" s="64"/>
      <c r="WVG40" s="64"/>
      <c r="WVH40" s="64"/>
      <c r="WVI40" s="64"/>
      <c r="WVJ40" s="64"/>
      <c r="WVK40" s="64"/>
      <c r="WVL40" s="64"/>
      <c r="WVM40" s="64"/>
      <c r="WVN40" s="64"/>
      <c r="WVO40" s="64"/>
      <c r="WVP40" s="64"/>
      <c r="WVQ40" s="64"/>
      <c r="WVR40" s="64"/>
      <c r="WVS40" s="64"/>
      <c r="WVT40" s="64"/>
      <c r="WVU40" s="64"/>
      <c r="WVV40" s="64"/>
      <c r="WVW40" s="64"/>
      <c r="WVX40" s="64"/>
      <c r="WVY40" s="64"/>
      <c r="WVZ40" s="64"/>
      <c r="WWA40" s="64"/>
      <c r="WWB40" s="64"/>
      <c r="WWC40" s="64"/>
      <c r="WWD40" s="64"/>
      <c r="WWE40" s="64"/>
      <c r="WWF40" s="64"/>
      <c r="WWG40" s="64"/>
      <c r="WWH40" s="64"/>
      <c r="WWI40" s="64"/>
      <c r="WWJ40" s="64"/>
      <c r="WWK40" s="64"/>
      <c r="WWL40" s="64"/>
      <c r="WWM40" s="64"/>
      <c r="WWN40" s="64"/>
      <c r="WWO40" s="64"/>
      <c r="WWP40" s="64"/>
      <c r="WWQ40" s="64"/>
      <c r="WWR40" s="64"/>
      <c r="WWS40" s="64"/>
      <c r="WWT40" s="64"/>
      <c r="WWU40" s="64"/>
      <c r="WWV40" s="64"/>
      <c r="WWW40" s="64"/>
      <c r="WWX40" s="64"/>
      <c r="WWY40" s="64"/>
      <c r="WWZ40" s="64"/>
      <c r="WXA40" s="64"/>
      <c r="WXB40" s="64"/>
      <c r="WXC40" s="64"/>
      <c r="WXD40" s="64"/>
      <c r="WXE40" s="64"/>
      <c r="WXF40" s="64"/>
      <c r="WXG40" s="64"/>
      <c r="WXH40" s="64"/>
      <c r="WXI40" s="64"/>
      <c r="WXJ40" s="64"/>
      <c r="WXK40" s="64"/>
      <c r="WXL40" s="64"/>
      <c r="WXM40" s="64"/>
      <c r="WXN40" s="64"/>
      <c r="WXO40" s="64"/>
      <c r="WXP40" s="64"/>
      <c r="WXQ40" s="64"/>
      <c r="WXR40" s="64"/>
      <c r="WXS40" s="64"/>
      <c r="WXT40" s="64"/>
      <c r="WXU40" s="64"/>
      <c r="WXV40" s="64"/>
      <c r="WXW40" s="64"/>
      <c r="WXX40" s="64"/>
      <c r="WXY40" s="64"/>
      <c r="WXZ40" s="64"/>
      <c r="WYA40" s="64"/>
      <c r="WYB40" s="64"/>
      <c r="WYC40" s="64"/>
      <c r="WYD40" s="64"/>
      <c r="WYE40" s="64"/>
      <c r="WYF40" s="64"/>
      <c r="WYG40" s="64"/>
      <c r="WYH40" s="64"/>
      <c r="WYI40" s="64"/>
      <c r="WYJ40" s="64"/>
      <c r="WYK40" s="64"/>
      <c r="WYL40" s="64"/>
      <c r="WYM40" s="64"/>
      <c r="WYN40" s="64"/>
      <c r="WYO40" s="64"/>
      <c r="WYP40" s="64"/>
      <c r="WYQ40" s="64"/>
      <c r="WYR40" s="64"/>
      <c r="WYS40" s="64"/>
      <c r="WYT40" s="64"/>
      <c r="WYU40" s="64"/>
      <c r="WYV40" s="64"/>
      <c r="WYW40" s="64"/>
      <c r="WYX40" s="64"/>
      <c r="WYY40" s="64"/>
      <c r="WYZ40" s="64"/>
      <c r="WZA40" s="64"/>
      <c r="WZB40" s="64"/>
      <c r="WZC40" s="64"/>
      <c r="WZD40" s="64"/>
      <c r="WZE40" s="64"/>
      <c r="WZF40" s="64"/>
      <c r="WZG40" s="64"/>
      <c r="WZH40" s="64"/>
      <c r="WZI40" s="64"/>
      <c r="WZJ40" s="64"/>
      <c r="WZK40" s="64"/>
      <c r="WZL40" s="64"/>
      <c r="WZM40" s="64"/>
      <c r="WZN40" s="64"/>
      <c r="WZO40" s="64"/>
      <c r="WZP40" s="64"/>
      <c r="WZQ40" s="64"/>
      <c r="WZR40" s="64"/>
      <c r="WZS40" s="64"/>
      <c r="WZT40" s="64"/>
      <c r="WZU40" s="64"/>
      <c r="WZV40" s="64"/>
      <c r="WZW40" s="64"/>
      <c r="WZX40" s="64"/>
      <c r="WZY40" s="64"/>
      <c r="WZZ40" s="64"/>
      <c r="XAA40" s="64"/>
      <c r="XAB40" s="64"/>
      <c r="XAC40" s="64"/>
      <c r="XAD40" s="64"/>
      <c r="XAE40" s="64"/>
      <c r="XAF40" s="64"/>
      <c r="XAG40" s="64"/>
      <c r="XAH40" s="64"/>
      <c r="XAI40" s="64"/>
      <c r="XAJ40" s="64"/>
      <c r="XAK40" s="64"/>
      <c r="XAL40" s="64"/>
      <c r="XAM40" s="64"/>
      <c r="XAN40" s="64"/>
      <c r="XAO40" s="64"/>
      <c r="XAP40" s="64"/>
      <c r="XAQ40" s="64"/>
      <c r="XAR40" s="64"/>
      <c r="XAS40" s="64"/>
      <c r="XAT40" s="64"/>
      <c r="XAU40" s="64"/>
      <c r="XAV40" s="64"/>
      <c r="XAW40" s="64"/>
      <c r="XAX40" s="64"/>
      <c r="XAY40" s="64"/>
      <c r="XAZ40" s="64"/>
      <c r="XBA40" s="64"/>
      <c r="XBB40" s="64"/>
      <c r="XBC40" s="64"/>
      <c r="XBD40" s="64"/>
      <c r="XBE40" s="64"/>
      <c r="XBF40" s="64"/>
      <c r="XBG40" s="64"/>
      <c r="XBH40" s="64"/>
      <c r="XBI40" s="64"/>
      <c r="XBJ40" s="64"/>
      <c r="XBK40" s="64"/>
      <c r="XBL40" s="64"/>
      <c r="XBM40" s="64"/>
      <c r="XBN40" s="64"/>
      <c r="XBO40" s="64"/>
      <c r="XBP40" s="64"/>
      <c r="XBQ40" s="64"/>
      <c r="XBR40" s="64"/>
      <c r="XBS40" s="64"/>
      <c r="XBT40" s="64"/>
      <c r="XBU40" s="64"/>
      <c r="XBV40" s="64"/>
      <c r="XBW40" s="64"/>
      <c r="XBX40" s="64"/>
      <c r="XBY40" s="64"/>
      <c r="XBZ40" s="64"/>
      <c r="XCA40" s="64"/>
      <c r="XCB40" s="64"/>
      <c r="XCC40" s="64"/>
      <c r="XCD40" s="64"/>
      <c r="XCE40" s="64"/>
      <c r="XCF40" s="64"/>
      <c r="XCG40" s="64"/>
      <c r="XCH40" s="64"/>
      <c r="XCI40" s="64"/>
      <c r="XCJ40" s="64"/>
      <c r="XCK40" s="64"/>
      <c r="XCL40" s="64"/>
      <c r="XCM40" s="64"/>
      <c r="XCN40" s="64"/>
      <c r="XCO40" s="64"/>
      <c r="XCP40" s="64"/>
      <c r="XCQ40" s="64"/>
      <c r="XCR40" s="64"/>
      <c r="XCS40" s="64"/>
      <c r="XCT40" s="64"/>
      <c r="XCU40" s="64"/>
      <c r="XCV40" s="64"/>
      <c r="XCW40" s="64"/>
      <c r="XCX40" s="64"/>
      <c r="XCY40" s="64"/>
      <c r="XCZ40" s="64"/>
      <c r="XDA40" s="64"/>
      <c r="XDB40" s="64"/>
      <c r="XDC40" s="64"/>
      <c r="XDD40" s="64"/>
      <c r="XDE40" s="64"/>
      <c r="XDF40" s="64"/>
      <c r="XDG40" s="64"/>
      <c r="XDH40" s="64"/>
      <c r="XDI40" s="64"/>
      <c r="XDJ40" s="64"/>
      <c r="XDK40" s="64"/>
      <c r="XDL40" s="64"/>
      <c r="XDM40" s="64"/>
      <c r="XDN40" s="64"/>
      <c r="XDO40" s="64"/>
      <c r="XDP40" s="64"/>
      <c r="XDQ40" s="64"/>
      <c r="XDR40" s="64"/>
      <c r="XDS40" s="64"/>
      <c r="XDT40" s="64"/>
      <c r="XDU40" s="64"/>
      <c r="XDV40" s="64"/>
      <c r="XDW40" s="64"/>
      <c r="XDX40" s="64"/>
      <c r="XDY40" s="64"/>
      <c r="XDZ40" s="64"/>
      <c r="XEA40" s="64"/>
      <c r="XEB40" s="64"/>
      <c r="XEC40" s="64"/>
      <c r="XED40" s="64"/>
      <c r="XEE40" s="64"/>
      <c r="XEF40" s="64"/>
      <c r="XEG40" s="64"/>
      <c r="XEH40" s="64"/>
      <c r="XEI40" s="64"/>
      <c r="XEJ40" s="64"/>
      <c r="XEK40" s="64"/>
      <c r="XEL40" s="64"/>
      <c r="XEM40" s="64"/>
      <c r="XEN40" s="64"/>
      <c r="XEO40" s="64"/>
      <c r="XEP40" s="64"/>
      <c r="XEQ40" s="64"/>
      <c r="XER40" s="64"/>
      <c r="XES40" s="64"/>
      <c r="XET40" s="64"/>
      <c r="XEU40" s="64"/>
    </row>
    <row r="41" spans="1:16375" x14ac:dyDescent="0.3">
      <c r="A41" s="131" t="s">
        <v>81</v>
      </c>
      <c r="B41" s="229" t="s">
        <v>253</v>
      </c>
      <c r="C41" s="141">
        <v>-12628</v>
      </c>
      <c r="D41" s="141">
        <v>-19661</v>
      </c>
      <c r="E41" s="141">
        <v>-40419</v>
      </c>
      <c r="F41" s="141">
        <v>-37911</v>
      </c>
      <c r="G41" s="141">
        <v>-42848</v>
      </c>
      <c r="H41" s="141">
        <v>-23594</v>
      </c>
      <c r="I41" s="141">
        <v>-16858</v>
      </c>
      <c r="J41" s="141">
        <v>-59679</v>
      </c>
      <c r="K41" s="141">
        <v>-25016</v>
      </c>
      <c r="L41" s="141">
        <v>-10061</v>
      </c>
      <c r="M41" s="141">
        <v>-36607</v>
      </c>
      <c r="N41" s="141">
        <f>SUM(N36:N40)</f>
        <v>-125295</v>
      </c>
      <c r="O41" s="141">
        <v>-16844</v>
      </c>
      <c r="P41" s="141">
        <v>-16844</v>
      </c>
      <c r="Q41" s="141">
        <v>-15960</v>
      </c>
      <c r="R41" s="141">
        <v>-18362</v>
      </c>
      <c r="S41" s="141">
        <f>SUM(S36:S40)</f>
        <v>117221</v>
      </c>
      <c r="T41" s="141">
        <v>63501</v>
      </c>
      <c r="U41" s="141">
        <v>-25302</v>
      </c>
      <c r="V41" s="141">
        <v>17675</v>
      </c>
      <c r="W41" s="141">
        <v>30138</v>
      </c>
      <c r="X41" s="280">
        <v>24741</v>
      </c>
      <c r="Y41" s="292">
        <f>SUM(Y34:Y40)</f>
        <v>-26013</v>
      </c>
    </row>
    <row r="42" spans="1:16375" x14ac:dyDescent="0.3">
      <c r="A42" s="37"/>
      <c r="B42" s="37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285"/>
      <c r="Y42" s="285"/>
    </row>
    <row r="43" spans="1:16375" x14ac:dyDescent="0.3">
      <c r="A43" s="146" t="s">
        <v>82</v>
      </c>
      <c r="B43" s="146" t="s">
        <v>254</v>
      </c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285"/>
      <c r="Y43" s="285"/>
    </row>
    <row r="44" spans="1:16375" x14ac:dyDescent="0.3">
      <c r="A44" s="37" t="s">
        <v>83</v>
      </c>
      <c r="B44" s="37" t="s">
        <v>257</v>
      </c>
      <c r="C44" s="50">
        <v>0</v>
      </c>
      <c r="D44" s="50">
        <v>-1875</v>
      </c>
      <c r="E44" s="50">
        <v>0</v>
      </c>
      <c r="F44" s="50">
        <v>0</v>
      </c>
      <c r="G44" s="50">
        <v>0</v>
      </c>
      <c r="H44" s="50">
        <v>0</v>
      </c>
      <c r="I44" s="50">
        <v>-353</v>
      </c>
      <c r="J44" s="50">
        <v>-1658</v>
      </c>
      <c r="K44" s="50">
        <v>-969</v>
      </c>
      <c r="L44" s="50">
        <v>969</v>
      </c>
      <c r="M44" s="50">
        <v>-2314</v>
      </c>
      <c r="N44" s="50">
        <f>[1]FC!$E$43</f>
        <v>-410</v>
      </c>
      <c r="O44" s="50">
        <v>0</v>
      </c>
      <c r="P44" s="50" t="s">
        <v>332</v>
      </c>
      <c r="Q44" s="50">
        <v>-408</v>
      </c>
      <c r="R44" s="50">
        <v>0</v>
      </c>
      <c r="S44" s="50">
        <f>[1]FC!$D$43</f>
        <v>-5796</v>
      </c>
      <c r="T44" s="50">
        <v>-3504</v>
      </c>
      <c r="U44" s="50">
        <v>3504</v>
      </c>
      <c r="V44" s="50">
        <v>0</v>
      </c>
      <c r="W44" s="50">
        <v>0</v>
      </c>
      <c r="X44" s="268">
        <v>0</v>
      </c>
      <c r="Y44" s="268">
        <v>0</v>
      </c>
    </row>
    <row r="45" spans="1:16375" x14ac:dyDescent="0.3">
      <c r="A45" s="37" t="s">
        <v>84</v>
      </c>
      <c r="B45" s="37" t="s">
        <v>258</v>
      </c>
      <c r="C45" s="50">
        <v>-100000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370258</v>
      </c>
      <c r="J45" s="50">
        <v>-68</v>
      </c>
      <c r="K45" s="50">
        <v>0</v>
      </c>
      <c r="L45" s="50">
        <v>0</v>
      </c>
      <c r="M45" s="50">
        <v>0</v>
      </c>
      <c r="N45" s="50"/>
      <c r="O45" s="50">
        <v>0</v>
      </c>
      <c r="P45" s="50">
        <v>0</v>
      </c>
      <c r="Q45" s="50">
        <v>0</v>
      </c>
      <c r="R45" s="50">
        <v>0</v>
      </c>
      <c r="S45" s="50"/>
      <c r="T45" s="50">
        <v>0</v>
      </c>
      <c r="U45" s="50">
        <v>0</v>
      </c>
      <c r="V45" s="50">
        <v>0</v>
      </c>
      <c r="W45" s="50">
        <v>0</v>
      </c>
      <c r="X45" s="268">
        <v>0</v>
      </c>
      <c r="Y45" s="268">
        <v>0</v>
      </c>
    </row>
    <row r="46" spans="1:16375" x14ac:dyDescent="0.3">
      <c r="A46" s="37" t="s">
        <v>85</v>
      </c>
      <c r="B46" s="37" t="s">
        <v>259</v>
      </c>
      <c r="C46" s="50">
        <v>3144</v>
      </c>
      <c r="D46" s="50">
        <v>2425</v>
      </c>
      <c r="E46" s="50">
        <v>821</v>
      </c>
      <c r="F46" s="50">
        <v>-54</v>
      </c>
      <c r="G46" s="50">
        <v>47399</v>
      </c>
      <c r="H46" s="50">
        <v>0</v>
      </c>
      <c r="I46" s="50">
        <v>0</v>
      </c>
      <c r="J46" s="50">
        <v>0</v>
      </c>
      <c r="K46" s="50">
        <v>0</v>
      </c>
      <c r="L46" s="50">
        <v>-1536</v>
      </c>
      <c r="M46" s="50">
        <v>1536</v>
      </c>
      <c r="N46" s="50">
        <f>[1]FC!$E$48</f>
        <v>-1597</v>
      </c>
      <c r="O46" s="50">
        <v>0</v>
      </c>
      <c r="P46" s="50">
        <v>0</v>
      </c>
      <c r="Q46" s="50">
        <v>0</v>
      </c>
      <c r="R46" s="50">
        <v>0</v>
      </c>
      <c r="S46" s="50">
        <f>[1]FC!$D$48</f>
        <v>0</v>
      </c>
      <c r="T46" s="50">
        <v>0</v>
      </c>
      <c r="U46" s="50">
        <v>0</v>
      </c>
      <c r="V46" s="50">
        <v>0</v>
      </c>
      <c r="W46" s="50">
        <v>0</v>
      </c>
      <c r="X46" s="268">
        <v>0</v>
      </c>
      <c r="Y46" s="268">
        <v>0</v>
      </c>
    </row>
    <row r="47" spans="1:16375" x14ac:dyDescent="0.3">
      <c r="A47" s="37" t="s">
        <v>111</v>
      </c>
      <c r="B47" s="37"/>
      <c r="C47" s="50">
        <v>-17956</v>
      </c>
      <c r="D47" s="50">
        <v>-18404</v>
      </c>
      <c r="E47" s="50">
        <v>-22113</v>
      </c>
      <c r="F47" s="50">
        <v>-21251</v>
      </c>
      <c r="G47" s="50">
        <v>-21248</v>
      </c>
      <c r="H47" s="50">
        <v>-14670</v>
      </c>
      <c r="I47" s="50">
        <v>-20369</v>
      </c>
      <c r="J47" s="50">
        <v>-12874.102890049908</v>
      </c>
      <c r="K47" s="50">
        <v>-17389</v>
      </c>
      <c r="L47" s="50">
        <v>-64</v>
      </c>
      <c r="M47" s="50">
        <v>-6715</v>
      </c>
      <c r="N47" s="50">
        <f>[1]FC!$E$46</f>
        <v>12096.770430579039</v>
      </c>
      <c r="O47" s="50">
        <v>-1429</v>
      </c>
      <c r="P47" s="50">
        <v>-1429</v>
      </c>
      <c r="Q47" s="50">
        <v>-38116</v>
      </c>
      <c r="R47" s="50">
        <v>-17708</v>
      </c>
      <c r="S47" s="50">
        <f>[1]FC!$D$46</f>
        <v>-55989</v>
      </c>
      <c r="T47" s="50">
        <v>-34980</v>
      </c>
      <c r="U47" s="50">
        <v>-25196</v>
      </c>
      <c r="V47" s="50">
        <v>-18188</v>
      </c>
      <c r="W47" s="50">
        <v>-31636</v>
      </c>
      <c r="X47" s="268">
        <v>-28375</v>
      </c>
      <c r="Y47" s="268">
        <v>-40664</v>
      </c>
    </row>
    <row r="48" spans="1:16375" x14ac:dyDescent="0.3">
      <c r="A48" s="37" t="s">
        <v>86</v>
      </c>
      <c r="B48" s="37" t="s">
        <v>260</v>
      </c>
      <c r="C48" s="50">
        <v>238710</v>
      </c>
      <c r="D48" s="50">
        <v>0</v>
      </c>
      <c r="E48" s="50">
        <v>147667</v>
      </c>
      <c r="F48" s="50">
        <v>67193</v>
      </c>
      <c r="G48" s="50">
        <v>0</v>
      </c>
      <c r="H48" s="50">
        <v>0</v>
      </c>
      <c r="I48" s="50">
        <v>0</v>
      </c>
      <c r="J48" s="50">
        <v>177955</v>
      </c>
      <c r="K48" s="50">
        <v>0</v>
      </c>
      <c r="L48" s="50">
        <v>0</v>
      </c>
      <c r="M48" s="50">
        <v>30</v>
      </c>
      <c r="N48" s="50"/>
      <c r="O48" s="50">
        <v>75000</v>
      </c>
      <c r="P48" s="50">
        <v>75000</v>
      </c>
      <c r="Q48" s="50">
        <v>77994</v>
      </c>
      <c r="R48" s="50">
        <v>576</v>
      </c>
      <c r="S48" s="50">
        <f>[1]FC!$D$47</f>
        <v>102845</v>
      </c>
      <c r="T48" s="50">
        <v>242400</v>
      </c>
      <c r="U48" s="50">
        <v>0</v>
      </c>
      <c r="V48" s="50">
        <v>0</v>
      </c>
      <c r="W48" s="50">
        <v>260000</v>
      </c>
      <c r="X48" s="268">
        <v>0</v>
      </c>
      <c r="Y48" s="268">
        <v>0</v>
      </c>
    </row>
    <row r="49" spans="1:25" x14ac:dyDescent="0.3">
      <c r="A49" s="37" t="s">
        <v>87</v>
      </c>
      <c r="B49" s="37"/>
      <c r="C49" s="50">
        <v>-159852</v>
      </c>
      <c r="D49" s="50">
        <v>-8770</v>
      </c>
      <c r="E49" s="50">
        <v>-9308</v>
      </c>
      <c r="F49" s="50">
        <v>-102319</v>
      </c>
      <c r="G49" s="50">
        <v>-37010</v>
      </c>
      <c r="H49" s="50">
        <v>-2249</v>
      </c>
      <c r="I49" s="50">
        <v>-7276</v>
      </c>
      <c r="J49" s="50">
        <v>-71461</v>
      </c>
      <c r="K49" s="50">
        <v>-259</v>
      </c>
      <c r="L49" s="50">
        <v>259</v>
      </c>
      <c r="M49" s="50">
        <v>-730</v>
      </c>
      <c r="N49" s="50">
        <f>[1]FC!$E$50</f>
        <v>-242</v>
      </c>
      <c r="O49" s="50">
        <v>-75689</v>
      </c>
      <c r="P49" s="50">
        <v>-71624.892641992003</v>
      </c>
      <c r="Q49" s="50">
        <v>-182201</v>
      </c>
      <c r="R49" s="50">
        <v>-13076</v>
      </c>
      <c r="S49" s="50">
        <f>[1]FC!$D$50</f>
        <v>-2297</v>
      </c>
      <c r="T49" s="50">
        <v>-378612</v>
      </c>
      <c r="U49" s="50">
        <v>-253</v>
      </c>
      <c r="V49" s="50">
        <v>-6929</v>
      </c>
      <c r="W49" s="50">
        <v>-237329</v>
      </c>
      <c r="X49" s="268">
        <v>-3953</v>
      </c>
      <c r="Y49" s="268">
        <v>-445</v>
      </c>
    </row>
    <row r="50" spans="1:25" x14ac:dyDescent="0.3">
      <c r="A50" s="37" t="s">
        <v>198</v>
      </c>
      <c r="B50" s="37"/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-6805</v>
      </c>
      <c r="N50" s="50">
        <f>[1]FC!$E$51</f>
        <v>-4207.7704305790376</v>
      </c>
      <c r="O50" s="50">
        <v>0</v>
      </c>
      <c r="P50" s="50">
        <v>-4065</v>
      </c>
      <c r="Q50" s="50">
        <v>0</v>
      </c>
      <c r="R50" s="50">
        <v>-16103</v>
      </c>
      <c r="S50" s="50">
        <f>[1]FC!$D$51</f>
        <v>-36380</v>
      </c>
      <c r="T50" s="50" t="s">
        <v>332</v>
      </c>
      <c r="U50" s="50">
        <v>0</v>
      </c>
      <c r="V50" s="50">
        <v>-5014</v>
      </c>
      <c r="W50" s="50">
        <v>-1869</v>
      </c>
      <c r="X50" s="268">
        <v>0</v>
      </c>
      <c r="Y50" s="268">
        <v>0</v>
      </c>
    </row>
    <row r="51" spans="1:25" x14ac:dyDescent="0.3">
      <c r="A51" s="131" t="s">
        <v>88</v>
      </c>
      <c r="B51" s="229" t="s">
        <v>261</v>
      </c>
      <c r="C51" s="141">
        <f>SUM(C44:C50)</f>
        <v>-35954</v>
      </c>
      <c r="D51" s="141">
        <f>SUM(D44:D49)</f>
        <v>-26624</v>
      </c>
      <c r="E51" s="141">
        <f>SUM(E44:E49)</f>
        <v>117067</v>
      </c>
      <c r="F51" s="141">
        <f>SUM(F44:F49)</f>
        <v>-56431</v>
      </c>
      <c r="G51" s="141">
        <v>-10859</v>
      </c>
      <c r="H51" s="141">
        <v>-16919</v>
      </c>
      <c r="I51" s="141">
        <v>342260</v>
      </c>
      <c r="J51" s="141">
        <v>91893.897109950078</v>
      </c>
      <c r="K51" s="141">
        <v>-18617</v>
      </c>
      <c r="L51" s="141">
        <v>-372</v>
      </c>
      <c r="M51" s="141">
        <v>-14998</v>
      </c>
      <c r="N51" s="141">
        <f>SUM(N44:N50)</f>
        <v>5640.0000000000018</v>
      </c>
      <c r="O51" s="141">
        <v>-2118</v>
      </c>
      <c r="P51" s="141">
        <v>-2118.8926419920026</v>
      </c>
      <c r="Q51" s="141">
        <v>-142731</v>
      </c>
      <c r="R51" s="141">
        <v>-46311</v>
      </c>
      <c r="S51" s="141">
        <f>SUM(S44:S50)</f>
        <v>2383</v>
      </c>
      <c r="T51" s="141">
        <v>-174696</v>
      </c>
      <c r="U51" s="141">
        <v>-21945</v>
      </c>
      <c r="V51" s="141">
        <v>-30131</v>
      </c>
      <c r="W51" s="141">
        <v>-10834</v>
      </c>
      <c r="X51" s="280">
        <v>-32328</v>
      </c>
      <c r="Y51" s="292">
        <v>-41109</v>
      </c>
    </row>
    <row r="52" spans="1:25" ht="5.25" customHeight="1" x14ac:dyDescent="0.3">
      <c r="A52" s="47"/>
      <c r="B52" s="47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285"/>
      <c r="Y52" s="285"/>
    </row>
    <row r="53" spans="1:25" x14ac:dyDescent="0.3">
      <c r="A53" s="37" t="s">
        <v>92</v>
      </c>
      <c r="B53" s="37" t="s">
        <v>262</v>
      </c>
      <c r="C53" s="50">
        <v>155</v>
      </c>
      <c r="D53" s="50">
        <v>-1191</v>
      </c>
      <c r="E53" s="50">
        <v>11083</v>
      </c>
      <c r="F53" s="50">
        <v>-4104</v>
      </c>
      <c r="G53" s="50">
        <v>25050</v>
      </c>
      <c r="H53" s="50">
        <v>9131</v>
      </c>
      <c r="I53" s="50">
        <v>3737</v>
      </c>
      <c r="J53" s="50">
        <v>-9406</v>
      </c>
      <c r="K53" s="50">
        <v>15949</v>
      </c>
      <c r="L53" s="50">
        <v>-27875</v>
      </c>
      <c r="M53" s="50">
        <v>14162</v>
      </c>
      <c r="N53" s="50">
        <f>[1]FC!$E$54</f>
        <v>21489</v>
      </c>
      <c r="O53" s="50">
        <v>-49037</v>
      </c>
      <c r="P53" s="50">
        <v>-49036</v>
      </c>
      <c r="Q53" s="50">
        <v>34481.023909482188</v>
      </c>
      <c r="R53" s="50">
        <v>8903.98557050411</v>
      </c>
      <c r="S53" s="50">
        <f>[1]FC!$D$54</f>
        <v>-3783.0094799862964</v>
      </c>
      <c r="T53" s="50">
        <v>-1729.3063676403881</v>
      </c>
      <c r="U53" s="50">
        <v>-3229.4822960410029</v>
      </c>
      <c r="V53" s="50">
        <v>2498.0847022854714</v>
      </c>
      <c r="W53" s="50">
        <v>-7675.0051406124539</v>
      </c>
      <c r="X53" s="268">
        <v>2090.9639527079908</v>
      </c>
      <c r="Y53" s="268">
        <v>3185</v>
      </c>
    </row>
    <row r="54" spans="1:25" ht="5.25" customHeight="1" x14ac:dyDescent="0.3">
      <c r="A54" s="37"/>
      <c r="B54" s="3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268"/>
      <c r="Y54" s="268"/>
    </row>
    <row r="55" spans="1:25" x14ac:dyDescent="0.3">
      <c r="A55" s="131" t="s">
        <v>89</v>
      </c>
      <c r="B55" s="229" t="s">
        <v>263</v>
      </c>
      <c r="C55" s="141">
        <f>C31+C41+C51+C53</f>
        <v>-36559.034185308556</v>
      </c>
      <c r="D55" s="141">
        <f>D31+D41+D51+D53</f>
        <v>-5905.9658146914444</v>
      </c>
      <c r="E55" s="141">
        <f>E31+E41+E51+E53</f>
        <v>141107</v>
      </c>
      <c r="F55" s="141">
        <f>F31+F41+F51+F53</f>
        <v>-34398</v>
      </c>
      <c r="G55" s="141">
        <v>-56249</v>
      </c>
      <c r="H55" s="141">
        <v>-76112</v>
      </c>
      <c r="I55" s="141">
        <v>332339</v>
      </c>
      <c r="J55" s="141">
        <v>4797.0016555855982</v>
      </c>
      <c r="K55" s="141">
        <v>-19921</v>
      </c>
      <c r="L55" s="141">
        <v>6169</v>
      </c>
      <c r="M55" s="141">
        <v>12741</v>
      </c>
      <c r="N55" s="141">
        <f>N31+N41+N51+N53</f>
        <v>-75290.06653681412</v>
      </c>
      <c r="O55" s="141">
        <v>-49003.403770000004</v>
      </c>
      <c r="P55" s="141">
        <v>-49002.892641991981</v>
      </c>
      <c r="Q55" s="141">
        <v>-73615.572320517807</v>
      </c>
      <c r="R55" s="141">
        <v>-79468.964429495842</v>
      </c>
      <c r="S55" s="141">
        <f>S31+S41+S51+S53</f>
        <v>26062.520760013638</v>
      </c>
      <c r="T55" s="141">
        <v>-104522.35036764048</v>
      </c>
      <c r="U55" s="141">
        <v>-20612.743296040997</v>
      </c>
      <c r="V55" s="141">
        <v>26795.721807885711</v>
      </c>
      <c r="W55" s="141">
        <v>42243.894753787186</v>
      </c>
      <c r="X55" s="280">
        <v>-30811.558047292005</v>
      </c>
      <c r="Y55" s="292">
        <v>-22179</v>
      </c>
    </row>
    <row r="56" spans="1:25" ht="6" customHeight="1" x14ac:dyDescent="0.3">
      <c r="A56" s="47"/>
      <c r="B56" s="47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285"/>
      <c r="Y56" s="285"/>
    </row>
    <row r="57" spans="1:25" x14ac:dyDescent="0.3">
      <c r="A57" s="131" t="s">
        <v>90</v>
      </c>
      <c r="B57" s="229" t="s">
        <v>264</v>
      </c>
      <c r="C57" s="141">
        <v>268561</v>
      </c>
      <c r="D57" s="141">
        <f>C59</f>
        <v>232001.96581469144</v>
      </c>
      <c r="E57" s="141">
        <f>D59</f>
        <v>226096</v>
      </c>
      <c r="F57" s="141">
        <f>E59</f>
        <v>367203</v>
      </c>
      <c r="G57" s="141">
        <v>332805</v>
      </c>
      <c r="H57" s="141">
        <v>276556</v>
      </c>
      <c r="I57" s="141">
        <v>200444</v>
      </c>
      <c r="J57" s="141">
        <v>532783</v>
      </c>
      <c r="K57" s="141">
        <v>537580.0016555856</v>
      </c>
      <c r="L57" s="141">
        <v>517660</v>
      </c>
      <c r="M57" s="141">
        <v>523829</v>
      </c>
      <c r="N57" s="141">
        <v>536569</v>
      </c>
      <c r="O57" s="141">
        <v>461280</v>
      </c>
      <c r="P57" s="141">
        <v>461280</v>
      </c>
      <c r="Q57" s="141">
        <v>412276.59623000002</v>
      </c>
      <c r="R57" s="141">
        <v>338661</v>
      </c>
      <c r="S57" s="141">
        <v>259192</v>
      </c>
      <c r="T57" s="141">
        <v>285255</v>
      </c>
      <c r="U57" s="141">
        <v>180733</v>
      </c>
      <c r="V57" s="141">
        <v>160120</v>
      </c>
      <c r="W57" s="141">
        <v>285255</v>
      </c>
      <c r="X57" s="280">
        <v>229159</v>
      </c>
      <c r="Y57" s="292">
        <v>198348</v>
      </c>
    </row>
    <row r="58" spans="1:25" ht="6" customHeight="1" x14ac:dyDescent="0.3">
      <c r="A58" s="47"/>
      <c r="B58" s="47"/>
      <c r="C58" s="51" t="s">
        <v>93</v>
      </c>
      <c r="D58" s="51" t="s">
        <v>93</v>
      </c>
      <c r="E58" s="51" t="s">
        <v>93</v>
      </c>
      <c r="F58" s="51" t="s">
        <v>93</v>
      </c>
      <c r="G58" s="51" t="s">
        <v>93</v>
      </c>
      <c r="H58" s="51" t="s">
        <v>93</v>
      </c>
      <c r="I58" s="51" t="s">
        <v>93</v>
      </c>
      <c r="J58" s="51" t="s">
        <v>93</v>
      </c>
      <c r="K58" s="51" t="s">
        <v>93</v>
      </c>
      <c r="L58" s="51" t="s">
        <v>93</v>
      </c>
      <c r="M58" s="51"/>
      <c r="N58" s="51" t="s">
        <v>93</v>
      </c>
      <c r="O58" s="51"/>
      <c r="P58" s="51"/>
      <c r="Q58" s="51"/>
      <c r="R58" s="51" t="s">
        <v>93</v>
      </c>
      <c r="S58" s="51" t="s">
        <v>93</v>
      </c>
      <c r="T58" s="51"/>
      <c r="U58" s="51"/>
      <c r="V58" s="51"/>
      <c r="W58" s="51"/>
      <c r="X58" s="285"/>
      <c r="Y58" s="285"/>
    </row>
    <row r="59" spans="1:25" x14ac:dyDescent="0.3">
      <c r="A59" s="131" t="s">
        <v>91</v>
      </c>
      <c r="B59" s="229" t="s">
        <v>265</v>
      </c>
      <c r="C59" s="141">
        <f>+C57+C55</f>
        <v>232001.96581469144</v>
      </c>
      <c r="D59" s="141">
        <f>+D57+D55</f>
        <v>226096</v>
      </c>
      <c r="E59" s="141">
        <f>+E57+E55</f>
        <v>367203</v>
      </c>
      <c r="F59" s="141">
        <f>+F57+F55</f>
        <v>332805</v>
      </c>
      <c r="G59" s="141">
        <v>276556</v>
      </c>
      <c r="H59" s="141">
        <v>200444</v>
      </c>
      <c r="I59" s="141">
        <v>532783</v>
      </c>
      <c r="J59" s="141">
        <v>537580.0016555856</v>
      </c>
      <c r="K59" s="141">
        <v>517660</v>
      </c>
      <c r="L59" s="141">
        <v>523829</v>
      </c>
      <c r="M59" s="141">
        <v>536569</v>
      </c>
      <c r="N59" s="141">
        <v>461280</v>
      </c>
      <c r="O59" s="141">
        <v>412276.59623000002</v>
      </c>
      <c r="P59" s="141">
        <v>412277.10735800804</v>
      </c>
      <c r="Q59" s="141">
        <v>338661.02390948223</v>
      </c>
      <c r="R59" s="141">
        <v>259192</v>
      </c>
      <c r="S59" s="141">
        <v>285254.52076001366</v>
      </c>
      <c r="T59" s="141">
        <v>180732.64963235951</v>
      </c>
      <c r="U59" s="141">
        <v>160120.25670395899</v>
      </c>
      <c r="V59" s="141">
        <v>186915.72180788571</v>
      </c>
      <c r="W59" s="141">
        <v>327498.8947537872</v>
      </c>
      <c r="X59" s="280">
        <v>198347.441952708</v>
      </c>
      <c r="Y59" s="292">
        <v>176169</v>
      </c>
    </row>
    <row r="60" spans="1:25" x14ac:dyDescent="0.3">
      <c r="C60" s="74"/>
      <c r="D60" s="74"/>
      <c r="E60" s="65"/>
      <c r="F60" s="65"/>
      <c r="G60" s="75">
        <v>276557</v>
      </c>
      <c r="H60" s="75">
        <v>200445</v>
      </c>
      <c r="I60" s="75">
        <v>200445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286"/>
      <c r="Y60" s="286"/>
    </row>
    <row r="61" spans="1:25" x14ac:dyDescent="0.3">
      <c r="A61"/>
      <c r="B61" s="22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</row>
    <row r="62" spans="1:25" x14ac:dyDescent="0.3">
      <c r="A62"/>
      <c r="B62" s="22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</row>
    <row r="63" spans="1:25" x14ac:dyDescent="0.3">
      <c r="A63"/>
      <c r="B63" s="22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</row>
    <row r="64" spans="1:25" x14ac:dyDescent="0.3">
      <c r="A64"/>
      <c r="B64" s="22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</row>
    <row r="65" spans="1:25" x14ac:dyDescent="0.3">
      <c r="A65"/>
      <c r="B65" s="22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</row>
    <row r="66" spans="1:25" x14ac:dyDescent="0.3">
      <c r="A66"/>
      <c r="B66" s="22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</row>
    <row r="67" spans="1:25" x14ac:dyDescent="0.3">
      <c r="A67"/>
      <c r="B67" s="22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</row>
    <row r="68" spans="1:25" x14ac:dyDescent="0.3">
      <c r="A68"/>
      <c r="B68" s="22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</row>
    <row r="69" spans="1:25" x14ac:dyDescent="0.3">
      <c r="A69"/>
      <c r="B69" s="22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</row>
    <row r="70" spans="1:25" x14ac:dyDescent="0.3">
      <c r="A70"/>
      <c r="B70" s="22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</row>
    <row r="71" spans="1:25" x14ac:dyDescent="0.3">
      <c r="A71"/>
      <c r="B71" s="22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</row>
    <row r="72" spans="1:25" x14ac:dyDescent="0.3">
      <c r="A72"/>
      <c r="B72" s="22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</row>
    <row r="73" spans="1:25" x14ac:dyDescent="0.3">
      <c r="A73"/>
      <c r="B73" s="22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</row>
    <row r="74" spans="1:25" x14ac:dyDescent="0.3">
      <c r="A74"/>
      <c r="B74" s="22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</row>
    <row r="75" spans="1:25" x14ac:dyDescent="0.3">
      <c r="A75"/>
      <c r="B75" s="22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</row>
    <row r="76" spans="1:25" x14ac:dyDescent="0.3">
      <c r="A76"/>
      <c r="B76" s="22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</row>
    <row r="77" spans="1:25" x14ac:dyDescent="0.3">
      <c r="A77"/>
      <c r="B77" s="22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</row>
    <row r="78" spans="1:25" x14ac:dyDescent="0.3">
      <c r="A78"/>
      <c r="B78" s="22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</row>
    <row r="79" spans="1:25" x14ac:dyDescent="0.3">
      <c r="A79"/>
      <c r="B79" s="22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</row>
    <row r="80" spans="1:25" x14ac:dyDescent="0.3">
      <c r="A80"/>
      <c r="B80" s="22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</row>
    <row r="81" spans="1:25" x14ac:dyDescent="0.3">
      <c r="A81"/>
      <c r="B81" s="22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</row>
    <row r="82" spans="1:25" x14ac:dyDescent="0.3">
      <c r="A82"/>
      <c r="B82" s="22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x14ac:dyDescent="0.3">
      <c r="A83"/>
      <c r="B83" s="22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x14ac:dyDescent="0.3">
      <c r="A84"/>
      <c r="B84" s="22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x14ac:dyDescent="0.3">
      <c r="A85"/>
      <c r="B85" s="22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x14ac:dyDescent="0.3">
      <c r="A86"/>
      <c r="B86" s="22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x14ac:dyDescent="0.3">
      <c r="A87"/>
      <c r="B87" s="22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x14ac:dyDescent="0.3">
      <c r="A88"/>
      <c r="B88" s="22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x14ac:dyDescent="0.3">
      <c r="A89"/>
      <c r="B89" s="22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x14ac:dyDescent="0.3">
      <c r="A90"/>
      <c r="B90" s="22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x14ac:dyDescent="0.3">
      <c r="A91"/>
      <c r="B91" s="22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x14ac:dyDescent="0.3">
      <c r="A92"/>
      <c r="B92" s="22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x14ac:dyDescent="0.3">
      <c r="A93"/>
      <c r="B93" s="22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x14ac:dyDescent="0.3">
      <c r="A94"/>
      <c r="B94" s="22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x14ac:dyDescent="0.3">
      <c r="A95"/>
      <c r="B95" s="22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x14ac:dyDescent="0.3">
      <c r="A96"/>
      <c r="B96" s="22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x14ac:dyDescent="0.3">
      <c r="A97"/>
      <c r="B97" s="22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x14ac:dyDescent="0.3">
      <c r="A98"/>
      <c r="B98" s="22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x14ac:dyDescent="0.3">
      <c r="A99"/>
      <c r="B99" s="22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x14ac:dyDescent="0.3">
      <c r="A100"/>
      <c r="B100" s="22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x14ac:dyDescent="0.3">
      <c r="A101"/>
      <c r="B101" s="22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x14ac:dyDescent="0.3">
      <c r="A102"/>
      <c r="B102" s="22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x14ac:dyDescent="0.3">
      <c r="A103"/>
      <c r="B103" s="22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x14ac:dyDescent="0.3">
      <c r="A104"/>
      <c r="B104" s="22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x14ac:dyDescent="0.3">
      <c r="A105"/>
      <c r="B105" s="22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x14ac:dyDescent="0.3">
      <c r="A106"/>
      <c r="B106" s="22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x14ac:dyDescent="0.3">
      <c r="A107"/>
      <c r="B107" s="22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x14ac:dyDescent="0.3">
      <c r="A108"/>
      <c r="B108" s="22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x14ac:dyDescent="0.3">
      <c r="A109"/>
      <c r="B109" s="22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x14ac:dyDescent="0.3">
      <c r="A110"/>
      <c r="B110" s="22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x14ac:dyDescent="0.3">
      <c r="A111"/>
      <c r="B111" s="22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x14ac:dyDescent="0.3">
      <c r="A112"/>
      <c r="B112" s="22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x14ac:dyDescent="0.3">
      <c r="A113"/>
      <c r="B113" s="22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x14ac:dyDescent="0.3">
      <c r="A114"/>
      <c r="B114" s="22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x14ac:dyDescent="0.3">
      <c r="A115"/>
      <c r="B115" s="22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x14ac:dyDescent="0.3">
      <c r="A116"/>
      <c r="B116" s="22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x14ac:dyDescent="0.3">
      <c r="A117"/>
      <c r="B117" s="22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x14ac:dyDescent="0.3">
      <c r="A118"/>
      <c r="B118" s="22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x14ac:dyDescent="0.3">
      <c r="A119"/>
      <c r="B119" s="22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x14ac:dyDescent="0.3">
      <c r="A120"/>
      <c r="B120" s="22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x14ac:dyDescent="0.3">
      <c r="A121"/>
      <c r="B121" s="22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x14ac:dyDescent="0.3">
      <c r="A122"/>
      <c r="B122" s="22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x14ac:dyDescent="0.3">
      <c r="A123"/>
      <c r="B123" s="22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x14ac:dyDescent="0.3">
      <c r="A124"/>
      <c r="B124" s="22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x14ac:dyDescent="0.3">
      <c r="A125"/>
      <c r="B125" s="22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x14ac:dyDescent="0.3">
      <c r="A126"/>
      <c r="B126" s="22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x14ac:dyDescent="0.3">
      <c r="A127"/>
      <c r="B127" s="22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x14ac:dyDescent="0.3">
      <c r="A128"/>
      <c r="B128" s="22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x14ac:dyDescent="0.3">
      <c r="A129"/>
      <c r="B129" s="22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x14ac:dyDescent="0.3">
      <c r="A130"/>
      <c r="B130" s="22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x14ac:dyDescent="0.3">
      <c r="A131"/>
      <c r="B131" s="22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x14ac:dyDescent="0.3">
      <c r="A132"/>
      <c r="B132" s="22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x14ac:dyDescent="0.3">
      <c r="A133"/>
      <c r="B133" s="22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x14ac:dyDescent="0.3">
      <c r="A134"/>
      <c r="B134" s="22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x14ac:dyDescent="0.3">
      <c r="A135"/>
      <c r="B135" s="22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x14ac:dyDescent="0.3">
      <c r="A136"/>
      <c r="B136" s="22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x14ac:dyDescent="0.3">
      <c r="A137"/>
      <c r="B137" s="22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x14ac:dyDescent="0.3">
      <c r="A138"/>
      <c r="B138" s="22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x14ac:dyDescent="0.3">
      <c r="A139"/>
      <c r="B139" s="22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x14ac:dyDescent="0.3">
      <c r="A140"/>
      <c r="B140" s="22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x14ac:dyDescent="0.3">
      <c r="A141"/>
      <c r="B141" s="22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x14ac:dyDescent="0.3">
      <c r="A142"/>
      <c r="B142" s="22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x14ac:dyDescent="0.3">
      <c r="A143"/>
      <c r="B143" s="22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x14ac:dyDescent="0.3">
      <c r="A144"/>
      <c r="B144" s="22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x14ac:dyDescent="0.3">
      <c r="A145"/>
      <c r="B145" s="22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3">
      <c r="A146"/>
      <c r="B146" s="22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x14ac:dyDescent="0.3">
      <c r="A147"/>
      <c r="B147" s="222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 s="251"/>
      <c r="Q147"/>
      <c r="R147"/>
      <c r="S147"/>
      <c r="T147" s="251"/>
      <c r="U147" s="251"/>
      <c r="V147" s="251"/>
      <c r="W147" s="251"/>
      <c r="X147" s="251"/>
      <c r="Y147" s="251"/>
    </row>
    <row r="148" spans="1:25" x14ac:dyDescent="0.3">
      <c r="A148"/>
      <c r="B148" s="222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 s="251"/>
      <c r="Q148"/>
      <c r="R148"/>
      <c r="S148"/>
      <c r="T148" s="251"/>
      <c r="U148" s="251"/>
      <c r="V148" s="251"/>
      <c r="W148" s="251"/>
      <c r="X148" s="251"/>
      <c r="Y148" s="251"/>
    </row>
    <row r="149" spans="1:25" x14ac:dyDescent="0.3">
      <c r="A149"/>
      <c r="B149" s="222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 s="251"/>
      <c r="Q149"/>
      <c r="R149"/>
      <c r="S149"/>
      <c r="T149" s="251"/>
      <c r="U149" s="251"/>
      <c r="V149" s="251"/>
      <c r="W149" s="251"/>
      <c r="X149" s="251"/>
      <c r="Y149" s="251"/>
    </row>
    <row r="150" spans="1:25" x14ac:dyDescent="0.3">
      <c r="A150"/>
      <c r="B150" s="222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 s="251"/>
      <c r="Q150"/>
      <c r="R150"/>
      <c r="S150"/>
      <c r="T150" s="251"/>
      <c r="U150" s="251"/>
      <c r="V150" s="251"/>
      <c r="W150" s="251"/>
      <c r="X150" s="251"/>
      <c r="Y150" s="251"/>
    </row>
    <row r="151" spans="1:25" x14ac:dyDescent="0.3">
      <c r="A151"/>
      <c r="B151" s="222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 s="251"/>
      <c r="Q151"/>
      <c r="R151"/>
      <c r="S151"/>
      <c r="T151" s="251"/>
      <c r="U151" s="251"/>
      <c r="V151" s="251"/>
      <c r="W151" s="251"/>
      <c r="X151" s="251"/>
      <c r="Y151" s="251"/>
    </row>
    <row r="152" spans="1:25" x14ac:dyDescent="0.3">
      <c r="A152"/>
      <c r="B152" s="22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 s="251"/>
      <c r="Q152"/>
      <c r="R152"/>
      <c r="S152"/>
      <c r="T152" s="251"/>
      <c r="U152" s="251"/>
      <c r="V152" s="251"/>
      <c r="W152" s="251"/>
      <c r="X152" s="251"/>
      <c r="Y152" s="251"/>
    </row>
    <row r="153" spans="1:25" x14ac:dyDescent="0.3">
      <c r="A153"/>
      <c r="B153" s="222"/>
      <c r="C153"/>
      <c r="D153"/>
    </row>
    <row r="154" spans="1:25" x14ac:dyDescent="0.3">
      <c r="A154"/>
      <c r="B154" s="222"/>
      <c r="C154"/>
      <c r="D154"/>
    </row>
    <row r="155" spans="1:25" x14ac:dyDescent="0.3">
      <c r="A155"/>
      <c r="B155" s="222"/>
      <c r="C155"/>
      <c r="D155"/>
    </row>
    <row r="156" spans="1:25" x14ac:dyDescent="0.3">
      <c r="A156"/>
      <c r="B156" s="222"/>
      <c r="C156"/>
      <c r="D156"/>
    </row>
    <row r="157" spans="1:25" x14ac:dyDescent="0.3">
      <c r="A157"/>
      <c r="B157" s="222"/>
      <c r="C157"/>
      <c r="D157"/>
    </row>
    <row r="158" spans="1:25" x14ac:dyDescent="0.3">
      <c r="A158"/>
      <c r="B158" s="222"/>
      <c r="C158"/>
      <c r="D158"/>
    </row>
    <row r="159" spans="1:25" x14ac:dyDescent="0.3">
      <c r="A159"/>
      <c r="B159" s="222"/>
      <c r="C159"/>
      <c r="D159"/>
    </row>
    <row r="160" spans="1:25" x14ac:dyDescent="0.3">
      <c r="A160"/>
      <c r="B160" s="222"/>
      <c r="C160"/>
      <c r="D160"/>
    </row>
    <row r="161" spans="1:4" x14ac:dyDescent="0.3">
      <c r="A161"/>
      <c r="B161" s="222"/>
      <c r="C161"/>
      <c r="D161"/>
    </row>
    <row r="162" spans="1:4" x14ac:dyDescent="0.3">
      <c r="A162"/>
      <c r="B162" s="222"/>
      <c r="C162"/>
      <c r="D162"/>
    </row>
    <row r="163" spans="1:4" x14ac:dyDescent="0.3">
      <c r="A163"/>
      <c r="B163" s="222"/>
      <c r="C163"/>
      <c r="D163"/>
    </row>
    <row r="164" spans="1:4" x14ac:dyDescent="0.3">
      <c r="A164"/>
      <c r="B164" s="222"/>
      <c r="C164"/>
      <c r="D164"/>
    </row>
    <row r="165" spans="1:4" x14ac:dyDescent="0.3">
      <c r="A165"/>
      <c r="B165" s="222"/>
      <c r="C165"/>
      <c r="D165"/>
    </row>
    <row r="166" spans="1:4" x14ac:dyDescent="0.3">
      <c r="A166"/>
      <c r="B166" s="222"/>
      <c r="C166"/>
      <c r="D166"/>
    </row>
    <row r="167" spans="1:4" x14ac:dyDescent="0.3">
      <c r="A167"/>
      <c r="B167" s="222"/>
      <c r="C167"/>
      <c r="D167"/>
    </row>
    <row r="168" spans="1:4" x14ac:dyDescent="0.3">
      <c r="A168"/>
      <c r="B168" s="222"/>
      <c r="C168"/>
      <c r="D168"/>
    </row>
    <row r="169" spans="1:4" x14ac:dyDescent="0.3">
      <c r="A169"/>
      <c r="B169" s="222"/>
      <c r="C169"/>
      <c r="D169"/>
    </row>
    <row r="170" spans="1:4" x14ac:dyDescent="0.3">
      <c r="A170"/>
      <c r="B170" s="222"/>
      <c r="C170"/>
      <c r="D170"/>
    </row>
    <row r="171" spans="1:4" x14ac:dyDescent="0.3">
      <c r="A171"/>
      <c r="B171" s="222"/>
      <c r="C171"/>
      <c r="D171"/>
    </row>
    <row r="172" spans="1:4" x14ac:dyDescent="0.3">
      <c r="A172"/>
      <c r="B172" s="222"/>
      <c r="C172"/>
      <c r="D172"/>
    </row>
    <row r="173" spans="1:4" x14ac:dyDescent="0.3">
      <c r="A173"/>
      <c r="B173" s="222"/>
      <c r="C173"/>
      <c r="D173"/>
    </row>
    <row r="174" spans="1:4" x14ac:dyDescent="0.3">
      <c r="A174"/>
      <c r="B174" s="222"/>
      <c r="C174"/>
      <c r="D174"/>
    </row>
    <row r="175" spans="1:4" x14ac:dyDescent="0.3">
      <c r="A175"/>
      <c r="B175" s="222"/>
      <c r="C175"/>
      <c r="D175"/>
    </row>
    <row r="176" spans="1:4" x14ac:dyDescent="0.3">
      <c r="A176"/>
      <c r="B176" s="222"/>
      <c r="C176"/>
      <c r="D176"/>
    </row>
    <row r="177" spans="1:4" x14ac:dyDescent="0.3">
      <c r="A177"/>
      <c r="B177" s="222"/>
      <c r="C177"/>
      <c r="D177"/>
    </row>
    <row r="178" spans="1:4" x14ac:dyDescent="0.3">
      <c r="A178"/>
      <c r="B178" s="222"/>
      <c r="C178"/>
      <c r="D178"/>
    </row>
    <row r="179" spans="1:4" x14ac:dyDescent="0.3">
      <c r="A179"/>
      <c r="B179" s="222"/>
      <c r="C179"/>
      <c r="D179"/>
    </row>
    <row r="180" spans="1:4" x14ac:dyDescent="0.3">
      <c r="A180"/>
      <c r="B180" s="222"/>
      <c r="C180"/>
      <c r="D180"/>
    </row>
    <row r="181" spans="1:4" x14ac:dyDescent="0.3">
      <c r="A181"/>
      <c r="B181" s="222"/>
      <c r="C181"/>
      <c r="D181"/>
    </row>
    <row r="182" spans="1:4" x14ac:dyDescent="0.3">
      <c r="A182"/>
      <c r="B182" s="222"/>
      <c r="C182"/>
      <c r="D182"/>
    </row>
    <row r="183" spans="1:4" x14ac:dyDescent="0.3">
      <c r="A183"/>
      <c r="B183" s="222"/>
      <c r="C183"/>
      <c r="D183"/>
    </row>
    <row r="184" spans="1:4" x14ac:dyDescent="0.3">
      <c r="A184"/>
      <c r="B184" s="222"/>
      <c r="C184"/>
      <c r="D184"/>
    </row>
    <row r="185" spans="1:4" x14ac:dyDescent="0.3">
      <c r="A185"/>
      <c r="B185" s="222"/>
      <c r="C185"/>
      <c r="D185"/>
    </row>
    <row r="186" spans="1:4" x14ac:dyDescent="0.3">
      <c r="A186"/>
      <c r="B186" s="222"/>
      <c r="C186"/>
      <c r="D186"/>
    </row>
    <row r="187" spans="1:4" x14ac:dyDescent="0.3">
      <c r="A187"/>
      <c r="B187" s="222"/>
      <c r="C187"/>
      <c r="D187"/>
    </row>
    <row r="188" spans="1:4" x14ac:dyDescent="0.3">
      <c r="A188"/>
      <c r="B188" s="222"/>
      <c r="C188"/>
      <c r="D188"/>
    </row>
    <row r="189" spans="1:4" x14ac:dyDescent="0.3">
      <c r="A189"/>
      <c r="B189" s="222"/>
      <c r="C189"/>
      <c r="D189"/>
    </row>
    <row r="190" spans="1:4" x14ac:dyDescent="0.3">
      <c r="A190"/>
      <c r="B190" s="222"/>
      <c r="C190"/>
      <c r="D190"/>
    </row>
    <row r="191" spans="1:4" x14ac:dyDescent="0.3">
      <c r="A191"/>
      <c r="B191" s="222"/>
      <c r="C191"/>
      <c r="D191"/>
    </row>
    <row r="192" spans="1:4" x14ac:dyDescent="0.3">
      <c r="A192"/>
      <c r="B192" s="222"/>
      <c r="C192"/>
      <c r="D192"/>
    </row>
    <row r="193" spans="1:4" x14ac:dyDescent="0.3">
      <c r="A193"/>
      <c r="B193" s="222"/>
      <c r="C193"/>
      <c r="D193"/>
    </row>
    <row r="194" spans="1:4" x14ac:dyDescent="0.3">
      <c r="A194"/>
      <c r="B194" s="222"/>
      <c r="C194"/>
      <c r="D194"/>
    </row>
    <row r="195" spans="1:4" x14ac:dyDescent="0.3">
      <c r="A195"/>
      <c r="B195" s="222"/>
      <c r="C195"/>
      <c r="D195"/>
    </row>
    <row r="196" spans="1:4" x14ac:dyDescent="0.3">
      <c r="A196"/>
      <c r="B196" s="222"/>
      <c r="C196"/>
      <c r="D196"/>
    </row>
    <row r="197" spans="1:4" x14ac:dyDescent="0.3">
      <c r="A197"/>
      <c r="B197" s="222"/>
      <c r="C197"/>
      <c r="D197"/>
    </row>
    <row r="198" spans="1:4" x14ac:dyDescent="0.3">
      <c r="A198"/>
      <c r="B198" s="222"/>
      <c r="C198"/>
      <c r="D198"/>
    </row>
    <row r="199" spans="1:4" x14ac:dyDescent="0.3">
      <c r="A199"/>
      <c r="B199" s="222"/>
      <c r="C199"/>
      <c r="D199"/>
    </row>
    <row r="200" spans="1:4" x14ac:dyDescent="0.3">
      <c r="A200"/>
      <c r="B200" s="222"/>
      <c r="C200"/>
      <c r="D200"/>
    </row>
    <row r="201" spans="1:4" x14ac:dyDescent="0.3">
      <c r="A201"/>
      <c r="B201" s="222"/>
      <c r="C201"/>
      <c r="D201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rgb="FFFFFF00"/>
  </sheetPr>
  <dimension ref="A2:AC34"/>
  <sheetViews>
    <sheetView showGridLines="0" tabSelected="1" zoomScaleNormal="100" workbookViewId="0">
      <pane xSplit="1" topLeftCell="O1" activePane="topRight" state="frozen"/>
      <selection activeCell="I30" sqref="I30"/>
      <selection pane="topRight" activeCell="Z17" sqref="Z17"/>
    </sheetView>
  </sheetViews>
  <sheetFormatPr defaultColWidth="8.88671875" defaultRowHeight="12" x14ac:dyDescent="0.25"/>
  <cols>
    <col min="1" max="2" width="33.44140625" style="94" customWidth="1"/>
    <col min="3" max="10" width="9.33203125" style="94" customWidth="1"/>
    <col min="11" max="22" width="8.88671875" style="94"/>
    <col min="23" max="26" width="8.88671875" style="252"/>
    <col min="27" max="28" width="8.88671875" style="262"/>
    <col min="29" max="16384" width="8.88671875" style="94"/>
  </cols>
  <sheetData>
    <row r="2" spans="1:29" x14ac:dyDescent="0.25">
      <c r="A2" s="150" t="s">
        <v>195</v>
      </c>
      <c r="B2" s="150" t="s">
        <v>270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293"/>
    </row>
    <row r="3" spans="1:29" ht="18" customHeight="1" x14ac:dyDescent="0.25">
      <c r="A3" s="151" t="s">
        <v>194</v>
      </c>
      <c r="B3" s="151" t="s">
        <v>269</v>
      </c>
      <c r="C3" s="152" t="s">
        <v>126</v>
      </c>
      <c r="D3" s="152" t="s">
        <v>125</v>
      </c>
      <c r="E3" s="152" t="s">
        <v>124</v>
      </c>
      <c r="F3" s="152" t="s">
        <v>123</v>
      </c>
      <c r="G3" s="153" t="s">
        <v>25</v>
      </c>
      <c r="H3" s="153" t="s">
        <v>26</v>
      </c>
      <c r="I3" s="153" t="s">
        <v>27</v>
      </c>
      <c r="J3" s="153" t="s">
        <v>96</v>
      </c>
      <c r="K3" s="152" t="s">
        <v>102</v>
      </c>
      <c r="L3" s="152" t="s">
        <v>105</v>
      </c>
      <c r="M3" s="152" t="s">
        <v>173</v>
      </c>
      <c r="N3" s="152" t="s">
        <v>175</v>
      </c>
      <c r="O3" s="153" t="s">
        <v>176</v>
      </c>
      <c r="P3" s="153" t="s">
        <v>177</v>
      </c>
      <c r="Q3" s="153" t="s">
        <v>179</v>
      </c>
      <c r="R3" s="153" t="s">
        <v>180</v>
      </c>
      <c r="S3" s="152" t="s">
        <v>181</v>
      </c>
      <c r="T3" s="152" t="s">
        <v>189</v>
      </c>
      <c r="U3" s="152" t="s">
        <v>197</v>
      </c>
      <c r="V3" s="152" t="s">
        <v>267</v>
      </c>
      <c r="W3" s="153" t="s">
        <v>331</v>
      </c>
      <c r="X3" s="153" t="s">
        <v>335</v>
      </c>
      <c r="Y3" s="153" t="s">
        <v>337</v>
      </c>
      <c r="Z3" s="153" t="s">
        <v>338</v>
      </c>
      <c r="AA3" s="152" t="s">
        <v>339</v>
      </c>
      <c r="AB3" s="152" t="s">
        <v>344</v>
      </c>
    </row>
    <row r="4" spans="1:29" x14ac:dyDescent="0.25">
      <c r="A4" s="154" t="s">
        <v>157</v>
      </c>
      <c r="B4" s="154" t="s">
        <v>277</v>
      </c>
      <c r="C4" s="155">
        <v>-6.7199999999999996E-2</v>
      </c>
      <c r="D4" s="155">
        <v>-3.5700000000000003E-2</v>
      </c>
      <c r="E4" s="155">
        <v>4.2599999999999999E-2</v>
      </c>
      <c r="F4" s="155">
        <v>2.3099999999999999E-2</v>
      </c>
      <c r="G4" s="155">
        <v>3.0000000000000001E-3</v>
      </c>
      <c r="H4" s="155">
        <v>-5.5500000000000001E-2</v>
      </c>
      <c r="I4" s="155">
        <v>-2.8299999999999999E-2</v>
      </c>
      <c r="J4" s="155">
        <v>2.23E-2</v>
      </c>
      <c r="K4" s="155">
        <v>-7.9378104081192058E-2</v>
      </c>
      <c r="L4" s="155">
        <v>-0.64895871728713606</v>
      </c>
      <c r="M4" s="155">
        <v>-0.42767907844568831</v>
      </c>
      <c r="N4" s="155">
        <v>-0.24889616863694619</v>
      </c>
      <c r="O4" s="155">
        <v>-0.17521227189567012</v>
      </c>
      <c r="P4" s="155">
        <v>1.3610710066937917</v>
      </c>
      <c r="Q4" s="155">
        <v>0.68100637845499645</v>
      </c>
      <c r="R4" s="155">
        <v>0.37618082276345532</v>
      </c>
      <c r="S4" s="155">
        <v>0.37545466685182394</v>
      </c>
      <c r="T4" s="155">
        <v>0.43073148851179632</v>
      </c>
      <c r="U4" s="155">
        <v>0.1874701578780622</v>
      </c>
      <c r="V4" s="155">
        <v>3.9972567186588481E-2</v>
      </c>
      <c r="W4" s="155">
        <v>0.113</v>
      </c>
      <c r="X4" s="155">
        <v>-7.0000000000000001E-3</v>
      </c>
      <c r="Y4" s="155">
        <v>4.1999999999999997E-3</v>
      </c>
      <c r="Z4" s="155">
        <v>2.4799999999999999E-2</v>
      </c>
      <c r="AA4" s="288">
        <v>3.5107507548151284E-2</v>
      </c>
      <c r="AB4" s="288"/>
      <c r="AC4" s="94" t="s">
        <v>343</v>
      </c>
    </row>
    <row r="5" spans="1:29" x14ac:dyDescent="0.25">
      <c r="A5" s="37" t="s">
        <v>156</v>
      </c>
      <c r="B5" s="37" t="s">
        <v>271</v>
      </c>
      <c r="C5" s="27">
        <v>-8.0399999999999999E-2</v>
      </c>
      <c r="D5" s="27">
        <v>4.2599999999999999E-2</v>
      </c>
      <c r="E5" s="27">
        <v>2.4199999999999999E-2</v>
      </c>
      <c r="F5" s="27">
        <v>-8.09E-2</v>
      </c>
      <c r="G5" s="27">
        <v>-4.3499999999999997E-2</v>
      </c>
      <c r="H5" s="27">
        <v>-0.1741</v>
      </c>
      <c r="I5" s="27">
        <v>-0.12909999999999999</v>
      </c>
      <c r="J5" s="27">
        <v>4.4999999999999997E-3</v>
      </c>
      <c r="K5" s="27">
        <v>-0.10250266240681583</v>
      </c>
      <c r="L5" s="27">
        <v>-0.92159090909090913</v>
      </c>
      <c r="M5" s="27">
        <v>-0.80933660933660934</v>
      </c>
      <c r="N5" s="27">
        <v>-0.60723277637903406</v>
      </c>
      <c r="O5" s="27">
        <v>-0.51409077425096417</v>
      </c>
      <c r="P5" s="27">
        <v>4.2862318840579716</v>
      </c>
      <c r="Q5" s="27">
        <v>2.134020618556701</v>
      </c>
      <c r="R5" s="27">
        <v>0.86245171663530207</v>
      </c>
      <c r="S5" s="27">
        <v>0.53559811668834545</v>
      </c>
      <c r="T5" s="27">
        <v>1.1609761181683687</v>
      </c>
      <c r="U5" s="27">
        <v>0.57231579656813558</v>
      </c>
      <c r="V5" s="198">
        <v>0.153</v>
      </c>
      <c r="W5" s="198">
        <v>0.16300000000000001</v>
      </c>
      <c r="X5" s="198">
        <v>8.0000000000000002E-3</v>
      </c>
      <c r="Y5" s="198">
        <v>-7.0599999999999996E-2</v>
      </c>
      <c r="Z5" s="198">
        <v>7.0000000000000001E-3</v>
      </c>
      <c r="AA5" s="290">
        <v>5.451916698753756E-2</v>
      </c>
      <c r="AB5" s="290">
        <v>6.6000000000000003E-2</v>
      </c>
    </row>
    <row r="6" spans="1:29" x14ac:dyDescent="0.25">
      <c r="A6" s="37" t="s">
        <v>155</v>
      </c>
      <c r="B6" s="37" t="s">
        <v>155</v>
      </c>
      <c r="C6" s="27">
        <v>2.8500000000000001E-2</v>
      </c>
      <c r="D6" s="27">
        <v>-3.2399999999999998E-2</v>
      </c>
      <c r="E6" s="27">
        <v>9.8100000000000007E-2</v>
      </c>
      <c r="F6" s="27">
        <v>9.01E-2</v>
      </c>
      <c r="G6" s="27">
        <v>4.1599999999999998E-2</v>
      </c>
      <c r="H6" s="27">
        <v>9.64E-2</v>
      </c>
      <c r="I6" s="27">
        <v>1.1299999999999999E-2</v>
      </c>
      <c r="J6" s="27">
        <v>3.5499999999999997E-2</v>
      </c>
      <c r="K6" s="27">
        <v>-6.573720694758145E-2</v>
      </c>
      <c r="L6" s="27">
        <v>-0.52452469832450732</v>
      </c>
      <c r="M6" s="27">
        <v>-0.20571052415041557</v>
      </c>
      <c r="N6" s="27">
        <v>-7.5740072202166164E-2</v>
      </c>
      <c r="O6" s="27">
        <v>-2.2509378907878297E-2</v>
      </c>
      <c r="P6" s="27">
        <v>1.1327368997626439</v>
      </c>
      <c r="Q6" s="27">
        <v>0.44255671811871955</v>
      </c>
      <c r="R6" s="27">
        <v>0.31613231867976288</v>
      </c>
      <c r="S6" s="27">
        <v>0.36460706952834127</v>
      </c>
      <c r="T6" s="27">
        <v>0.36442828156985962</v>
      </c>
      <c r="U6" s="27">
        <v>0.10964938613541508</v>
      </c>
      <c r="V6" s="198">
        <v>-3.3000000000000002E-2</v>
      </c>
      <c r="W6" s="198">
        <v>2.5999999999999999E-2</v>
      </c>
      <c r="X6" s="198">
        <v>-6.4000000000000001E-2</v>
      </c>
      <c r="Y6" s="198">
        <v>1.9800000000000002E-2</v>
      </c>
      <c r="Z6" s="198">
        <v>3.6999999999999998E-2</v>
      </c>
      <c r="AA6" s="290">
        <v>-1.2860214026219507E-2</v>
      </c>
      <c r="AB6" s="290">
        <v>-1.04E-2</v>
      </c>
    </row>
    <row r="7" spans="1:29" x14ac:dyDescent="0.25">
      <c r="A7" s="93" t="s">
        <v>154</v>
      </c>
      <c r="B7" s="93" t="s">
        <v>272</v>
      </c>
      <c r="C7" s="122">
        <v>-2.9999999999999997E-4</v>
      </c>
      <c r="D7" s="122">
        <v>-0.10589999999999999</v>
      </c>
      <c r="E7" s="122">
        <v>3.27E-2</v>
      </c>
      <c r="F7" s="122">
        <v>3.4500000000000003E-2</v>
      </c>
      <c r="G7" s="122">
        <v>3.5400000000000001E-2</v>
      </c>
      <c r="H7" s="122">
        <v>3.5700000000000003E-2</v>
      </c>
      <c r="I7" s="122">
        <v>-1.61E-2</v>
      </c>
      <c r="J7" s="122">
        <v>-6.9900000000000004E-2</v>
      </c>
      <c r="K7" s="122">
        <v>-0.17384204275534443</v>
      </c>
      <c r="L7" s="122">
        <v>-0.70659659296846677</v>
      </c>
      <c r="M7" s="122">
        <v>-0.40470666224726548</v>
      </c>
      <c r="N7" s="122">
        <v>-0.24099722991689754</v>
      </c>
      <c r="O7" s="122">
        <v>-0.25480682839173407</v>
      </c>
      <c r="P7" s="122">
        <v>1.2606547251389744</v>
      </c>
      <c r="Q7" s="122">
        <v>0.41397550111358572</v>
      </c>
      <c r="R7" s="122">
        <v>0.2670662106953352</v>
      </c>
      <c r="S7" s="122">
        <v>0.39736560618747235</v>
      </c>
      <c r="T7" s="122">
        <v>0.53017406123083233</v>
      </c>
      <c r="U7" s="122">
        <v>0.28759009008548064</v>
      </c>
      <c r="V7" s="122">
        <v>2.8000000000000001E-2</v>
      </c>
      <c r="W7" s="122">
        <v>0.20100000000000001</v>
      </c>
      <c r="X7" s="122">
        <v>0.122</v>
      </c>
      <c r="Y7" s="122">
        <v>5.62E-2</v>
      </c>
      <c r="Z7" s="122">
        <v>8.1600000000000006E-2</v>
      </c>
      <c r="AA7" s="289">
        <v>3.0676523974200842E-2</v>
      </c>
      <c r="AB7" s="289">
        <v>-3.56E-2</v>
      </c>
    </row>
    <row r="8" spans="1:29" x14ac:dyDescent="0.25">
      <c r="A8" s="93" t="s">
        <v>153</v>
      </c>
      <c r="B8" s="93" t="s">
        <v>273</v>
      </c>
      <c r="C8" s="122">
        <v>6.4799999999999996E-2</v>
      </c>
      <c r="D8" s="122">
        <v>5.21E-2</v>
      </c>
      <c r="E8" s="122">
        <v>0.18160000000000001</v>
      </c>
      <c r="F8" s="122">
        <v>0.1608</v>
      </c>
      <c r="G8" s="122">
        <v>4.8899999999999999E-2</v>
      </c>
      <c r="H8" s="122">
        <v>0.15559999999999999</v>
      </c>
      <c r="I8" s="122">
        <v>3.73E-2</v>
      </c>
      <c r="J8" s="122">
        <v>0.15509999999999999</v>
      </c>
      <c r="K8" s="122">
        <v>5.3407601572739161E-2</v>
      </c>
      <c r="L8" s="122">
        <v>-0.35710714880853189</v>
      </c>
      <c r="M8" s="122">
        <v>-9.4786729857819774E-3</v>
      </c>
      <c r="N8" s="122">
        <v>8.6396795880417709E-2</v>
      </c>
      <c r="O8" s="122">
        <v>0.17869362363919139</v>
      </c>
      <c r="P8" s="122">
        <v>1.0790565059616379</v>
      </c>
      <c r="Q8" s="122">
        <v>0.45949513281636678</v>
      </c>
      <c r="R8" s="122">
        <v>0.34976879236356129</v>
      </c>
      <c r="S8" s="122">
        <v>0.34462666685243365</v>
      </c>
      <c r="T8" s="122">
        <v>0.27974168837911639</v>
      </c>
      <c r="U8" s="122">
        <v>-3.831205196013876E-3</v>
      </c>
      <c r="V8" s="122">
        <v>-0.1</v>
      </c>
      <c r="W8" s="122">
        <v>-0.109</v>
      </c>
      <c r="X8" s="122">
        <v>-0.184</v>
      </c>
      <c r="Y8" s="122">
        <v>-1.17E-2</v>
      </c>
      <c r="Z8" s="122">
        <v>-2.5000000000000001E-3</v>
      </c>
      <c r="AA8" s="289">
        <v>-5.6245889137003235E-2</v>
      </c>
      <c r="AB8" s="289">
        <v>1.44E-2</v>
      </c>
      <c r="AC8" s="262"/>
    </row>
    <row r="9" spans="1:29" x14ac:dyDescent="0.25">
      <c r="A9" s="37" t="s">
        <v>196</v>
      </c>
      <c r="B9" s="37" t="s">
        <v>274</v>
      </c>
      <c r="C9" s="27">
        <v>-0.25359999999999999</v>
      </c>
      <c r="D9" s="27">
        <v>-0.13800000000000001</v>
      </c>
      <c r="E9" s="27">
        <v>-8.8300000000000003E-2</v>
      </c>
      <c r="F9" s="27">
        <v>-5.0599999999999999E-2</v>
      </c>
      <c r="G9" s="27">
        <v>-7.0300000000000001E-2</v>
      </c>
      <c r="H9" s="27">
        <v>-0.32179999999999997</v>
      </c>
      <c r="I9" s="27">
        <v>-6.4999999999999997E-3</v>
      </c>
      <c r="J9" s="27">
        <v>-2.5000000000000001E-3</v>
      </c>
      <c r="K9" s="27">
        <v>-9.283536585365848E-2</v>
      </c>
      <c r="L9" s="27">
        <v>-0.72018004501125288</v>
      </c>
      <c r="M9" s="27">
        <v>-0.56351559720080657</v>
      </c>
      <c r="N9" s="27">
        <v>-0.33319817536746077</v>
      </c>
      <c r="O9" s="27">
        <v>-0.29104352209712658</v>
      </c>
      <c r="P9" s="27">
        <v>1.5994523721571863</v>
      </c>
      <c r="Q9" s="27">
        <v>0.99904275761483929</v>
      </c>
      <c r="R9" s="27">
        <v>0.36616017547656865</v>
      </c>
      <c r="S9" s="27">
        <v>0.35794238328264183</v>
      </c>
      <c r="T9" s="27">
        <v>0.40243927486813602</v>
      </c>
      <c r="U9" s="27">
        <v>0.19196443194639046</v>
      </c>
      <c r="V9" s="198">
        <v>7.0999999999999994E-2</v>
      </c>
      <c r="W9" s="198">
        <v>0.16700000000000001</v>
      </c>
      <c r="X9" s="198">
        <v>2.7E-2</v>
      </c>
      <c r="Y9" s="198"/>
      <c r="Z9" s="198"/>
      <c r="AA9" s="290"/>
      <c r="AB9" s="290"/>
    </row>
    <row r="10" spans="1:29" x14ac:dyDescent="0.25">
      <c r="A10" s="93" t="s">
        <v>160</v>
      </c>
      <c r="B10" s="93" t="s">
        <v>160</v>
      </c>
      <c r="C10" s="27"/>
      <c r="D10" s="27"/>
      <c r="E10" s="27"/>
      <c r="F10" s="27"/>
      <c r="G10" s="27"/>
      <c r="H10" s="27"/>
      <c r="I10" s="27"/>
      <c r="J10" s="27"/>
      <c r="K10" s="122">
        <v>-7.2300000000000003E-2</v>
      </c>
      <c r="L10" s="122">
        <v>-0.73260000000000003</v>
      </c>
      <c r="M10" s="122">
        <v>-0.4466</v>
      </c>
      <c r="N10" s="122">
        <v>-0.23419999999999999</v>
      </c>
      <c r="O10" s="122">
        <v>-0.21809999999999999</v>
      </c>
      <c r="P10" s="122">
        <v>1.6928000000000001</v>
      </c>
      <c r="Q10" s="122">
        <v>0.79290000000000005</v>
      </c>
      <c r="R10" s="122">
        <v>0.33200000000000002</v>
      </c>
      <c r="S10" s="122">
        <v>0.29799999999999999</v>
      </c>
      <c r="T10" s="122">
        <v>0.27500000000000002</v>
      </c>
      <c r="U10" s="122">
        <v>8.3000000000000004E-2</v>
      </c>
      <c r="V10" s="122">
        <v>5.1999999999999998E-2</v>
      </c>
      <c r="W10" s="122">
        <v>0.221</v>
      </c>
      <c r="X10" s="122">
        <v>3.0000000000000001E-3</v>
      </c>
      <c r="Y10" s="122">
        <v>1.1999999999999999E-3</v>
      </c>
      <c r="Z10" s="122">
        <v>-8.6E-3</v>
      </c>
      <c r="AA10" s="289">
        <v>1.1527163192327272E-2</v>
      </c>
      <c r="AB10" s="289">
        <v>-1.4500000000000001E-2</v>
      </c>
    </row>
    <row r="11" spans="1:29" ht="12" customHeight="1" x14ac:dyDescent="0.25">
      <c r="A11" s="93" t="s">
        <v>161</v>
      </c>
      <c r="B11" s="93" t="s">
        <v>161</v>
      </c>
      <c r="C11" s="27"/>
      <c r="D11" s="27"/>
      <c r="E11" s="27"/>
      <c r="F11" s="27"/>
      <c r="G11" s="27"/>
      <c r="H11" s="27"/>
      <c r="I11" s="27"/>
      <c r="J11" s="27"/>
      <c r="K11" s="122">
        <v>-0.10539999999999999</v>
      </c>
      <c r="L11" s="122">
        <v>-0.55889999999999995</v>
      </c>
      <c r="M11" s="122">
        <v>-0.41760000000000003</v>
      </c>
      <c r="N11" s="122">
        <v>-0.2319</v>
      </c>
      <c r="O11" s="122">
        <v>-0.25119999999999998</v>
      </c>
      <c r="P11" s="122">
        <v>0.46260000000000001</v>
      </c>
      <c r="Q11" s="122">
        <v>0.36109999999999998</v>
      </c>
      <c r="R11" s="122">
        <v>0.1988</v>
      </c>
      <c r="S11" s="122">
        <v>0.307</v>
      </c>
      <c r="T11" s="122">
        <v>0.40500000000000003</v>
      </c>
      <c r="U11" s="122">
        <v>0.22800000000000001</v>
      </c>
      <c r="V11" s="122">
        <v>7.4999999999999997E-2</v>
      </c>
      <c r="W11" s="122">
        <v>0.105</v>
      </c>
      <c r="X11" s="122">
        <v>4.2000000000000003E-2</v>
      </c>
      <c r="Y11" s="122">
        <v>2.5999999999999999E-3</v>
      </c>
      <c r="Z11" s="122">
        <v>4.0399999999999998E-2</v>
      </c>
      <c r="AA11" s="289">
        <v>6.090646483131068E-2</v>
      </c>
      <c r="AB11" s="289">
        <v>2.69E-2</v>
      </c>
    </row>
    <row r="12" spans="1:29" x14ac:dyDescent="0.25">
      <c r="A12" s="154" t="s">
        <v>152</v>
      </c>
      <c r="B12" s="154" t="s">
        <v>275</v>
      </c>
      <c r="C12" s="155">
        <v>-0.18079999999999999</v>
      </c>
      <c r="D12" s="155">
        <v>-2.6700000000000002E-2</v>
      </c>
      <c r="E12" s="155">
        <v>4.0099999999999997E-2</v>
      </c>
      <c r="F12" s="155">
        <v>1.6500000000000001E-2</v>
      </c>
      <c r="G12" s="155">
        <v>-1.2999999999999999E-3</v>
      </c>
      <c r="H12" s="155">
        <v>0.26</v>
      </c>
      <c r="I12" s="155">
        <v>-7.6200000000000004E-2</v>
      </c>
      <c r="J12" s="155">
        <v>0.2198</v>
      </c>
      <c r="K12" s="155">
        <v>-0.24555700043346329</v>
      </c>
      <c r="L12" s="155">
        <v>-0.71181070513684785</v>
      </c>
      <c r="M12" s="155">
        <v>-0.35349993624888443</v>
      </c>
      <c r="N12" s="155">
        <v>-0.31334086474273393</v>
      </c>
      <c r="O12" s="155">
        <v>-1.8568248014279587E-2</v>
      </c>
      <c r="P12" s="155">
        <v>2.5791156499994243</v>
      </c>
      <c r="Q12" s="155">
        <v>0.63322492710591849</v>
      </c>
      <c r="R12" s="155">
        <v>0.62638942991287316</v>
      </c>
      <c r="S12" s="155">
        <v>0.41917896528696641</v>
      </c>
      <c r="T12" s="155">
        <v>0.10283693411728079</v>
      </c>
      <c r="U12" s="155">
        <v>9.3600000000000003E-2</v>
      </c>
      <c r="V12" s="155">
        <v>1.2999999999999999E-2</v>
      </c>
      <c r="W12" s="155">
        <v>6.8000000000000005E-2</v>
      </c>
      <c r="X12" s="155">
        <v>-0.03</v>
      </c>
      <c r="Y12" s="155">
        <v>4.58E-2</v>
      </c>
      <c r="Z12" s="155">
        <v>6.7799999999999999E-2</v>
      </c>
      <c r="AA12" s="288">
        <v>-2.3329987369629657E-2</v>
      </c>
      <c r="AB12" s="288">
        <v>-4.0000000000000001E-3</v>
      </c>
    </row>
    <row r="13" spans="1:29" x14ac:dyDescent="0.25">
      <c r="A13" s="154" t="s">
        <v>315</v>
      </c>
      <c r="B13" s="154" t="s">
        <v>276</v>
      </c>
      <c r="C13" s="155">
        <v>-9.3499755351527103E-2</v>
      </c>
      <c r="D13" s="155">
        <v>-5.3199999999999997E-2</v>
      </c>
      <c r="E13" s="155">
        <v>-5.0049983612491133E-2</v>
      </c>
      <c r="F13" s="155">
        <v>-4.3775643106719109E-2</v>
      </c>
      <c r="G13" s="155">
        <v>-3.3096926713947927E-2</v>
      </c>
      <c r="H13" s="155">
        <v>0.17011400253567555</v>
      </c>
      <c r="I13" s="155">
        <v>-5.3639846743295139E-2</v>
      </c>
      <c r="J13" s="155">
        <v>0.14082404876513088</v>
      </c>
      <c r="K13" s="155">
        <v>-0.14024679639297588</v>
      </c>
      <c r="L13" s="155">
        <v>-0.92069128787878785</v>
      </c>
      <c r="M13" s="155">
        <v>-0.87667746413697367</v>
      </c>
      <c r="N13" s="155">
        <v>-0.57068281478387983</v>
      </c>
      <c r="O13" s="155">
        <v>-0.42617626926821284</v>
      </c>
      <c r="P13" s="155">
        <v>6.8762789888262192</v>
      </c>
      <c r="Q13" s="155">
        <v>5.4010457449031541</v>
      </c>
      <c r="R13" s="155">
        <v>0.97268220478105505</v>
      </c>
      <c r="S13" s="155">
        <v>0.84643468438967806</v>
      </c>
      <c r="T13" s="155">
        <v>0.4543089737840087</v>
      </c>
      <c r="U13" s="155">
        <v>0.27393751406275157</v>
      </c>
      <c r="V13" s="155">
        <v>0.379</v>
      </c>
      <c r="W13" s="155">
        <v>0.32500000000000001</v>
      </c>
      <c r="X13" s="155">
        <v>0.29099999999999998</v>
      </c>
      <c r="Y13" s="155">
        <v>-3.5799999999999998E-2</v>
      </c>
      <c r="Z13" s="155">
        <v>9.6199999999999994E-2</v>
      </c>
      <c r="AA13" s="288">
        <v>0</v>
      </c>
      <c r="AB13" s="288">
        <v>0</v>
      </c>
    </row>
    <row r="14" spans="1:29" x14ac:dyDescent="0.25">
      <c r="A14" s="154" t="s">
        <v>150</v>
      </c>
      <c r="B14" s="154" t="s">
        <v>150</v>
      </c>
      <c r="C14" s="155">
        <v>-9.4600000000000004E-2</v>
      </c>
      <c r="D14" s="155">
        <v>-3.5000000000000003E-2</v>
      </c>
      <c r="E14" s="155">
        <v>2.98E-2</v>
      </c>
      <c r="F14" s="155">
        <v>1.26E-2</v>
      </c>
      <c r="G14" s="155">
        <v>-2.8E-3</v>
      </c>
      <c r="H14" s="155">
        <v>7.0199999999999999E-2</v>
      </c>
      <c r="I14" s="155">
        <v>-4.87E-2</v>
      </c>
      <c r="J14" s="155">
        <v>8.0199999999999994E-2</v>
      </c>
      <c r="K14" s="155">
        <v>-0.12831302256953936</v>
      </c>
      <c r="L14" s="155">
        <v>-0.69999754679488757</v>
      </c>
      <c r="M14" s="155">
        <v>-0.4450987416595763</v>
      </c>
      <c r="N14" s="155">
        <v>-0.29978878197606196</v>
      </c>
      <c r="O14" s="155">
        <v>-0.16949035038283444</v>
      </c>
      <c r="P14" s="155">
        <v>1.9380143133974972</v>
      </c>
      <c r="Q14" s="155">
        <v>0.76274956611833833</v>
      </c>
      <c r="R14" s="155">
        <v>0.47351736288613933</v>
      </c>
      <c r="S14" s="155">
        <v>0.41275221419444763</v>
      </c>
      <c r="T14" s="155">
        <v>0.31651011810047791</v>
      </c>
      <c r="U14" s="155">
        <v>0.16839999999999999</v>
      </c>
      <c r="V14" s="155">
        <v>3.9E-2</v>
      </c>
      <c r="W14" s="155">
        <v>0.107</v>
      </c>
      <c r="X14" s="155">
        <v>1.6E-2</v>
      </c>
      <c r="Y14" s="155">
        <v>2.0500000000000001E-2</v>
      </c>
      <c r="Z14" s="155">
        <v>4.0899999999999999E-2</v>
      </c>
      <c r="AA14" s="288">
        <v>2.0753397917627092E-2</v>
      </c>
      <c r="AB14" s="288">
        <v>3.0000000000000001E-3</v>
      </c>
      <c r="AC14" s="94" t="s">
        <v>343</v>
      </c>
    </row>
    <row r="15" spans="1:29" ht="9.6" customHeight="1" x14ac:dyDescent="0.25">
      <c r="A15" s="240" t="s">
        <v>316</v>
      </c>
      <c r="B15" s="92"/>
      <c r="C15" s="92"/>
      <c r="D15" s="92"/>
      <c r="E15" s="92"/>
      <c r="F15" s="92"/>
      <c r="G15" s="92"/>
      <c r="H15" s="92"/>
      <c r="I15" s="92"/>
      <c r="J15" s="92"/>
    </row>
    <row r="16" spans="1:29" x14ac:dyDescent="0.25">
      <c r="A16" s="92"/>
      <c r="B16" s="92"/>
    </row>
    <row r="17" spans="1:10" x14ac:dyDescent="0.25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9" spans="1:10" x14ac:dyDescent="0.25">
      <c r="C19" s="156"/>
    </row>
    <row r="20" spans="1:10" x14ac:dyDescent="0.25">
      <c r="C20" s="156"/>
    </row>
    <row r="21" spans="1:10" x14ac:dyDescent="0.25">
      <c r="C21" s="156"/>
    </row>
    <row r="22" spans="1:10" x14ac:dyDescent="0.25">
      <c r="C22" s="156"/>
    </row>
    <row r="23" spans="1:10" x14ac:dyDescent="0.25">
      <c r="C23" s="156"/>
    </row>
    <row r="24" spans="1:10" x14ac:dyDescent="0.25">
      <c r="C24" s="156"/>
    </row>
    <row r="25" spans="1:10" x14ac:dyDescent="0.25">
      <c r="C25" s="156"/>
    </row>
    <row r="26" spans="1:10" x14ac:dyDescent="0.25">
      <c r="C26" s="156"/>
    </row>
    <row r="27" spans="1:10" x14ac:dyDescent="0.25">
      <c r="C27" s="156"/>
    </row>
    <row r="28" spans="1:10" x14ac:dyDescent="0.25">
      <c r="C28" s="156"/>
    </row>
    <row r="29" spans="1:10" x14ac:dyDescent="0.25">
      <c r="C29" s="156"/>
    </row>
    <row r="30" spans="1:10" x14ac:dyDescent="0.25">
      <c r="C30" s="156"/>
    </row>
    <row r="31" spans="1:10" x14ac:dyDescent="0.25">
      <c r="C31" s="156"/>
    </row>
    <row r="32" spans="1:10" x14ac:dyDescent="0.25">
      <c r="C32" s="156"/>
    </row>
    <row r="33" spans="3:3" x14ac:dyDescent="0.25">
      <c r="C33" s="156"/>
    </row>
    <row r="34" spans="3:3" x14ac:dyDescent="0.25">
      <c r="C34" s="156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rgb="FF183962"/>
  </sheetPr>
  <dimension ref="A2:AS42"/>
  <sheetViews>
    <sheetView showGridLines="0" zoomScaleNormal="100" workbookViewId="0">
      <pane xSplit="1" topLeftCell="AG1" activePane="topRight" state="frozen"/>
      <selection activeCell="I30" sqref="I30"/>
      <selection pane="topRight" activeCell="AT29" sqref="AT29"/>
    </sheetView>
  </sheetViews>
  <sheetFormatPr defaultColWidth="9.109375" defaultRowHeight="13.8" x14ac:dyDescent="0.3"/>
  <cols>
    <col min="1" max="2" width="31.33203125" style="231" bestFit="1" customWidth="1"/>
    <col min="3" max="4" width="5.5546875" style="231" customWidth="1"/>
    <col min="5" max="5" width="5.5546875" style="235" customWidth="1" collapsed="1"/>
    <col min="6" max="6" width="5.5546875" style="235" customWidth="1"/>
    <col min="7" max="10" width="5.5546875" style="235" customWidth="1" collapsed="1"/>
    <col min="11" max="44" width="5.5546875" style="231" customWidth="1"/>
    <col min="45" max="16384" width="9.109375" style="231"/>
  </cols>
  <sheetData>
    <row r="2" spans="1:45" x14ac:dyDescent="0.3">
      <c r="A2" s="150" t="s">
        <v>314</v>
      </c>
      <c r="B2" s="150" t="s">
        <v>327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255"/>
      <c r="AN2" s="255"/>
      <c r="AO2" s="255"/>
      <c r="AP2" s="255"/>
      <c r="AQ2" s="255"/>
      <c r="AR2" s="291"/>
    </row>
    <row r="3" spans="1:45" ht="12" customHeight="1" x14ac:dyDescent="0.3">
      <c r="A3" s="150"/>
      <c r="B3" s="150"/>
      <c r="C3" s="152" t="s">
        <v>142</v>
      </c>
      <c r="D3" s="152" t="s">
        <v>141</v>
      </c>
      <c r="E3" s="152" t="s">
        <v>140</v>
      </c>
      <c r="F3" s="152" t="s">
        <v>139</v>
      </c>
      <c r="G3" s="153" t="s">
        <v>138</v>
      </c>
      <c r="H3" s="153" t="s">
        <v>137</v>
      </c>
      <c r="I3" s="153" t="s">
        <v>136</v>
      </c>
      <c r="J3" s="153" t="s">
        <v>135</v>
      </c>
      <c r="K3" s="152" t="s">
        <v>134</v>
      </c>
      <c r="L3" s="152" t="s">
        <v>133</v>
      </c>
      <c r="M3" s="152" t="s">
        <v>132</v>
      </c>
      <c r="N3" s="152" t="s">
        <v>131</v>
      </c>
      <c r="O3" s="153" t="s">
        <v>130</v>
      </c>
      <c r="P3" s="153" t="s">
        <v>129</v>
      </c>
      <c r="Q3" s="153" t="s">
        <v>128</v>
      </c>
      <c r="R3" s="153" t="s">
        <v>127</v>
      </c>
      <c r="S3" s="152" t="s">
        <v>126</v>
      </c>
      <c r="T3" s="152" t="s">
        <v>125</v>
      </c>
      <c r="U3" s="152" t="s">
        <v>124</v>
      </c>
      <c r="V3" s="152" t="s">
        <v>123</v>
      </c>
      <c r="W3" s="153" t="s">
        <v>25</v>
      </c>
      <c r="X3" s="153" t="s">
        <v>26</v>
      </c>
      <c r="Y3" s="153" t="s">
        <v>27</v>
      </c>
      <c r="Z3" s="153" t="s">
        <v>96</v>
      </c>
      <c r="AA3" s="152" t="s">
        <v>102</v>
      </c>
      <c r="AB3" s="152" t="s">
        <v>105</v>
      </c>
      <c r="AC3" s="152" t="s">
        <v>173</v>
      </c>
      <c r="AD3" s="152" t="s">
        <v>175</v>
      </c>
      <c r="AE3" s="153" t="s">
        <v>176</v>
      </c>
      <c r="AF3" s="153" t="s">
        <v>177</v>
      </c>
      <c r="AG3" s="153" t="s">
        <v>179</v>
      </c>
      <c r="AH3" s="153" t="s">
        <v>180</v>
      </c>
      <c r="AI3" s="152" t="s">
        <v>181</v>
      </c>
      <c r="AJ3" s="152" t="s">
        <v>189</v>
      </c>
      <c r="AK3" s="152" t="s">
        <v>197</v>
      </c>
      <c r="AL3" s="152" t="s">
        <v>267</v>
      </c>
      <c r="AM3" s="153" t="s">
        <v>331</v>
      </c>
      <c r="AN3" s="153" t="s">
        <v>335</v>
      </c>
      <c r="AO3" s="153" t="s">
        <v>337</v>
      </c>
      <c r="AP3" s="153" t="s">
        <v>338</v>
      </c>
      <c r="AQ3" s="152" t="s">
        <v>339</v>
      </c>
      <c r="AR3" s="152" t="s">
        <v>344</v>
      </c>
    </row>
    <row r="4" spans="1:45" ht="4.5" customHeight="1" x14ac:dyDescent="0.3">
      <c r="A4" s="232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</row>
    <row r="5" spans="1:45" x14ac:dyDescent="0.3">
      <c r="A5" s="101" t="s">
        <v>157</v>
      </c>
      <c r="B5" s="254" t="s">
        <v>277</v>
      </c>
      <c r="C5" s="100">
        <v>227</v>
      </c>
      <c r="D5" s="100">
        <v>238</v>
      </c>
      <c r="E5" s="100">
        <v>241</v>
      </c>
      <c r="F5" s="100">
        <v>242</v>
      </c>
      <c r="G5" s="100">
        <v>238</v>
      </c>
      <c r="H5" s="100">
        <v>232</v>
      </c>
      <c r="I5" s="100">
        <v>223</v>
      </c>
      <c r="J5" s="100">
        <v>218</v>
      </c>
      <c r="K5" s="100">
        <v>209</v>
      </c>
      <c r="L5" s="100">
        <v>204</v>
      </c>
      <c r="M5" s="100">
        <v>192</v>
      </c>
      <c r="N5" s="100">
        <v>193</v>
      </c>
      <c r="O5" s="100">
        <v>184</v>
      </c>
      <c r="P5" s="100">
        <v>177</v>
      </c>
      <c r="Q5" s="100">
        <v>175</v>
      </c>
      <c r="R5" s="100">
        <v>167</v>
      </c>
      <c r="S5" s="100">
        <v>162</v>
      </c>
      <c r="T5" s="100">
        <v>157</v>
      </c>
      <c r="U5" s="100">
        <v>149</v>
      </c>
      <c r="V5" s="100">
        <v>147</v>
      </c>
      <c r="W5" s="100">
        <v>145</v>
      </c>
      <c r="X5" s="100">
        <v>129</v>
      </c>
      <c r="Y5" s="100">
        <v>128</v>
      </c>
      <c r="Z5" s="100">
        <v>186</v>
      </c>
      <c r="AA5" s="100">
        <v>176</v>
      </c>
      <c r="AB5" s="100">
        <v>168</v>
      </c>
      <c r="AC5" s="100">
        <v>169</v>
      </c>
      <c r="AD5" s="100">
        <v>173</v>
      </c>
      <c r="AE5" s="100">
        <v>170</v>
      </c>
      <c r="AF5" s="100">
        <v>173</v>
      </c>
      <c r="AG5" s="100">
        <v>181</v>
      </c>
      <c r="AH5" s="100">
        <v>224</v>
      </c>
      <c r="AI5" s="100">
        <v>230</v>
      </c>
      <c r="AJ5" s="100">
        <v>233</v>
      </c>
      <c r="AK5" s="100">
        <v>233</v>
      </c>
      <c r="AL5" s="100">
        <f>SUM(AL6:AL8)</f>
        <v>248</v>
      </c>
      <c r="AM5" s="100">
        <f>SUM(AM6:AM8)</f>
        <v>252</v>
      </c>
      <c r="AN5" s="100">
        <v>252</v>
      </c>
      <c r="AO5" s="100">
        <v>244</v>
      </c>
      <c r="AP5" s="100">
        <v>275</v>
      </c>
      <c r="AQ5" s="100">
        <v>270</v>
      </c>
      <c r="AR5" s="100">
        <f>SUM(AR6:AR8)</f>
        <v>263</v>
      </c>
    </row>
    <row r="6" spans="1:45" x14ac:dyDescent="0.3">
      <c r="A6" s="236" t="s">
        <v>156</v>
      </c>
      <c r="B6" s="236" t="s">
        <v>323</v>
      </c>
      <c r="C6" s="237">
        <v>66</v>
      </c>
      <c r="D6" s="237">
        <v>76</v>
      </c>
      <c r="E6" s="237">
        <v>78</v>
      </c>
      <c r="F6" s="237">
        <v>79</v>
      </c>
      <c r="G6" s="237">
        <v>75</v>
      </c>
      <c r="H6" s="237">
        <v>73</v>
      </c>
      <c r="I6" s="237">
        <v>65</v>
      </c>
      <c r="J6" s="237">
        <v>62</v>
      </c>
      <c r="K6" s="237">
        <v>58</v>
      </c>
      <c r="L6" s="237">
        <v>59</v>
      </c>
      <c r="M6" s="237">
        <v>53</v>
      </c>
      <c r="N6" s="237">
        <v>59</v>
      </c>
      <c r="O6" s="237">
        <v>57</v>
      </c>
      <c r="P6" s="237">
        <v>52</v>
      </c>
      <c r="Q6" s="237">
        <v>51</v>
      </c>
      <c r="R6" s="237">
        <v>47</v>
      </c>
      <c r="S6" s="237">
        <v>47</v>
      </c>
      <c r="T6" s="237">
        <v>43</v>
      </c>
      <c r="U6" s="237">
        <v>32</v>
      </c>
      <c r="V6" s="237">
        <v>31</v>
      </c>
      <c r="W6" s="237">
        <v>31</v>
      </c>
      <c r="X6" s="237">
        <v>29</v>
      </c>
      <c r="Y6" s="237">
        <v>30</v>
      </c>
      <c r="Z6" s="237">
        <v>30</v>
      </c>
      <c r="AA6" s="237">
        <v>30</v>
      </c>
      <c r="AB6" s="237">
        <v>19</v>
      </c>
      <c r="AC6" s="237">
        <v>19</v>
      </c>
      <c r="AD6" s="237">
        <v>19</v>
      </c>
      <c r="AE6" s="237">
        <v>18</v>
      </c>
      <c r="AF6" s="237">
        <v>17</v>
      </c>
      <c r="AG6" s="237">
        <v>17</v>
      </c>
      <c r="AH6" s="237">
        <v>16</v>
      </c>
      <c r="AI6" s="237">
        <v>16</v>
      </c>
      <c r="AJ6" s="237">
        <v>16</v>
      </c>
      <c r="AK6" s="237">
        <v>16</v>
      </c>
      <c r="AL6" s="237">
        <v>16</v>
      </c>
      <c r="AM6" s="237">
        <v>16</v>
      </c>
      <c r="AN6" s="237">
        <v>16</v>
      </c>
      <c r="AO6" s="237">
        <v>14</v>
      </c>
      <c r="AP6" s="237">
        <v>13</v>
      </c>
      <c r="AQ6" s="276">
        <v>14</v>
      </c>
      <c r="AR6" s="276">
        <v>10</v>
      </c>
    </row>
    <row r="7" spans="1:45" x14ac:dyDescent="0.3">
      <c r="A7" s="236" t="s">
        <v>155</v>
      </c>
      <c r="B7" s="236" t="s">
        <v>155</v>
      </c>
      <c r="C7" s="237">
        <v>30</v>
      </c>
      <c r="D7" s="237">
        <v>30</v>
      </c>
      <c r="E7" s="237">
        <v>30</v>
      </c>
      <c r="F7" s="237">
        <v>30</v>
      </c>
      <c r="G7" s="237">
        <v>30</v>
      </c>
      <c r="H7" s="237">
        <v>30</v>
      </c>
      <c r="I7" s="237">
        <v>30</v>
      </c>
      <c r="J7" s="237">
        <v>29</v>
      </c>
      <c r="K7" s="237">
        <v>29</v>
      </c>
      <c r="L7" s="237">
        <v>28</v>
      </c>
      <c r="M7" s="237">
        <v>28</v>
      </c>
      <c r="N7" s="237">
        <v>27</v>
      </c>
      <c r="O7" s="237">
        <v>26</v>
      </c>
      <c r="P7" s="237">
        <v>25</v>
      </c>
      <c r="Q7" s="237">
        <v>25</v>
      </c>
      <c r="R7" s="237">
        <v>25</v>
      </c>
      <c r="S7" s="237">
        <v>25</v>
      </c>
      <c r="T7" s="237">
        <v>25</v>
      </c>
      <c r="U7" s="237">
        <v>25</v>
      </c>
      <c r="V7" s="237">
        <v>25</v>
      </c>
      <c r="W7" s="237">
        <v>25</v>
      </c>
      <c r="X7" s="237">
        <v>25</v>
      </c>
      <c r="Y7" s="237">
        <v>25</v>
      </c>
      <c r="Z7" s="237">
        <v>25</v>
      </c>
      <c r="AA7" s="237">
        <v>25</v>
      </c>
      <c r="AB7" s="237">
        <v>25</v>
      </c>
      <c r="AC7" s="237">
        <v>25</v>
      </c>
      <c r="AD7" s="237">
        <v>25</v>
      </c>
      <c r="AE7" s="237">
        <v>25</v>
      </c>
      <c r="AF7" s="237">
        <v>25</v>
      </c>
      <c r="AG7" s="237">
        <v>25</v>
      </c>
      <c r="AH7" s="237">
        <v>26</v>
      </c>
      <c r="AI7" s="237">
        <v>26</v>
      </c>
      <c r="AJ7" s="237">
        <v>26</v>
      </c>
      <c r="AK7" s="237">
        <v>26</v>
      </c>
      <c r="AL7" s="237">
        <v>26</v>
      </c>
      <c r="AM7" s="237">
        <v>25</v>
      </c>
      <c r="AN7" s="237">
        <v>25</v>
      </c>
      <c r="AO7" s="237">
        <v>25</v>
      </c>
      <c r="AP7" s="237">
        <v>25</v>
      </c>
      <c r="AQ7" s="276">
        <v>24</v>
      </c>
      <c r="AR7" s="276">
        <v>23</v>
      </c>
    </row>
    <row r="8" spans="1:45" x14ac:dyDescent="0.3">
      <c r="A8" s="236" t="s">
        <v>165</v>
      </c>
      <c r="B8" s="236" t="s">
        <v>324</v>
      </c>
      <c r="C8" s="237">
        <v>131</v>
      </c>
      <c r="D8" s="237">
        <v>132</v>
      </c>
      <c r="E8" s="237">
        <v>133</v>
      </c>
      <c r="F8" s="237">
        <v>133</v>
      </c>
      <c r="G8" s="237">
        <v>133</v>
      </c>
      <c r="H8" s="237">
        <v>129</v>
      </c>
      <c r="I8" s="237">
        <v>128</v>
      </c>
      <c r="J8" s="237">
        <v>127</v>
      </c>
      <c r="K8" s="237">
        <v>122</v>
      </c>
      <c r="L8" s="237">
        <v>117</v>
      </c>
      <c r="M8" s="237">
        <v>111</v>
      </c>
      <c r="N8" s="237">
        <v>107</v>
      </c>
      <c r="O8" s="237">
        <v>101</v>
      </c>
      <c r="P8" s="237">
        <v>100</v>
      </c>
      <c r="Q8" s="237">
        <v>99</v>
      </c>
      <c r="R8" s="237">
        <v>95</v>
      </c>
      <c r="S8" s="237">
        <v>90</v>
      </c>
      <c r="T8" s="237">
        <v>89</v>
      </c>
      <c r="U8" s="237">
        <v>92</v>
      </c>
      <c r="V8" s="237">
        <v>91</v>
      </c>
      <c r="W8" s="237">
        <v>89</v>
      </c>
      <c r="X8" s="237">
        <v>75</v>
      </c>
      <c r="Y8" s="237">
        <v>73</v>
      </c>
      <c r="Z8" s="237">
        <v>131</v>
      </c>
      <c r="AA8" s="237">
        <v>121</v>
      </c>
      <c r="AB8" s="237">
        <v>124</v>
      </c>
      <c r="AC8" s="237">
        <v>125</v>
      </c>
      <c r="AD8" s="237">
        <v>129</v>
      </c>
      <c r="AE8" s="237">
        <v>127</v>
      </c>
      <c r="AF8" s="237">
        <v>131</v>
      </c>
      <c r="AG8" s="237">
        <v>139</v>
      </c>
      <c r="AH8" s="237">
        <v>182</v>
      </c>
      <c r="AI8" s="237">
        <v>188</v>
      </c>
      <c r="AJ8" s="237">
        <v>191</v>
      </c>
      <c r="AK8" s="237">
        <v>191</v>
      </c>
      <c r="AL8" s="237">
        <f>SUM(AL9:AL11)</f>
        <v>206</v>
      </c>
      <c r="AM8" s="237">
        <v>211</v>
      </c>
      <c r="AN8" s="237">
        <v>211</v>
      </c>
      <c r="AO8" s="237">
        <v>205</v>
      </c>
      <c r="AP8" s="237">
        <v>237</v>
      </c>
      <c r="AQ8" s="276">
        <v>232</v>
      </c>
      <c r="AR8" s="276">
        <f>SUM(AR9:AR11)</f>
        <v>230</v>
      </c>
    </row>
    <row r="9" spans="1:45" x14ac:dyDescent="0.3">
      <c r="A9" s="238" t="s">
        <v>161</v>
      </c>
      <c r="B9" s="238" t="s">
        <v>161</v>
      </c>
      <c r="C9" s="237">
        <v>0</v>
      </c>
      <c r="D9" s="237">
        <v>0</v>
      </c>
      <c r="E9" s="237">
        <v>0</v>
      </c>
      <c r="F9" s="237">
        <v>0</v>
      </c>
      <c r="G9" s="237">
        <v>0</v>
      </c>
      <c r="H9" s="237">
        <v>0</v>
      </c>
      <c r="I9" s="237">
        <v>0</v>
      </c>
      <c r="J9" s="237">
        <v>0</v>
      </c>
      <c r="K9" s="237">
        <v>0</v>
      </c>
      <c r="L9" s="237">
        <v>0</v>
      </c>
      <c r="M9" s="237">
        <v>0</v>
      </c>
      <c r="N9" s="237">
        <v>0</v>
      </c>
      <c r="O9" s="237">
        <v>0</v>
      </c>
      <c r="P9" s="237">
        <v>0</v>
      </c>
      <c r="Q9" s="237">
        <v>0</v>
      </c>
      <c r="R9" s="237">
        <v>0</v>
      </c>
      <c r="S9" s="237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30</v>
      </c>
      <c r="AA9" s="237">
        <v>33</v>
      </c>
      <c r="AB9" s="237">
        <v>34</v>
      </c>
      <c r="AC9" s="237">
        <v>35</v>
      </c>
      <c r="AD9" s="237">
        <v>35</v>
      </c>
      <c r="AE9" s="237">
        <v>35</v>
      </c>
      <c r="AF9" s="237">
        <v>37</v>
      </c>
      <c r="AG9" s="237">
        <v>38</v>
      </c>
      <c r="AH9" s="237">
        <v>74</v>
      </c>
      <c r="AI9" s="237">
        <v>81</v>
      </c>
      <c r="AJ9" s="237">
        <v>81</v>
      </c>
      <c r="AK9" s="237">
        <v>81</v>
      </c>
      <c r="AL9" s="237">
        <v>82</v>
      </c>
      <c r="AM9" s="237">
        <v>82</v>
      </c>
      <c r="AN9" s="237">
        <v>82</v>
      </c>
      <c r="AO9" s="237">
        <v>82</v>
      </c>
      <c r="AP9" s="237">
        <v>93</v>
      </c>
      <c r="AQ9" s="276">
        <v>92</v>
      </c>
      <c r="AR9" s="276">
        <v>91</v>
      </c>
    </row>
    <row r="10" spans="1:45" x14ac:dyDescent="0.3">
      <c r="A10" s="238" t="s">
        <v>160</v>
      </c>
      <c r="B10" s="238" t="s">
        <v>160</v>
      </c>
      <c r="C10" s="237">
        <v>0</v>
      </c>
      <c r="D10" s="237">
        <v>0</v>
      </c>
      <c r="E10" s="237">
        <v>0</v>
      </c>
      <c r="F10" s="237">
        <v>0</v>
      </c>
      <c r="G10" s="237">
        <v>0</v>
      </c>
      <c r="H10" s="237">
        <v>0</v>
      </c>
      <c r="I10" s="237">
        <v>0</v>
      </c>
      <c r="J10" s="237">
        <v>0</v>
      </c>
      <c r="K10" s="237">
        <v>0</v>
      </c>
      <c r="L10" s="237">
        <v>0</v>
      </c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29</v>
      </c>
      <c r="AA10" s="237">
        <v>35</v>
      </c>
      <c r="AB10" s="237">
        <v>39</v>
      </c>
      <c r="AC10" s="237">
        <v>39</v>
      </c>
      <c r="AD10" s="237">
        <v>43</v>
      </c>
      <c r="AE10" s="237">
        <v>43</v>
      </c>
      <c r="AF10" s="237">
        <v>44</v>
      </c>
      <c r="AG10" s="237">
        <v>51</v>
      </c>
      <c r="AH10" s="237">
        <v>58</v>
      </c>
      <c r="AI10" s="237">
        <v>58</v>
      </c>
      <c r="AJ10" s="237">
        <v>61</v>
      </c>
      <c r="AK10" s="237">
        <v>62</v>
      </c>
      <c r="AL10" s="237">
        <v>80</v>
      </c>
      <c r="AM10" s="237">
        <v>85</v>
      </c>
      <c r="AN10" s="237">
        <v>85</v>
      </c>
      <c r="AO10" s="237">
        <v>86</v>
      </c>
      <c r="AP10" s="237">
        <v>107</v>
      </c>
      <c r="AQ10" s="276">
        <v>107</v>
      </c>
      <c r="AR10" s="276">
        <v>108</v>
      </c>
    </row>
    <row r="11" spans="1:45" x14ac:dyDescent="0.3">
      <c r="A11" s="238" t="s">
        <v>164</v>
      </c>
      <c r="B11" s="238" t="s">
        <v>164</v>
      </c>
      <c r="C11" s="237">
        <v>0</v>
      </c>
      <c r="D11" s="237">
        <v>0</v>
      </c>
      <c r="E11" s="237">
        <v>0</v>
      </c>
      <c r="F11" s="237">
        <v>0</v>
      </c>
      <c r="G11" s="237">
        <v>0</v>
      </c>
      <c r="H11" s="237">
        <v>0</v>
      </c>
      <c r="I11" s="237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7">
        <v>0</v>
      </c>
      <c r="P11" s="237">
        <v>0</v>
      </c>
      <c r="Q11" s="237">
        <v>0</v>
      </c>
      <c r="R11" s="237">
        <v>0</v>
      </c>
      <c r="S11" s="237">
        <v>0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  <c r="Z11" s="237">
        <v>72</v>
      </c>
      <c r="AA11" s="237">
        <v>53</v>
      </c>
      <c r="AB11" s="237">
        <v>51</v>
      </c>
      <c r="AC11" s="237">
        <v>51</v>
      </c>
      <c r="AD11" s="237">
        <v>51</v>
      </c>
      <c r="AE11" s="237">
        <v>49</v>
      </c>
      <c r="AF11" s="237">
        <v>50</v>
      </c>
      <c r="AG11" s="237">
        <v>50</v>
      </c>
      <c r="AH11" s="237">
        <v>50</v>
      </c>
      <c r="AI11" s="237">
        <v>49</v>
      </c>
      <c r="AJ11" s="237">
        <v>49</v>
      </c>
      <c r="AK11" s="237">
        <v>48</v>
      </c>
      <c r="AL11" s="237">
        <v>44</v>
      </c>
      <c r="AM11" s="237">
        <v>44</v>
      </c>
      <c r="AN11" s="237">
        <v>44</v>
      </c>
      <c r="AO11" s="237">
        <v>37</v>
      </c>
      <c r="AP11" s="237">
        <v>37</v>
      </c>
      <c r="AQ11" s="276">
        <v>33</v>
      </c>
      <c r="AR11" s="276">
        <f>46-15</f>
        <v>31</v>
      </c>
    </row>
    <row r="12" spans="1:45" x14ac:dyDescent="0.3">
      <c r="A12" s="101" t="s">
        <v>152</v>
      </c>
      <c r="B12" s="254" t="s">
        <v>325</v>
      </c>
      <c r="C12" s="100">
        <v>0</v>
      </c>
      <c r="D12" s="100">
        <v>12</v>
      </c>
      <c r="E12" s="100">
        <v>14</v>
      </c>
      <c r="F12" s="100">
        <v>14</v>
      </c>
      <c r="G12" s="100">
        <v>15</v>
      </c>
      <c r="H12" s="100">
        <v>16</v>
      </c>
      <c r="I12" s="100">
        <v>16</v>
      </c>
      <c r="J12" s="100">
        <v>16</v>
      </c>
      <c r="K12" s="100">
        <v>16</v>
      </c>
      <c r="L12" s="100">
        <v>18</v>
      </c>
      <c r="M12" s="100">
        <v>20</v>
      </c>
      <c r="N12" s="100">
        <v>20</v>
      </c>
      <c r="O12" s="100">
        <v>20</v>
      </c>
      <c r="P12" s="100">
        <v>19</v>
      </c>
      <c r="Q12" s="100">
        <v>20</v>
      </c>
      <c r="R12" s="100">
        <v>20</v>
      </c>
      <c r="S12" s="100">
        <v>22</v>
      </c>
      <c r="T12" s="100">
        <v>22</v>
      </c>
      <c r="U12" s="100">
        <v>22</v>
      </c>
      <c r="V12" s="100">
        <v>22</v>
      </c>
      <c r="W12" s="100">
        <v>22</v>
      </c>
      <c r="X12" s="100">
        <v>22</v>
      </c>
      <c r="Y12" s="100">
        <v>22</v>
      </c>
      <c r="Z12" s="100">
        <v>22</v>
      </c>
      <c r="AA12" s="100">
        <v>22</v>
      </c>
      <c r="AB12" s="100">
        <v>22</v>
      </c>
      <c r="AC12" s="100">
        <v>23</v>
      </c>
      <c r="AD12" s="100">
        <v>24</v>
      </c>
      <c r="AE12" s="100">
        <v>24</v>
      </c>
      <c r="AF12" s="100">
        <v>28</v>
      </c>
      <c r="AG12" s="100">
        <v>28</v>
      </c>
      <c r="AH12" s="100">
        <v>28</v>
      </c>
      <c r="AI12" s="100">
        <v>28</v>
      </c>
      <c r="AJ12" s="100">
        <v>30</v>
      </c>
      <c r="AK12" s="100">
        <v>30</v>
      </c>
      <c r="AL12" s="100">
        <v>30</v>
      </c>
      <c r="AM12" s="100">
        <v>30</v>
      </c>
      <c r="AN12" s="100">
        <v>30</v>
      </c>
      <c r="AO12" s="100">
        <v>31</v>
      </c>
      <c r="AP12" s="100">
        <v>32</v>
      </c>
      <c r="AQ12" s="287">
        <v>31</v>
      </c>
      <c r="AR12" s="287">
        <v>30</v>
      </c>
      <c r="AS12" s="100"/>
    </row>
    <row r="13" spans="1:45" x14ac:dyDescent="0.3">
      <c r="A13" s="101" t="s">
        <v>151</v>
      </c>
      <c r="B13" s="254" t="s">
        <v>276</v>
      </c>
      <c r="C13" s="100">
        <v>49</v>
      </c>
      <c r="D13" s="100">
        <v>49</v>
      </c>
      <c r="E13" s="100">
        <v>49</v>
      </c>
      <c r="F13" s="100">
        <v>50</v>
      </c>
      <c r="G13" s="100">
        <v>51</v>
      </c>
      <c r="H13" s="100">
        <v>51</v>
      </c>
      <c r="I13" s="100">
        <v>51</v>
      </c>
      <c r="J13" s="100">
        <v>47</v>
      </c>
      <c r="K13" s="100">
        <v>48</v>
      </c>
      <c r="L13" s="100">
        <v>49</v>
      </c>
      <c r="M13" s="100">
        <v>47</v>
      </c>
      <c r="N13" s="100">
        <v>48</v>
      </c>
      <c r="O13" s="100">
        <v>48</v>
      </c>
      <c r="P13" s="100">
        <v>46</v>
      </c>
      <c r="Q13" s="100">
        <v>46</v>
      </c>
      <c r="R13" s="100">
        <v>44</v>
      </c>
      <c r="S13" s="100">
        <v>43</v>
      </c>
      <c r="T13" s="100">
        <v>43</v>
      </c>
      <c r="U13" s="100">
        <v>42</v>
      </c>
      <c r="V13" s="100">
        <v>43</v>
      </c>
      <c r="W13" s="100">
        <v>43</v>
      </c>
      <c r="X13" s="100">
        <v>44</v>
      </c>
      <c r="Y13" s="100">
        <v>44</v>
      </c>
      <c r="Z13" s="100">
        <v>40</v>
      </c>
      <c r="AA13" s="100">
        <v>39</v>
      </c>
      <c r="AB13" s="100">
        <v>37</v>
      </c>
      <c r="AC13" s="100">
        <v>37</v>
      </c>
      <c r="AD13" s="100">
        <v>38</v>
      </c>
      <c r="AE13" s="100">
        <v>39</v>
      </c>
      <c r="AF13" s="100">
        <v>39</v>
      </c>
      <c r="AG13" s="100">
        <v>39</v>
      </c>
      <c r="AH13" s="100">
        <v>40</v>
      </c>
      <c r="AI13" s="100">
        <v>39</v>
      </c>
      <c r="AJ13" s="100">
        <v>38</v>
      </c>
      <c r="AK13" s="100">
        <v>38</v>
      </c>
      <c r="AL13" s="100">
        <v>16</v>
      </c>
      <c r="AM13" s="100">
        <v>16</v>
      </c>
      <c r="AN13" s="100">
        <v>16</v>
      </c>
      <c r="AO13" s="100">
        <v>15</v>
      </c>
      <c r="AP13" s="100">
        <v>16</v>
      </c>
      <c r="AQ13" s="287">
        <v>0</v>
      </c>
      <c r="AR13" s="287">
        <v>0</v>
      </c>
    </row>
    <row r="14" spans="1:45" ht="4.5" customHeight="1" x14ac:dyDescent="0.3">
      <c r="A14" s="98"/>
      <c r="B14" s="253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</row>
    <row r="15" spans="1:45" s="234" customFormat="1" x14ac:dyDescent="0.3">
      <c r="A15" s="144" t="s">
        <v>163</v>
      </c>
      <c r="B15" s="256"/>
      <c r="C15" s="145">
        <v>276</v>
      </c>
      <c r="D15" s="145">
        <v>299</v>
      </c>
      <c r="E15" s="145">
        <v>304</v>
      </c>
      <c r="F15" s="145">
        <v>306</v>
      </c>
      <c r="G15" s="145">
        <v>304</v>
      </c>
      <c r="H15" s="145">
        <v>299</v>
      </c>
      <c r="I15" s="145">
        <v>290</v>
      </c>
      <c r="J15" s="145">
        <v>281</v>
      </c>
      <c r="K15" s="145">
        <v>273</v>
      </c>
      <c r="L15" s="145">
        <v>271</v>
      </c>
      <c r="M15" s="145">
        <v>259</v>
      </c>
      <c r="N15" s="145">
        <v>261</v>
      </c>
      <c r="O15" s="145">
        <v>252</v>
      </c>
      <c r="P15" s="145">
        <v>242</v>
      </c>
      <c r="Q15" s="145">
        <v>241</v>
      </c>
      <c r="R15" s="145">
        <v>231</v>
      </c>
      <c r="S15" s="145">
        <v>227</v>
      </c>
      <c r="T15" s="145">
        <v>222</v>
      </c>
      <c r="U15" s="145">
        <v>213</v>
      </c>
      <c r="V15" s="145">
        <v>212</v>
      </c>
      <c r="W15" s="145">
        <v>210</v>
      </c>
      <c r="X15" s="145">
        <v>195</v>
      </c>
      <c r="Y15" s="145">
        <v>194</v>
      </c>
      <c r="Z15" s="145">
        <v>248</v>
      </c>
      <c r="AA15" s="145">
        <v>237</v>
      </c>
      <c r="AB15" s="145">
        <v>227</v>
      </c>
      <c r="AC15" s="145">
        <v>229</v>
      </c>
      <c r="AD15" s="145">
        <f>+AD13+AD12+AD5</f>
        <v>235</v>
      </c>
      <c r="AE15" s="145">
        <v>233</v>
      </c>
      <c r="AF15" s="145">
        <v>240</v>
      </c>
      <c r="AG15" s="145">
        <v>248</v>
      </c>
      <c r="AH15" s="145">
        <v>292</v>
      </c>
      <c r="AI15" s="145">
        <v>297</v>
      </c>
      <c r="AJ15" s="145">
        <v>301</v>
      </c>
      <c r="AK15" s="145">
        <v>301</v>
      </c>
      <c r="AL15" s="145">
        <v>294</v>
      </c>
      <c r="AM15" s="145">
        <v>298</v>
      </c>
      <c r="AN15" s="145">
        <v>298</v>
      </c>
      <c r="AO15" s="145">
        <v>290</v>
      </c>
      <c r="AP15" s="145">
        <v>323</v>
      </c>
      <c r="AQ15" s="145">
        <v>301</v>
      </c>
      <c r="AR15" s="145">
        <f>SUM(AR5,AR12)</f>
        <v>293</v>
      </c>
      <c r="AS15" s="231"/>
    </row>
    <row r="16" spans="1:45" x14ac:dyDescent="0.3">
      <c r="A16" s="103"/>
      <c r="B16" s="257"/>
      <c r="C16" s="94"/>
      <c r="D16" s="102"/>
      <c r="E16" s="102"/>
      <c r="F16" s="102"/>
      <c r="G16" s="102"/>
      <c r="H16" s="102"/>
      <c r="I16" s="102"/>
      <c r="J16" s="102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252"/>
      <c r="AN16" s="252"/>
      <c r="AO16" s="252"/>
      <c r="AP16" s="252"/>
      <c r="AQ16" s="262"/>
      <c r="AR16" s="262"/>
    </row>
    <row r="17" spans="1:45" x14ac:dyDescent="0.3">
      <c r="A17" s="101" t="s">
        <v>157</v>
      </c>
      <c r="B17" s="254" t="s">
        <v>277</v>
      </c>
      <c r="C17" s="100">
        <v>0</v>
      </c>
      <c r="D17" s="100">
        <v>0</v>
      </c>
      <c r="E17" s="100">
        <v>0</v>
      </c>
      <c r="F17" s="100">
        <v>0</v>
      </c>
      <c r="G17" s="100">
        <v>0</v>
      </c>
      <c r="H17" s="100">
        <v>0</v>
      </c>
      <c r="I17" s="100">
        <v>0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</v>
      </c>
      <c r="P17" s="100">
        <v>0</v>
      </c>
      <c r="Q17" s="100">
        <v>0</v>
      </c>
      <c r="R17" s="100">
        <v>0</v>
      </c>
      <c r="S17" s="100">
        <v>0</v>
      </c>
      <c r="T17" s="100">
        <v>0</v>
      </c>
      <c r="U17" s="100">
        <v>0</v>
      </c>
      <c r="V17" s="100">
        <v>0</v>
      </c>
      <c r="W17" s="100">
        <v>0</v>
      </c>
      <c r="X17" s="100">
        <v>0</v>
      </c>
      <c r="Y17" s="100">
        <v>0</v>
      </c>
      <c r="Z17" s="100">
        <v>250</v>
      </c>
      <c r="AA17" s="100">
        <v>254</v>
      </c>
      <c r="AB17" s="100">
        <v>252</v>
      </c>
      <c r="AC17" s="100">
        <v>249</v>
      </c>
      <c r="AD17" s="100">
        <v>248</v>
      </c>
      <c r="AE17" s="100">
        <v>254</v>
      </c>
      <c r="AF17" s="100">
        <v>252</v>
      </c>
      <c r="AG17" s="100">
        <v>255</v>
      </c>
      <c r="AH17" s="100">
        <v>261</v>
      </c>
      <c r="AI17" s="100">
        <v>252</v>
      </c>
      <c r="AJ17" s="100">
        <v>248</v>
      </c>
      <c r="AK17" s="100">
        <v>249</v>
      </c>
      <c r="AL17" s="100">
        <v>253</v>
      </c>
      <c r="AM17" s="100">
        <v>251</v>
      </c>
      <c r="AN17" s="100">
        <v>247</v>
      </c>
      <c r="AO17" s="100">
        <v>247</v>
      </c>
      <c r="AP17" s="100">
        <v>267</v>
      </c>
      <c r="AQ17" s="100">
        <v>263</v>
      </c>
      <c r="AR17" s="287">
        <v>267</v>
      </c>
    </row>
    <row r="18" spans="1:45" x14ac:dyDescent="0.3">
      <c r="A18" s="236" t="s">
        <v>162</v>
      </c>
      <c r="B18" s="236" t="s">
        <v>324</v>
      </c>
      <c r="C18" s="237">
        <v>0</v>
      </c>
      <c r="D18" s="237">
        <v>0</v>
      </c>
      <c r="E18" s="237">
        <v>0</v>
      </c>
      <c r="F18" s="237">
        <v>0</v>
      </c>
      <c r="G18" s="237">
        <v>0</v>
      </c>
      <c r="H18" s="237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237">
        <v>0</v>
      </c>
      <c r="P18" s="237">
        <v>0</v>
      </c>
      <c r="Q18" s="237">
        <v>0</v>
      </c>
      <c r="R18" s="237">
        <v>0</v>
      </c>
      <c r="S18" s="237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  <c r="Z18" s="237">
        <v>250</v>
      </c>
      <c r="AA18" s="237">
        <v>254</v>
      </c>
      <c r="AB18" s="237">
        <v>252</v>
      </c>
      <c r="AC18" s="237">
        <v>249</v>
      </c>
      <c r="AD18" s="237">
        <v>248</v>
      </c>
      <c r="AE18" s="237">
        <v>254</v>
      </c>
      <c r="AF18" s="237">
        <v>252</v>
      </c>
      <c r="AG18" s="237">
        <v>255</v>
      </c>
      <c r="AH18" s="237">
        <v>261</v>
      </c>
      <c r="AI18" s="237">
        <v>252</v>
      </c>
      <c r="AJ18" s="237">
        <v>248</v>
      </c>
      <c r="AK18" s="237">
        <v>249</v>
      </c>
      <c r="AL18" s="237">
        <v>253</v>
      </c>
      <c r="AM18" s="237">
        <v>251</v>
      </c>
      <c r="AN18" s="237">
        <v>247</v>
      </c>
      <c r="AO18" s="237">
        <v>247</v>
      </c>
      <c r="AP18" s="237">
        <v>267</v>
      </c>
      <c r="AQ18" s="237">
        <v>263</v>
      </c>
      <c r="AR18" s="276">
        <v>267</v>
      </c>
    </row>
    <row r="19" spans="1:45" x14ac:dyDescent="0.3">
      <c r="A19" s="238" t="s">
        <v>161</v>
      </c>
      <c r="B19" s="238" t="s">
        <v>161</v>
      </c>
      <c r="C19" s="237">
        <v>0</v>
      </c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  <c r="Z19" s="237">
        <v>195</v>
      </c>
      <c r="AA19" s="237">
        <v>199</v>
      </c>
      <c r="AB19" s="237">
        <v>198</v>
      </c>
      <c r="AC19" s="237">
        <v>194</v>
      </c>
      <c r="AD19" s="237">
        <v>194</v>
      </c>
      <c r="AE19" s="237">
        <v>197</v>
      </c>
      <c r="AF19" s="237">
        <v>192</v>
      </c>
      <c r="AG19" s="237">
        <v>192</v>
      </c>
      <c r="AH19" s="237">
        <v>195</v>
      </c>
      <c r="AI19" s="237">
        <v>183</v>
      </c>
      <c r="AJ19" s="237">
        <v>178</v>
      </c>
      <c r="AK19" s="237">
        <v>178</v>
      </c>
      <c r="AL19" s="237">
        <v>179</v>
      </c>
      <c r="AM19" s="237">
        <v>178</v>
      </c>
      <c r="AN19" s="237">
        <v>174</v>
      </c>
      <c r="AO19" s="237">
        <v>173</v>
      </c>
      <c r="AP19" s="237">
        <v>182</v>
      </c>
      <c r="AQ19" s="276">
        <f>270-AQ9</f>
        <v>178</v>
      </c>
      <c r="AR19" s="276">
        <v>178</v>
      </c>
    </row>
    <row r="20" spans="1:45" x14ac:dyDescent="0.3">
      <c r="A20" s="238" t="s">
        <v>160</v>
      </c>
      <c r="B20" s="238" t="s">
        <v>160</v>
      </c>
      <c r="C20" s="237">
        <v>0</v>
      </c>
      <c r="D20" s="237">
        <v>0</v>
      </c>
      <c r="E20" s="237">
        <v>0</v>
      </c>
      <c r="F20" s="237">
        <v>0</v>
      </c>
      <c r="G20" s="237">
        <v>0</v>
      </c>
      <c r="H20" s="237">
        <v>0</v>
      </c>
      <c r="I20" s="237">
        <v>0</v>
      </c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237">
        <v>0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55</v>
      </c>
      <c r="AA20" s="237">
        <v>55</v>
      </c>
      <c r="AB20" s="237">
        <v>54</v>
      </c>
      <c r="AC20" s="237">
        <v>55</v>
      </c>
      <c r="AD20" s="237">
        <v>54</v>
      </c>
      <c r="AE20" s="237">
        <v>57</v>
      </c>
      <c r="AF20" s="237">
        <v>60</v>
      </c>
      <c r="AG20" s="237">
        <v>63</v>
      </c>
      <c r="AH20" s="237">
        <v>66</v>
      </c>
      <c r="AI20" s="237">
        <v>69</v>
      </c>
      <c r="AJ20" s="237">
        <v>70</v>
      </c>
      <c r="AK20" s="237">
        <v>71</v>
      </c>
      <c r="AL20" s="237">
        <v>74</v>
      </c>
      <c r="AM20" s="237">
        <v>73</v>
      </c>
      <c r="AN20" s="237">
        <v>73</v>
      </c>
      <c r="AO20" s="237">
        <v>74</v>
      </c>
      <c r="AP20" s="237">
        <v>85</v>
      </c>
      <c r="AQ20" s="276">
        <f>192-AQ10</f>
        <v>85</v>
      </c>
      <c r="AR20" s="276">
        <v>89</v>
      </c>
    </row>
    <row r="21" spans="1:45" ht="4.5" customHeight="1" x14ac:dyDescent="0.3">
      <c r="A21" s="98"/>
      <c r="B21" s="253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6"/>
      <c r="W21" s="96"/>
      <c r="X21" s="96"/>
      <c r="Y21" s="96"/>
      <c r="Z21" s="96"/>
      <c r="AA21" s="96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</row>
    <row r="22" spans="1:45" s="234" customFormat="1" x14ac:dyDescent="0.3">
      <c r="A22" s="144" t="s">
        <v>159</v>
      </c>
      <c r="B22" s="256" t="s">
        <v>326</v>
      </c>
      <c r="C22" s="145">
        <v>0</v>
      </c>
      <c r="D22" s="145">
        <v>0</v>
      </c>
      <c r="E22" s="145">
        <v>0</v>
      </c>
      <c r="F22" s="145">
        <v>0</v>
      </c>
      <c r="G22" s="145">
        <v>0</v>
      </c>
      <c r="H22" s="145">
        <v>0</v>
      </c>
      <c r="I22" s="145">
        <v>0</v>
      </c>
      <c r="J22" s="145">
        <v>0</v>
      </c>
      <c r="K22" s="145">
        <v>0</v>
      </c>
      <c r="L22" s="145">
        <v>0</v>
      </c>
      <c r="M22" s="145">
        <v>0</v>
      </c>
      <c r="N22" s="145">
        <v>0</v>
      </c>
      <c r="O22" s="145">
        <v>0</v>
      </c>
      <c r="P22" s="145">
        <v>0</v>
      </c>
      <c r="Q22" s="145">
        <v>0</v>
      </c>
      <c r="R22" s="145">
        <v>0</v>
      </c>
      <c r="S22" s="145">
        <v>0</v>
      </c>
      <c r="T22" s="145">
        <v>0</v>
      </c>
      <c r="U22" s="145">
        <v>0</v>
      </c>
      <c r="V22" s="145">
        <v>0</v>
      </c>
      <c r="W22" s="145">
        <v>0</v>
      </c>
      <c r="X22" s="145">
        <v>0</v>
      </c>
      <c r="Y22" s="145">
        <v>0</v>
      </c>
      <c r="Z22" s="145">
        <v>250</v>
      </c>
      <c r="AA22" s="145">
        <v>254</v>
      </c>
      <c r="AB22" s="145">
        <v>252</v>
      </c>
      <c r="AC22" s="145">
        <v>249</v>
      </c>
      <c r="AD22" s="145">
        <f>AD17</f>
        <v>248</v>
      </c>
      <c r="AE22" s="145">
        <v>254</v>
      </c>
      <c r="AF22" s="145">
        <v>252</v>
      </c>
      <c r="AG22" s="145">
        <v>255</v>
      </c>
      <c r="AH22" s="145">
        <v>261</v>
      </c>
      <c r="AI22" s="145">
        <v>252</v>
      </c>
      <c r="AJ22" s="145">
        <v>248</v>
      </c>
      <c r="AK22" s="145">
        <v>249</v>
      </c>
      <c r="AL22" s="145">
        <v>253</v>
      </c>
      <c r="AM22" s="145">
        <f>AM17</f>
        <v>251</v>
      </c>
      <c r="AN22" s="145">
        <v>247</v>
      </c>
      <c r="AO22" s="145">
        <v>247</v>
      </c>
      <c r="AP22" s="145">
        <v>267</v>
      </c>
      <c r="AQ22" s="145">
        <v>263</v>
      </c>
      <c r="AR22" s="145">
        <f>AR17</f>
        <v>267</v>
      </c>
      <c r="AS22" s="231"/>
    </row>
    <row r="23" spans="1:45" ht="4.5" customHeight="1" x14ac:dyDescent="0.3">
      <c r="A23" s="94"/>
      <c r="B23" s="252"/>
      <c r="C23" s="94"/>
      <c r="D23" s="94"/>
      <c r="E23" s="95"/>
      <c r="F23" s="95"/>
      <c r="G23" s="95"/>
      <c r="H23" s="95"/>
      <c r="I23" s="95"/>
      <c r="J23" s="95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252"/>
      <c r="AN23" s="252"/>
      <c r="AO23" s="252"/>
      <c r="AP23" s="252"/>
      <c r="AQ23" s="262"/>
      <c r="AR23" s="262"/>
    </row>
    <row r="24" spans="1:45" s="234" customFormat="1" x14ac:dyDescent="0.3">
      <c r="A24" s="144" t="s">
        <v>158</v>
      </c>
      <c r="B24" s="256" t="s">
        <v>329</v>
      </c>
      <c r="C24" s="145">
        <v>276</v>
      </c>
      <c r="D24" s="145">
        <v>299</v>
      </c>
      <c r="E24" s="145">
        <v>304</v>
      </c>
      <c r="F24" s="145">
        <v>306</v>
      </c>
      <c r="G24" s="145">
        <v>304</v>
      </c>
      <c r="H24" s="145">
        <v>299</v>
      </c>
      <c r="I24" s="145">
        <v>290</v>
      </c>
      <c r="J24" s="145">
        <v>281</v>
      </c>
      <c r="K24" s="145">
        <v>273</v>
      </c>
      <c r="L24" s="145">
        <v>271</v>
      </c>
      <c r="M24" s="145">
        <v>259</v>
      </c>
      <c r="N24" s="145">
        <v>261</v>
      </c>
      <c r="O24" s="145">
        <v>252</v>
      </c>
      <c r="P24" s="145">
        <v>242</v>
      </c>
      <c r="Q24" s="145">
        <v>241</v>
      </c>
      <c r="R24" s="145">
        <v>231</v>
      </c>
      <c r="S24" s="145">
        <v>227</v>
      </c>
      <c r="T24" s="145">
        <v>222</v>
      </c>
      <c r="U24" s="145">
        <v>213</v>
      </c>
      <c r="V24" s="145">
        <v>212</v>
      </c>
      <c r="W24" s="145">
        <v>210</v>
      </c>
      <c r="X24" s="145">
        <v>195</v>
      </c>
      <c r="Y24" s="145">
        <v>194</v>
      </c>
      <c r="Z24" s="145">
        <v>498</v>
      </c>
      <c r="AA24" s="145">
        <v>491</v>
      </c>
      <c r="AB24" s="145">
        <v>479</v>
      </c>
      <c r="AC24" s="145">
        <v>478</v>
      </c>
      <c r="AD24" s="145">
        <v>483</v>
      </c>
      <c r="AE24" s="145">
        <v>487</v>
      </c>
      <c r="AF24" s="145">
        <v>492</v>
      </c>
      <c r="AG24" s="145">
        <v>503</v>
      </c>
      <c r="AH24" s="145">
        <v>553</v>
      </c>
      <c r="AI24" s="145">
        <v>549</v>
      </c>
      <c r="AJ24" s="145">
        <v>549</v>
      </c>
      <c r="AK24" s="145">
        <v>550</v>
      </c>
      <c r="AL24" s="145">
        <v>547</v>
      </c>
      <c r="AM24" s="145">
        <f>AM22+AM15</f>
        <v>549</v>
      </c>
      <c r="AN24" s="145">
        <v>545</v>
      </c>
      <c r="AO24" s="145">
        <v>537</v>
      </c>
      <c r="AP24" s="145">
        <v>590</v>
      </c>
      <c r="AQ24" s="145">
        <v>564</v>
      </c>
      <c r="AR24" s="145">
        <f>SUM(AR15,AR22)</f>
        <v>560</v>
      </c>
      <c r="AS24" s="231"/>
    </row>
    <row r="25" spans="1:45" x14ac:dyDescent="0.3">
      <c r="A25" s="94"/>
      <c r="B25" s="252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259"/>
      <c r="AN25" s="259"/>
      <c r="AO25" s="259"/>
      <c r="AP25" s="259"/>
      <c r="AQ25" s="262"/>
      <c r="AR25" s="262"/>
    </row>
    <row r="26" spans="1:45" x14ac:dyDescent="0.3">
      <c r="A26" s="144" t="s">
        <v>178</v>
      </c>
      <c r="B26" s="256" t="s">
        <v>328</v>
      </c>
      <c r="C26" s="145">
        <v>290</v>
      </c>
      <c r="D26" s="145">
        <v>313</v>
      </c>
      <c r="E26" s="145">
        <v>318</v>
      </c>
      <c r="F26" s="145">
        <v>320</v>
      </c>
      <c r="G26" s="145">
        <v>318</v>
      </c>
      <c r="H26" s="145">
        <v>313</v>
      </c>
      <c r="I26" s="145">
        <v>304</v>
      </c>
      <c r="J26" s="145">
        <v>295</v>
      </c>
      <c r="K26" s="145">
        <v>287</v>
      </c>
      <c r="L26" s="145">
        <v>285</v>
      </c>
      <c r="M26" s="145">
        <v>273</v>
      </c>
      <c r="N26" s="145">
        <v>275</v>
      </c>
      <c r="O26" s="145">
        <v>266</v>
      </c>
      <c r="P26" s="145">
        <v>256</v>
      </c>
      <c r="Q26" s="145">
        <v>255</v>
      </c>
      <c r="R26" s="145">
        <v>245</v>
      </c>
      <c r="S26" s="145">
        <v>241</v>
      </c>
      <c r="T26" s="145">
        <v>236</v>
      </c>
      <c r="U26" s="145">
        <v>227</v>
      </c>
      <c r="V26" s="145">
        <v>226</v>
      </c>
      <c r="W26" s="145">
        <v>224</v>
      </c>
      <c r="X26" s="145">
        <v>209</v>
      </c>
      <c r="Y26" s="145">
        <v>208</v>
      </c>
      <c r="Z26" s="145">
        <v>512</v>
      </c>
      <c r="AA26" s="145">
        <v>504</v>
      </c>
      <c r="AB26" s="145">
        <v>492</v>
      </c>
      <c r="AC26" s="145">
        <v>490</v>
      </c>
      <c r="AD26" s="145">
        <v>495</v>
      </c>
      <c r="AE26" s="145">
        <v>499</v>
      </c>
      <c r="AF26" s="145">
        <v>504</v>
      </c>
      <c r="AG26" s="145">
        <v>515</v>
      </c>
      <c r="AH26" s="145">
        <v>565</v>
      </c>
      <c r="AI26" s="145">
        <v>561</v>
      </c>
      <c r="AJ26" s="145">
        <v>561</v>
      </c>
      <c r="AK26" s="145">
        <v>562</v>
      </c>
      <c r="AL26" s="145">
        <v>559</v>
      </c>
      <c r="AM26" s="145">
        <v>561</v>
      </c>
      <c r="AN26" s="145">
        <v>557</v>
      </c>
      <c r="AO26" s="145">
        <v>548</v>
      </c>
      <c r="AP26" s="145">
        <v>601</v>
      </c>
      <c r="AQ26" s="145">
        <v>569</v>
      </c>
      <c r="AR26" s="145">
        <v>565</v>
      </c>
    </row>
    <row r="27" spans="1:45" x14ac:dyDescent="0.3">
      <c r="E27" s="231"/>
      <c r="F27" s="231"/>
      <c r="G27" s="231"/>
      <c r="H27" s="231"/>
      <c r="I27" s="231"/>
      <c r="J27" s="231"/>
    </row>
    <row r="28" spans="1:45" x14ac:dyDescent="0.3">
      <c r="E28" s="231"/>
      <c r="F28" s="231"/>
      <c r="G28" s="231"/>
      <c r="H28" s="231"/>
      <c r="I28" s="231"/>
      <c r="J28" s="231"/>
    </row>
    <row r="29" spans="1:45" x14ac:dyDescent="0.3">
      <c r="E29" s="231"/>
      <c r="F29" s="231"/>
      <c r="G29" s="231"/>
      <c r="H29" s="231"/>
      <c r="I29" s="231"/>
      <c r="J29" s="231"/>
    </row>
    <row r="30" spans="1:45" x14ac:dyDescent="0.3">
      <c r="E30" s="231"/>
      <c r="F30" s="231"/>
      <c r="G30" s="231"/>
      <c r="H30" s="231"/>
      <c r="I30" s="231"/>
      <c r="J30" s="231"/>
    </row>
    <row r="31" spans="1:45" x14ac:dyDescent="0.3">
      <c r="E31" s="231"/>
      <c r="F31" s="231"/>
      <c r="G31" s="231"/>
      <c r="H31" s="231"/>
      <c r="I31" s="231"/>
      <c r="J31" s="231"/>
    </row>
    <row r="32" spans="1:45" x14ac:dyDescent="0.3">
      <c r="E32" s="231"/>
      <c r="F32" s="231"/>
      <c r="G32" s="231"/>
      <c r="H32" s="231"/>
      <c r="I32" s="231"/>
      <c r="J32" s="231"/>
    </row>
    <row r="33" spans="5:10" x14ac:dyDescent="0.3">
      <c r="E33" s="231"/>
      <c r="F33" s="231"/>
      <c r="G33" s="231"/>
      <c r="H33" s="231"/>
      <c r="I33" s="231"/>
      <c r="J33" s="231"/>
    </row>
    <row r="34" spans="5:10" x14ac:dyDescent="0.3">
      <c r="E34" s="231"/>
      <c r="F34" s="231"/>
      <c r="G34" s="231"/>
      <c r="H34" s="231"/>
      <c r="I34" s="231"/>
      <c r="J34" s="231"/>
    </row>
    <row r="35" spans="5:10" x14ac:dyDescent="0.3">
      <c r="E35" s="231"/>
      <c r="F35" s="231"/>
      <c r="G35" s="231"/>
      <c r="H35" s="231"/>
      <c r="I35" s="231"/>
      <c r="J35" s="231"/>
    </row>
    <row r="36" spans="5:10" x14ac:dyDescent="0.3">
      <c r="E36" s="231"/>
      <c r="F36" s="231"/>
      <c r="G36" s="231"/>
      <c r="H36" s="231"/>
      <c r="I36" s="231"/>
      <c r="J36" s="231"/>
    </row>
    <row r="37" spans="5:10" x14ac:dyDescent="0.3">
      <c r="E37" s="231"/>
      <c r="F37" s="231"/>
      <c r="G37" s="231"/>
      <c r="H37" s="231"/>
      <c r="I37" s="231"/>
      <c r="J37" s="231"/>
    </row>
    <row r="38" spans="5:10" x14ac:dyDescent="0.3">
      <c r="E38" s="231"/>
      <c r="F38" s="231"/>
      <c r="G38" s="231"/>
      <c r="H38" s="231"/>
      <c r="I38" s="231"/>
      <c r="J38" s="231"/>
    </row>
    <row r="39" spans="5:10" x14ac:dyDescent="0.3">
      <c r="E39" s="231"/>
      <c r="F39" s="231"/>
      <c r="G39" s="231"/>
      <c r="H39" s="231"/>
      <c r="I39" s="231"/>
      <c r="J39" s="231"/>
    </row>
    <row r="40" spans="5:10" x14ac:dyDescent="0.3">
      <c r="E40" s="231"/>
      <c r="F40" s="231"/>
      <c r="G40" s="231"/>
      <c r="H40" s="231"/>
      <c r="I40" s="231"/>
      <c r="J40" s="231"/>
    </row>
    <row r="41" spans="5:10" x14ac:dyDescent="0.3">
      <c r="E41" s="231"/>
      <c r="F41" s="231"/>
      <c r="G41" s="231"/>
      <c r="H41" s="231"/>
      <c r="I41" s="231"/>
      <c r="J41" s="231"/>
    </row>
    <row r="42" spans="5:10" x14ac:dyDescent="0.3">
      <c r="E42" s="231"/>
      <c r="F42" s="231"/>
      <c r="G42" s="231"/>
      <c r="H42" s="231"/>
      <c r="I42" s="231"/>
      <c r="J42" s="231"/>
    </row>
  </sheetData>
  <pageMargins left="0.511811024" right="0.511811024" top="0.78740157499999996" bottom="0.78740157499999996" header="0.31496062000000002" footer="0.31496062000000002"/>
  <pageSetup paperSize="9" scale="64" orientation="portrait" r:id="rId1"/>
  <ignoredErrors>
    <ignoredError sqref="AL8 AM5 AR8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3" tint="0.59999389629810485"/>
    <pageSetUpPr fitToPage="1"/>
  </sheetPr>
  <dimension ref="A1:AE103"/>
  <sheetViews>
    <sheetView showGridLines="0" zoomScale="90" zoomScaleNormal="90" zoomScaleSheetLayoutView="100" workbookViewId="0">
      <pane xSplit="1" ySplit="3" topLeftCell="AA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109375" defaultRowHeight="13.8" outlineLevelRow="1" x14ac:dyDescent="0.3"/>
  <cols>
    <col min="1" max="1" width="31.33203125" style="16" customWidth="1"/>
    <col min="2" max="13" width="8.33203125" style="16" customWidth="1"/>
    <col min="14" max="14" width="9.109375" style="66" customWidth="1"/>
    <col min="15" max="21" width="9.109375" style="16" customWidth="1"/>
    <col min="22" max="28" width="9.109375" style="16"/>
    <col min="30" max="30" width="13.33203125" style="16" customWidth="1"/>
    <col min="31" max="16384" width="9.109375" style="16"/>
  </cols>
  <sheetData>
    <row r="1" spans="1:31" ht="10.199999999999999" x14ac:dyDescent="0.2">
      <c r="O1" s="66"/>
      <c r="P1" s="66"/>
      <c r="Q1" s="66"/>
      <c r="R1" s="66"/>
      <c r="S1" s="66"/>
      <c r="T1" s="66"/>
      <c r="AC1" s="16"/>
    </row>
    <row r="2" spans="1:31" ht="12" customHeight="1" x14ac:dyDescent="0.2">
      <c r="A2" s="22" t="s">
        <v>143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</row>
    <row r="3" spans="1:31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5" t="s">
        <v>105</v>
      </c>
      <c r="AB3" s="115" t="s">
        <v>173</v>
      </c>
      <c r="AC3" s="115" t="s">
        <v>175</v>
      </c>
      <c r="AD3"/>
    </row>
    <row r="4" spans="1:31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2"/>
      <c r="O4" s="82"/>
      <c r="P4" s="82"/>
      <c r="Q4" s="82"/>
      <c r="R4" s="82"/>
      <c r="S4" s="82"/>
      <c r="T4" s="82"/>
      <c r="AC4"/>
      <c r="AD4"/>
    </row>
    <row r="5" spans="1:31" s="6" customFormat="1" ht="15.75" customHeight="1" x14ac:dyDescent="0.3">
      <c r="A5" s="1" t="s">
        <v>0</v>
      </c>
      <c r="B5" s="3">
        <f t="shared" ref="B5:O5" si="0">SUM(B6:B7)</f>
        <v>290.01492466909218</v>
      </c>
      <c r="C5" s="3">
        <f t="shared" si="0"/>
        <v>342.66898393635785</v>
      </c>
      <c r="D5" s="3">
        <f t="shared" si="0"/>
        <v>378.74766283024456</v>
      </c>
      <c r="E5" s="3">
        <f t="shared" si="0"/>
        <v>379.82309809820617</v>
      </c>
      <c r="F5" s="3">
        <f t="shared" si="0"/>
        <v>366.5796066837234</v>
      </c>
      <c r="G5" s="3">
        <f t="shared" si="0"/>
        <v>400.61762423412461</v>
      </c>
      <c r="H5" s="3">
        <f t="shared" si="0"/>
        <v>437.30579813388692</v>
      </c>
      <c r="I5" s="3">
        <f t="shared" si="0"/>
        <v>410.55545520095063</v>
      </c>
      <c r="J5" s="3">
        <f t="shared" si="0"/>
        <v>388.4830984519383</v>
      </c>
      <c r="K5" s="3">
        <f t="shared" si="0"/>
        <v>387.79282070799121</v>
      </c>
      <c r="L5" s="3">
        <f t="shared" si="0"/>
        <v>401.16563472357245</v>
      </c>
      <c r="M5" s="3">
        <f t="shared" si="0"/>
        <v>363.23453315304397</v>
      </c>
      <c r="N5" s="3">
        <f t="shared" si="0"/>
        <v>350.66258706297634</v>
      </c>
      <c r="O5" s="3">
        <f t="shared" si="0"/>
        <v>376.86002279363163</v>
      </c>
      <c r="P5" s="3">
        <v>400.0778400801309</v>
      </c>
      <c r="Q5" s="3">
        <f>SUM(Q6:Q7)</f>
        <v>366.91084208485893</v>
      </c>
      <c r="R5" s="3">
        <v>362.82144463800955</v>
      </c>
      <c r="S5" s="3">
        <f t="shared" ref="S5:AA5" si="1">SUM(S6:S7)</f>
        <v>396.67237162554966</v>
      </c>
      <c r="T5" s="3">
        <f t="shared" si="1"/>
        <v>446.34578268725778</v>
      </c>
      <c r="U5" s="3">
        <f t="shared" si="1"/>
        <v>376.24130233683445</v>
      </c>
      <c r="V5" s="3">
        <f t="shared" si="1"/>
        <v>362.39231903394727</v>
      </c>
      <c r="W5" s="3">
        <f t="shared" si="1"/>
        <v>401.89967646164808</v>
      </c>
      <c r="X5" s="3">
        <f t="shared" si="1"/>
        <v>424.82138840735689</v>
      </c>
      <c r="Y5" s="3">
        <f t="shared" si="1"/>
        <v>414.14849096202101</v>
      </c>
      <c r="Z5" s="3">
        <f t="shared" si="1"/>
        <v>366.64169475940884</v>
      </c>
      <c r="AA5" s="3">
        <f t="shared" si="1"/>
        <v>150.57163487291587</v>
      </c>
      <c r="AB5" s="3">
        <f>SUM(AB6:AB7)</f>
        <v>298.66815535453321</v>
      </c>
      <c r="AC5" s="3">
        <v>337.61758366610962</v>
      </c>
      <c r="AD5" s="295" t="s">
        <v>167</v>
      </c>
      <c r="AE5" s="69"/>
    </row>
    <row r="6" spans="1:31" s="6" customFormat="1" ht="12" outlineLevel="1" x14ac:dyDescent="0.3">
      <c r="A6" s="2" t="s">
        <v>16</v>
      </c>
      <c r="B6" s="20">
        <v>239.46618089909219</v>
      </c>
      <c r="C6" s="20">
        <v>295.51760862635786</v>
      </c>
      <c r="D6" s="20">
        <v>328.99562339024459</v>
      </c>
      <c r="E6" s="20">
        <v>324.51737871820615</v>
      </c>
      <c r="F6" s="20">
        <v>313.28314272372342</v>
      </c>
      <c r="G6" s="20">
        <v>350.3696455741246</v>
      </c>
      <c r="H6" s="20">
        <v>387.61706991388689</v>
      </c>
      <c r="I6" s="20">
        <v>352.69482362095067</v>
      </c>
      <c r="J6" s="20">
        <f>+'2. P&amp;L BR'!J6+'3. P&amp;L EUA (BRL)'!J6+'4. P&amp;L Caribe (BRL)'!J6</f>
        <v>333.98763740193829</v>
      </c>
      <c r="K6" s="20">
        <v>344.22267147799124</v>
      </c>
      <c r="L6" s="20">
        <f>+'2. P&amp;L BR'!L6+'3. P&amp;L EUA (BRL)'!L6+'4. P&amp;L Caribe (BRL)'!L6</f>
        <v>357.66138809357244</v>
      </c>
      <c r="M6" s="20">
        <f>+'2. P&amp;L BR'!M6+'3. P&amp;L EUA (BRL)'!M6+'4. P&amp;L Caribe (BRL)'!M6</f>
        <v>310.48953315304396</v>
      </c>
      <c r="N6" s="20">
        <f>+'2. P&amp;L BR'!N6+'3. P&amp;L EUA (BRL)'!N6+'4. P&amp;L Caribe (BRL)'!N6</f>
        <v>294.24437538297633</v>
      </c>
      <c r="O6" s="20">
        <f>+'2. P&amp;L BR'!O6+'3. P&amp;L EUA (BRL)'!O6+'4. P&amp;L Caribe (BRL)'!O6</f>
        <v>327.51095165363165</v>
      </c>
      <c r="P6" s="20">
        <v>350.98446694013091</v>
      </c>
      <c r="Q6" s="20">
        <f>+'2. P&amp;L BR'!Q6+'3. P&amp;L EUA (BRL)'!Q6+'4. P&amp;L Caribe (BRL)'!Q6</f>
        <v>311.79944551485892</v>
      </c>
      <c r="R6" s="20">
        <v>304.55342666800954</v>
      </c>
      <c r="S6" s="20">
        <f>+'2. P&amp;L BR'!S6+'3. P&amp;L EUA (BRL)'!S6+'4. P&amp;L Caribe (BRL)'!S6</f>
        <v>342.16914858554964</v>
      </c>
      <c r="T6" s="20">
        <f>+'2. P&amp;L BR'!T6+'3. P&amp;L EUA (BRL)'!T6+'4. P&amp;L Caribe (BRL)'!T6</f>
        <v>387.35624608725777</v>
      </c>
      <c r="U6" s="20">
        <f>+'2. P&amp;L BR'!U6+'3. P&amp;L EUA (BRL)'!U6+'4. P&amp;L Caribe (BRL)'!U6</f>
        <v>312.17526118683446</v>
      </c>
      <c r="V6" s="20">
        <f>+'2. P&amp;L BR'!V6+'3. P&amp;L EUA (BRL)'!V6+'4. P&amp;L Caribe (BRL)'!V6</f>
        <v>301.35696947394729</v>
      </c>
      <c r="W6" s="20">
        <f>+'2. P&amp;L BR'!W6+'3. P&amp;L EUA (BRL)'!W6+'4. P&amp;L Caribe (BRL)'!W6</f>
        <v>341.88557062164807</v>
      </c>
      <c r="X6" s="20">
        <f>+'2. P&amp;L BR'!X6+'3. P&amp;L EUA (BRL)'!X6+'4. P&amp;L Caribe (BRL)'!X6</f>
        <v>363.63126686735689</v>
      </c>
      <c r="Y6" s="20">
        <f>+'2. P&amp;L BR'!Y6+'3. P&amp;L EUA (BRL)'!Y6+'4. P&amp;L Caribe (BRL)'!Y6</f>
        <v>344.23488020202097</v>
      </c>
      <c r="Z6" s="20">
        <f>+'2. P&amp;L BR'!Z6+'3. P&amp;L EUA (BRL)'!Z6+'4. P&amp;L Caribe (BRL)'!Z6</f>
        <v>302.33700160940884</v>
      </c>
      <c r="AA6" s="20">
        <f>+'2. P&amp;L BR'!AA6+'3. P&amp;L EUA (BRL)'!AA6+'4. P&amp;L Caribe (BRL)'!AA6</f>
        <v>111.99004404291586</v>
      </c>
      <c r="AB6" s="20">
        <f>+'2. P&amp;L BR'!AB6+'3. P&amp;L EUA (BRL)'!AB6+'4. P&amp;L Caribe (BRL)'!AB6</f>
        <v>234.36346220453322</v>
      </c>
      <c r="AC6" s="20">
        <v>261.67189791610963</v>
      </c>
      <c r="AD6" s="296"/>
      <c r="AE6" s="69"/>
    </row>
    <row r="7" spans="1:31" s="6" customFormat="1" ht="12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53.296463960000004</v>
      </c>
      <c r="G7" s="17">
        <v>50.24797865999998</v>
      </c>
      <c r="H7" s="17">
        <v>49.688728220000023</v>
      </c>
      <c r="I7" s="17">
        <v>57.860631579999968</v>
      </c>
      <c r="J7" s="20">
        <f>+'2. P&amp;L BR'!J7+'3. P&amp;L EUA (BRL)'!J7+'4. P&amp;L Caribe (BRL)'!J7</f>
        <v>54.495461049999996</v>
      </c>
      <c r="K7" s="20">
        <v>43.570149229999991</v>
      </c>
      <c r="L7" s="20">
        <f>+'2. P&amp;L BR'!L7+'3. P&amp;L EUA (BRL)'!L7+'4. P&amp;L Caribe (BRL)'!L7</f>
        <v>43.50424663000004</v>
      </c>
      <c r="M7" s="20">
        <f>+'2. P&amp;L BR'!M7+'3. P&amp;L EUA (BRL)'!M7+'4. P&amp;L Caribe (BRL)'!M7</f>
        <v>52.744999999999997</v>
      </c>
      <c r="N7" s="20">
        <f>+'2. P&amp;L BR'!N7+'3. P&amp;L EUA (BRL)'!N7+'4. P&amp;L Caribe (BRL)'!N7</f>
        <v>56.418211679999992</v>
      </c>
      <c r="O7" s="20">
        <f>+'2. P&amp;L BR'!O7+'3. P&amp;L EUA (BRL)'!O7+'4. P&amp;L Caribe (BRL)'!O7</f>
        <v>49.349071139999992</v>
      </c>
      <c r="P7" s="20">
        <v>49.093373139999997</v>
      </c>
      <c r="Q7" s="20">
        <f>+'2. P&amp;L BR'!Q7+'3. P&amp;L EUA (BRL)'!Q7+'4. P&amp;L Caribe (BRL)'!Q7</f>
        <v>55.111396569999989</v>
      </c>
      <c r="R7" s="20">
        <v>58.268017969999988</v>
      </c>
      <c r="S7" s="20">
        <f>+'2. P&amp;L BR'!S7+'3. P&amp;L EUA (BRL)'!S7+'4. P&amp;L Caribe (BRL)'!S7</f>
        <v>54.503223039999995</v>
      </c>
      <c r="T7" s="20">
        <f>+'2. P&amp;L BR'!T7+'3. P&amp;L EUA (BRL)'!T7+'4. P&amp;L Caribe (BRL)'!T7</f>
        <v>58.989536600000001</v>
      </c>
      <c r="U7" s="20">
        <f>+'2. P&amp;L BR'!U7+'3. P&amp;L EUA (BRL)'!U7+'4. P&amp;L Caribe (BRL)'!U7</f>
        <v>64.06604114999999</v>
      </c>
      <c r="V7" s="20">
        <f>+'2. P&amp;L BR'!V7+'3. P&amp;L EUA (BRL)'!V7+'4. P&amp;L Caribe (BRL)'!V7</f>
        <v>61.03534956</v>
      </c>
      <c r="W7" s="20">
        <f>+'2. P&amp;L BR'!W7+'3. P&amp;L EUA (BRL)'!W7+'4. P&amp;L Caribe (BRL)'!W7</f>
        <v>60.014105840000006</v>
      </c>
      <c r="X7" s="20">
        <f>+'2. P&amp;L BR'!X7+'3. P&amp;L EUA (BRL)'!X7+'4. P&amp;L Caribe (BRL)'!X7</f>
        <v>61.19012154</v>
      </c>
      <c r="Y7" s="20">
        <f>+'2. P&amp;L BR'!Y7+'3. P&amp;L EUA (BRL)'!Y7+'4. P&amp;L Caribe (BRL)'!Y7</f>
        <v>69.913610760000012</v>
      </c>
      <c r="Z7" s="20">
        <f>+'2. P&amp;L BR'!Z7+'3. P&amp;L EUA (BRL)'!Z7+'4. P&amp;L Caribe (BRL)'!Z7</f>
        <v>64.304693149999991</v>
      </c>
      <c r="AA7" s="20">
        <f>+'2. P&amp;L BR'!AA7+'3. P&amp;L EUA (BRL)'!AA7+'4. P&amp;L Caribe (BRL)'!AA7</f>
        <v>38.581590829999996</v>
      </c>
      <c r="AB7" s="20">
        <f>+'2. P&amp;L BR'!AB7+'3. P&amp;L EUA (BRL)'!AB7+'4. P&amp;L Caribe (BRL)'!AB7</f>
        <v>64.304693149999991</v>
      </c>
      <c r="AC7" s="20">
        <v>75.945685749999996</v>
      </c>
      <c r="AD7" s="296"/>
      <c r="AE7" s="69"/>
    </row>
    <row r="8" spans="1:31" s="6" customFormat="1" ht="7.5" customHeight="1" outlineLevel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9"/>
      <c r="V8" s="69"/>
      <c r="W8" s="69"/>
      <c r="X8" s="69"/>
      <c r="Y8" s="69"/>
      <c r="Z8" s="69"/>
      <c r="AA8" s="69"/>
      <c r="AB8" s="69"/>
      <c r="AC8" s="69"/>
      <c r="AD8" s="296"/>
      <c r="AE8" s="69"/>
    </row>
    <row r="9" spans="1:31" s="6" customFormat="1" ht="15.75" customHeight="1" x14ac:dyDescent="0.3">
      <c r="A9" s="1" t="s">
        <v>12</v>
      </c>
      <c r="B9" s="3">
        <f t="shared" ref="B9:O9" si="2">SUM(B10:B15)</f>
        <v>-207.32313946553515</v>
      </c>
      <c r="C9" s="3">
        <f t="shared" si="2"/>
        <v>-240.96079435443315</v>
      </c>
      <c r="D9" s="3">
        <f t="shared" si="2"/>
        <v>-262.92633176464454</v>
      </c>
      <c r="E9" s="3">
        <f t="shared" si="2"/>
        <v>-269.39245317343125</v>
      </c>
      <c r="F9" s="3">
        <f t="shared" si="2"/>
        <v>-266.47021695489417</v>
      </c>
      <c r="G9" s="3">
        <f t="shared" si="2"/>
        <v>-285.84445604663836</v>
      </c>
      <c r="H9" s="3">
        <f t="shared" si="2"/>
        <v>-294.87991695320022</v>
      </c>
      <c r="I9" s="3">
        <f t="shared" si="2"/>
        <v>-290.07169369581203</v>
      </c>
      <c r="J9" s="3">
        <f t="shared" si="2"/>
        <v>-277.23509630818353</v>
      </c>
      <c r="K9" s="3">
        <f t="shared" si="2"/>
        <v>-264.7284703135665</v>
      </c>
      <c r="L9" s="3">
        <f t="shared" si="2"/>
        <v>-269.30633896828289</v>
      </c>
      <c r="M9" s="3">
        <f t="shared" si="2"/>
        <v>-256.95610185335772</v>
      </c>
      <c r="N9" s="3">
        <f t="shared" si="2"/>
        <v>-253.38615369275979</v>
      </c>
      <c r="O9" s="3">
        <f t="shared" si="2"/>
        <v>-259.31167334877313</v>
      </c>
      <c r="P9" s="3">
        <v>-263.43047774728018</v>
      </c>
      <c r="Q9" s="3">
        <f>SUM(Q10:Q15)</f>
        <v>-252.80644174405009</v>
      </c>
      <c r="R9" s="3">
        <v>-254.44852399170239</v>
      </c>
      <c r="S9" s="3">
        <f t="shared" ref="S9:AA9" si="3">SUM(S10:S15)</f>
        <v>-267.67570668698676</v>
      </c>
      <c r="T9" s="3">
        <f t="shared" si="3"/>
        <v>-286.21270207484298</v>
      </c>
      <c r="U9" s="3">
        <f t="shared" si="3"/>
        <v>-264.67501294768607</v>
      </c>
      <c r="V9" s="3">
        <f t="shared" si="3"/>
        <v>-254.28571802663839</v>
      </c>
      <c r="W9" s="3">
        <f t="shared" si="3"/>
        <v>-271.97076842574415</v>
      </c>
      <c r="X9" s="3">
        <f t="shared" si="3"/>
        <v>-275.7564836215912</v>
      </c>
      <c r="Y9" s="3">
        <f t="shared" si="3"/>
        <v>-290.67362231073645</v>
      </c>
      <c r="Z9" s="3">
        <f t="shared" si="3"/>
        <v>-281.48015617629721</v>
      </c>
      <c r="AA9" s="3">
        <f t="shared" si="3"/>
        <v>-164.8959410568948</v>
      </c>
      <c r="AB9" s="3">
        <f>SUM(AB10:AB15)</f>
        <v>-207.94740392773681</v>
      </c>
      <c r="AC9" s="3">
        <v>-253.7491288616564</v>
      </c>
      <c r="AD9" s="296"/>
      <c r="AE9" s="121"/>
    </row>
    <row r="10" spans="1:31" s="6" customFormat="1" ht="12" outlineLevel="1" x14ac:dyDescent="0.3">
      <c r="A10" s="10" t="s">
        <v>6</v>
      </c>
      <c r="B10" s="20">
        <v>-70.180127950497877</v>
      </c>
      <c r="C10" s="20">
        <v>-90.715811666959866</v>
      </c>
      <c r="D10" s="20">
        <v>-97.88499366954494</v>
      </c>
      <c r="E10" s="20">
        <v>-96.953607216484613</v>
      </c>
      <c r="F10" s="20">
        <v>-98.958940443214246</v>
      </c>
      <c r="G10" s="20">
        <v>-107.91292133004035</v>
      </c>
      <c r="H10" s="20">
        <v>-111.44220318797036</v>
      </c>
      <c r="I10" s="20">
        <v>-105.32999391500825</v>
      </c>
      <c r="J10" s="20">
        <f>+'2. P&amp;L BR'!J10+'3. P&amp;L EUA (BRL)'!J10+'4. P&amp;L Caribe (BRL)'!J9</f>
        <v>-102.44222617368885</v>
      </c>
      <c r="K10" s="20">
        <v>-103.77526572123612</v>
      </c>
      <c r="L10" s="20">
        <f>+'2. P&amp;L BR'!L10+'3. P&amp;L EUA (BRL)'!L10+'4. P&amp;L Caribe (BRL)'!L9</f>
        <v>-103.71563132235929</v>
      </c>
      <c r="M10" s="20">
        <f>+'2. P&amp;L BR'!M10+'3. P&amp;L EUA (BRL)'!M10+'4. P&amp;L Caribe (BRL)'!M9</f>
        <v>-96.157852328192973</v>
      </c>
      <c r="N10" s="20">
        <f>+'2. P&amp;L BR'!N10+'3. P&amp;L EUA (BRL)'!N10+'4. P&amp;L Caribe (BRL)'!N9</f>
        <v>-94.395106744606963</v>
      </c>
      <c r="O10" s="20">
        <f>+'2. P&amp;L BR'!O10+'3. P&amp;L EUA (BRL)'!O10+'4. P&amp;L Caribe (BRL)'!O9</f>
        <v>-100.22647281594929</v>
      </c>
      <c r="P10" s="20">
        <v>-100.91473423048511</v>
      </c>
      <c r="Q10" s="20">
        <f>+'2. P&amp;L BR'!Q10+'3. P&amp;L EUA (BRL)'!Q10+'4. P&amp;L Caribe (BRL)'!Q9</f>
        <v>-92.996902397201922</v>
      </c>
      <c r="R10" s="20">
        <v>-94.896744726315021</v>
      </c>
      <c r="S10" s="20">
        <f>+'2. P&amp;L BR'!S10+'3. P&amp;L EUA (BRL)'!S10+'4. P&amp;L Caribe (BRL)'!S9</f>
        <v>-103.65448496297056</v>
      </c>
      <c r="T10" s="20">
        <f>+'2. P&amp;L BR'!T10+'3. P&amp;L EUA (BRL)'!T10+'4. P&amp;L Caribe (BRL)'!T9</f>
        <v>-108.33260768706535</v>
      </c>
      <c r="U10" s="20">
        <f>+'2. P&amp;L BR'!U10+'3. P&amp;L EUA (BRL)'!U10+'4. P&amp;L Caribe (BRL)'!U9</f>
        <v>-97.935554887413446</v>
      </c>
      <c r="V10" s="20">
        <f>+'2. P&amp;L BR'!V10+'3. P&amp;L EUA (BRL)'!V10+'4. P&amp;L Caribe (BRL)'!V9</f>
        <v>-95.9368910796221</v>
      </c>
      <c r="W10" s="20">
        <f>+'2. P&amp;L BR'!W10+'3. P&amp;L EUA (BRL)'!W10+'4. P&amp;L Caribe (BRL)'!W9</f>
        <v>-105.33868448269909</v>
      </c>
      <c r="X10" s="20">
        <f>+'2. P&amp;L BR'!X10+'3. P&amp;L EUA (BRL)'!X10+'4. P&amp;L Caribe (BRL)'!X9</f>
        <v>-102.0451074780198</v>
      </c>
      <c r="Y10" s="20">
        <f>+'2. P&amp;L BR'!Y10+'3. P&amp;L EUA (BRL)'!Y10+'4. P&amp;L Caribe (BRL)'!Y9</f>
        <v>-101.44633113431442</v>
      </c>
      <c r="Z10" s="20">
        <f>+'2. P&amp;L BR'!Z10+'3. P&amp;L EUA (BRL)'!Z10+'4. P&amp;L Caribe (BRL)'!Z9</f>
        <v>-101.2944545197554</v>
      </c>
      <c r="AA10" s="20">
        <f>+'2. P&amp;L BR'!AA10+'3. P&amp;L EUA (BRL)'!AA10+'4. P&amp;L Caribe (BRL)'!AA9</f>
        <v>-62.842198073374298</v>
      </c>
      <c r="AB10" s="20">
        <f>+'2. P&amp;L BR'!AB10+'3. P&amp;L EUA (BRL)'!AB10+'4. P&amp;L Caribe (BRL)'!AB9</f>
        <v>-62.015041145604705</v>
      </c>
      <c r="AC10" s="20">
        <v>-80.407740813118679</v>
      </c>
      <c r="AD10" s="296"/>
      <c r="AE10" s="69"/>
    </row>
    <row r="11" spans="1:31" s="6" customFormat="1" ht="12" outlineLevel="1" x14ac:dyDescent="0.3">
      <c r="A11" s="10" t="s">
        <v>14</v>
      </c>
      <c r="B11" s="20">
        <v>-73.358172299874411</v>
      </c>
      <c r="C11" s="20">
        <v>-83.043048463938902</v>
      </c>
      <c r="D11" s="20">
        <v>-91.438272750231349</v>
      </c>
      <c r="E11" s="20">
        <v>-96.547917450557506</v>
      </c>
      <c r="F11" s="20">
        <v>-91.414631058736092</v>
      </c>
      <c r="G11" s="20">
        <v>-100.06998252076241</v>
      </c>
      <c r="H11" s="20">
        <v>-104.37184007212039</v>
      </c>
      <c r="I11" s="20">
        <v>-99.865465419802192</v>
      </c>
      <c r="J11" s="20">
        <f>+'2. P&amp;L BR'!J11+'3. P&amp;L EUA (BRL)'!J11+'4. P&amp;L Caribe (BRL)'!J10</f>
        <v>-93.158771078561188</v>
      </c>
      <c r="K11" s="20">
        <v>-89.267884207014419</v>
      </c>
      <c r="L11" s="20">
        <f>+'2. P&amp;L BR'!L11+'3. P&amp;L EUA (BRL)'!L11+'4. P&amp;L Caribe (BRL)'!L10</f>
        <v>-94.751698806104443</v>
      </c>
      <c r="M11" s="20">
        <f>+'2. P&amp;L BR'!M11+'3. P&amp;L EUA (BRL)'!M11+'4. P&amp;L Caribe (BRL)'!M10</f>
        <v>-82.59911145163629</v>
      </c>
      <c r="N11" s="20">
        <f>+'2. P&amp;L BR'!N11+'3. P&amp;L EUA (BRL)'!N11+'4. P&amp;L Caribe (BRL)'!N10</f>
        <v>-79.182234334596274</v>
      </c>
      <c r="O11" s="20">
        <f>+'2. P&amp;L BR'!O11+'3. P&amp;L EUA (BRL)'!O11+'4. P&amp;L Caribe (BRL)'!O10</f>
        <v>-85.494736547809339</v>
      </c>
      <c r="P11" s="20">
        <v>-90.56948379527492</v>
      </c>
      <c r="Q11" s="20">
        <f>+'2. P&amp;L BR'!Q11+'3. P&amp;L EUA (BRL)'!Q11+'4. P&amp;L Caribe (BRL)'!Q10</f>
        <v>-83.555783125986892</v>
      </c>
      <c r="R11" s="20">
        <v>-80.063761533114217</v>
      </c>
      <c r="S11" s="20">
        <f>+'2. P&amp;L BR'!S11+'3. P&amp;L EUA (BRL)'!S11+'4. P&amp;L Caribe (BRL)'!S10</f>
        <v>-84.48564795843258</v>
      </c>
      <c r="T11" s="20">
        <f>+'2. P&amp;L BR'!T11+'3. P&amp;L EUA (BRL)'!T11+'4. P&amp;L Caribe (BRL)'!T10</f>
        <v>-92.529749434113683</v>
      </c>
      <c r="U11" s="20">
        <f>+'2. P&amp;L BR'!U11+'3. P&amp;L EUA (BRL)'!U11+'4. P&amp;L Caribe (BRL)'!U10</f>
        <v>-82.206625818201928</v>
      </c>
      <c r="V11" s="20">
        <f>+'2. P&amp;L BR'!V11+'3. P&amp;L EUA (BRL)'!V11+'4. P&amp;L Caribe (BRL)'!V10</f>
        <v>-77.510683313564499</v>
      </c>
      <c r="W11" s="20">
        <f>+'2. P&amp;L BR'!W11+'3. P&amp;L EUA (BRL)'!W11+'4. P&amp;L Caribe (BRL)'!W10</f>
        <v>-83.829795298163106</v>
      </c>
      <c r="X11" s="20">
        <f>+'2. P&amp;L BR'!X11+'3. P&amp;L EUA (BRL)'!X11+'4. P&amp;L Caribe (BRL)'!X10</f>
        <v>-90.340760393808992</v>
      </c>
      <c r="Y11" s="20">
        <f>+'2. P&amp;L BR'!Y11+'3. P&amp;L EUA (BRL)'!Y11+'4. P&amp;L Caribe (BRL)'!Y10</f>
        <v>-91.66003788578314</v>
      </c>
      <c r="Z11" s="20">
        <f>+'2. P&amp;L BR'!Z11+'3. P&amp;L EUA (BRL)'!Z11+'4. P&amp;L Caribe (BRL)'!Z10</f>
        <v>-86.398475859524396</v>
      </c>
      <c r="AA11" s="20">
        <f>+'2. P&amp;L BR'!AA11+'3. P&amp;L EUA (BRL)'!AA11+'4. P&amp;L Caribe (BRL)'!AA10</f>
        <v>-38.636959842757989</v>
      </c>
      <c r="AB11" s="20">
        <f>+'2. P&amp;L BR'!AB11+'3. P&amp;L EUA (BRL)'!AB11+'4. P&amp;L Caribe (BRL)'!AB10</f>
        <v>-59.191001913187925</v>
      </c>
      <c r="AC11" s="20">
        <v>-73.960329887158878</v>
      </c>
      <c r="AD11" s="296"/>
      <c r="AE11" s="69"/>
    </row>
    <row r="12" spans="1:31" s="6" customFormat="1" ht="12" outlineLevel="1" x14ac:dyDescent="0.3">
      <c r="A12" s="10" t="s">
        <v>15</v>
      </c>
      <c r="B12" s="20">
        <v>-13.602150430562212</v>
      </c>
      <c r="C12" s="20">
        <v>-17.78209871180114</v>
      </c>
      <c r="D12" s="20">
        <v>-19.519286683258997</v>
      </c>
      <c r="E12" s="20">
        <v>-17.239710844982842</v>
      </c>
      <c r="F12" s="20">
        <v>-18.711544753652067</v>
      </c>
      <c r="G12" s="20">
        <v>-22.47842241959323</v>
      </c>
      <c r="H12" s="20">
        <v>-23.975817249241093</v>
      </c>
      <c r="I12" s="20">
        <v>-22.380817226858596</v>
      </c>
      <c r="J12" s="20">
        <f>+'2. P&amp;L BR'!J12+'3. P&amp;L EUA (BRL)'!J12+'4. P&amp;L Caribe (BRL)'!J11</f>
        <v>-22.117018042921202</v>
      </c>
      <c r="K12" s="20">
        <v>-23.17055150282977</v>
      </c>
      <c r="L12" s="20">
        <f>+'2. P&amp;L BR'!L12+'3. P&amp;L EUA (BRL)'!L12+'4. P&amp;L Caribe (BRL)'!L11</f>
        <v>-22.348580855124318</v>
      </c>
      <c r="M12" s="20">
        <f>+'2. P&amp;L BR'!M12+'3. P&amp;L EUA (BRL)'!M12+'4. P&amp;L Caribe (BRL)'!M11</f>
        <v>-20.328941900822453</v>
      </c>
      <c r="N12" s="20">
        <f>+'2. P&amp;L BR'!N12+'3. P&amp;L EUA (BRL)'!N12+'4. P&amp;L Caribe (BRL)'!N11</f>
        <v>-18.924836536954526</v>
      </c>
      <c r="O12" s="20">
        <f>+'2. P&amp;L BR'!O12+'3. P&amp;L EUA (BRL)'!O12+'4. P&amp;L Caribe (BRL)'!O11</f>
        <v>-20.059302152936802</v>
      </c>
      <c r="P12" s="20">
        <v>-21.114546057573211</v>
      </c>
      <c r="Q12" s="20">
        <f>+'2. P&amp;L BR'!Q12+'3. P&amp;L EUA (BRL)'!Q12+'4. P&amp;L Caribe (BRL)'!Q11</f>
        <v>-19.411590763725556</v>
      </c>
      <c r="R12" s="20">
        <v>-19.239311535072996</v>
      </c>
      <c r="S12" s="20">
        <f>+'2. P&amp;L BR'!S12+'3. P&amp;L EUA (BRL)'!S12+'4. P&amp;L Caribe (BRL)'!S11</f>
        <v>-21.986930521354299</v>
      </c>
      <c r="T12" s="20">
        <f>+'2. P&amp;L BR'!T12+'3. P&amp;L EUA (BRL)'!T12+'4. P&amp;L Caribe (BRL)'!T11</f>
        <v>-23.478310728240704</v>
      </c>
      <c r="U12" s="20">
        <f>+'2. P&amp;L BR'!U12+'3. P&amp;L EUA (BRL)'!U12+'4. P&amp;L Caribe (BRL)'!U11</f>
        <v>-20.331495631698193</v>
      </c>
      <c r="V12" s="20">
        <f>+'2. P&amp;L BR'!V12+'3. P&amp;L EUA (BRL)'!V12+'4. P&amp;L Caribe (BRL)'!V11</f>
        <v>-19.594161371583802</v>
      </c>
      <c r="W12" s="20">
        <f>+'2. P&amp;L BR'!W12+'3. P&amp;L EUA (BRL)'!W12+'4. P&amp;L Caribe (BRL)'!W11</f>
        <v>-21.903950145564401</v>
      </c>
      <c r="X12" s="20">
        <f>+'2. P&amp;L BR'!X12+'3. P&amp;L EUA (BRL)'!X12+'4. P&amp;L Caribe (BRL)'!X11</f>
        <v>-21.4503483796395</v>
      </c>
      <c r="Y12" s="20">
        <f>+'2. P&amp;L BR'!Y12+'3. P&amp;L EUA (BRL)'!Y12+'4. P&amp;L Caribe (BRL)'!Y11</f>
        <v>-27.333125582345314</v>
      </c>
      <c r="Z12" s="20">
        <f>+'2. P&amp;L BR'!Z12+'3. P&amp;L EUA (BRL)'!Z12+'4. P&amp;L Caribe (BRL)'!Z11</f>
        <v>-21.310095466570196</v>
      </c>
      <c r="AA12" s="20">
        <f>+'2. P&amp;L BR'!AA12+'3. P&amp;L EUA (BRL)'!AA12+'4. P&amp;L Caribe (BRL)'!AA11</f>
        <v>-13.4307193211196</v>
      </c>
      <c r="AB12" s="20">
        <f>+'2. P&amp;L BR'!AB12+'3. P&amp;L EUA (BRL)'!AB12+'4. P&amp;L Caribe (BRL)'!AB11</f>
        <v>-18.015177623381998</v>
      </c>
      <c r="AC12" s="20">
        <v>-17.956222620651896</v>
      </c>
      <c r="AD12" s="296"/>
      <c r="AE12" s="69"/>
    </row>
    <row r="13" spans="1:31" s="6" customFormat="1" ht="12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 P&amp;L BR'!J13+'4. P&amp;L Caribe (BRL)'!J12</f>
        <v>-44.10882333</v>
      </c>
      <c r="K13" s="20">
        <v>-34.606391340000002</v>
      </c>
      <c r="L13" s="20">
        <f>+'2. P&amp;L BR'!L13+'4. P&amp;L Caribe (BRL)'!L12</f>
        <v>-34.581527959999995</v>
      </c>
      <c r="M13" s="20">
        <f>+'2. P&amp;L BR'!M13+'4. P&amp;L Caribe (BRL)'!M12</f>
        <v>-43.431011319999996</v>
      </c>
      <c r="N13" s="20">
        <f>+'2. P&amp;L BR'!N13+'4. P&amp;L Caribe (BRL)'!N12</f>
        <v>-46.902058050000008</v>
      </c>
      <c r="O13" s="20">
        <f>+'2. P&amp;L BR'!O13+'4. P&amp;L Caribe (BRL)'!O12</f>
        <v>-40.171903470000004</v>
      </c>
      <c r="P13" s="20">
        <v>-38.959243549999982</v>
      </c>
      <c r="Q13" s="20">
        <f>+'2. P&amp;L BR'!Q13+'4. P&amp;L Caribe (BRL)'!Q12</f>
        <v>-45.046205719999996</v>
      </c>
      <c r="R13" s="20">
        <v>-48.358519189999996</v>
      </c>
      <c r="S13" s="20">
        <f>+'2. P&amp;L BR'!S13+'4. P&amp;L Caribe (BRL)'!S12</f>
        <v>-44.928141640000014</v>
      </c>
      <c r="T13" s="20">
        <f>+'2. P&amp;L BR'!T13+'4. P&amp;L Caribe (BRL)'!T12</f>
        <v>-48.718779960000006</v>
      </c>
      <c r="U13" s="20">
        <f>+'2. P&amp;L BR'!U13+'4. P&amp;L Caribe (BRL)'!U12</f>
        <v>-51.95358415999997</v>
      </c>
      <c r="V13" s="20">
        <f>+'2. P&amp;L BR'!V13+'4. P&amp;L Caribe (BRL)'!V12</f>
        <v>-49.07867246</v>
      </c>
      <c r="W13" s="20">
        <f>+'2. P&amp;L BR'!W13+'4. P&amp;L Caribe (BRL)'!W12</f>
        <v>-49.303784529999994</v>
      </c>
      <c r="X13" s="20">
        <f>+'2. P&amp;L BR'!X13+'4. P&amp;L Caribe (BRL)'!X12</f>
        <v>-50.293753290000005</v>
      </c>
      <c r="Y13" s="20">
        <f>+'2. P&amp;L BR'!Y13+'4. P&amp;L Caribe (BRL)'!Y12</f>
        <v>-57.870109150000005</v>
      </c>
      <c r="Z13" s="20">
        <f>+'2. P&amp;L BR'!Z13+'4. P&amp;L Caribe (BRL)'!Z12</f>
        <v>-53.344552310000005</v>
      </c>
      <c r="AA13" s="20">
        <f>+'2. P&amp;L BR'!AA13+'4. P&amp;L Caribe (BRL)'!AA12</f>
        <v>-31.847628549999996</v>
      </c>
      <c r="AB13" s="20">
        <f>+'2. P&amp;L BR'!AB13+'4. P&amp;L Caribe (BRL)'!AB12</f>
        <v>-49.321904700000005</v>
      </c>
      <c r="AC13" s="20">
        <v>-62.426140729999986</v>
      </c>
      <c r="AD13" s="296"/>
      <c r="AE13" s="69"/>
    </row>
    <row r="14" spans="1:31" s="6" customFormat="1" ht="12" outlineLevel="1" x14ac:dyDescent="0.3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f>+'2. P&amp;L BR'!W14</f>
        <v>0</v>
      </c>
      <c r="X14" s="20">
        <f>+'2. P&amp;L BR'!X14</f>
        <v>0</v>
      </c>
      <c r="Y14" s="20">
        <f>+'2. P&amp;L BR'!Y14</f>
        <v>0</v>
      </c>
      <c r="Z14" s="20">
        <f>+'2. P&amp;L BR'!Z14</f>
        <v>-5.2585441199999989</v>
      </c>
      <c r="AA14" s="20">
        <f>+'2. P&amp;L BR'!AA14</f>
        <v>-3.9810822799999994</v>
      </c>
      <c r="AB14" s="20">
        <f>+'2. P&amp;L BR'!AB14</f>
        <v>-4.8549058500000015</v>
      </c>
      <c r="AC14" s="20">
        <v>-4.3353352899999953</v>
      </c>
      <c r="AD14" s="296"/>
      <c r="AE14" s="69"/>
    </row>
    <row r="15" spans="1:31" s="6" customFormat="1" ht="12" outlineLevel="1" x14ac:dyDescent="0.3">
      <c r="A15" s="10" t="s">
        <v>4</v>
      </c>
      <c r="B15" s="20">
        <v>-9.1037754941256672</v>
      </c>
      <c r="C15" s="20">
        <v>-11.472964313458212</v>
      </c>
      <c r="D15" s="20">
        <v>-13.781656011609231</v>
      </c>
      <c r="E15" s="20">
        <v>-13.975652627081283</v>
      </c>
      <c r="F15" s="20">
        <v>-14.266562129291776</v>
      </c>
      <c r="G15" s="20">
        <v>-14.526016676242371</v>
      </c>
      <c r="H15" s="20">
        <v>-15.229141083868399</v>
      </c>
      <c r="I15" s="20">
        <v>-15.813444144142977</v>
      </c>
      <c r="J15" s="20">
        <f>+'2. P&amp;L BR'!J15+'3. P&amp;L EUA (BRL)'!J13+'4. P&amp;L Caribe (BRL)'!J13</f>
        <v>-15.408257683012248</v>
      </c>
      <c r="K15" s="20">
        <v>-13.90837754248617</v>
      </c>
      <c r="L15" s="20">
        <f>+'2. P&amp;L BR'!L15+'3. P&amp;L EUA (BRL)'!L13+'4. P&amp;L Caribe (BRL)'!L13</f>
        <v>-13.908900024694846</v>
      </c>
      <c r="M15" s="20">
        <f>+'2. P&amp;L BR'!M15+'3. P&amp;L EUA (BRL)'!M13+'4. P&amp;L Caribe (BRL)'!M13</f>
        <v>-14.43918485270598</v>
      </c>
      <c r="N15" s="20">
        <f>+'2. P&amp;L BR'!N15+'3. P&amp;L EUA (BRL)'!N13+'4. P&amp;L Caribe (BRL)'!N13</f>
        <v>-13.981918026602006</v>
      </c>
      <c r="O15" s="20">
        <f>+'2. P&amp;L BR'!O15+'3. P&amp;L EUA (BRL)'!O13+'4. P&amp;L Caribe (BRL)'!O13</f>
        <v>-13.359258362077693</v>
      </c>
      <c r="P15" s="20">
        <v>-11.87247011394695</v>
      </c>
      <c r="Q15" s="20">
        <f>+'2. P&amp;L BR'!Q15+'3. P&amp;L EUA (BRL)'!Q13+'4. P&amp;L Caribe (BRL)'!Q13</f>
        <v>-11.795959737135741</v>
      </c>
      <c r="R15" s="20">
        <v>-11.89018700720019</v>
      </c>
      <c r="S15" s="20">
        <f>+'2. P&amp;L BR'!S15+'3. P&amp;L EUA (BRL)'!S13+'4. P&amp;L Caribe (BRL)'!S13</f>
        <v>-12.62050160422932</v>
      </c>
      <c r="T15" s="20">
        <f>+'2. P&amp;L BR'!T15+'3. P&amp;L EUA (BRL)'!T13+'4. P&amp;L Caribe (BRL)'!T13</f>
        <v>-13.153254265423243</v>
      </c>
      <c r="U15" s="20">
        <f>+'2. P&amp;L BR'!U15+'3. P&amp;L EUA (BRL)'!U13+'4. P&amp;L Caribe (BRL)'!U13</f>
        <v>-12.247752450372518</v>
      </c>
      <c r="V15" s="20">
        <f>+'2. P&amp;L BR'!V15+'3. P&amp;L EUA (BRL)'!V13+'4. P&amp;L Caribe (BRL)'!V13</f>
        <v>-12.165309801868</v>
      </c>
      <c r="W15" s="20">
        <f>+'2. P&amp;L BR'!W15+'3. P&amp;L EUA (BRL)'!W13+'4. P&amp;L Caribe (BRL)'!W13</f>
        <v>-11.5945539693176</v>
      </c>
      <c r="X15" s="20">
        <f>+'2. P&amp;L BR'!X15+'3. P&amp;L EUA (BRL)'!X13+'4. P&amp;L Caribe (BRL)'!X13</f>
        <v>-11.626514080122899</v>
      </c>
      <c r="Y15" s="20">
        <f>+'2. P&amp;L BR'!Y15+'3. P&amp;L EUA (BRL)'!Y13+'4. P&amp;L Caribe (BRL)'!Y13</f>
        <v>-12.3640185582936</v>
      </c>
      <c r="Z15" s="20">
        <f>+'2. P&amp;L BR'!Z15+'3. P&amp;L EUA (BRL)'!Z13+'4. P&amp;L Caribe (BRL)'!Z13</f>
        <v>-13.8740339004472</v>
      </c>
      <c r="AA15" s="20">
        <f>+'2. P&amp;L BR'!AA15+'3. P&amp;L EUA (BRL)'!AA13+'4. P&amp;L Caribe (BRL)'!AA13</f>
        <v>-14.157352989642899</v>
      </c>
      <c r="AB15" s="20">
        <f>+'2. P&amp;L BR'!AB15+'3. P&amp;L EUA (BRL)'!AB13+'4. P&amp;L Caribe (BRL)'!AB13</f>
        <v>-14.549372695562203</v>
      </c>
      <c r="AC15" s="20">
        <v>-14.663359520726994</v>
      </c>
      <c r="AD15" s="296"/>
      <c r="AE15" s="69"/>
    </row>
    <row r="16" spans="1:31" s="6" customFormat="1" ht="7.5" customHeight="1" x14ac:dyDescent="0.3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69"/>
      <c r="V16" s="69"/>
      <c r="W16" s="69"/>
      <c r="X16" s="69"/>
      <c r="Y16" s="69"/>
      <c r="Z16" s="69"/>
      <c r="AA16" s="69"/>
      <c r="AB16" s="69"/>
      <c r="AC16" s="69"/>
      <c r="AD16" s="296"/>
      <c r="AE16" s="69"/>
    </row>
    <row r="17" spans="1:31" s="8" customFormat="1" ht="12" customHeight="1" x14ac:dyDescent="0.3">
      <c r="A17" s="1" t="s">
        <v>5</v>
      </c>
      <c r="B17" s="3">
        <f t="shared" ref="B17:O17" si="4">B5+B9</f>
        <v>82.691785203557032</v>
      </c>
      <c r="C17" s="3">
        <f t="shared" si="4"/>
        <v>101.7081895819247</v>
      </c>
      <c r="D17" s="3">
        <f t="shared" si="4"/>
        <v>115.82133106560002</v>
      </c>
      <c r="E17" s="3">
        <f t="shared" si="4"/>
        <v>110.43064492477492</v>
      </c>
      <c r="F17" s="3">
        <f t="shared" si="4"/>
        <v>100.10938972882923</v>
      </c>
      <c r="G17" s="3">
        <f t="shared" si="4"/>
        <v>114.77316818748625</v>
      </c>
      <c r="H17" s="3">
        <f t="shared" si="4"/>
        <v>142.4258811806867</v>
      </c>
      <c r="I17" s="3">
        <f t="shared" si="4"/>
        <v>120.4837615051386</v>
      </c>
      <c r="J17" s="3">
        <f t="shared" si="4"/>
        <v>111.24800214375477</v>
      </c>
      <c r="K17" s="3">
        <f t="shared" si="4"/>
        <v>123.06435039442471</v>
      </c>
      <c r="L17" s="3">
        <f t="shared" si="4"/>
        <v>131.85929575528957</v>
      </c>
      <c r="M17" s="3">
        <f t="shared" si="4"/>
        <v>106.27843129968625</v>
      </c>
      <c r="N17" s="3">
        <f t="shared" si="4"/>
        <v>97.276433370216552</v>
      </c>
      <c r="O17" s="3">
        <f t="shared" si="4"/>
        <v>117.5483494448585</v>
      </c>
      <c r="P17" s="3">
        <v>136.64736233285072</v>
      </c>
      <c r="Q17" s="3">
        <f>Q5+Q9</f>
        <v>114.10440034080884</v>
      </c>
      <c r="R17" s="3">
        <v>108.37292064630716</v>
      </c>
      <c r="S17" s="3">
        <f t="shared" ref="S17:AA17" si="5">S5+S9</f>
        <v>128.9966649385629</v>
      </c>
      <c r="T17" s="3">
        <f t="shared" si="5"/>
        <v>160.1330806124148</v>
      </c>
      <c r="U17" s="3">
        <f t="shared" si="5"/>
        <v>111.56628938914838</v>
      </c>
      <c r="V17" s="3">
        <f t="shared" si="5"/>
        <v>108.10660100730888</v>
      </c>
      <c r="W17" s="3">
        <f t="shared" si="5"/>
        <v>129.92890803590393</v>
      </c>
      <c r="X17" s="3">
        <f t="shared" si="5"/>
        <v>149.06490478576569</v>
      </c>
      <c r="Y17" s="3">
        <f t="shared" si="5"/>
        <v>123.47486865128457</v>
      </c>
      <c r="Z17" s="3">
        <f t="shared" si="5"/>
        <v>85.161538583111621</v>
      </c>
      <c r="AA17" s="3">
        <f t="shared" si="5"/>
        <v>-14.324306183978933</v>
      </c>
      <c r="AB17" s="3">
        <f>AB5+AB9</f>
        <v>90.720751426796397</v>
      </c>
      <c r="AC17" s="3">
        <v>83.868454804453222</v>
      </c>
      <c r="AD17" s="296"/>
      <c r="AE17" s="71"/>
    </row>
    <row r="18" spans="1:31" ht="10.199999999999999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68"/>
      <c r="V18" s="68"/>
      <c r="W18" s="68"/>
      <c r="X18" s="68"/>
      <c r="Y18" s="68"/>
      <c r="Z18" s="68"/>
      <c r="AA18" s="68"/>
      <c r="AB18" s="68"/>
      <c r="AC18" s="68"/>
      <c r="AD18" s="296"/>
      <c r="AE18" s="68"/>
    </row>
    <row r="19" spans="1:31" x14ac:dyDescent="0.3">
      <c r="A19" s="1" t="s">
        <v>7</v>
      </c>
      <c r="B19" s="3">
        <f t="shared" ref="B19:O19" si="6">SUM(B20:B25)</f>
        <v>-66.188085134422209</v>
      </c>
      <c r="C19" s="3">
        <f t="shared" si="6"/>
        <v>-88.729579341640132</v>
      </c>
      <c r="D19" s="3">
        <f t="shared" si="6"/>
        <v>-96.670918997803</v>
      </c>
      <c r="E19" s="3">
        <f t="shared" si="6"/>
        <v>-118.87603737684771</v>
      </c>
      <c r="F19" s="3">
        <f t="shared" si="6"/>
        <v>-96.47967551350628</v>
      </c>
      <c r="G19" s="3">
        <f t="shared" si="6"/>
        <v>-118.07169109445157</v>
      </c>
      <c r="H19" s="3">
        <f t="shared" si="6"/>
        <v>-133.18808005789757</v>
      </c>
      <c r="I19" s="3">
        <f t="shared" si="6"/>
        <v>-123.05422084810715</v>
      </c>
      <c r="J19" s="3">
        <f t="shared" si="6"/>
        <v>-117.41613232286582</v>
      </c>
      <c r="K19" s="3">
        <f t="shared" si="6"/>
        <v>-122.41917772215601</v>
      </c>
      <c r="L19" s="3">
        <f t="shared" si="6"/>
        <v>-110.27023959869339</v>
      </c>
      <c r="M19" s="3">
        <f t="shared" si="6"/>
        <v>-109.78890232644586</v>
      </c>
      <c r="N19" s="3">
        <f t="shared" si="6"/>
        <v>-101.39990959090326</v>
      </c>
      <c r="O19" s="3">
        <f t="shared" si="6"/>
        <v>-99.87087410756078</v>
      </c>
      <c r="P19" s="3">
        <v>-102.10375704265448</v>
      </c>
      <c r="Q19" s="3">
        <f>SUM(Q20:Q25)</f>
        <v>-118.62940430699794</v>
      </c>
      <c r="R19" s="3">
        <v>-106.47239779393408</v>
      </c>
      <c r="S19" s="3">
        <f t="shared" ref="S19:AA19" si="7">SUM(S20:S25)</f>
        <v>-113.02302841125474</v>
      </c>
      <c r="T19" s="3">
        <f t="shared" si="7"/>
        <v>-120.03314355530264</v>
      </c>
      <c r="U19" s="3">
        <f t="shared" si="7"/>
        <v>-110.12212616371734</v>
      </c>
      <c r="V19" s="3">
        <f t="shared" si="7"/>
        <v>-103.14561311360919</v>
      </c>
      <c r="W19" s="3">
        <f t="shared" si="7"/>
        <v>-111.7503250027877</v>
      </c>
      <c r="X19" s="3">
        <f t="shared" si="7"/>
        <v>-111.5245314167878</v>
      </c>
      <c r="Y19" s="3">
        <f t="shared" si="7"/>
        <v>-115.89165405786112</v>
      </c>
      <c r="Z19" s="3">
        <f t="shared" si="7"/>
        <v>-118.8337792684312</v>
      </c>
      <c r="AA19" s="3">
        <f t="shared" si="7"/>
        <v>-75.464994930520589</v>
      </c>
      <c r="AB19" s="3">
        <f>SUM(AB20:AB25)</f>
        <v>-96.545273419838693</v>
      </c>
      <c r="AC19" s="3">
        <v>-120.01166854935622</v>
      </c>
      <c r="AD19" s="296"/>
      <c r="AE19" s="68"/>
    </row>
    <row r="20" spans="1:31" ht="12" outlineLevel="1" x14ac:dyDescent="0.2">
      <c r="A20" s="14" t="s">
        <v>8</v>
      </c>
      <c r="B20" s="20">
        <v>-17.532146351114065</v>
      </c>
      <c r="C20" s="20">
        <v>-28.530618316239984</v>
      </c>
      <c r="D20" s="20">
        <v>-31.474002026542756</v>
      </c>
      <c r="E20" s="20">
        <v>-34.341492092147718</v>
      </c>
      <c r="F20" s="20">
        <v>-33.003502307062853</v>
      </c>
      <c r="G20" s="20">
        <v>-39.956737847994091</v>
      </c>
      <c r="H20" s="20">
        <v>-48.254902179880432</v>
      </c>
      <c r="I20" s="20">
        <v>-48.207139441172394</v>
      </c>
      <c r="J20" s="20">
        <f>+'2. P&amp;L BR'!J20+'3. P&amp;L EUA (BRL)'!J18+'4. P&amp;L Caribe (BRL)'!J18</f>
        <v>-43.538142495512218</v>
      </c>
      <c r="K20" s="20">
        <v>-46.182854412993379</v>
      </c>
      <c r="L20" s="20">
        <f>+'2. P&amp;L BR'!L20+'3. P&amp;L EUA (BRL)'!L18+'4. P&amp;L Caribe (BRL)'!L18</f>
        <v>-45.720646304071025</v>
      </c>
      <c r="M20" s="20">
        <f>+'2. P&amp;L BR'!M20+'3. P&amp;L EUA (BRL)'!M18+'4. P&amp;L Caribe (BRL)'!M18</f>
        <v>-41.712856610246021</v>
      </c>
      <c r="N20" s="20">
        <f>+'2. P&amp;L BR'!N20+'3. P&amp;L EUA (BRL)'!N18+'4. P&amp;L Caribe (BRL)'!N18</f>
        <v>-40.731432044610784</v>
      </c>
      <c r="O20" s="20">
        <f>+'2. P&amp;L BR'!O20+'3. P&amp;L EUA (BRL)'!O18+'4. P&amp;L Caribe (BRL)'!O18</f>
        <v>-43.75832861911092</v>
      </c>
      <c r="P20" s="20">
        <v>-43.402614650689756</v>
      </c>
      <c r="Q20" s="20">
        <f>+'2. P&amp;L BR'!Q20+'3. P&amp;L EUA (BRL)'!Q18+'4. P&amp;L Caribe (BRL)'!Q18</f>
        <v>-39.462238462705777</v>
      </c>
      <c r="R20" s="20">
        <v>-41.67815694906465</v>
      </c>
      <c r="S20" s="20">
        <f>+'2. P&amp;L BR'!S20+'3. P&amp;L EUA (BRL)'!S18+'4. P&amp;L Caribe (BRL)'!S18</f>
        <v>-45.624064513924893</v>
      </c>
      <c r="T20" s="20">
        <f>+'2. P&amp;L BR'!T20+'3. P&amp;L EUA (BRL)'!T18+'4. P&amp;L Caribe (BRL)'!T18</f>
        <v>-51.268407007995819</v>
      </c>
      <c r="U20" s="20">
        <f>+'2. P&amp;L BR'!U20+'3. P&amp;L EUA (BRL)'!U18+'4. P&amp;L Caribe (BRL)'!U18</f>
        <v>-44.337472075669623</v>
      </c>
      <c r="V20" s="20">
        <f>+'2. P&amp;L BR'!V20+'3. P&amp;L EUA (BRL)'!V18+'4. P&amp;L Caribe (BRL)'!V18</f>
        <v>-38.204500057484097</v>
      </c>
      <c r="W20" s="20">
        <f>+'2. P&amp;L BR'!W20+'3. P&amp;L EUA (BRL)'!W18+'4. P&amp;L Caribe (BRL)'!W18</f>
        <v>-46.032297776224311</v>
      </c>
      <c r="X20" s="20">
        <f>+'2. P&amp;L BR'!X20+'3. P&amp;L EUA (BRL)'!X18+'4. P&amp;L Caribe (BRL)'!X18</f>
        <v>-45.387976791713115</v>
      </c>
      <c r="Y20" s="20">
        <f>+'2. P&amp;L BR'!Y20+'3. P&amp;L EUA (BRL)'!Y18+'4. P&amp;L Caribe (BRL)'!Y18</f>
        <v>-49.04492334407783</v>
      </c>
      <c r="Z20" s="20">
        <f>+'2. P&amp;L BR'!Z20+'3. P&amp;L EUA (BRL)'!Z18+'4. P&amp;L Caribe (BRL)'!Z18</f>
        <v>-39.142466868635296</v>
      </c>
      <c r="AA20" s="20">
        <f>+'2. P&amp;L BR'!AA20+'3. P&amp;L EUA (BRL)'!AA18+'4. P&amp;L Caribe (BRL)'!AA18</f>
        <v>-56.364802068402099</v>
      </c>
      <c r="AB20" s="20">
        <f>+'2. P&amp;L BR'!AB20+'3. P&amp;L EUA (BRL)'!AB18+'4. P&amp;L Caribe (BRL)'!AB18</f>
        <v>-47.098973371579596</v>
      </c>
      <c r="AC20" s="20">
        <v>-50.5992137263693</v>
      </c>
      <c r="AD20" s="296"/>
      <c r="AE20" s="68"/>
    </row>
    <row r="21" spans="1:31" ht="12" outlineLevel="1" x14ac:dyDescent="0.2">
      <c r="A21" s="13" t="s">
        <v>13</v>
      </c>
      <c r="B21" s="20">
        <v>-25.083258138107947</v>
      </c>
      <c r="C21" s="20">
        <v>-32.099504070234154</v>
      </c>
      <c r="D21" s="20">
        <v>-35.601627316609409</v>
      </c>
      <c r="E21" s="20">
        <v>-35.045677986059786</v>
      </c>
      <c r="F21" s="20">
        <v>-37.263136651131482</v>
      </c>
      <c r="G21" s="20">
        <v>-43.375864607149794</v>
      </c>
      <c r="H21" s="20">
        <v>-46.74418439854157</v>
      </c>
      <c r="I21" s="20">
        <v>-41.624785936425376</v>
      </c>
      <c r="J21" s="20">
        <f>+'2. P&amp;L BR'!J21+'3. P&amp;L EUA (BRL)'!J19+'4. P&amp;L Caribe (BRL)'!J19</f>
        <v>-41.334920491711664</v>
      </c>
      <c r="K21" s="20">
        <v>-42.921003926533935</v>
      </c>
      <c r="L21" s="20">
        <f>+'2. P&amp;L BR'!L21+'3. P&amp;L EUA (BRL)'!L19+'4. P&amp;L Caribe (BRL)'!L19</f>
        <v>-40.96299504486695</v>
      </c>
      <c r="M21" s="20">
        <f>+'2. P&amp;L BR'!M21+'3. P&amp;L EUA (BRL)'!M19+'4. P&amp;L Caribe (BRL)'!M19</f>
        <v>-34.959475616660768</v>
      </c>
      <c r="N21" s="20">
        <f>+'2. P&amp;L BR'!N21+'3. P&amp;L EUA (BRL)'!N19+'4. P&amp;L Caribe (BRL)'!N19</f>
        <v>-33.809972208965199</v>
      </c>
      <c r="O21" s="20">
        <f>+'2. P&amp;L BR'!O21+'3. P&amp;L EUA (BRL)'!O19+'4. P&amp;L Caribe (BRL)'!O19</f>
        <v>-38.06370104914204</v>
      </c>
      <c r="P21" s="20">
        <v>-41.002104207522457</v>
      </c>
      <c r="Q21" s="20">
        <f>+'2. P&amp;L BR'!Q21+'3. P&amp;L EUA (BRL)'!Q19+'4. P&amp;L Caribe (BRL)'!Q19</f>
        <v>-34.083992602728159</v>
      </c>
      <c r="R21" s="20">
        <v>-34.680305070740104</v>
      </c>
      <c r="S21" s="20">
        <f>+'2. P&amp;L BR'!S21+'3. P&amp;L EUA (BRL)'!S19+'4. P&amp;L Caribe (BRL)'!S19</f>
        <v>-39.503791303978488</v>
      </c>
      <c r="T21" s="20">
        <f>+'2. P&amp;L BR'!T21+'3. P&amp;L EUA (BRL)'!T19+'4. P&amp;L Caribe (BRL)'!T19</f>
        <v>-43.040072725582966</v>
      </c>
      <c r="U21" s="20">
        <f>+'2. P&amp;L BR'!U21+'3. P&amp;L EUA (BRL)'!U19+'4. P&amp;L Caribe (BRL)'!U19</f>
        <v>-34.750488399386541</v>
      </c>
      <c r="V21" s="20">
        <f>+'2. P&amp;L BR'!V21+'3. P&amp;L EUA (BRL)'!V19+'4. P&amp;L Caribe (BRL)'!V19</f>
        <v>-35.546067759615497</v>
      </c>
      <c r="W21" s="20">
        <f>+'2. P&amp;L BR'!W21+'3. P&amp;L EUA (BRL)'!W19+'4. P&amp;L Caribe (BRL)'!W19</f>
        <v>-40.587650738577999</v>
      </c>
      <c r="X21" s="20">
        <f>+'2. P&amp;L BR'!X21+'3. P&amp;L EUA (BRL)'!X19+'4. P&amp;L Caribe (BRL)'!X19</f>
        <v>-40.817991320844008</v>
      </c>
      <c r="Y21" s="20">
        <f>+'2. P&amp;L BR'!Y21+'3. P&amp;L EUA (BRL)'!Y19+'4. P&amp;L Caribe (BRL)'!Y19</f>
        <v>-36.246500734216156</v>
      </c>
      <c r="Z21" s="20">
        <f>+'2. P&amp;L BR'!Z21+'3. P&amp;L EUA (BRL)'!Z19+'4. P&amp;L Caribe (BRL)'!Z19</f>
        <v>-43.028987267526709</v>
      </c>
      <c r="AA21" s="20">
        <f>+'2. P&amp;L BR'!AA21+'3. P&amp;L EUA (BRL)'!AA19+'4. P&amp;L Caribe (BRL)'!AA19</f>
        <v>-9.5221181133245967</v>
      </c>
      <c r="AB21" s="20">
        <f>+'2. P&amp;L BR'!AB21+'3. P&amp;L EUA (BRL)'!AB19+'4. P&amp;L Caribe (BRL)'!AB19</f>
        <v>-22.185848831240996</v>
      </c>
      <c r="AC21" s="20">
        <v>-36.142102913882603</v>
      </c>
      <c r="AD21" s="296"/>
      <c r="AE21" s="68"/>
    </row>
    <row r="22" spans="1:31" ht="12" outlineLevel="1" x14ac:dyDescent="0.2">
      <c r="A22" s="13" t="s">
        <v>4</v>
      </c>
      <c r="B22" s="20">
        <v>-8.1159536466660676</v>
      </c>
      <c r="C22" s="20">
        <v>-10.662522832230968</v>
      </c>
      <c r="D22" s="20">
        <v>-7.6094850891523995</v>
      </c>
      <c r="E22" s="20">
        <v>-22.066420917995995</v>
      </c>
      <c r="F22" s="20">
        <v>-9.5499858140150682</v>
      </c>
      <c r="G22" s="20">
        <v>-11.192157405283064</v>
      </c>
      <c r="H22" s="20">
        <v>-13.420000373852105</v>
      </c>
      <c r="I22" s="20">
        <v>-11.900364914077342</v>
      </c>
      <c r="J22" s="20">
        <f>+'2. P&amp;L BR'!J22+'3. P&amp;L EUA (BRL)'!J20+'4. P&amp;L Caribe (BRL)'!J20</f>
        <v>-9.6135587621297951</v>
      </c>
      <c r="K22" s="20">
        <v>-9.4524220595084945</v>
      </c>
      <c r="L22" s="20">
        <f>+'2. P&amp;L BR'!L22+'3. P&amp;L EUA (BRL)'!L20+'4. P&amp;L Caribe (BRL)'!L20</f>
        <v>-7.9444577703899926</v>
      </c>
      <c r="M22" s="20">
        <f>+'2. P&amp;L BR'!M22+'3. P&amp;L EUA (BRL)'!M20+'4. P&amp;L Caribe (BRL)'!M20</f>
        <v>-8.5971927928894232</v>
      </c>
      <c r="N22" s="20">
        <f>+'2. P&amp;L BR'!N22+'3. P&amp;L EUA (BRL)'!N20+'4. P&amp;L Caribe (BRL)'!N20</f>
        <v>-7.8432327329567668</v>
      </c>
      <c r="O22" s="20">
        <f>+'2. P&amp;L BR'!O22+'3. P&amp;L EUA (BRL)'!O20+'4. P&amp;L Caribe (BRL)'!O20</f>
        <v>-7.2177597423826354</v>
      </c>
      <c r="P22" s="20">
        <v>-6.8936805906467207</v>
      </c>
      <c r="Q22" s="20">
        <f>+'2. P&amp;L BR'!Q22+'3. P&amp;L EUA (BRL)'!Q20+'4. P&amp;L Caribe (BRL)'!Q20</f>
        <v>-6.7650530710748082</v>
      </c>
      <c r="R22" s="20">
        <v>-6.8415771147086746</v>
      </c>
      <c r="S22" s="20">
        <f>+'2. P&amp;L BR'!S22+'3. P&amp;L EUA (BRL)'!S20+'4. P&amp;L Caribe (BRL)'!S20</f>
        <v>-6.9455211859936412</v>
      </c>
      <c r="T22" s="20">
        <f>+'2. P&amp;L BR'!T22+'3. P&amp;L EUA (BRL)'!T20+'4. P&amp;L Caribe (BRL)'!T20</f>
        <v>-7.0726066952512872</v>
      </c>
      <c r="U22" s="20">
        <f>+'2. P&amp;L BR'!U22+'3. P&amp;L EUA (BRL)'!U20+'4. P&amp;L Caribe (BRL)'!U20</f>
        <v>-6.8685972268905724</v>
      </c>
      <c r="V22" s="20">
        <f>+'2. P&amp;L BR'!V22+'3. P&amp;L EUA (BRL)'!V20+'4. P&amp;L Caribe (BRL)'!V20</f>
        <v>-7.1494684167521001</v>
      </c>
      <c r="W22" s="20">
        <f>+'2. P&amp;L BR'!W22+'3. P&amp;L EUA (BRL)'!W20+'4. P&amp;L Caribe (BRL)'!W20</f>
        <v>-7.0740345198407999</v>
      </c>
      <c r="X22" s="20">
        <f>+'2. P&amp;L BR'!X22+'3. P&amp;L EUA (BRL)'!X20+'4. P&amp;L Caribe (BRL)'!X20</f>
        <v>-7.5085817267615003</v>
      </c>
      <c r="Y22" s="20">
        <f>+'2. P&amp;L BR'!Y22+'3. P&amp;L EUA (BRL)'!Y20+'4. P&amp;L Caribe (BRL)'!Y20</f>
        <v>-9.5261479582072361</v>
      </c>
      <c r="Z22" s="20">
        <f>+'2. P&amp;L BR'!Z22+'3. P&amp;L EUA (BRL)'!Z20+'4. P&amp;L Caribe (BRL)'!Z20</f>
        <v>-12.556237741157203</v>
      </c>
      <c r="AA22" s="20">
        <f>+'2. P&amp;L BR'!AA22+'3. P&amp;L EUA (BRL)'!AA20+'4. P&amp;L Caribe (BRL)'!AA20</f>
        <v>-11.587783451512999</v>
      </c>
      <c r="AB22" s="20">
        <f>+'2. P&amp;L BR'!AB22+'3. P&amp;L EUA (BRL)'!AB20+'4. P&amp;L Caribe (BRL)'!AB20</f>
        <v>-10.807590385274098</v>
      </c>
      <c r="AC22" s="20">
        <v>-11.168198058398104</v>
      </c>
      <c r="AD22" s="296"/>
      <c r="AE22" s="68"/>
    </row>
    <row r="23" spans="1:31" ht="12" outlineLevel="1" x14ac:dyDescent="0.2">
      <c r="A23" s="10" t="s">
        <v>10</v>
      </c>
      <c r="B23" s="20">
        <v>0</v>
      </c>
      <c r="C23" s="20">
        <v>0</v>
      </c>
      <c r="D23" s="20">
        <v>0</v>
      </c>
      <c r="E23" s="20">
        <v>-0.95</v>
      </c>
      <c r="F23" s="20">
        <v>-0.33525151244239609</v>
      </c>
      <c r="G23" s="20">
        <v>-0.48828410033241165</v>
      </c>
      <c r="H23" s="20">
        <v>-0.85958209372519234</v>
      </c>
      <c r="I23" s="20">
        <v>-0.59956770500000034</v>
      </c>
      <c r="J23" s="20">
        <f>+'2. P&amp;L BR'!J23+'3. P&amp;L EUA (BRL)'!J21+'4. P&amp;L Caribe (BRL)'!J21</f>
        <v>-0.60881343600000004</v>
      </c>
      <c r="K23" s="20">
        <v>-0.54788110299999992</v>
      </c>
      <c r="L23" s="20">
        <f>+'2. P&amp;L BR'!L23+'3. P&amp;L EUA (BRL)'!L21+'4. P&amp;L Caribe (BRL)'!L21</f>
        <v>-0.50648083200000016</v>
      </c>
      <c r="M23" s="20">
        <f>+'2. P&amp;L BR'!M23+'3. P&amp;L EUA (BRL)'!M21+'4. P&amp;L Caribe (BRL)'!M21</f>
        <v>-0.51483164700000006</v>
      </c>
      <c r="N23" s="20">
        <f>+'2. P&amp;L BR'!N23+'3. P&amp;L EUA (BRL)'!N21+'4. P&amp;L Caribe (BRL)'!N21</f>
        <v>-0.49072094500000007</v>
      </c>
      <c r="O23" s="20">
        <f>+'2. P&amp;L BR'!O23+'3. P&amp;L EUA (BRL)'!O21+'4. P&amp;L Caribe (BRL)'!O21</f>
        <v>-0.50179164511999996</v>
      </c>
      <c r="P23" s="20">
        <v>-0.49786093216799993</v>
      </c>
      <c r="Q23" s="20">
        <f>+'2. P&amp;L BR'!Q23+'3. P&amp;L EUA (BRL)'!Q21+'4. P&amp;L Caribe (BRL)'!Q21</f>
        <v>-0.50720545012399998</v>
      </c>
      <c r="R23" s="20">
        <v>-0.50675799547800005</v>
      </c>
      <c r="S23" s="20">
        <f>+'2. P&amp;L BR'!S23+'3. P&amp;L EUA (BRL)'!S21+'4. P&amp;L Caribe (BRL)'!S21</f>
        <v>-0.562585767008</v>
      </c>
      <c r="T23" s="20">
        <f>+'2. P&amp;L BR'!T23+'3. P&amp;L EUA (BRL)'!T21+'4. P&amp;L Caribe (BRL)'!T21</f>
        <v>-0.61750822332399991</v>
      </c>
      <c r="U23" s="20">
        <f>+'2. P&amp;L BR'!U23+'3. P&amp;L EUA (BRL)'!U21+'4. P&amp;L Caribe (BRL)'!U21</f>
        <v>-0.59389718630600019</v>
      </c>
      <c r="V23" s="20">
        <f>+'2. P&amp;L BR'!V23+'3. P&amp;L EUA (BRL)'!V21+'4. P&amp;L Caribe (BRL)'!V21</f>
        <v>-0.58855600344410008</v>
      </c>
      <c r="W23" s="20">
        <f>+'2. P&amp;L BR'!W23+'3. P&amp;L EUA (BRL)'!W21+'4. P&amp;L Caribe (BRL)'!W21</f>
        <v>-0.61188409303699998</v>
      </c>
      <c r="X23" s="20">
        <f>+'2. P&amp;L BR'!X23+'3. P&amp;L EUA (BRL)'!X21+'4. P&amp;L Caribe (BRL)'!X21</f>
        <v>-0.61958677502570003</v>
      </c>
      <c r="Y23" s="20">
        <f>+'2. P&amp;L BR'!Y23+'3. P&amp;L EUA (BRL)'!Y21+'4. P&amp;L Caribe (BRL)'!Y21</f>
        <v>-0.64228040514840001</v>
      </c>
      <c r="Z23" s="20">
        <f>+'2. P&amp;L BR'!Z23+'3. P&amp;L EUA (BRL)'!Z21+'4. P&amp;L Caribe (BRL)'!Z21</f>
        <v>-0.69516190115580001</v>
      </c>
      <c r="AA23" s="20">
        <f>+'2. P&amp;L BR'!AA23+'3. P&amp;L EUA (BRL)'!AA21+'4. P&amp;L Caribe (BRL)'!AA21</f>
        <v>-0.71856506369599993</v>
      </c>
      <c r="AB23" s="20">
        <f>+'2. P&amp;L BR'!AB23+'3. P&amp;L EUA (BRL)'!AB21+'4. P&amp;L Caribe (BRL)'!AB21</f>
        <v>-0.76607030756840022</v>
      </c>
      <c r="AC23" s="20">
        <v>-0.7703408492538999</v>
      </c>
      <c r="AD23" s="296"/>
      <c r="AE23" s="68"/>
    </row>
    <row r="24" spans="1:31" ht="12" outlineLevel="1" x14ac:dyDescent="0.2">
      <c r="A24" s="13" t="s">
        <v>11</v>
      </c>
      <c r="B24" s="20">
        <v>0</v>
      </c>
      <c r="C24" s="20">
        <v>1.4409455798819999</v>
      </c>
      <c r="D24" s="20">
        <v>1.5281836246849994</v>
      </c>
      <c r="E24" s="20">
        <v>-0.15246626327599958</v>
      </c>
      <c r="F24" s="20">
        <v>1.9089585839623957</v>
      </c>
      <c r="G24" s="20">
        <v>2.5336711851574116</v>
      </c>
      <c r="H24" s="20">
        <v>1.5945260358251929</v>
      </c>
      <c r="I24" s="20">
        <v>1.2557640233999994</v>
      </c>
      <c r="J24" s="20">
        <f>+'2. P&amp;L BR'!J24+'3. P&amp;L EUA (BRL)'!J22+'4. P&amp;L Caribe (BRL)'!J22</f>
        <v>2.8064154456000003</v>
      </c>
      <c r="K24" s="20">
        <v>2.5710178997749993</v>
      </c>
      <c r="L24" s="20">
        <f>+'2. P&amp;L BR'!L24+'3. P&amp;L EUA (BRL)'!L22+'4. P&amp;L Caribe (BRL)'!L22</f>
        <v>1.4438102792000007</v>
      </c>
      <c r="M24" s="20">
        <f>+'2. P&amp;L BR'!M24+'3. P&amp;L EUA (BRL)'!M22+'4. P&amp;L Caribe (BRL)'!M22</f>
        <v>1.2358879674000005</v>
      </c>
      <c r="N24" s="20">
        <f>+'2. P&amp;L BR'!N24+'3. P&amp;L EUA (BRL)'!N22+'4. P&amp;L Caribe (BRL)'!N22</f>
        <v>1.9703857601999999</v>
      </c>
      <c r="O24" s="20">
        <f>+'2. P&amp;L BR'!O24+'3. P&amp;L EUA (BRL)'!O22+'4. P&amp;L Caribe (BRL)'!O22</f>
        <v>2.7086182732449999</v>
      </c>
      <c r="P24" s="20">
        <v>0.97972215712199917</v>
      </c>
      <c r="Q24" s="20">
        <f>+'2. P&amp;L BR'!Q24+'3. P&amp;L EUA (BRL)'!Q22+'4. P&amp;L Caribe (BRL)'!Q22</f>
        <v>1.2725860766480006</v>
      </c>
      <c r="R24" s="20">
        <v>2.3691936571109999</v>
      </c>
      <c r="S24" s="20">
        <f>+'2. P&amp;L BR'!S24+'3. P&amp;L EUA (BRL)'!S22+'4. P&amp;L Caribe (BRL)'!S22</f>
        <v>3.5118622351359998</v>
      </c>
      <c r="T24" s="20">
        <f>+'2. P&amp;L BR'!T24+'3. P&amp;L EUA (BRL)'!T22+'4. P&amp;L Caribe (BRL)'!T22</f>
        <v>1.5946113937970008</v>
      </c>
      <c r="U24" s="20">
        <f>+'2. P&amp;L BR'!U24+'3. P&amp;L EUA (BRL)'!U22+'4. P&amp;L Caribe (BRL)'!U22</f>
        <v>1.6708881088879992</v>
      </c>
      <c r="V24" s="20">
        <f>+'2. P&amp;L BR'!V24+'3. P&amp;L EUA (BRL)'!V22+'4. P&amp;L Caribe (BRL)'!V22</f>
        <v>3.1075260987858999</v>
      </c>
      <c r="W24" s="20">
        <f>+'2. P&amp;L BR'!W24+'3. P&amp;L EUA (BRL)'!W22+'4. P&amp;L Caribe (BRL)'!W22</f>
        <v>4.1131848459017997</v>
      </c>
      <c r="X24" s="20">
        <f>+'2. P&amp;L BR'!X24+'3. P&amp;L EUA (BRL)'!X22+'4. P&amp;L Caribe (BRL)'!X22</f>
        <v>1.9837395124488995</v>
      </c>
      <c r="Y24" s="20">
        <f>+'2. P&amp;L BR'!Y24+'3. P&amp;L EUA (BRL)'!Y22+'4. P&amp;L Caribe (BRL)'!Y22</f>
        <v>3.036057255143501</v>
      </c>
      <c r="Z24" s="20">
        <f>+'2. P&amp;L BR'!Z24+'3. P&amp;L EUA (BRL)'!Z22+'4. P&amp;L Caribe (BRL)'!Z22</f>
        <v>1.3188088308566002</v>
      </c>
      <c r="AA24" s="20">
        <f>+'2. P&amp;L BR'!AA24+'3. P&amp;L EUA (BRL)'!AA22+'4. P&amp;L Caribe (BRL)'!AA22</f>
        <v>-5.1104272887431001</v>
      </c>
      <c r="AB24" s="20">
        <f>+'2. P&amp;L BR'!AB24+'3. P&amp;L EUA (BRL)'!AB22+'4. P&amp;L Caribe (BRL)'!AB22</f>
        <v>-4.879122904000012E-2</v>
      </c>
      <c r="AC24" s="20">
        <v>4.1046693654858997</v>
      </c>
      <c r="AD24" s="296"/>
      <c r="AE24" s="68"/>
    </row>
    <row r="25" spans="1:31" ht="12" outlineLevel="1" x14ac:dyDescent="0.2">
      <c r="A25" s="14" t="s">
        <v>101</v>
      </c>
      <c r="B25" s="20">
        <f>+'2. P&amp;L BR'!B25+'3. P&amp;L EUA (BRL)'!B23+'4. P&amp;L Caribe (BRL)'!B23</f>
        <v>-15.45672699853413</v>
      </c>
      <c r="C25" s="20">
        <f>+'2. P&amp;L BR'!C25+'3. P&amp;L EUA (BRL)'!C23+'4. P&amp;L Caribe (BRL)'!C23</f>
        <v>-18.877879702817026</v>
      </c>
      <c r="D25" s="20">
        <f>+'2. P&amp;L BR'!D25+'3. P&amp;L EUA (BRL)'!D23+'4. P&amp;L Caribe (BRL)'!D23</f>
        <v>-23.513988190183426</v>
      </c>
      <c r="E25" s="20">
        <f>+'2. P&amp;L BR'!E25+'3. P&amp;L EUA (BRL)'!E23+'4. P&amp;L Caribe (BRL)'!E23</f>
        <v>-26.319980117368203</v>
      </c>
      <c r="F25" s="20">
        <f>+'2. P&amp;L BR'!F25+'3. P&amp;L EUA (BRL)'!F23+'4. P&amp;L Caribe (BRL)'!F23</f>
        <v>-18.236757812816876</v>
      </c>
      <c r="G25" s="20">
        <f>+'2. P&amp;L BR'!G25+'3. P&amp;L EUA (BRL)'!G23+'4. P&amp;L Caribe (BRL)'!G23</f>
        <v>-25.592318318849621</v>
      </c>
      <c r="H25" s="20">
        <f>+'2. P&amp;L BR'!H25+'3. P&amp;L EUA (BRL)'!H23+'4. P&amp;L Caribe (BRL)'!H23</f>
        <v>-25.503937047723443</v>
      </c>
      <c r="I25" s="20">
        <f>+'2. P&amp;L BR'!I25+'3. P&amp;L EUA (BRL)'!I23+'4. P&amp;L Caribe (BRL)'!I23</f>
        <v>-21.978126874832046</v>
      </c>
      <c r="J25" s="20">
        <f>+'2. P&amp;L BR'!J25+'3. P&amp;L EUA (BRL)'!J23+'4. P&amp;L Caribe (BRL)'!J23</f>
        <v>-25.12711258311213</v>
      </c>
      <c r="K25" s="20">
        <f>+'2. P&amp;L BR'!K25+'3. P&amp;L EUA (BRL)'!K23+'4. P&amp;L Caribe (BRL)'!K23</f>
        <v>-25.886034119895221</v>
      </c>
      <c r="L25" s="20">
        <f>+'2. P&amp;L BR'!L25+'3. P&amp;L EUA (BRL)'!L23+'4. P&amp;L Caribe (BRL)'!L23</f>
        <v>-16.57946992656543</v>
      </c>
      <c r="M25" s="20">
        <f>+'2. P&amp;L BR'!M25+'3. P&amp;L EUA (BRL)'!M23+'4. P&amp;L Caribe (BRL)'!M23</f>
        <v>-25.240433627049654</v>
      </c>
      <c r="N25" s="20">
        <f>+'2. P&amp;L BR'!N25+'3. P&amp;L EUA (BRL)'!N23+'4. P&amp;L Caribe (BRL)'!N23</f>
        <v>-20.494937419570498</v>
      </c>
      <c r="O25" s="20">
        <f>+'2. P&amp;L BR'!O25+'3. P&amp;L EUA (BRL)'!O23+'4. P&amp;L Caribe (BRL)'!O23</f>
        <v>-13.037911325050192</v>
      </c>
      <c r="P25" s="20">
        <f>+'2. P&amp;L BR'!P25+'3. P&amp;L EUA (BRL)'!P23+'4. P&amp;L Caribe (BRL)'!P23</f>
        <v>-10.835290504853532</v>
      </c>
      <c r="Q25" s="20">
        <f>+'2. P&amp;L BR'!Q25+'3. P&amp;L EUA (BRL)'!Q23+'4. P&amp;L Caribe (BRL)'!Q23</f>
        <v>-39.08350079701318</v>
      </c>
      <c r="R25" s="20">
        <f>+'2. P&amp;L BR'!R25+'3. P&amp;L EUA (BRL)'!R23+'4. P&amp;L Caribe (BRL)'!R23</f>
        <v>-22.606173079061652</v>
      </c>
      <c r="S25" s="20">
        <f>+'2. P&amp;L BR'!S25+'3. P&amp;L EUA (BRL)'!S23+'4. P&amp;L Caribe (BRL)'!S23</f>
        <v>-23.898927875485715</v>
      </c>
      <c r="T25" s="20">
        <f>+'2. P&amp;L BR'!T25+'3. P&amp;L EUA (BRL)'!T23+'4. P&amp;L Caribe (BRL)'!T23</f>
        <v>-19.629160296945564</v>
      </c>
      <c r="U25" s="20">
        <f>+'2. P&amp;L BR'!U25+'3. P&amp;L EUA (BRL)'!U23+'4. P&amp;L Caribe (BRL)'!U23</f>
        <v>-25.242559384352607</v>
      </c>
      <c r="V25" s="20">
        <f>+'2. P&amp;L BR'!V25+'3. P&amp;L EUA (BRL)'!V23+'4. P&amp;L Caribe (BRL)'!V23</f>
        <v>-24.764546975099297</v>
      </c>
      <c r="W25" s="20">
        <f>+'2. P&amp;L BR'!W25+'3. P&amp;L EUA (BRL)'!W23+'4. P&amp;L Caribe (BRL)'!W23</f>
        <v>-21.557642721009405</v>
      </c>
      <c r="X25" s="20">
        <f>+'2. P&amp;L BR'!X25+'3. P&amp;L EUA (BRL)'!X23+'4. P&amp;L Caribe (BRL)'!X23</f>
        <v>-19.174134314892392</v>
      </c>
      <c r="Y25" s="20">
        <f>+'2. P&amp;L BR'!Y25+'3. P&amp;L EUA (BRL)'!Y23+'4. P&amp;L Caribe (BRL)'!Y23</f>
        <v>-23.467858871355002</v>
      </c>
      <c r="Z25" s="20">
        <f>+'2. P&amp;L BR'!Z25+'3. P&amp;L EUA (BRL)'!Z23+'4. P&amp;L Caribe (BRL)'!Z23</f>
        <v>-24.729734320812799</v>
      </c>
      <c r="AA25" s="20">
        <f>+'2. P&amp;L BR'!AA25+'3. P&amp;L EUA (BRL)'!AA23+'4. P&amp;L Caribe (BRL)'!AA23</f>
        <v>7.8387010551582037</v>
      </c>
      <c r="AB25" s="20">
        <f>+'2. P&amp;L BR'!AB25+'3. P&amp;L EUA (BRL)'!AB23+'4. P&amp;L Caribe (BRL)'!AB23</f>
        <v>-15.637999295135605</v>
      </c>
      <c r="AC25" s="20">
        <v>-25.436482366938215</v>
      </c>
      <c r="AD25" s="296"/>
      <c r="AE25" s="68"/>
    </row>
    <row r="26" spans="1:31" s="6" customFormat="1" ht="4.5" customHeight="1" x14ac:dyDescent="0.3">
      <c r="A26" s="9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69"/>
      <c r="V26" s="69"/>
      <c r="W26" s="69"/>
      <c r="X26" s="69"/>
      <c r="Y26" s="69"/>
      <c r="Z26" s="69"/>
      <c r="AA26" s="69"/>
      <c r="AB26" s="69"/>
      <c r="AC26" s="69"/>
      <c r="AD26" s="296"/>
      <c r="AE26" s="69"/>
    </row>
    <row r="27" spans="1:31" s="6" customFormat="1" ht="12" x14ac:dyDescent="0.3">
      <c r="A27" s="13" t="s">
        <v>21</v>
      </c>
      <c r="B27" s="20">
        <v>0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-40.770605658582326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-6.0287635000000046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96"/>
      <c r="AE27" s="69"/>
    </row>
    <row r="28" spans="1:31" s="6" customFormat="1" ht="12" x14ac:dyDescent="0.3">
      <c r="A28" s="13" t="s">
        <v>107</v>
      </c>
      <c r="B28" s="20">
        <v>-9.2584200523830837</v>
      </c>
      <c r="C28" s="20">
        <v>6.010549186840653E-4</v>
      </c>
      <c r="D28" s="20">
        <v>-3.1381919999999924E-2</v>
      </c>
      <c r="E28" s="20">
        <v>0</v>
      </c>
      <c r="F28" s="20">
        <v>0</v>
      </c>
      <c r="G28" s="20">
        <v>-5.6732867958579183</v>
      </c>
      <c r="H28" s="20">
        <v>-1.5410401299999998</v>
      </c>
      <c r="I28" s="20">
        <v>-23.218584790670249</v>
      </c>
      <c r="J28" s="20">
        <v>-1.4584276100000002</v>
      </c>
      <c r="K28" s="20">
        <v>-3.0326805991799022</v>
      </c>
      <c r="L28" s="20">
        <v>-1.1629128708200975</v>
      </c>
      <c r="M28" s="20">
        <v>-48.595517925074461</v>
      </c>
      <c r="N28" s="20">
        <v>-1.1474413343999998</v>
      </c>
      <c r="O28" s="20">
        <v>-0.69316497560000023</v>
      </c>
      <c r="P28" s="20">
        <v>-1.3390925200000001</v>
      </c>
      <c r="Q28" s="20">
        <v>-7.0467507308439981</v>
      </c>
      <c r="R28" s="20">
        <v>-2.5751444999999999</v>
      </c>
      <c r="S28" s="20">
        <v>-2.86227637</v>
      </c>
      <c r="T28" s="20">
        <v>-9.12930873</v>
      </c>
      <c r="U28" s="20">
        <v>-10.432630368799998</v>
      </c>
      <c r="V28" s="20">
        <v>-2.09397382</v>
      </c>
      <c r="W28" s="20">
        <v>-5.1553391199999989</v>
      </c>
      <c r="X28" s="20">
        <v>-3.527860459999999</v>
      </c>
      <c r="Y28" s="20">
        <v>-17.997154609999999</v>
      </c>
      <c r="Z28" s="20">
        <v>-10.051420408917901</v>
      </c>
      <c r="AA28" s="20">
        <v>0</v>
      </c>
      <c r="AB28" s="20">
        <v>-6.2934749508406522</v>
      </c>
      <c r="AC28" s="20">
        <v>-1.29050525</v>
      </c>
      <c r="AD28" s="296"/>
      <c r="AE28" s="69"/>
    </row>
    <row r="29" spans="1:31" s="6" customFormat="1" ht="12" x14ac:dyDescent="0.3">
      <c r="A29" s="13" t="s">
        <v>106</v>
      </c>
      <c r="B29" s="20">
        <v>0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1.2435323914132401</v>
      </c>
      <c r="AB29" s="20">
        <v>0</v>
      </c>
      <c r="AC29" s="20">
        <v>0</v>
      </c>
      <c r="AD29" s="296"/>
      <c r="AE29" s="69"/>
    </row>
    <row r="30" spans="1:31" ht="12" outlineLevel="1" x14ac:dyDescent="0.2">
      <c r="A30" s="10" t="s">
        <v>9</v>
      </c>
      <c r="B30" s="20">
        <v>-2.8274341889285717</v>
      </c>
      <c r="C30" s="20">
        <v>-1.4363740687096762</v>
      </c>
      <c r="D30" s="20">
        <v>-0.5523317068400001</v>
      </c>
      <c r="E30" s="20">
        <v>-0.15347471081709677</v>
      </c>
      <c r="F30" s="20">
        <v>-0.42318330045266356</v>
      </c>
      <c r="G30" s="20">
        <v>-1.6216331215170001</v>
      </c>
      <c r="H30" s="20">
        <v>-0.61473204104864476</v>
      </c>
      <c r="I30" s="20">
        <v>-1.9707016585661443</v>
      </c>
      <c r="J30" s="20">
        <f>+'2. P&amp;L BR'!J27+'3. P&amp;L EUA (BRL)'!J25+'4. P&amp;L Caribe (BRL)'!J25</f>
        <v>-0.86510729639959383</v>
      </c>
      <c r="K30" s="20">
        <v>-0.89994581751819558</v>
      </c>
      <c r="L30" s="20">
        <f>+'2. P&amp;L BR'!L27+'3. P&amp;L EUA (BRL)'!L25+'4. P&amp;L Caribe (BRL)'!L25</f>
        <v>-3.2645611718863874</v>
      </c>
      <c r="M30" s="20">
        <f>+'2. P&amp;L BR'!M27+'3. P&amp;L EUA (BRL)'!M25+'4. P&amp;L Caribe (BRL)'!M25</f>
        <v>-2.3155569988039972</v>
      </c>
      <c r="N30" s="20">
        <f>+'2. P&amp;L BR'!N27+'3. P&amp;L EUA (BRL)'!N25+'4. P&amp;L Caribe (BRL)'!N25</f>
        <v>-1.1002384484880001</v>
      </c>
      <c r="O30" s="20">
        <f>+'2. P&amp;L BR'!O27+'3. P&amp;L EUA (BRL)'!O25+'4. P&amp;L Caribe (BRL)'!O25</f>
        <v>-0.83919368188099996</v>
      </c>
      <c r="P30" s="20">
        <v>-0.45192831389600008</v>
      </c>
      <c r="Q30" s="20">
        <f>+'2. P&amp;L BR'!Q27+'3. P&amp;L EUA (BRL)'!Q25+'4. P&amp;L Caribe (BRL)'!Q25</f>
        <v>-2.5936068782663497</v>
      </c>
      <c r="R30" s="20">
        <v>-2.528621241992</v>
      </c>
      <c r="S30" s="20">
        <f>+'2. P&amp;L BR'!S27+'3. P&amp;L EUA (BRL)'!S25+'4. P&amp;L Caribe (BRL)'!S25</f>
        <v>-0.9000803120551224</v>
      </c>
      <c r="T30" s="20">
        <f>+'2. P&amp;L BR'!T27+'3. P&amp;L EUA (BRL)'!T25+'4. P&amp;L Caribe (BRL)'!T25</f>
        <v>-1.249697214947606</v>
      </c>
      <c r="U30" s="20">
        <f>+'2. P&amp;L BR'!U27+'3. P&amp;L EUA (BRL)'!U25+'4. P&amp;L Caribe (BRL)'!U25</f>
        <v>-1.0760786694344366</v>
      </c>
      <c r="V30" s="20">
        <f>+'2. P&amp;L BR'!V27+'3. P&amp;L EUA (BRL)'!V25+'4. P&amp;L Caribe (BRL)'!V25</f>
        <v>-1.4123210242747</v>
      </c>
      <c r="W30" s="20">
        <f>+'2. P&amp;L BR'!W27+'3. P&amp;L EUA (BRL)'!W25+'4. P&amp;L Caribe (BRL)'!W25</f>
        <v>-0.1375961468795</v>
      </c>
      <c r="X30" s="20">
        <f>+'2. P&amp;L BR'!X27+'3. P&amp;L EUA (BRL)'!X25+'4. P&amp;L Caribe (BRL)'!X25</f>
        <v>-1.9150794621586</v>
      </c>
      <c r="Y30" s="20">
        <f>+'2. P&amp;L BR'!Y27+'3. P&amp;L EUA (BRL)'!Y25+'4. P&amp;L Caribe (BRL)'!Y25</f>
        <v>-6.2519410594917</v>
      </c>
      <c r="Z30" s="20">
        <f>+'2. P&amp;L BR'!Z27+'3. P&amp;L EUA (BRL)'!Z25+'4. P&amp;L Caribe (BRL)'!Z25</f>
        <v>-3.3388333499977993</v>
      </c>
      <c r="AA30" s="20">
        <f>+'2. P&amp;L BR'!AA27+'3. P&amp;L EUA (BRL)'!AA25+'4. P&amp;L Caribe (BRL)'!AA25</f>
        <v>-1.2449592814132404</v>
      </c>
      <c r="AB30" s="20">
        <f>+'2. P&amp;L BR'!AB27+'3. P&amp;L EUA (BRL)'!AB25+'4. P&amp;L Caribe (BRL)'!AB25</f>
        <v>-0.87263781057916012</v>
      </c>
      <c r="AC30" s="20">
        <v>-0.80734653263809963</v>
      </c>
      <c r="AD30" s="296"/>
      <c r="AE30" s="68"/>
    </row>
    <row r="31" spans="1:31" s="6" customFormat="1" ht="4.5" customHeight="1" x14ac:dyDescent="0.3">
      <c r="A31" s="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69"/>
      <c r="V31" s="69"/>
      <c r="W31" s="69"/>
      <c r="X31" s="69"/>
      <c r="Y31" s="69"/>
      <c r="Z31" s="69"/>
      <c r="AA31" s="69"/>
      <c r="AB31" s="69"/>
      <c r="AC31" s="69"/>
      <c r="AD31" s="296"/>
      <c r="AE31" s="69"/>
    </row>
    <row r="32" spans="1:31" x14ac:dyDescent="0.3">
      <c r="A32" s="1" t="s">
        <v>3</v>
      </c>
      <c r="B32" s="3">
        <f t="shared" ref="B32:Z32" si="8">B17+B19+B27+B28+B30</f>
        <v>4.4178458278231671</v>
      </c>
      <c r="C32" s="3">
        <f t="shared" si="8"/>
        <v>11.542837226493575</v>
      </c>
      <c r="D32" s="3">
        <f t="shared" si="8"/>
        <v>18.566698440957019</v>
      </c>
      <c r="E32" s="3">
        <f t="shared" si="8"/>
        <v>-8.5988671628898778</v>
      </c>
      <c r="F32" s="3">
        <f t="shared" si="8"/>
        <v>3.2065309148702852</v>
      </c>
      <c r="G32" s="3">
        <f t="shared" si="8"/>
        <v>-10.593442824340237</v>
      </c>
      <c r="H32" s="3">
        <f t="shared" si="8"/>
        <v>7.082028951740492</v>
      </c>
      <c r="I32" s="3">
        <f t="shared" si="8"/>
        <v>-68.530351450787265</v>
      </c>
      <c r="J32" s="3">
        <f t="shared" si="8"/>
        <v>-8.4916650855106397</v>
      </c>
      <c r="K32" s="3">
        <f t="shared" si="8"/>
        <v>-3.2874537444293979</v>
      </c>
      <c r="L32" s="3">
        <f t="shared" si="8"/>
        <v>17.161582113889686</v>
      </c>
      <c r="M32" s="3">
        <f t="shared" si="8"/>
        <v>-54.421545950638077</v>
      </c>
      <c r="N32" s="3">
        <f t="shared" si="8"/>
        <v>-6.3711560035747112</v>
      </c>
      <c r="O32" s="3">
        <f t="shared" si="8"/>
        <v>16.145116679816724</v>
      </c>
      <c r="P32" s="3">
        <f t="shared" si="8"/>
        <v>32.752584456300241</v>
      </c>
      <c r="Q32" s="3">
        <f t="shared" si="8"/>
        <v>-14.165361575299452</v>
      </c>
      <c r="R32" s="3">
        <f t="shared" si="8"/>
        <v>-3.2032428896189136</v>
      </c>
      <c r="S32" s="3">
        <f t="shared" si="8"/>
        <v>12.211279845253037</v>
      </c>
      <c r="T32" s="3">
        <f t="shared" si="8"/>
        <v>29.720931112164553</v>
      </c>
      <c r="U32" s="3">
        <f t="shared" si="8"/>
        <v>-16.093309312803399</v>
      </c>
      <c r="V32" s="3">
        <f t="shared" si="8"/>
        <v>1.454693049424995</v>
      </c>
      <c r="W32" s="3">
        <f t="shared" si="8"/>
        <v>12.885647766236726</v>
      </c>
      <c r="X32" s="3">
        <f t="shared" si="8"/>
        <v>32.097433446819295</v>
      </c>
      <c r="Y32" s="3">
        <f t="shared" si="8"/>
        <v>-16.665881076068249</v>
      </c>
      <c r="Z32" s="3">
        <f t="shared" si="8"/>
        <v>-47.062494444235277</v>
      </c>
      <c r="AA32" s="3">
        <f>AA17+AA19+AA27+AA28+AA30+AA29</f>
        <v>-89.790728004499528</v>
      </c>
      <c r="AB32" s="3">
        <f>AB17+AB19+AB27+AB28+AB30+AB29</f>
        <v>-12.990634754462109</v>
      </c>
      <c r="AC32" s="3">
        <v>-38.241065527541096</v>
      </c>
      <c r="AD32" s="296"/>
      <c r="AE32" s="68"/>
    </row>
    <row r="33" spans="1:31" ht="12" x14ac:dyDescent="0.2">
      <c r="A33" s="13" t="s">
        <v>22</v>
      </c>
      <c r="B33" s="20">
        <f t="shared" ref="B33:O33" si="9">-B27-B23-B22-B15</f>
        <v>17.219729140791735</v>
      </c>
      <c r="C33" s="20">
        <f t="shared" si="9"/>
        <v>22.135487145689179</v>
      </c>
      <c r="D33" s="20">
        <f t="shared" si="9"/>
        <v>21.391141100761629</v>
      </c>
      <c r="E33" s="20">
        <f t="shared" si="9"/>
        <v>36.992073545077275</v>
      </c>
      <c r="F33" s="20">
        <f t="shared" si="9"/>
        <v>24.151799455749241</v>
      </c>
      <c r="G33" s="20">
        <f t="shared" si="9"/>
        <v>26.206458181857847</v>
      </c>
      <c r="H33" s="20">
        <f t="shared" si="9"/>
        <v>29.508723551445698</v>
      </c>
      <c r="I33" s="20">
        <f t="shared" si="9"/>
        <v>69.083982421802645</v>
      </c>
      <c r="J33" s="20">
        <f t="shared" si="9"/>
        <v>25.630629881142042</v>
      </c>
      <c r="K33" s="20">
        <f t="shared" si="9"/>
        <v>23.908680704994666</v>
      </c>
      <c r="L33" s="20">
        <f t="shared" si="9"/>
        <v>22.359838627084841</v>
      </c>
      <c r="M33" s="20">
        <f t="shared" si="9"/>
        <v>23.551209292595402</v>
      </c>
      <c r="N33" s="20">
        <f t="shared" si="9"/>
        <v>22.315871704558774</v>
      </c>
      <c r="O33" s="20">
        <f t="shared" si="9"/>
        <v>21.07880974958033</v>
      </c>
      <c r="P33" s="20">
        <v>19.264011636761669</v>
      </c>
      <c r="Q33" s="20">
        <f>-Q27-Q23-Q22-Q15</f>
        <v>19.06821825833455</v>
      </c>
      <c r="R33" s="20">
        <v>19.238522117386864</v>
      </c>
      <c r="S33" s="20">
        <f t="shared" ref="S33:AA33" si="10">-S27-S23-S22-S15</f>
        <v>20.128608557230962</v>
      </c>
      <c r="T33" s="20">
        <f t="shared" si="10"/>
        <v>20.843369183998529</v>
      </c>
      <c r="U33" s="20">
        <f t="shared" si="10"/>
        <v>25.739010363569093</v>
      </c>
      <c r="V33" s="20">
        <f t="shared" si="10"/>
        <v>19.903334222064199</v>
      </c>
      <c r="W33" s="20">
        <f t="shared" si="10"/>
        <v>19.280472582195401</v>
      </c>
      <c r="X33" s="20">
        <f t="shared" si="10"/>
        <v>19.7546825819101</v>
      </c>
      <c r="Y33" s="20">
        <f t="shared" si="10"/>
        <v>22.532446921649235</v>
      </c>
      <c r="Z33" s="20">
        <f t="shared" si="10"/>
        <v>27.125433542760202</v>
      </c>
      <c r="AA33" s="20">
        <f t="shared" si="10"/>
        <v>26.463701504851898</v>
      </c>
      <c r="AB33" s="20">
        <f>-AB27-AB23-AB22-AB15</f>
        <v>26.1230333884047</v>
      </c>
      <c r="AC33" s="20">
        <v>26.601898428378998</v>
      </c>
      <c r="AD33" s="296"/>
      <c r="AE33" s="68"/>
    </row>
    <row r="34" spans="1:31" ht="5.25" customHeight="1" x14ac:dyDescent="0.2">
      <c r="A34" s="13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96"/>
      <c r="AE34" s="68"/>
    </row>
    <row r="35" spans="1:31" x14ac:dyDescent="0.3">
      <c r="A35" s="1" t="s">
        <v>2</v>
      </c>
      <c r="B35" s="3">
        <f t="shared" ref="B35:O35" si="11">B32+B33</f>
        <v>21.637574968614903</v>
      </c>
      <c r="C35" s="3">
        <f t="shared" si="11"/>
        <v>33.678324372182757</v>
      </c>
      <c r="D35" s="3">
        <f t="shared" si="11"/>
        <v>39.957839541718648</v>
      </c>
      <c r="E35" s="3">
        <f t="shared" si="11"/>
        <v>28.393206382187397</v>
      </c>
      <c r="F35" s="3">
        <f t="shared" si="11"/>
        <v>27.358330370619527</v>
      </c>
      <c r="G35" s="3">
        <f t="shared" si="11"/>
        <v>15.613015357517611</v>
      </c>
      <c r="H35" s="3">
        <f t="shared" si="11"/>
        <v>36.590752503186188</v>
      </c>
      <c r="I35" s="3">
        <f t="shared" si="11"/>
        <v>0.55363097101538017</v>
      </c>
      <c r="J35" s="3">
        <f t="shared" si="11"/>
        <v>17.138964795631402</v>
      </c>
      <c r="K35" s="3">
        <f t="shared" si="11"/>
        <v>20.621226960565266</v>
      </c>
      <c r="L35" s="3">
        <f t="shared" si="11"/>
        <v>39.521420740974527</v>
      </c>
      <c r="M35" s="3">
        <f t="shared" si="11"/>
        <v>-30.870336658042675</v>
      </c>
      <c r="N35" s="3">
        <f t="shared" si="11"/>
        <v>15.944715700984062</v>
      </c>
      <c r="O35" s="3">
        <f t="shared" si="11"/>
        <v>37.223926429397054</v>
      </c>
      <c r="P35" s="3">
        <v>52.468524406957911</v>
      </c>
      <c r="Q35" s="3">
        <f>Q32+Q33</f>
        <v>4.9028566830350986</v>
      </c>
      <c r="R35" s="3">
        <v>18.56390046975995</v>
      </c>
      <c r="S35" s="3">
        <f t="shared" ref="S35:AA35" si="12">S32+S33</f>
        <v>32.339888402484</v>
      </c>
      <c r="T35" s="3">
        <f t="shared" si="12"/>
        <v>50.564300296163083</v>
      </c>
      <c r="U35" s="3">
        <f t="shared" si="12"/>
        <v>9.6457010507656946</v>
      </c>
      <c r="V35" s="3">
        <f t="shared" si="12"/>
        <v>21.358027271489195</v>
      </c>
      <c r="W35" s="3">
        <f t="shared" si="12"/>
        <v>32.166120348432131</v>
      </c>
      <c r="X35" s="3">
        <f t="shared" si="12"/>
        <v>51.852116028729398</v>
      </c>
      <c r="Y35" s="3">
        <f t="shared" si="12"/>
        <v>5.8665658455809861</v>
      </c>
      <c r="Z35" s="3">
        <f t="shared" si="12"/>
        <v>-19.937060901475075</v>
      </c>
      <c r="AA35" s="3">
        <f t="shared" si="12"/>
        <v>-63.32702649964763</v>
      </c>
      <c r="AB35" s="3">
        <f>AB32+AB33</f>
        <v>13.132398633942591</v>
      </c>
      <c r="AC35" s="3">
        <v>-11.639167099162098</v>
      </c>
      <c r="AD35" s="296"/>
      <c r="AE35" s="68"/>
    </row>
    <row r="36" spans="1:31" ht="12" x14ac:dyDescent="0.2">
      <c r="A36" s="13" t="s">
        <v>113</v>
      </c>
      <c r="B36" s="20">
        <f t="shared" ref="B36:O36" si="13">-B28</f>
        <v>9.2584200523830837</v>
      </c>
      <c r="C36" s="20">
        <f t="shared" si="13"/>
        <v>-6.010549186840653E-4</v>
      </c>
      <c r="D36" s="20">
        <f t="shared" si="13"/>
        <v>3.1381919999999924E-2</v>
      </c>
      <c r="E36" s="20">
        <f t="shared" si="13"/>
        <v>0</v>
      </c>
      <c r="F36" s="20">
        <f t="shared" si="13"/>
        <v>0</v>
      </c>
      <c r="G36" s="20">
        <f t="shared" si="13"/>
        <v>5.6732867958579183</v>
      </c>
      <c r="H36" s="20">
        <f t="shared" si="13"/>
        <v>1.5410401299999998</v>
      </c>
      <c r="I36" s="20">
        <f t="shared" si="13"/>
        <v>23.218584790670249</v>
      </c>
      <c r="J36" s="20">
        <f t="shared" si="13"/>
        <v>1.4584276100000002</v>
      </c>
      <c r="K36" s="20">
        <f t="shared" si="13"/>
        <v>3.0326805991799022</v>
      </c>
      <c r="L36" s="20">
        <f t="shared" si="13"/>
        <v>1.1629128708200975</v>
      </c>
      <c r="M36" s="20">
        <f t="shared" si="13"/>
        <v>48.595517925074461</v>
      </c>
      <c r="N36" s="20">
        <f t="shared" si="13"/>
        <v>1.1474413343999998</v>
      </c>
      <c r="O36" s="20">
        <f t="shared" si="13"/>
        <v>0.69316497560000023</v>
      </c>
      <c r="P36" s="20">
        <v>1.3390925200000001</v>
      </c>
      <c r="Q36" s="20">
        <f>-Q28</f>
        <v>7.0467507308439981</v>
      </c>
      <c r="R36" s="20">
        <v>2.5751444999999999</v>
      </c>
      <c r="S36" s="20">
        <f t="shared" ref="S36:AA36" si="14">-S28</f>
        <v>2.86227637</v>
      </c>
      <c r="T36" s="20">
        <f t="shared" si="14"/>
        <v>9.12930873</v>
      </c>
      <c r="U36" s="20">
        <f t="shared" si="14"/>
        <v>10.432630368799998</v>
      </c>
      <c r="V36" s="20">
        <f t="shared" si="14"/>
        <v>2.09397382</v>
      </c>
      <c r="W36" s="20">
        <f t="shared" si="14"/>
        <v>5.1553391199999989</v>
      </c>
      <c r="X36" s="20">
        <f t="shared" si="14"/>
        <v>3.527860459999999</v>
      </c>
      <c r="Y36" s="20">
        <f t="shared" si="14"/>
        <v>17.997154609999999</v>
      </c>
      <c r="Z36" s="20">
        <f t="shared" si="14"/>
        <v>10.051420408917901</v>
      </c>
      <c r="AA36" s="20">
        <f t="shared" si="14"/>
        <v>0</v>
      </c>
      <c r="AB36" s="20">
        <f>-AB28</f>
        <v>6.2934749508406522</v>
      </c>
      <c r="AC36" s="20">
        <v>1.29050525</v>
      </c>
      <c r="AD36" s="296"/>
      <c r="AE36" s="68"/>
    </row>
    <row r="37" spans="1:31" ht="12" x14ac:dyDescent="0.2">
      <c r="A37" s="13" t="s">
        <v>112</v>
      </c>
      <c r="B37" s="20">
        <f t="shared" ref="B37:O37" si="15">-B29</f>
        <v>0</v>
      </c>
      <c r="C37" s="20">
        <f t="shared" si="15"/>
        <v>0</v>
      </c>
      <c r="D37" s="20">
        <f t="shared" si="15"/>
        <v>0</v>
      </c>
      <c r="E37" s="20">
        <f t="shared" si="15"/>
        <v>0</v>
      </c>
      <c r="F37" s="20">
        <f t="shared" si="15"/>
        <v>0</v>
      </c>
      <c r="G37" s="20">
        <f t="shared" si="15"/>
        <v>0</v>
      </c>
      <c r="H37" s="20">
        <f t="shared" si="15"/>
        <v>0</v>
      </c>
      <c r="I37" s="20">
        <f t="shared" si="15"/>
        <v>0</v>
      </c>
      <c r="J37" s="20">
        <f t="shared" si="15"/>
        <v>0</v>
      </c>
      <c r="K37" s="20">
        <f t="shared" si="15"/>
        <v>0</v>
      </c>
      <c r="L37" s="20">
        <f t="shared" si="15"/>
        <v>0</v>
      </c>
      <c r="M37" s="20">
        <f t="shared" si="15"/>
        <v>0</v>
      </c>
      <c r="N37" s="20">
        <f t="shared" si="15"/>
        <v>0</v>
      </c>
      <c r="O37" s="20">
        <f t="shared" si="15"/>
        <v>0</v>
      </c>
      <c r="P37" s="20">
        <f>-P29</f>
        <v>0</v>
      </c>
      <c r="Q37" s="20">
        <f>-Q29</f>
        <v>0</v>
      </c>
      <c r="R37" s="20">
        <f>-R29</f>
        <v>0</v>
      </c>
      <c r="S37" s="20">
        <f t="shared" ref="S37:AA37" si="16">-S29</f>
        <v>0</v>
      </c>
      <c r="T37" s="20">
        <f t="shared" si="16"/>
        <v>0</v>
      </c>
      <c r="U37" s="20">
        <f t="shared" si="16"/>
        <v>0</v>
      </c>
      <c r="V37" s="20">
        <f t="shared" si="16"/>
        <v>0</v>
      </c>
      <c r="W37" s="20">
        <f t="shared" si="16"/>
        <v>0</v>
      </c>
      <c r="X37" s="20">
        <f t="shared" si="16"/>
        <v>0</v>
      </c>
      <c r="Y37" s="20">
        <f t="shared" si="16"/>
        <v>0</v>
      </c>
      <c r="Z37" s="20">
        <f t="shared" si="16"/>
        <v>0</v>
      </c>
      <c r="AA37" s="20">
        <f t="shared" si="16"/>
        <v>-1.2435323914132401</v>
      </c>
      <c r="AB37" s="20">
        <f>-AB29</f>
        <v>0</v>
      </c>
      <c r="AC37" s="20">
        <v>0</v>
      </c>
      <c r="AD37" s="296"/>
      <c r="AE37" s="68"/>
    </row>
    <row r="38" spans="1:31" ht="12" x14ac:dyDescent="0.2">
      <c r="A38" s="10" t="s">
        <v>103</v>
      </c>
      <c r="B38" s="20">
        <f t="shared" ref="B38:O38" si="17">-B30</f>
        <v>2.8274341889285717</v>
      </c>
      <c r="C38" s="20">
        <f t="shared" si="17"/>
        <v>1.4363740687096762</v>
      </c>
      <c r="D38" s="20">
        <f t="shared" si="17"/>
        <v>0.5523317068400001</v>
      </c>
      <c r="E38" s="20">
        <f t="shared" si="17"/>
        <v>0.15347471081709677</v>
      </c>
      <c r="F38" s="20">
        <f t="shared" si="17"/>
        <v>0.42318330045266356</v>
      </c>
      <c r="G38" s="20">
        <f t="shared" si="17"/>
        <v>1.6216331215170001</v>
      </c>
      <c r="H38" s="20">
        <f t="shared" si="17"/>
        <v>0.61473204104864476</v>
      </c>
      <c r="I38" s="20">
        <f t="shared" si="17"/>
        <v>1.9707016585661443</v>
      </c>
      <c r="J38" s="20">
        <f t="shared" si="17"/>
        <v>0.86510729639959383</v>
      </c>
      <c r="K38" s="20">
        <f t="shared" si="17"/>
        <v>0.89994581751819558</v>
      </c>
      <c r="L38" s="20">
        <f t="shared" si="17"/>
        <v>3.2645611718863874</v>
      </c>
      <c r="M38" s="20">
        <f t="shared" si="17"/>
        <v>2.3155569988039972</v>
      </c>
      <c r="N38" s="20">
        <f t="shared" si="17"/>
        <v>1.1002384484880001</v>
      </c>
      <c r="O38" s="20">
        <f t="shared" si="17"/>
        <v>0.83919368188099996</v>
      </c>
      <c r="P38" s="20">
        <f>-P30</f>
        <v>0.45192831389600008</v>
      </c>
      <c r="Q38" s="20">
        <f>-Q30</f>
        <v>2.5936068782663497</v>
      </c>
      <c r="R38" s="20">
        <f>-R30</f>
        <v>2.528621241992</v>
      </c>
      <c r="S38" s="20">
        <f t="shared" ref="S38:AA38" si="18">-S30</f>
        <v>0.9000803120551224</v>
      </c>
      <c r="T38" s="20">
        <f t="shared" si="18"/>
        <v>1.249697214947606</v>
      </c>
      <c r="U38" s="20">
        <f t="shared" si="18"/>
        <v>1.0760786694344366</v>
      </c>
      <c r="V38" s="20">
        <f t="shared" si="18"/>
        <v>1.4123210242747</v>
      </c>
      <c r="W38" s="20">
        <f t="shared" si="18"/>
        <v>0.1375961468795</v>
      </c>
      <c r="X38" s="20">
        <f t="shared" si="18"/>
        <v>1.9150794621586</v>
      </c>
      <c r="Y38" s="20">
        <f t="shared" si="18"/>
        <v>6.2519410594917</v>
      </c>
      <c r="Z38" s="20">
        <f t="shared" si="18"/>
        <v>3.3388333499977993</v>
      </c>
      <c r="AA38" s="20">
        <f t="shared" si="18"/>
        <v>1.2449592814132404</v>
      </c>
      <c r="AB38" s="20">
        <f>-AB30</f>
        <v>0.87263781057916012</v>
      </c>
      <c r="AC38" s="20">
        <v>0.80734653263809963</v>
      </c>
      <c r="AD38" s="296"/>
      <c r="AE38" s="68"/>
    </row>
    <row r="39" spans="1:31" ht="12" x14ac:dyDescent="0.2">
      <c r="A39" s="13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96"/>
      <c r="AE39" s="68"/>
    </row>
    <row r="40" spans="1:31" x14ac:dyDescent="0.3">
      <c r="A40" s="1" t="s">
        <v>1</v>
      </c>
      <c r="B40" s="3">
        <f t="shared" ref="B40:AA40" si="19">B35+B36+B38</f>
        <v>33.723429209926557</v>
      </c>
      <c r="C40" s="3">
        <f t="shared" si="19"/>
        <v>35.11409738597375</v>
      </c>
      <c r="D40" s="3">
        <f t="shared" si="19"/>
        <v>40.54155316855865</v>
      </c>
      <c r="E40" s="3">
        <f t="shared" si="19"/>
        <v>28.546681093004494</v>
      </c>
      <c r="F40" s="3">
        <f t="shared" si="19"/>
        <v>27.78151367107219</v>
      </c>
      <c r="G40" s="3">
        <f t="shared" si="19"/>
        <v>22.90793527489253</v>
      </c>
      <c r="H40" s="3">
        <f t="shared" si="19"/>
        <v>38.746524674234834</v>
      </c>
      <c r="I40" s="3">
        <f t="shared" si="19"/>
        <v>25.742917420251775</v>
      </c>
      <c r="J40" s="3">
        <f t="shared" si="19"/>
        <v>19.462499702030996</v>
      </c>
      <c r="K40" s="3">
        <f t="shared" si="19"/>
        <v>24.553853377263362</v>
      </c>
      <c r="L40" s="3">
        <f t="shared" si="19"/>
        <v>43.948894783681013</v>
      </c>
      <c r="M40" s="3">
        <f t="shared" si="19"/>
        <v>20.040738265835785</v>
      </c>
      <c r="N40" s="3">
        <f t="shared" si="19"/>
        <v>18.192395483872062</v>
      </c>
      <c r="O40" s="3">
        <f t="shared" si="19"/>
        <v>38.756285086878052</v>
      </c>
      <c r="P40" s="3">
        <f t="shared" si="19"/>
        <v>54.25954524085391</v>
      </c>
      <c r="Q40" s="3">
        <f t="shared" si="19"/>
        <v>14.543214292145446</v>
      </c>
      <c r="R40" s="3">
        <f t="shared" si="19"/>
        <v>23.66766621175195</v>
      </c>
      <c r="S40" s="3">
        <f t="shared" si="19"/>
        <v>36.102245084539121</v>
      </c>
      <c r="T40" s="3">
        <f t="shared" si="19"/>
        <v>60.94330624111069</v>
      </c>
      <c r="U40" s="3">
        <f t="shared" si="19"/>
        <v>21.15441008900013</v>
      </c>
      <c r="V40" s="3">
        <f t="shared" si="19"/>
        <v>24.864322115763894</v>
      </c>
      <c r="W40" s="3">
        <f t="shared" si="19"/>
        <v>37.459055615311634</v>
      </c>
      <c r="X40" s="3">
        <f t="shared" si="19"/>
        <v>57.295055950887999</v>
      </c>
      <c r="Y40" s="3">
        <f t="shared" si="19"/>
        <v>30.115661515072684</v>
      </c>
      <c r="Z40" s="3">
        <f t="shared" si="19"/>
        <v>-6.5468071425593752</v>
      </c>
      <c r="AA40" s="3">
        <f t="shared" si="19"/>
        <v>-62.082067218234393</v>
      </c>
      <c r="AB40" s="3">
        <f>AB35+AB36+AB38</f>
        <v>20.298511395362404</v>
      </c>
      <c r="AC40" s="3">
        <v>-9.5413153165239972</v>
      </c>
      <c r="AD40" s="297"/>
      <c r="AE40" s="68"/>
    </row>
    <row r="41" spans="1:31" x14ac:dyDescent="0.3">
      <c r="A41" s="19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D41" s="68"/>
      <c r="AE41" s="68"/>
    </row>
    <row r="42" spans="1:31" x14ac:dyDescent="0.3">
      <c r="A42" s="16" t="s">
        <v>100</v>
      </c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D42" s="68"/>
      <c r="AE42" s="68"/>
    </row>
    <row r="43" spans="1:31" x14ac:dyDescent="0.3">
      <c r="A43" s="16" t="s">
        <v>122</v>
      </c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D43" s="68"/>
      <c r="AE43" s="68"/>
    </row>
    <row r="44" spans="1:31" x14ac:dyDescent="0.3">
      <c r="B44" s="66"/>
      <c r="C44" s="66"/>
      <c r="D44" s="66"/>
      <c r="E44" s="66"/>
      <c r="F44" s="66"/>
      <c r="G44" s="66"/>
      <c r="H44" s="66"/>
      <c r="I44" s="66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D44" s="68"/>
      <c r="AE44" s="68"/>
    </row>
    <row r="45" spans="1:31" x14ac:dyDescent="0.3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D45" s="68"/>
      <c r="AE45" s="68"/>
    </row>
    <row r="46" spans="1:31" x14ac:dyDescent="0.3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D46" s="68"/>
      <c r="AE46" s="68"/>
    </row>
    <row r="47" spans="1:31" x14ac:dyDescent="0.3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D47" s="68"/>
      <c r="AE47" s="68"/>
    </row>
    <row r="48" spans="1:31" x14ac:dyDescent="0.3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D48" s="68"/>
      <c r="AE48" s="68"/>
    </row>
    <row r="49" spans="18:31" x14ac:dyDescent="0.3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D49" s="68"/>
      <c r="AE49" s="68"/>
    </row>
    <row r="50" spans="18:31" x14ac:dyDescent="0.3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D50" s="68"/>
      <c r="AE50" s="68"/>
    </row>
    <row r="51" spans="18:31" x14ac:dyDescent="0.3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D51" s="68"/>
      <c r="AE51" s="68"/>
    </row>
    <row r="52" spans="18:31" x14ac:dyDescent="0.3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D52" s="68"/>
      <c r="AE52" s="68"/>
    </row>
    <row r="53" spans="18:31" x14ac:dyDescent="0.3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D53" s="68"/>
      <c r="AE53" s="68"/>
    </row>
    <row r="54" spans="18:31" x14ac:dyDescent="0.3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D54" s="68"/>
      <c r="AE54" s="68"/>
    </row>
    <row r="55" spans="18:31" x14ac:dyDescent="0.3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D55" s="68"/>
      <c r="AE55" s="68"/>
    </row>
    <row r="56" spans="18:31" x14ac:dyDescent="0.3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D56" s="68"/>
      <c r="AE56" s="68"/>
    </row>
    <row r="57" spans="18:31" x14ac:dyDescent="0.3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D57" s="68"/>
      <c r="AE57" s="68"/>
    </row>
    <row r="58" spans="18:31" x14ac:dyDescent="0.3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D58" s="68"/>
      <c r="AE58" s="68"/>
    </row>
    <row r="59" spans="18:31" x14ac:dyDescent="0.3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D59" s="68"/>
      <c r="AE59" s="68"/>
    </row>
    <row r="60" spans="18:31" x14ac:dyDescent="0.3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D60" s="68"/>
      <c r="AE60" s="68"/>
    </row>
    <row r="61" spans="18:31" x14ac:dyDescent="0.3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D61" s="68"/>
      <c r="AE61" s="68"/>
    </row>
    <row r="62" spans="18:31" x14ac:dyDescent="0.3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D62" s="68"/>
      <c r="AE62" s="68"/>
    </row>
    <row r="63" spans="18:31" x14ac:dyDescent="0.3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D63" s="68"/>
      <c r="AE63" s="68"/>
    </row>
    <row r="64" spans="18:31" x14ac:dyDescent="0.3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D64" s="68"/>
      <c r="AE64" s="68"/>
    </row>
    <row r="65" spans="18:31" x14ac:dyDescent="0.3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D65" s="68"/>
      <c r="AE65" s="68"/>
    </row>
    <row r="66" spans="18:31" x14ac:dyDescent="0.3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D66" s="68"/>
      <c r="AE66" s="68"/>
    </row>
    <row r="67" spans="18:31" x14ac:dyDescent="0.3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D67" s="68"/>
      <c r="AE67" s="68"/>
    </row>
    <row r="68" spans="18:31" x14ac:dyDescent="0.3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D68" s="68"/>
      <c r="AE68" s="68"/>
    </row>
    <row r="69" spans="18:31" x14ac:dyDescent="0.3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D69" s="68"/>
      <c r="AE69" s="68"/>
    </row>
    <row r="70" spans="18:31" x14ac:dyDescent="0.3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D70" s="68"/>
      <c r="AE70" s="68"/>
    </row>
    <row r="71" spans="18:31" x14ac:dyDescent="0.3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D71" s="68"/>
      <c r="AE71" s="68"/>
    </row>
    <row r="72" spans="18:31" x14ac:dyDescent="0.3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D72" s="68"/>
      <c r="AE72" s="68"/>
    </row>
    <row r="73" spans="18:31" x14ac:dyDescent="0.3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D73" s="68"/>
      <c r="AE73" s="68"/>
    </row>
    <row r="74" spans="18:31" x14ac:dyDescent="0.3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D74" s="68"/>
      <c r="AE74" s="68"/>
    </row>
    <row r="75" spans="18:31" x14ac:dyDescent="0.3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D75" s="68"/>
      <c r="AE75" s="68"/>
    </row>
    <row r="76" spans="18:31" x14ac:dyDescent="0.3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D76" s="68"/>
      <c r="AE76" s="68"/>
    </row>
    <row r="77" spans="18:31" x14ac:dyDescent="0.3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D77" s="68"/>
      <c r="AE77" s="68"/>
    </row>
    <row r="78" spans="18:31" x14ac:dyDescent="0.3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D78" s="68"/>
      <c r="AE78" s="68"/>
    </row>
    <row r="79" spans="18:31" x14ac:dyDescent="0.3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D79" s="68"/>
      <c r="AE79" s="68"/>
    </row>
    <row r="80" spans="18:31" x14ac:dyDescent="0.3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D80" s="68"/>
      <c r="AE80" s="68"/>
    </row>
    <row r="81" spans="18:31" x14ac:dyDescent="0.3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D81" s="68"/>
      <c r="AE81" s="68"/>
    </row>
    <row r="82" spans="18:31" x14ac:dyDescent="0.3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D82" s="68"/>
      <c r="AE82" s="68"/>
    </row>
    <row r="83" spans="18:31" x14ac:dyDescent="0.3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D83" s="68"/>
      <c r="AE83" s="68"/>
    </row>
    <row r="84" spans="18:31" x14ac:dyDescent="0.3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D84" s="68"/>
      <c r="AE84" s="68"/>
    </row>
    <row r="85" spans="18:31" x14ac:dyDescent="0.3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D85" s="68"/>
      <c r="AE85" s="68"/>
    </row>
    <row r="86" spans="18:31" x14ac:dyDescent="0.3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D86" s="68"/>
      <c r="AE86" s="68"/>
    </row>
    <row r="87" spans="18:31" x14ac:dyDescent="0.3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D87" s="68"/>
      <c r="AE87" s="68"/>
    </row>
    <row r="88" spans="18:31" x14ac:dyDescent="0.3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D88" s="68"/>
      <c r="AE88" s="68"/>
    </row>
    <row r="89" spans="18:31" x14ac:dyDescent="0.3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D89" s="68"/>
      <c r="AE89" s="68"/>
    </row>
    <row r="90" spans="18:31" x14ac:dyDescent="0.3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D90" s="68"/>
      <c r="AE90" s="68"/>
    </row>
    <row r="91" spans="18:31" x14ac:dyDescent="0.3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D91" s="68"/>
      <c r="AE91" s="68"/>
    </row>
    <row r="92" spans="18:31" x14ac:dyDescent="0.3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D92" s="68"/>
      <c r="AE92" s="68"/>
    </row>
    <row r="93" spans="18:31" x14ac:dyDescent="0.3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D93" s="68"/>
      <c r="AE93" s="68"/>
    </row>
    <row r="94" spans="18:31" x14ac:dyDescent="0.3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D94" s="68"/>
      <c r="AE94" s="68"/>
    </row>
    <row r="95" spans="18:31" x14ac:dyDescent="0.3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D95" s="68"/>
      <c r="AE95" s="68"/>
    </row>
    <row r="96" spans="18:31" x14ac:dyDescent="0.3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D96" s="68"/>
      <c r="AE96" s="68"/>
    </row>
    <row r="97" spans="18:31" x14ac:dyDescent="0.3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D97" s="68"/>
      <c r="AE97" s="68"/>
    </row>
    <row r="98" spans="18:31" x14ac:dyDescent="0.3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D98" s="68"/>
      <c r="AE98" s="68"/>
    </row>
    <row r="99" spans="18:31" x14ac:dyDescent="0.3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D99" s="68"/>
      <c r="AE99" s="68"/>
    </row>
    <row r="100" spans="18:31" x14ac:dyDescent="0.3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D100" s="68"/>
      <c r="AE100" s="68"/>
    </row>
    <row r="101" spans="18:31" x14ac:dyDescent="0.3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D101" s="68"/>
      <c r="AE101" s="68"/>
    </row>
    <row r="102" spans="18:31" x14ac:dyDescent="0.3"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D102" s="68"/>
      <c r="AE102" s="68"/>
    </row>
    <row r="103" spans="18:31" x14ac:dyDescent="0.3"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D103" s="68"/>
      <c r="AE103" s="68"/>
    </row>
  </sheetData>
  <dataConsolidate/>
  <mergeCells count="1">
    <mergeCell ref="AD5:AD40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3" tint="0.59999389629810485"/>
    <pageSetUpPr fitToPage="1"/>
  </sheetPr>
  <dimension ref="A2:AD101"/>
  <sheetViews>
    <sheetView showGridLines="0" zoomScale="90" zoomScaleNormal="90" zoomScaleSheetLayoutView="100" workbookViewId="0">
      <pane xSplit="1" ySplit="3" topLeftCell="AA4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9.109375" defaultRowHeight="10.199999999999999" outlineLevelRow="1" x14ac:dyDescent="0.2"/>
  <cols>
    <col min="1" max="1" width="35.109375" style="16" customWidth="1"/>
    <col min="2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3" style="16" customWidth="1"/>
    <col min="31" max="16384" width="9.109375" style="16"/>
  </cols>
  <sheetData>
    <row r="2" spans="1:30" ht="12.75" customHeight="1" x14ac:dyDescent="0.2">
      <c r="A2" s="119" t="s">
        <v>166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0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AD4"/>
    </row>
    <row r="5" spans="1:30" s="6" customFormat="1" ht="13.8" x14ac:dyDescent="0.3">
      <c r="A5" s="1" t="s">
        <v>0</v>
      </c>
      <c r="B5" s="3">
        <f t="shared" ref="B5:O5" si="0">SUM(B6:B7)</f>
        <v>258.82455152000006</v>
      </c>
      <c r="C5" s="3">
        <f t="shared" si="0"/>
        <v>253.6261422899999</v>
      </c>
      <c r="D5" s="3">
        <f t="shared" si="0"/>
        <v>270.46891818000006</v>
      </c>
      <c r="E5" s="3">
        <f t="shared" si="0"/>
        <v>292.4376796200001</v>
      </c>
      <c r="F5" s="3">
        <f t="shared" si="0"/>
        <v>268.60451284000004</v>
      </c>
      <c r="G5" s="3">
        <f t="shared" si="0"/>
        <v>254.84633839999998</v>
      </c>
      <c r="H5" s="3">
        <f t="shared" si="0"/>
        <v>264.28414986999985</v>
      </c>
      <c r="I5" s="3">
        <f t="shared" si="0"/>
        <v>280.05080736000014</v>
      </c>
      <c r="J5" s="3">
        <f t="shared" si="0"/>
        <v>257.89889664000003</v>
      </c>
      <c r="K5" s="3">
        <f t="shared" si="0"/>
        <v>225.11885789999999</v>
      </c>
      <c r="L5" s="3">
        <f t="shared" si="0"/>
        <v>229.54427977000003</v>
      </c>
      <c r="M5" s="3">
        <f t="shared" si="0"/>
        <v>241.91276137000011</v>
      </c>
      <c r="N5" s="3">
        <f t="shared" si="0"/>
        <v>238.74056382999999</v>
      </c>
      <c r="O5" s="3">
        <f t="shared" si="0"/>
        <v>223.95781933000001</v>
      </c>
      <c r="P5" s="3">
        <v>230.60573296000001</v>
      </c>
      <c r="Q5" s="3">
        <f>SUM(Q6:Q7)</f>
        <v>253.85705998999998</v>
      </c>
      <c r="R5" s="3">
        <v>244.61168830999998</v>
      </c>
      <c r="S5" s="3">
        <f t="shared" ref="S5:AA5" si="1">SUM(S6:S7)</f>
        <v>220.71400736999999</v>
      </c>
      <c r="T5" s="3">
        <f t="shared" si="1"/>
        <v>239.39546871000005</v>
      </c>
      <c r="U5" s="3">
        <f t="shared" si="1"/>
        <v>247.32009526000007</v>
      </c>
      <c r="V5" s="3">
        <f t="shared" si="1"/>
        <v>233.47073757999999</v>
      </c>
      <c r="W5" s="3">
        <f t="shared" si="1"/>
        <v>216.41367258</v>
      </c>
      <c r="X5" s="3">
        <f t="shared" si="1"/>
        <v>231.81456149000007</v>
      </c>
      <c r="Y5" s="3">
        <f t="shared" si="1"/>
        <v>279.93369688000001</v>
      </c>
      <c r="Z5" s="3">
        <f t="shared" si="1"/>
        <v>252.09321463000001</v>
      </c>
      <c r="AA5" s="3">
        <f t="shared" si="1"/>
        <v>89.858359040000011</v>
      </c>
      <c r="AB5" s="3">
        <f>SUM(AB6:AB7)</f>
        <v>161.02886837999941</v>
      </c>
      <c r="AC5" s="3">
        <v>232.08557771000005</v>
      </c>
      <c r="AD5" s="295" t="s">
        <v>167</v>
      </c>
    </row>
    <row r="6" spans="1:30" s="6" customFormat="1" ht="12" customHeight="1" outlineLevel="1" x14ac:dyDescent="0.3">
      <c r="A6" s="2" t="s">
        <v>16</v>
      </c>
      <c r="B6" s="20">
        <v>208.27580775000007</v>
      </c>
      <c r="C6" s="20">
        <v>206.47476697999991</v>
      </c>
      <c r="D6" s="20">
        <v>220.71687874000008</v>
      </c>
      <c r="E6" s="20">
        <v>237.13196024000007</v>
      </c>
      <c r="F6" s="20">
        <v>220.36578960000008</v>
      </c>
      <c r="G6" s="20">
        <v>201.54987443999997</v>
      </c>
      <c r="H6" s="20">
        <v>214.59542164999982</v>
      </c>
      <c r="I6" s="20">
        <v>222.19017578000017</v>
      </c>
      <c r="J6" s="20">
        <f>+'2.1 P&amp;L BR (Aeroportos)'!J6+'2.2 P&amp;L BR (Frango Assado)'!J6+'2.3 P&amp;L BR (PH, KFC e Outros)'!J6</f>
        <v>203.40343559000002</v>
      </c>
      <c r="K6" s="20">
        <f>+'2.1 P&amp;L BR (Aeroportos)'!K6+'2.2 P&amp;L BR (Frango Assado)'!K6+'2.3 P&amp;L BR (PH, KFC e Outros)'!K6</f>
        <v>181.54870867</v>
      </c>
      <c r="L6" s="20">
        <f>+'2.1 P&amp;L BR (Aeroportos)'!L6+'2.2 P&amp;L BR (Frango Assado)'!L6+'2.3 P&amp;L BR (PH, KFC e Outros)'!L6</f>
        <v>186.04003313999999</v>
      </c>
      <c r="M6" s="20">
        <f>+'2.1 P&amp;L BR (Aeroportos)'!M6+'2.2 P&amp;L BR (Frango Assado)'!M6+'2.3 P&amp;L BR (PH, KFC e Outros)'!M6</f>
        <v>189.16776137000011</v>
      </c>
      <c r="N6" s="20">
        <f>+'2.1 P&amp;L BR (Aeroportos)'!N6+'2.2 P&amp;L BR (Frango Assado)'!N6+'2.3 P&amp;L BR (PH, KFC e Outros)'!N6</f>
        <v>182.32235215</v>
      </c>
      <c r="O6" s="20">
        <f>+'2.1 P&amp;L BR (Aeroportos)'!O6+'2.2 P&amp;L BR (Frango Assado)'!O6+'2.3 P&amp;L BR (PH, KFC e Outros)'!O6</f>
        <v>174.60874819000003</v>
      </c>
      <c r="P6" s="20">
        <v>181.51235982000003</v>
      </c>
      <c r="Q6" s="20">
        <f>+'2.1 P&amp;L BR (Aeroportos)'!Q6+'2.2 P&amp;L BR (Frango Assado)'!Q6+'2.3 P&amp;L BR (PH, KFC e Outros)'!Q6</f>
        <v>198.74566342</v>
      </c>
      <c r="R6" s="20">
        <v>186.34367033999999</v>
      </c>
      <c r="S6" s="20">
        <f>+'2.1 P&amp;L BR (Aeroportos)'!S6+'2.2 P&amp;L BR (Frango Assado)'!S6+'2.3 P&amp;L BR (PH, KFC e Outros)'!S6</f>
        <v>166.21078433</v>
      </c>
      <c r="T6" s="20">
        <f>+'2.1 P&amp;L BR (Aeroportos)'!T6+'2.2 P&amp;L BR (Frango Assado)'!T6+'2.3 P&amp;L BR (PH, KFC e Outros)'!T6</f>
        <v>180.40593211000004</v>
      </c>
      <c r="U6" s="20">
        <f>+'2.1 P&amp;L BR (Aeroportos)'!U6+'2.2 P&amp;L BR (Frango Assado)'!U6+'2.3 P&amp;L BR (PH, KFC e Outros)'!U6</f>
        <v>183.25405411000008</v>
      </c>
      <c r="V6" s="20">
        <f>+'2.1 P&amp;L BR (Aeroportos)'!V6+'2.2 P&amp;L BR (Frango Assado)'!V6+'2.3 P&amp;L BR (PH, KFC e Outros)'!V6</f>
        <v>172.43538801999998</v>
      </c>
      <c r="W6" s="20">
        <f>+'2.1 P&amp;L BR (Aeroportos)'!W6+'2.2 P&amp;L BR (Frango Assado)'!W6+'2.3 P&amp;L BR (PH, KFC e Outros)'!W6</f>
        <v>156.39956673999998</v>
      </c>
      <c r="X6" s="20">
        <f>+'2.1 P&amp;L BR (Aeroportos)'!X6+'2.2 P&amp;L BR (Frango Assado)'!X6+'2.3 P&amp;L BR (PH, KFC e Outros)'!X6</f>
        <v>170.62443995000007</v>
      </c>
      <c r="Y6" s="20">
        <f>+'2.1 P&amp;L BR (Aeroportos)'!Y6+'2.2 P&amp;L BR (Frango Assado)'!Y6+'2.3 P&amp;L BR (PH, KFC e Outros)'!Y6+'2.3 P&amp;L BR (PH, KFC e Outros)'!Y7</f>
        <v>210.02008612</v>
      </c>
      <c r="Z6" s="20">
        <f>+'2.1 P&amp;L BR (Aeroportos)'!Z6+'2.2 P&amp;L BR (Frango Assado)'!Z6+'2.3 P&amp;L BR (PH, KFC e Outros)'!Z6+'2.3 P&amp;L BR (PH, KFC e Outros)'!Z7</f>
        <v>187.78852148000001</v>
      </c>
      <c r="AA6" s="20">
        <f>+'2.1 P&amp;L BR (Aeroportos)'!AA6+'2.2 P&amp;L BR (Frango Assado)'!AA6+'2.3 P&amp;L BR (PH, KFC e Outros)'!AA6+'2.3 P&amp;L BR (PH, KFC e Outros)'!AA7</f>
        <v>51.276768210000021</v>
      </c>
      <c r="AB6" s="20">
        <f>+'2.1 P&amp;L BR (Aeroportos)'!AB6+'2.2 P&amp;L BR (Frango Assado)'!AB6+'2.3 P&amp;L BR (PH, KFC e Outros)'!AB6+'2.3 P&amp;L BR (PH, KFC e Outros)'!AB7</f>
        <v>96.724175229999418</v>
      </c>
      <c r="AC6" s="20">
        <v>156.13989196000006</v>
      </c>
      <c r="AD6" s="296"/>
    </row>
    <row r="7" spans="1:30" s="6" customFormat="1" ht="12" customHeight="1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f>+'2.1 P&amp;L BR (Aeroportos)'!J7+'2.2 P&amp;L BR (Frango Assado)'!J7+'2.3 P&amp;L BR (PH, KFC e Outros)'!J7</f>
        <v>54.495461049999996</v>
      </c>
      <c r="K7" s="20">
        <f>+'2.1 P&amp;L BR (Aeroportos)'!K7+'2.2 P&amp;L BR (Frango Assado)'!K7+'2.3 P&amp;L BR (PH, KFC e Outros)'!K7</f>
        <v>43.570149229999991</v>
      </c>
      <c r="L7" s="20">
        <f>+'2.1 P&amp;L BR (Aeroportos)'!L7+'2.2 P&amp;L BR (Frango Assado)'!L7+'2.3 P&amp;L BR (PH, KFC e Outros)'!L7</f>
        <v>43.50424663000004</v>
      </c>
      <c r="M7" s="20">
        <f>+'2.1 P&amp;L BR (Aeroportos)'!M7+'2.2 P&amp;L BR (Frango Assado)'!M7+'2.3 P&amp;L BR (PH, KFC e Outros)'!M7</f>
        <v>52.744999999999997</v>
      </c>
      <c r="N7" s="20">
        <f>+'2.1 P&amp;L BR (Aeroportos)'!N7+'2.2 P&amp;L BR (Frango Assado)'!N7+'2.3 P&amp;L BR (PH, KFC e Outros)'!N7</f>
        <v>56.418211679999992</v>
      </c>
      <c r="O7" s="20">
        <f>+'2.1 P&amp;L BR (Aeroportos)'!O7+'2.2 P&amp;L BR (Frango Assado)'!O7+'2.3 P&amp;L BR (PH, KFC e Outros)'!O7</f>
        <v>49.349071139999992</v>
      </c>
      <c r="P7" s="20">
        <v>49.093373139999997</v>
      </c>
      <c r="Q7" s="20">
        <f>+'2.1 P&amp;L BR (Aeroportos)'!Q7+'2.2 P&amp;L BR (Frango Assado)'!Q7+'2.3 P&amp;L BR (PH, KFC e Outros)'!Q7</f>
        <v>55.111396569999989</v>
      </c>
      <c r="R7" s="20">
        <v>58.268017969999988</v>
      </c>
      <c r="S7" s="20">
        <f>+'2.1 P&amp;L BR (Aeroportos)'!S7+'2.2 P&amp;L BR (Frango Assado)'!S7+'2.3 P&amp;L BR (PH, KFC e Outros)'!S7</f>
        <v>54.503223039999995</v>
      </c>
      <c r="T7" s="20">
        <f>+'2.1 P&amp;L BR (Aeroportos)'!T7+'2.2 P&amp;L BR (Frango Assado)'!T7+'2.3 P&amp;L BR (PH, KFC e Outros)'!T7</f>
        <v>58.989536600000001</v>
      </c>
      <c r="U7" s="20">
        <f>+'2.1 P&amp;L BR (Aeroportos)'!U7+'2.2 P&amp;L BR (Frango Assado)'!U7+'2.3 P&amp;L BR (PH, KFC e Outros)'!U7</f>
        <v>64.06604114999999</v>
      </c>
      <c r="V7" s="20">
        <f>+'2.1 P&amp;L BR (Aeroportos)'!V7+'2.2 P&amp;L BR (Frango Assado)'!V7+'2.3 P&amp;L BR (PH, KFC e Outros)'!V7</f>
        <v>61.03534956</v>
      </c>
      <c r="W7" s="20">
        <f>+'2.1 P&amp;L BR (Aeroportos)'!W7+'2.2 P&amp;L BR (Frango Assado)'!W7+'2.3 P&amp;L BR (PH, KFC e Outros)'!W7</f>
        <v>60.014105840000006</v>
      </c>
      <c r="X7" s="20">
        <f>+'2.1 P&amp;L BR (Aeroportos)'!X7+'2.2 P&amp;L BR (Frango Assado)'!X7+'2.3 P&amp;L BR (PH, KFC e Outros)'!X7</f>
        <v>61.19012154</v>
      </c>
      <c r="Y7" s="20">
        <f>+'2.1 P&amp;L BR (Aeroportos)'!Y7+'2.2 P&amp;L BR (Frango Assado)'!Y7</f>
        <v>69.913610760000012</v>
      </c>
      <c r="Z7" s="20">
        <f>+'2.1 P&amp;L BR (Aeroportos)'!Z7+'2.2 P&amp;L BR (Frango Assado)'!Z7</f>
        <v>64.304693149999991</v>
      </c>
      <c r="AA7" s="20">
        <f>+'2.1 P&amp;L BR (Aeroportos)'!AA7+'2.2 P&amp;L BR (Frango Assado)'!AA7</f>
        <v>38.581590829999996</v>
      </c>
      <c r="AB7" s="20">
        <f>+'2.1 P&amp;L BR (Aeroportos)'!AB7+'2.2 P&amp;L BR (Frango Assado)'!AB7</f>
        <v>64.304693149999991</v>
      </c>
      <c r="AC7" s="20">
        <v>75.945685749999996</v>
      </c>
      <c r="AD7" s="296"/>
    </row>
    <row r="8" spans="1:30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96"/>
    </row>
    <row r="9" spans="1:30" s="6" customFormat="1" ht="15.75" customHeight="1" x14ac:dyDescent="0.3">
      <c r="A9" s="1" t="s">
        <v>12</v>
      </c>
      <c r="B9" s="3">
        <f t="shared" ref="B9:O9" si="2">SUM(B10:B15)</f>
        <v>-189.87802225113501</v>
      </c>
      <c r="C9" s="3">
        <f t="shared" si="2"/>
        <v>-189.1970596618018</v>
      </c>
      <c r="D9" s="3">
        <f t="shared" si="2"/>
        <v>-198.38049329316004</v>
      </c>
      <c r="E9" s="3">
        <f t="shared" si="2"/>
        <v>-212.95171514633634</v>
      </c>
      <c r="F9" s="3">
        <f t="shared" si="2"/>
        <v>-203.69986788</v>
      </c>
      <c r="G9" s="3">
        <f t="shared" si="2"/>
        <v>-202.01516578000005</v>
      </c>
      <c r="H9" s="3">
        <f t="shared" si="2"/>
        <v>-198.78758783000004</v>
      </c>
      <c r="I9" s="3">
        <f t="shared" si="2"/>
        <v>-207.65285624999999</v>
      </c>
      <c r="J9" s="3">
        <f t="shared" si="2"/>
        <v>-195.93812399999999</v>
      </c>
      <c r="K9" s="3">
        <f t="shared" si="2"/>
        <v>-172.49288995000001</v>
      </c>
      <c r="L9" s="3">
        <f t="shared" si="2"/>
        <v>-176.18998013999996</v>
      </c>
      <c r="M9" s="3">
        <f t="shared" si="2"/>
        <v>-182.61987166</v>
      </c>
      <c r="N9" s="3">
        <f t="shared" si="2"/>
        <v>-184.82395869999999</v>
      </c>
      <c r="O9" s="3">
        <f t="shared" si="2"/>
        <v>-174.48771255</v>
      </c>
      <c r="P9" s="3">
        <v>-173.43231574000004</v>
      </c>
      <c r="Q9" s="3">
        <f>SUM(Q10:Q15)</f>
        <v>-185.4940394299999</v>
      </c>
      <c r="R9" s="3">
        <v>-184.35652010000001</v>
      </c>
      <c r="S9" s="3">
        <f t="shared" ref="S9:AA9" si="3">SUM(S10:S15)</f>
        <v>-170.9086154</v>
      </c>
      <c r="T9" s="3">
        <f t="shared" si="3"/>
        <v>-175.93137379000001</v>
      </c>
      <c r="U9" s="3">
        <f t="shared" si="3"/>
        <v>-188.1866869399999</v>
      </c>
      <c r="V9" s="3">
        <f t="shared" si="3"/>
        <v>-178.40364117999999</v>
      </c>
      <c r="W9" s="3">
        <f t="shared" si="3"/>
        <v>-171.04306474000001</v>
      </c>
      <c r="X9" s="3">
        <f t="shared" si="3"/>
        <v>-172.32236835999998</v>
      </c>
      <c r="Y9" s="3">
        <f t="shared" si="3"/>
        <v>-210.96386433843676</v>
      </c>
      <c r="Z9" s="3">
        <f t="shared" si="3"/>
        <v>-207.07190855000002</v>
      </c>
      <c r="AA9" s="3">
        <f t="shared" si="3"/>
        <v>-108.53529270999999</v>
      </c>
      <c r="AB9" s="3">
        <f>SUM(AB10:AB15)</f>
        <v>-135.16916585000001</v>
      </c>
      <c r="AC9" s="3">
        <v>-175.62911565999991</v>
      </c>
      <c r="AD9" s="296"/>
    </row>
    <row r="10" spans="1:30" s="6" customFormat="1" ht="12" customHeight="1" outlineLevel="1" x14ac:dyDescent="0.3">
      <c r="A10" s="10" t="s">
        <v>6</v>
      </c>
      <c r="B10" s="20">
        <v>-63.775441659999998</v>
      </c>
      <c r="C10" s="20">
        <v>-66.557058966999989</v>
      </c>
      <c r="D10" s="20">
        <v>-69.656189430000026</v>
      </c>
      <c r="E10" s="20">
        <v>-69.979313660000003</v>
      </c>
      <c r="F10" s="20">
        <v>-69.368523879999998</v>
      </c>
      <c r="G10" s="20">
        <v>-69.03053156</v>
      </c>
      <c r="H10" s="20">
        <v>-68.302521460000008</v>
      </c>
      <c r="I10" s="20">
        <v>-67.107709819999968</v>
      </c>
      <c r="J10" s="20">
        <f>+'2.1 P&amp;L BR (Aeroportos)'!J10+'2.2 P&amp;L BR (Frango Assado)'!J10+'2.3 P&amp;L BR (PH, KFC e Outros)'!J10</f>
        <v>-64.469009740000004</v>
      </c>
      <c r="K10" s="20">
        <f>+'2.1 P&amp;L BR (Aeroportos)'!K10+'2.2 P&amp;L BR (Frango Assado)'!K10+'2.3 P&amp;L BR (PH, KFC e Outros)'!K10</f>
        <v>-60.756696759999997</v>
      </c>
      <c r="L10" s="20">
        <f>+'2.1 P&amp;L BR (Aeroportos)'!L10+'2.2 P&amp;L BR (Frango Assado)'!L10+'2.3 P&amp;L BR (PH, KFC e Outros)'!L10</f>
        <v>-61.319604369999993</v>
      </c>
      <c r="M10" s="20">
        <f>+'2.1 P&amp;L BR (Aeroportos)'!M10+'2.2 P&amp;L BR (Frango Assado)'!M10+'2.3 P&amp;L BR (PH, KFC e Outros)'!M10</f>
        <v>-61.20569616999996</v>
      </c>
      <c r="N10" s="20">
        <f>+'2.1 P&amp;L BR (Aeroportos)'!N10+'2.2 P&amp;L BR (Frango Assado)'!N10+'2.3 P&amp;L BR (PH, KFC e Outros)'!N10</f>
        <v>-61.877755180000008</v>
      </c>
      <c r="O10" s="20">
        <f>+'2.1 P&amp;L BR (Aeroportos)'!O10+'2.2 P&amp;L BR (Frango Assado)'!O10+'2.3 P&amp;L BR (PH, KFC e Outros)'!O10</f>
        <v>-60.960912929999992</v>
      </c>
      <c r="P10" s="20">
        <v>-59.65994258000002</v>
      </c>
      <c r="Q10" s="20">
        <f>+'2.1 P&amp;L BR (Aeroportos)'!Q10+'2.2 P&amp;L BR (Frango Assado)'!Q10+'2.3 P&amp;L BR (PH, KFC e Outros)'!Q10</f>
        <v>-60.95695180999995</v>
      </c>
      <c r="R10" s="20">
        <v>-60.745447839999997</v>
      </c>
      <c r="S10" s="20">
        <f>+'2.1 P&amp;L BR (Aeroportos)'!S10+'2.2 P&amp;L BR (Frango Assado)'!S10+'2.3 P&amp;L BR (PH, KFC e Outros)'!S10</f>
        <v>-57.642826139999997</v>
      </c>
      <c r="T10" s="20">
        <f>+'2.1 P&amp;L BR (Aeroportos)'!T10+'2.2 P&amp;L BR (Frango Assado)'!T10+'2.3 P&amp;L BR (PH, KFC e Outros)'!T10</f>
        <v>-57.058347949999998</v>
      </c>
      <c r="U10" s="20">
        <f>+'2.1 P&amp;L BR (Aeroportos)'!U10+'2.2 P&amp;L BR (Frango Assado)'!U10+'2.3 P&amp;L BR (PH, KFC e Outros)'!U10</f>
        <v>-60.538383009999968</v>
      </c>
      <c r="V10" s="20">
        <f>+'2.1 P&amp;L BR (Aeroportos)'!V10+'2.2 P&amp;L BR (Frango Assado)'!V10+'2.3 P&amp;L BR (PH, KFC e Outros)'!V10</f>
        <v>-58.587400520000003</v>
      </c>
      <c r="W10" s="20">
        <f>+'2.1 P&amp;L BR (Aeroportos)'!W10+'2.2 P&amp;L BR (Frango Assado)'!W10+'2.3 P&amp;L BR (PH, KFC e Outros)'!W10</f>
        <v>-56.126989019999996</v>
      </c>
      <c r="X10" s="20">
        <f>+'2.1 P&amp;L BR (Aeroportos)'!X10+'2.2 P&amp;L BR (Frango Assado)'!X10+'2.3 P&amp;L BR (PH, KFC e Outros)'!X10</f>
        <v>-53.526817479999991</v>
      </c>
      <c r="Y10" s="20">
        <f>+'2.1 P&amp;L BR (Aeroportos)'!Y10+'2.2 P&amp;L BR (Frango Assado)'!Y10+'2.3 P&amp;L BR (PH, KFC e Outros)'!Y10</f>
        <v>-62.166222457516113</v>
      </c>
      <c r="Z10" s="20">
        <f>+'2.1 P&amp;L BR (Aeroportos)'!Z10+'2.2 P&amp;L BR (Frango Assado)'!Z10+'2.3 P&amp;L BR (PH, KFC e Outros)'!Z10</f>
        <v>-62.72172089</v>
      </c>
      <c r="AA10" s="20">
        <f>+'2.1 P&amp;L BR (Aeroportos)'!AA10+'2.2 P&amp;L BR (Frango Assado)'!AA10+'2.3 P&amp;L BR (PH, KFC e Outros)'!AA10</f>
        <v>-30.029273750000002</v>
      </c>
      <c r="AB10" s="20">
        <f>+'2.1 P&amp;L BR (Aeroportos)'!AB10+'2.2 P&amp;L BR (Frango Assado)'!AB10+'2.3 P&amp;L BR (PH, KFC e Outros)'!AB10</f>
        <v>-31.531716719999999</v>
      </c>
      <c r="AC10" s="20">
        <v>-37.945382499999987</v>
      </c>
      <c r="AD10" s="296"/>
    </row>
    <row r="11" spans="1:30" s="6" customFormat="1" ht="12" customHeight="1" outlineLevel="1" x14ac:dyDescent="0.3">
      <c r="A11" s="10" t="s">
        <v>14</v>
      </c>
      <c r="B11" s="20">
        <v>-63.171791110660003</v>
      </c>
      <c r="C11" s="20">
        <v>-62.000865526526795</v>
      </c>
      <c r="D11" s="20">
        <v>-64.899137683160006</v>
      </c>
      <c r="E11" s="20">
        <v>-74.366503069366217</v>
      </c>
      <c r="F11" s="20">
        <v>-66.762155419999999</v>
      </c>
      <c r="G11" s="20">
        <v>-66.268007770000025</v>
      </c>
      <c r="H11" s="20">
        <v>-64.580384849999987</v>
      </c>
      <c r="I11" s="20">
        <v>-67.701015189999993</v>
      </c>
      <c r="J11" s="20">
        <f>+'2.1 P&amp;L BR (Aeroportos)'!J11+'2.2 P&amp;L BR (Frango Assado)'!J11+'2.3 P&amp;L BR (PH, KFC e Outros)'!J11</f>
        <v>-61.818132039999995</v>
      </c>
      <c r="K11" s="20">
        <f>+'2.1 P&amp;L BR (Aeroportos)'!K11+'2.2 P&amp;L BR (Frango Assado)'!K11+'2.3 P&amp;L BR (PH, KFC e Outros)'!K11</f>
        <v>-53.178960290000006</v>
      </c>
      <c r="L11" s="20">
        <f>+'2.1 P&amp;L BR (Aeroportos)'!L11+'2.2 P&amp;L BR (Frango Assado)'!L11+'2.3 P&amp;L BR (PH, KFC e Outros)'!L11</f>
        <v>-57.256215469999987</v>
      </c>
      <c r="M11" s="20">
        <f>+'2.1 P&amp;L BR (Aeroportos)'!M11+'2.2 P&amp;L BR (Frango Assado)'!M11+'2.3 P&amp;L BR (PH, KFC e Outros)'!M11</f>
        <v>-55.116115410000006</v>
      </c>
      <c r="N11" s="20">
        <f>+'2.1 P&amp;L BR (Aeroportos)'!N11+'2.2 P&amp;L BR (Frango Assado)'!N11+'2.3 P&amp;L BR (PH, KFC e Outros)'!N11</f>
        <v>-53.626006629999992</v>
      </c>
      <c r="O11" s="20">
        <f>+'2.1 P&amp;L BR (Aeroportos)'!O11+'2.2 P&amp;L BR (Frango Assado)'!O11+'2.3 P&amp;L BR (PH, KFC e Outros)'!O11</f>
        <v>-52.077863870000002</v>
      </c>
      <c r="P11" s="20">
        <v>-53.911505349999999</v>
      </c>
      <c r="Q11" s="20">
        <f>+'2.1 P&amp;L BR (Aeroportos)'!Q11+'2.2 P&amp;L BR (Frango Assado)'!Q11+'2.3 P&amp;L BR (PH, KFC e Outros)'!Q11</f>
        <v>-57.543821589999986</v>
      </c>
      <c r="R11" s="20">
        <v>-53.767147569999992</v>
      </c>
      <c r="S11" s="20">
        <f>+'2.1 P&amp;L BR (Aeroportos)'!S11+'2.2 P&amp;L BR (Frango Assado)'!S11+'2.3 P&amp;L BR (PH, KFC e Outros)'!S11</f>
        <v>-47.18028248000001</v>
      </c>
      <c r="T11" s="20">
        <f>+'2.1 P&amp;L BR (Aeroportos)'!T11+'2.2 P&amp;L BR (Frango Assado)'!T11+'2.3 P&amp;L BR (PH, KFC e Outros)'!T11</f>
        <v>-48.913374999999981</v>
      </c>
      <c r="U11" s="20">
        <f>+'2.1 P&amp;L BR (Aeroportos)'!U11+'2.2 P&amp;L BR (Frango Assado)'!U11+'2.3 P&amp;L BR (PH, KFC e Outros)'!U11</f>
        <v>-53.595923489999997</v>
      </c>
      <c r="V11" s="20">
        <f>+'2.1 P&amp;L BR (Aeroportos)'!V11+'2.2 P&amp;L BR (Frango Assado)'!V11+'2.3 P&amp;L BR (PH, KFC e Outros)'!V11</f>
        <v>-49.180125580000002</v>
      </c>
      <c r="W11" s="20">
        <f>+'2.1 P&amp;L BR (Aeroportos)'!W11+'2.2 P&amp;L BR (Frango Assado)'!W11+'2.3 P&amp;L BR (PH, KFC e Outros)'!W11</f>
        <v>-44.4035145</v>
      </c>
      <c r="X11" s="20">
        <f>+'2.1 P&amp;L BR (Aeroportos)'!X11+'2.2 P&amp;L BR (Frango Assado)'!X11+'2.3 P&amp;L BR (PH, KFC e Outros)'!X11</f>
        <v>-48.594930359999999</v>
      </c>
      <c r="Y11" s="20">
        <f>+'2.1 P&amp;L BR (Aeroportos)'!Y11+'2.2 P&amp;L BR (Frango Assado)'!Y11+'2.3 P&amp;L BR (PH, KFC e Outros)'!Y11</f>
        <v>-61.744401469784947</v>
      </c>
      <c r="Z11" s="20">
        <f>+'2.1 P&amp;L BR (Aeroportos)'!Z11+'2.2 P&amp;L BR (Frango Assado)'!Z11+'2.3 P&amp;L BR (PH, KFC e Outros)'!Z11</f>
        <v>-60.803443979999997</v>
      </c>
      <c r="AA11" s="20">
        <f>+'2.1 P&amp;L BR (Aeroportos)'!AA11+'2.2 P&amp;L BR (Frango Assado)'!AA11+'2.3 P&amp;L BR (PH, KFC e Outros)'!AA11</f>
        <v>-25.591562229999994</v>
      </c>
      <c r="AB11" s="20">
        <f>+'2.1 P&amp;L BR (Aeroportos)'!AB11+'2.2 P&amp;L BR (Frango Assado)'!AB11+'2.3 P&amp;L BR (PH, KFC e Outros)'!AB11</f>
        <v>-30.570276660000019</v>
      </c>
      <c r="AC11" s="20">
        <v>-50.402066329999982</v>
      </c>
      <c r="AD11" s="296"/>
    </row>
    <row r="12" spans="1:30" s="6" customFormat="1" ht="12" customHeight="1" outlineLevel="1" x14ac:dyDescent="0.3">
      <c r="A12" s="10" t="s">
        <v>15</v>
      </c>
      <c r="B12" s="20">
        <v>-13.285176609999999</v>
      </c>
      <c r="C12" s="20">
        <v>-13.669356700000003</v>
      </c>
      <c r="D12" s="20">
        <v>-13.834358329999999</v>
      </c>
      <c r="E12" s="20">
        <v>-13.926838459999994</v>
      </c>
      <c r="F12" s="20">
        <v>-14.722212189999999</v>
      </c>
      <c r="G12" s="20">
        <v>-16.187431690000004</v>
      </c>
      <c r="H12" s="20">
        <v>-16.312682990000003</v>
      </c>
      <c r="I12" s="20">
        <v>-16.72049225</v>
      </c>
      <c r="J12" s="20">
        <f>+'2.1 P&amp;L BR (Aeroportos)'!J12+'2.2 P&amp;L BR (Frango Assado)'!J12+'2.3 P&amp;L BR (PH, KFC e Outros)'!J12</f>
        <v>-16.493724530000001</v>
      </c>
      <c r="K12" s="20">
        <f>+'2.1 P&amp;L BR (Aeroportos)'!K12+'2.2 P&amp;L BR (Frango Assado)'!K12+'2.3 P&amp;L BR (PH, KFC e Outros)'!K12</f>
        <v>-15.561956880000002</v>
      </c>
      <c r="L12" s="20">
        <f>+'2.1 P&amp;L BR (Aeroportos)'!L12+'2.2 P&amp;L BR (Frango Assado)'!L12+'2.3 P&amp;L BR (PH, KFC e Outros)'!L12</f>
        <v>-14.356452539999999</v>
      </c>
      <c r="M12" s="20">
        <f>+'2.1 P&amp;L BR (Aeroportos)'!M12+'2.2 P&amp;L BR (Frango Assado)'!M12+'2.3 P&amp;L BR (PH, KFC e Outros)'!M12</f>
        <v>-14.673238510000001</v>
      </c>
      <c r="N12" s="20">
        <f>+'2.1 P&amp;L BR (Aeroportos)'!N12+'2.2 P&amp;L BR (Frango Assado)'!N12+'2.3 P&amp;L BR (PH, KFC e Outros)'!N12</f>
        <v>-14.230282219999999</v>
      </c>
      <c r="O12" s="20">
        <f>+'2.1 P&amp;L BR (Aeroportos)'!O12+'2.2 P&amp;L BR (Frango Assado)'!O12+'2.3 P&amp;L BR (PH, KFC e Outros)'!O12</f>
        <v>-13.175504470000003</v>
      </c>
      <c r="P12" s="20">
        <v>-13.083490660000002</v>
      </c>
      <c r="Q12" s="20">
        <f>+'2.1 P&amp;L BR (Aeroportos)'!Q12+'2.2 P&amp;L BR (Frango Assado)'!Q12+'2.3 P&amp;L BR (PH, KFC e Outros)'!Q12</f>
        <v>-14.295081269999997</v>
      </c>
      <c r="R12" s="20">
        <v>-13.87399868</v>
      </c>
      <c r="S12" s="20">
        <f>+'2.1 P&amp;L BR (Aeroportos)'!S12+'2.2 P&amp;L BR (Frango Assado)'!S12+'2.3 P&amp;L BR (PH, KFC e Outros)'!S12</f>
        <v>-13.592538310000002</v>
      </c>
      <c r="T12" s="20">
        <f>+'2.1 P&amp;L BR (Aeroportos)'!T12+'2.2 P&amp;L BR (Frango Assado)'!T12+'2.3 P&amp;L BR (PH, KFC e Outros)'!T12</f>
        <v>-13.570807940000003</v>
      </c>
      <c r="U12" s="20">
        <f>+'2.1 P&amp;L BR (Aeroportos)'!U12+'2.2 P&amp;L BR (Frango Assado)'!U12+'2.3 P&amp;L BR (PH, KFC e Outros)'!U12</f>
        <v>-14.329290299999993</v>
      </c>
      <c r="V12" s="20">
        <f>+'2.1 P&amp;L BR (Aeroportos)'!V12+'2.2 P&amp;L BR (Frango Assado)'!V12+'2.3 P&amp;L BR (PH, KFC e Outros)'!V12</f>
        <v>-14.06583912</v>
      </c>
      <c r="W12" s="20">
        <f>+'2.1 P&amp;L BR (Aeroportos)'!W12+'2.2 P&amp;L BR (Frango Assado)'!W12+'2.3 P&amp;L BR (PH, KFC e Outros)'!W12</f>
        <v>-13.751227890000001</v>
      </c>
      <c r="X12" s="20">
        <f>+'2.1 P&amp;L BR (Aeroportos)'!X12+'2.2 P&amp;L BR (Frango Assado)'!X12+'2.3 P&amp;L BR (PH, KFC e Outros)'!X12</f>
        <v>-12.566269510000001</v>
      </c>
      <c r="Y12" s="20">
        <f>+'2.1 P&amp;L BR (Aeroportos)'!Y12+'2.2 P&amp;L BR (Frango Assado)'!Y12+'2.3 P&amp;L BR (PH, KFC e Outros)'!Y12</f>
        <v>-20.936853681135716</v>
      </c>
      <c r="Z12" s="20">
        <f>+'2.1 P&amp;L BR (Aeroportos)'!Z12+'2.2 P&amp;L BR (Frango Assado)'!Z12+'2.3 P&amp;L BR (PH, KFC e Outros)'!Z12</f>
        <v>-15.641160399999997</v>
      </c>
      <c r="AA12" s="20">
        <f>+'2.1 P&amp;L BR (Aeroportos)'!AA12+'2.2 P&amp;L BR (Frango Assado)'!AA12+'2.3 P&amp;L BR (PH, KFC e Outros)'!AA12</f>
        <v>-8.4385909800000007</v>
      </c>
      <c r="AB12" s="20">
        <f>+'2.1 P&amp;L BR (Aeroportos)'!AB12+'2.2 P&amp;L BR (Frango Assado)'!AB12+'2.3 P&amp;L BR (PH, KFC e Outros)'!AB12</f>
        <v>-10.058444099999999</v>
      </c>
      <c r="AC12" s="20">
        <v>-11.65474277</v>
      </c>
      <c r="AD12" s="296"/>
    </row>
    <row r="13" spans="1:30" s="6" customFormat="1" ht="12" customHeight="1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+'2.1 P&amp;L BR (Aeroportos)'!J13+'2.2 P&amp;L BR (Frango Assado)'!J13+'2.3 P&amp;L BR (PH, KFC e Outros)'!J13</f>
        <v>-44.10882333</v>
      </c>
      <c r="K13" s="20">
        <f>+'2.1 P&amp;L BR (Aeroportos)'!K13+'2.2 P&amp;L BR (Frango Assado)'!K13+'2.3 P&amp;L BR (PH, KFC e Outros)'!K13</f>
        <v>-34.606391340000002</v>
      </c>
      <c r="L13" s="20">
        <f>+'2.1 P&amp;L BR (Aeroportos)'!L13+'2.2 P&amp;L BR (Frango Assado)'!L13+'2.3 P&amp;L BR (PH, KFC e Outros)'!L13</f>
        <v>-34.581527959999995</v>
      </c>
      <c r="M13" s="20">
        <f>+'2.1 P&amp;L BR (Aeroportos)'!M13+'2.2 P&amp;L BR (Frango Assado)'!M13+'2.3 P&amp;L BR (PH, KFC e Outros)'!M13</f>
        <v>-43.431011319999996</v>
      </c>
      <c r="N13" s="20">
        <f>+'2.1 P&amp;L BR (Aeroportos)'!N13+'2.2 P&amp;L BR (Frango Assado)'!N13+'2.3 P&amp;L BR (PH, KFC e Outros)'!N13</f>
        <v>-46.902058050000008</v>
      </c>
      <c r="O13" s="20">
        <f>+'2.1 P&amp;L BR (Aeroportos)'!O13+'2.2 P&amp;L BR (Frango Assado)'!O13+'2.3 P&amp;L BR (PH, KFC e Outros)'!O13</f>
        <v>-40.171903470000004</v>
      </c>
      <c r="P13" s="20">
        <v>-38.959243549999982</v>
      </c>
      <c r="Q13" s="20">
        <f>+'2.1 P&amp;L BR (Aeroportos)'!Q13+'2.2 P&amp;L BR (Frango Assado)'!Q13+'2.3 P&amp;L BR (PH, KFC e Outros)'!Q13</f>
        <v>-45.046205719999996</v>
      </c>
      <c r="R13" s="20">
        <v>-48.358519189999996</v>
      </c>
      <c r="S13" s="20">
        <f>+'2.1 P&amp;L BR (Aeroportos)'!S13+'2.2 P&amp;L BR (Frango Assado)'!S13+'2.3 P&amp;L BR (PH, KFC e Outros)'!S13</f>
        <v>-44.928141640000014</v>
      </c>
      <c r="T13" s="20">
        <f>+'2.1 P&amp;L BR (Aeroportos)'!T13+'2.2 P&amp;L BR (Frango Assado)'!T13+'2.3 P&amp;L BR (PH, KFC e Outros)'!T13</f>
        <v>-48.718779960000006</v>
      </c>
      <c r="U13" s="20">
        <f>+'2.1 P&amp;L BR (Aeroportos)'!U13+'2.2 P&amp;L BR (Frango Assado)'!U13+'2.3 P&amp;L BR (PH, KFC e Outros)'!U13</f>
        <v>-51.95358415999997</v>
      </c>
      <c r="V13" s="20">
        <f>+'2.1 P&amp;L BR (Aeroportos)'!V13+'2.2 P&amp;L BR (Frango Assado)'!V13+'2.3 P&amp;L BR (PH, KFC e Outros)'!V13</f>
        <v>-49.07867246</v>
      </c>
      <c r="W13" s="20">
        <f>+'2.1 P&amp;L BR (Aeroportos)'!W13+'2.2 P&amp;L BR (Frango Assado)'!W13+'2.3 P&amp;L BR (PH, KFC e Outros)'!W13</f>
        <v>-49.303784529999994</v>
      </c>
      <c r="X13" s="20">
        <f>+'2.1 P&amp;L BR (Aeroportos)'!X13+'2.2 P&amp;L BR (Frango Assado)'!X13+'2.3 P&amp;L BR (PH, KFC e Outros)'!X13</f>
        <v>-50.293753290000005</v>
      </c>
      <c r="Y13" s="20">
        <f>+'2.1 P&amp;L BR (Aeroportos)'!Y13+'2.2 P&amp;L BR (Frango Assado)'!Y13+'2.3 P&amp;L BR (PH, KFC e Outros)'!Y13</f>
        <v>-57.870109150000005</v>
      </c>
      <c r="Z13" s="20">
        <f>+'2.1 P&amp;L BR (Aeroportos)'!Z13+'2.2 P&amp;L BR (Frango Assado)'!Z13</f>
        <v>-53.344552310000005</v>
      </c>
      <c r="AA13" s="20">
        <f>+'2.1 P&amp;L BR (Aeroportos)'!AA13+'2.2 P&amp;L BR (Frango Assado)'!AA13</f>
        <v>-31.847628549999996</v>
      </c>
      <c r="AB13" s="20">
        <f>+'2.1 P&amp;L BR (Aeroportos)'!AB13+'2.2 P&amp;L BR (Frango Assado)'!AB13</f>
        <v>-49.321904700000005</v>
      </c>
      <c r="AC13" s="20">
        <v>-62.426140729999986</v>
      </c>
      <c r="AD13" s="296"/>
    </row>
    <row r="14" spans="1:30" s="6" customFormat="1" ht="12" customHeight="1" outlineLevel="1" x14ac:dyDescent="0.3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f>+'2.3 P&amp;L BR (PH, KFC e Outros)'!X13</f>
        <v>0</v>
      </c>
      <c r="Y14" s="20">
        <f>+'2.3 P&amp;L BR (PH, KFC e Outros)'!Y13</f>
        <v>0</v>
      </c>
      <c r="Z14" s="20">
        <f>+'2.3 P&amp;L BR (PH, KFC e Outros)'!Z13</f>
        <v>-5.2585441199999989</v>
      </c>
      <c r="AA14" s="20">
        <f>+'2.3 P&amp;L BR (PH, KFC e Outros)'!AA13</f>
        <v>-3.9810822799999994</v>
      </c>
      <c r="AB14" s="20">
        <f>+'2.3 P&amp;L BR (PH, KFC e Outros)'!AB13</f>
        <v>-4.8549058500000015</v>
      </c>
      <c r="AC14" s="20">
        <v>-4.3353352899999953</v>
      </c>
      <c r="AD14" s="296"/>
    </row>
    <row r="15" spans="1:30" s="6" customFormat="1" ht="12" customHeight="1" outlineLevel="1" x14ac:dyDescent="0.3">
      <c r="A15" s="10" t="s">
        <v>4</v>
      </c>
      <c r="B15" s="20">
        <v>-8.5666995799999999</v>
      </c>
      <c r="C15" s="20">
        <v>-9.022907270000001</v>
      </c>
      <c r="D15" s="20">
        <v>-9.6886851999999948</v>
      </c>
      <c r="E15" s="20">
        <v>-10.003494922645137</v>
      </c>
      <c r="F15" s="20">
        <v>-9.7284378199999999</v>
      </c>
      <c r="G15" s="20">
        <v>-9.6720816599999999</v>
      </c>
      <c r="H15" s="20">
        <v>-9.7310831700000016</v>
      </c>
      <c r="I15" s="20">
        <v>-9.4416659999999961</v>
      </c>
      <c r="J15" s="20">
        <f>+'2.1 P&amp;L BR (Aeroportos)'!J14+'2.2 P&amp;L BR (Frango Assado)'!J14+'2.3 P&amp;L BR (PH, KFC e Outros)'!J14</f>
        <v>-9.0484343599999999</v>
      </c>
      <c r="K15" s="20">
        <f>+'2.1 P&amp;L BR (Aeroportos)'!K14+'2.2 P&amp;L BR (Frango Assado)'!K14+'2.3 P&amp;L BR (PH, KFC e Outros)'!K14</f>
        <v>-8.3888846800000021</v>
      </c>
      <c r="L15" s="20">
        <f>+'2.1 P&amp;L BR (Aeroportos)'!L14+'2.2 P&amp;L BR (Frango Assado)'!L14+'2.3 P&amp;L BR (PH, KFC e Outros)'!L14</f>
        <v>-8.6761797999999999</v>
      </c>
      <c r="M15" s="20">
        <f>+'2.1 P&amp;L BR (Aeroportos)'!M14+'2.2 P&amp;L BR (Frango Assado)'!M14+'2.3 P&amp;L BR (PH, KFC e Outros)'!M14</f>
        <v>-8.1938102499999985</v>
      </c>
      <c r="N15" s="20">
        <f>+'2.1 P&amp;L BR (Aeroportos)'!N14+'2.2 P&amp;L BR (Frango Assado)'!N14+'2.3 P&amp;L BR (PH, KFC e Outros)'!N14</f>
        <v>-8.1878566199999998</v>
      </c>
      <c r="O15" s="20">
        <f>+'2.1 P&amp;L BR (Aeroportos)'!O14+'2.2 P&amp;L BR (Frango Assado)'!O14+'2.3 P&amp;L BR (PH, KFC e Outros)'!O14</f>
        <v>-8.1015278100000003</v>
      </c>
      <c r="P15" s="20">
        <v>-7.8181336000000039</v>
      </c>
      <c r="Q15" s="20">
        <f>+'2.1 P&amp;L BR (Aeroportos)'!Q14+'2.2 P&amp;L BR (Frango Assado)'!Q14+'2.3 P&amp;L BR (PH, KFC e Outros)'!Q14</f>
        <v>-7.6519790399999978</v>
      </c>
      <c r="R15" s="20">
        <v>-7.61140682</v>
      </c>
      <c r="S15" s="20">
        <f>+'2.1 P&amp;L BR (Aeroportos)'!S14+'2.2 P&amp;L BR (Frango Assado)'!S14+'2.3 P&amp;L BR (PH, KFC e Outros)'!S14</f>
        <v>-7.5648268300000003</v>
      </c>
      <c r="T15" s="20">
        <f>+'2.1 P&amp;L BR (Aeroportos)'!T14+'2.2 P&amp;L BR (Frango Assado)'!T14+'2.3 P&amp;L BR (PH, KFC e Outros)'!T14</f>
        <v>-7.6700629399999958</v>
      </c>
      <c r="U15" s="20">
        <f>+'2.1 P&amp;L BR (Aeroportos)'!U14+'2.2 P&amp;L BR (Frango Assado)'!U14+'2.3 P&amp;L BR (PH, KFC e Outros)'!U14</f>
        <v>-7.7695059800000053</v>
      </c>
      <c r="V15" s="20">
        <f>+'2.1 P&amp;L BR (Aeroportos)'!V14+'2.2 P&amp;L BR (Frango Assado)'!V14+'2.3 P&amp;L BR (PH, KFC e Outros)'!V14</f>
        <v>-7.4916035000000001</v>
      </c>
      <c r="W15" s="20">
        <f>+'2.1 P&amp;L BR (Aeroportos)'!W14+'2.2 P&amp;L BR (Frango Assado)'!W14+'2.3 P&amp;L BR (PH, KFC e Outros)'!W14</f>
        <v>-7.4575487999999996</v>
      </c>
      <c r="X15" s="20">
        <f>+'2.1 P&amp;L BR (Aeroportos)'!X14+'2.2 P&amp;L BR (Frango Assado)'!X14+'2.3 P&amp;L BR (PH, KFC e Outros)'!X14</f>
        <v>-7.3405977199999999</v>
      </c>
      <c r="Y15" s="20">
        <f>+'2.1 P&amp;L BR (Aeroportos)'!Y14+'2.2 P&amp;L BR (Frango Assado)'!Y14+'2.3 P&amp;L BR (PH, KFC e Outros)'!Y14</f>
        <v>-8.2462775799999992</v>
      </c>
      <c r="Z15" s="20">
        <f>+'2.1 P&amp;L BR (Aeroportos)'!Z14+'2.2 P&amp;L BR (Frango Assado)'!Z14+'2.3 P&amp;L BR (PH, KFC e Outros)'!Z14</f>
        <v>-9.3024868499999993</v>
      </c>
      <c r="AA15" s="20">
        <f>+'2.1 P&amp;L BR (Aeroportos)'!AA14+'2.2 P&amp;L BR (Frango Assado)'!AA14+'2.3 P&amp;L BR (PH, KFC e Outros)'!AA14</f>
        <v>-8.6471549199999984</v>
      </c>
      <c r="AB15" s="20">
        <f>+'2.1 P&amp;L BR (Aeroportos)'!AB14+'2.2 P&amp;L BR (Frango Assado)'!AB14+'2.3 P&amp;L BR (PH, KFC e Outros)'!AB14</f>
        <v>-8.8319178200000028</v>
      </c>
      <c r="AC15" s="20">
        <v>-8.8654480399999969</v>
      </c>
      <c r="AD15" s="296"/>
    </row>
    <row r="16" spans="1:30" s="6" customFormat="1" ht="7.5" customHeight="1" x14ac:dyDescent="0.3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0"/>
      <c r="V16" s="70"/>
      <c r="W16" s="70"/>
      <c r="X16" s="70"/>
      <c r="Y16" s="70"/>
      <c r="Z16" s="70"/>
      <c r="AA16" s="70"/>
      <c r="AB16" s="70"/>
      <c r="AC16" s="70"/>
      <c r="AD16" s="296"/>
    </row>
    <row r="17" spans="1:30" s="8" customFormat="1" ht="12" customHeight="1" x14ac:dyDescent="0.3">
      <c r="A17" s="1" t="s">
        <v>5</v>
      </c>
      <c r="B17" s="3">
        <f t="shared" ref="B17:O17" si="4">SUM(B9,B5)</f>
        <v>68.946529268865049</v>
      </c>
      <c r="C17" s="3">
        <f t="shared" si="4"/>
        <v>64.429082628198103</v>
      </c>
      <c r="D17" s="3">
        <f t="shared" si="4"/>
        <v>72.088424886840016</v>
      </c>
      <c r="E17" s="3">
        <f t="shared" si="4"/>
        <v>79.485964473663756</v>
      </c>
      <c r="F17" s="3">
        <f t="shared" si="4"/>
        <v>64.904644960000041</v>
      </c>
      <c r="G17" s="3">
        <f t="shared" si="4"/>
        <v>52.831172619999933</v>
      </c>
      <c r="H17" s="3">
        <f t="shared" si="4"/>
        <v>65.496562039999816</v>
      </c>
      <c r="I17" s="3">
        <f t="shared" si="4"/>
        <v>72.39795111000015</v>
      </c>
      <c r="J17" s="3">
        <f t="shared" si="4"/>
        <v>61.960772640000044</v>
      </c>
      <c r="K17" s="3">
        <f t="shared" si="4"/>
        <v>52.625967949999989</v>
      </c>
      <c r="L17" s="3">
        <f t="shared" si="4"/>
        <v>53.354299630000071</v>
      </c>
      <c r="M17" s="3">
        <f t="shared" si="4"/>
        <v>59.292889710000111</v>
      </c>
      <c r="N17" s="3">
        <f t="shared" si="4"/>
        <v>53.916605129999994</v>
      </c>
      <c r="O17" s="3">
        <f t="shared" si="4"/>
        <v>49.470106780000009</v>
      </c>
      <c r="P17" s="3">
        <v>57.173417219999976</v>
      </c>
      <c r="Q17" s="3">
        <f>SUM(Q9,Q5)</f>
        <v>68.363020560000081</v>
      </c>
      <c r="R17" s="3">
        <v>60.255168209999965</v>
      </c>
      <c r="S17" s="3">
        <f t="shared" ref="S17:AA17" si="5">SUM(S9,S5)</f>
        <v>49.805391969999988</v>
      </c>
      <c r="T17" s="3">
        <f t="shared" si="5"/>
        <v>63.464094920000036</v>
      </c>
      <c r="U17" s="3">
        <f t="shared" si="5"/>
        <v>59.133408320000171</v>
      </c>
      <c r="V17" s="3">
        <f t="shared" si="5"/>
        <v>55.067096399999997</v>
      </c>
      <c r="W17" s="3">
        <f t="shared" si="5"/>
        <v>45.370607839999991</v>
      </c>
      <c r="X17" s="3">
        <f t="shared" si="5"/>
        <v>59.492193130000089</v>
      </c>
      <c r="Y17" s="3">
        <f t="shared" si="5"/>
        <v>68.96983254156325</v>
      </c>
      <c r="Z17" s="3">
        <f t="shared" si="5"/>
        <v>45.021306079999988</v>
      </c>
      <c r="AA17" s="3">
        <f t="shared" si="5"/>
        <v>-18.676933669999983</v>
      </c>
      <c r="AB17" s="3">
        <f>SUM(AB9,AB5)</f>
        <v>25.859702529999396</v>
      </c>
      <c r="AC17" s="3">
        <v>56.456462050000141</v>
      </c>
      <c r="AD17" s="296"/>
    </row>
    <row r="18" spans="1:30" ht="7.5" customHeight="1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70"/>
      <c r="V18" s="70"/>
      <c r="W18" s="70"/>
      <c r="X18" s="70"/>
      <c r="Y18" s="70"/>
      <c r="Z18" s="70"/>
      <c r="AA18" s="70"/>
      <c r="AB18" s="70"/>
      <c r="AC18" s="70"/>
      <c r="AD18" s="296"/>
    </row>
    <row r="19" spans="1:30" ht="13.8" x14ac:dyDescent="0.3">
      <c r="A19" s="1" t="s">
        <v>7</v>
      </c>
      <c r="B19" s="3">
        <f t="shared" ref="B19:AA19" si="6">SUM(B20:B25)</f>
        <v>-56.55248088603237</v>
      </c>
      <c r="C19" s="3">
        <f t="shared" si="6"/>
        <v>-61.052700508344309</v>
      </c>
      <c r="D19" s="3">
        <f t="shared" si="6"/>
        <v>-66.689058933771705</v>
      </c>
      <c r="E19" s="3">
        <f t="shared" si="6"/>
        <v>-85.295649739581222</v>
      </c>
      <c r="F19" s="3">
        <f t="shared" si="6"/>
        <v>-63.697358692895193</v>
      </c>
      <c r="G19" s="3">
        <f t="shared" si="6"/>
        <v>-67.078481385336403</v>
      </c>
      <c r="H19" s="3">
        <f t="shared" si="6"/>
        <v>-76.147368007571515</v>
      </c>
      <c r="I19" s="3">
        <f t="shared" si="6"/>
        <v>-71.428398464544571</v>
      </c>
      <c r="J19" s="3">
        <f t="shared" si="6"/>
        <v>-71.301945628426552</v>
      </c>
      <c r="K19" s="3">
        <f t="shared" si="6"/>
        <v>-69.982424374621345</v>
      </c>
      <c r="L19" s="3">
        <f t="shared" si="6"/>
        <v>-57.304479169284001</v>
      </c>
      <c r="M19" s="3">
        <f t="shared" si="6"/>
        <v>-62.596064231002636</v>
      </c>
      <c r="N19" s="3">
        <f t="shared" si="6"/>
        <v>-60.964575956356434</v>
      </c>
      <c r="O19" s="3">
        <f t="shared" si="6"/>
        <v>-51.949233507691225</v>
      </c>
      <c r="P19" s="3">
        <f t="shared" si="6"/>
        <v>-47.834443868542664</v>
      </c>
      <c r="Q19" s="3">
        <f t="shared" si="6"/>
        <v>-75.787275936721983</v>
      </c>
      <c r="R19" s="3">
        <f t="shared" si="6"/>
        <v>-60.691047786448067</v>
      </c>
      <c r="S19" s="3">
        <f t="shared" si="6"/>
        <v>-54.986320408112427</v>
      </c>
      <c r="T19" s="3">
        <f t="shared" si="6"/>
        <v>-53.477144716631408</v>
      </c>
      <c r="U19" s="3">
        <f t="shared" si="6"/>
        <v>-66.14309139711483</v>
      </c>
      <c r="V19" s="3">
        <f t="shared" si="6"/>
        <v>-55.79786380050399</v>
      </c>
      <c r="W19" s="3">
        <f t="shared" si="6"/>
        <v>-53.551362556571803</v>
      </c>
      <c r="X19" s="3">
        <f t="shared" si="6"/>
        <v>-49.6357091011714</v>
      </c>
      <c r="Y19" s="3">
        <f t="shared" si="6"/>
        <v>-62.478895662760657</v>
      </c>
      <c r="Z19" s="3">
        <f t="shared" si="6"/>
        <v>-66.260295255000003</v>
      </c>
      <c r="AA19" s="3">
        <f t="shared" si="6"/>
        <v>-40.482069109184181</v>
      </c>
      <c r="AB19" s="3">
        <f>SUM(AB20:AB25)</f>
        <v>-49.550535019909795</v>
      </c>
      <c r="AC19" s="3">
        <v>-59.843236840000003</v>
      </c>
      <c r="AD19" s="296"/>
    </row>
    <row r="20" spans="1:30" ht="12" customHeight="1" outlineLevel="1" x14ac:dyDescent="0.2">
      <c r="A20" s="14" t="s">
        <v>8</v>
      </c>
      <c r="B20" s="20">
        <v>-13.430385640725</v>
      </c>
      <c r="C20" s="20">
        <v>-13.249981780249998</v>
      </c>
      <c r="D20" s="20">
        <v>-14.553363306275003</v>
      </c>
      <c r="E20" s="20">
        <v>-15.555143021699999</v>
      </c>
      <c r="F20" s="20">
        <v>-14.158968950000002</v>
      </c>
      <c r="G20" s="20">
        <v>-13.971053460000002</v>
      </c>
      <c r="H20" s="20">
        <v>-17.497036749999999</v>
      </c>
      <c r="I20" s="20">
        <v>-21.163748590000004</v>
      </c>
      <c r="J20" s="20">
        <f>+'2.1 P&amp;L BR (Aeroportos)'!J19+'2.2 P&amp;L BR (Frango Assado)'!J19+'2.3 P&amp;L BR (PH, KFC e Outros)'!J19</f>
        <v>-18.576211959999998</v>
      </c>
      <c r="K20" s="20">
        <f>+'2.1 P&amp;L BR (Aeroportos)'!K19+'2.2 P&amp;L BR (Frango Assado)'!K19+'2.3 P&amp;L BR (PH, KFC e Outros)'!K19</f>
        <v>-17.724308320000002</v>
      </c>
      <c r="L20" s="20">
        <f>+'2.1 P&amp;L BR (Aeroportos)'!L19+'2.2 P&amp;L BR (Frango Assado)'!L19+'2.3 P&amp;L BR (PH, KFC e Outros)'!L19</f>
        <v>-17.237695469999998</v>
      </c>
      <c r="M20" s="20">
        <f>+'2.1 P&amp;L BR (Aeroportos)'!M19+'2.2 P&amp;L BR (Frango Assado)'!M19+'2.3 P&amp;L BR (PH, KFC e Outros)'!M19</f>
        <v>-18.223389090000005</v>
      </c>
      <c r="N20" s="20">
        <f>+'2.1 P&amp;L BR (Aeroportos)'!N19+'2.2 P&amp;L BR (Frango Assado)'!N19+'2.3 P&amp;L BR (PH, KFC e Outros)'!N19</f>
        <v>-18.581998000000002</v>
      </c>
      <c r="O20" s="20">
        <f>+'2.1 P&amp;L BR (Aeroportos)'!O19+'2.2 P&amp;L BR (Frango Assado)'!O19+'2.3 P&amp;L BR (PH, KFC e Outros)'!O19</f>
        <v>-17.720086790000003</v>
      </c>
      <c r="P20" s="20">
        <v>-15.764063489999998</v>
      </c>
      <c r="Q20" s="20">
        <f>+'2.1 P&amp;L BR (Aeroportos)'!Q19+'2.2 P&amp;L BR (Frango Assado)'!Q19+'2.3 P&amp;L BR (PH, KFC e Outros)'!Q19</f>
        <v>-16.675894100000001</v>
      </c>
      <c r="R20" s="20">
        <v>-17.773960079999998</v>
      </c>
      <c r="S20" s="20">
        <f>+'2.1 P&amp;L BR (Aeroportos)'!S19+'2.2 P&amp;L BR (Frango Assado)'!S19+'2.3 P&amp;L BR (PH, KFC e Outros)'!S19</f>
        <v>-13.434266050000003</v>
      </c>
      <c r="T20" s="20">
        <f>+'2.1 P&amp;L BR (Aeroportos)'!T19+'2.2 P&amp;L BR (Frango Assado)'!T19+'2.3 P&amp;L BR (PH, KFC e Outros)'!T19</f>
        <v>-14.185149259999999</v>
      </c>
      <c r="U20" s="20">
        <f>+'2.1 P&amp;L BR (Aeroportos)'!U19+'2.2 P&amp;L BR (Frango Assado)'!U19+'2.3 P&amp;L BR (PH, KFC e Outros)'!U19</f>
        <v>-17.752475309999998</v>
      </c>
      <c r="V20" s="20">
        <f>+'2.1 P&amp;L BR (Aeroportos)'!V19+'2.2 P&amp;L BR (Frango Assado)'!V19+'2.3 P&amp;L BR (PH, KFC e Outros)'!V19</f>
        <v>-13.832731450000001</v>
      </c>
      <c r="W20" s="20">
        <f>+'2.1 P&amp;L BR (Aeroportos)'!W19+'2.2 P&amp;L BR (Frango Assado)'!W19+'2.3 P&amp;L BR (PH, KFC e Outros)'!W19</f>
        <v>-13.93409059</v>
      </c>
      <c r="X20" s="20">
        <f>+'2.1 P&amp;L BR (Aeroportos)'!X19+'2.2 P&amp;L BR (Frango Assado)'!X19+'2.3 P&amp;L BR (PH, KFC e Outros)'!X19</f>
        <v>-13.129635460000003</v>
      </c>
      <c r="Y20" s="20">
        <f>+'2.1 P&amp;L BR (Aeroportos)'!Y19+'2.2 P&amp;L BR (Frango Assado)'!Y19+'2.3 P&amp;L BR (PH, KFC e Outros)'!Y19</f>
        <v>-21.740793912696251</v>
      </c>
      <c r="Z20" s="20">
        <f>+'2.1 P&amp;L BR (Aeroportos)'!Z19+'2.2 P&amp;L BR (Frango Assado)'!Z19+'2.3 P&amp;L BR (PH, KFC e Outros)'!Z19</f>
        <v>-12.61353824</v>
      </c>
      <c r="AA20" s="20">
        <f>+'2.1 P&amp;L BR (Aeroportos)'!AA19+'2.2 P&amp;L BR (Frango Assado)'!AA19+'2.3 P&amp;L BR (PH, KFC e Outros)'!AA19</f>
        <v>-34.553449209999997</v>
      </c>
      <c r="AB20" s="20">
        <f>+'2.1 P&amp;L BR (Aeroportos)'!AB19+'2.2 P&amp;L BR (Frango Assado)'!AB19+'2.3 P&amp;L BR (PH, KFC e Outros)'!AB19</f>
        <v>-18.809120399999998</v>
      </c>
      <c r="AC20" s="20">
        <v>-26.409523469999996</v>
      </c>
      <c r="AD20" s="296"/>
    </row>
    <row r="21" spans="1:30" ht="12" customHeight="1" outlineLevel="1" x14ac:dyDescent="0.2">
      <c r="A21" s="13" t="s">
        <v>13</v>
      </c>
      <c r="B21" s="20">
        <v>-22.515370999999998</v>
      </c>
      <c r="C21" s="20">
        <v>-23.788742409999998</v>
      </c>
      <c r="D21" s="20">
        <v>-26.089457570000008</v>
      </c>
      <c r="E21" s="20">
        <v>-27.100643239999993</v>
      </c>
      <c r="F21" s="20">
        <v>-27.936219570000006</v>
      </c>
      <c r="G21" s="20">
        <v>-27.890817514999998</v>
      </c>
      <c r="H21" s="20">
        <v>-28.491148850000016</v>
      </c>
      <c r="I21" s="20">
        <v>-28.685698049999967</v>
      </c>
      <c r="J21" s="20">
        <f>+'2.1 P&amp;L BR (Aeroportos)'!J20+'2.2 P&amp;L BR (Frango Assado)'!J20+'2.3 P&amp;L BR (PH, KFC e Outros)'!J20</f>
        <v>-28.31729567</v>
      </c>
      <c r="K21" s="20">
        <f>+'2.1 P&amp;L BR (Aeroportos)'!K20+'2.2 P&amp;L BR (Frango Assado)'!K20+'2.3 P&amp;L BR (PH, KFC e Outros)'!K20</f>
        <v>-26.181888190000009</v>
      </c>
      <c r="L21" s="20">
        <f>+'2.1 P&amp;L BR (Aeroportos)'!L20+'2.2 P&amp;L BR (Frango Assado)'!L20+'2.3 P&amp;L BR (PH, KFC e Outros)'!L20</f>
        <v>-23.498968540000007</v>
      </c>
      <c r="M21" s="20">
        <f>+'2.1 P&amp;L BR (Aeroportos)'!M20+'2.2 P&amp;L BR (Frango Assado)'!M20+'2.3 P&amp;L BR (PH, KFC e Outros)'!M20</f>
        <v>-22.108606079999998</v>
      </c>
      <c r="N21" s="20">
        <f>+'2.1 P&amp;L BR (Aeroportos)'!N20+'2.2 P&amp;L BR (Frango Assado)'!N20+'2.3 P&amp;L BR (PH, KFC e Outros)'!N20</f>
        <v>-21.79338632</v>
      </c>
      <c r="O21" s="20">
        <f>+'2.1 P&amp;L BR (Aeroportos)'!O20+'2.2 P&amp;L BR (Frango Assado)'!O20+'2.3 P&amp;L BR (PH, KFC e Outros)'!O20</f>
        <v>-21.4248276</v>
      </c>
      <c r="P21" s="20">
        <v>-21.777271220000003</v>
      </c>
      <c r="Q21" s="20">
        <f>+'2.1 P&amp;L BR (Aeroportos)'!Q20+'2.2 P&amp;L BR (Frango Assado)'!Q20+'2.3 P&amp;L BR (PH, KFC e Outros)'!Q20</f>
        <v>-21.985321830000004</v>
      </c>
      <c r="R21" s="20">
        <v>-21.857558779999998</v>
      </c>
      <c r="S21" s="20">
        <f>+'2.1 P&amp;L BR (Aeroportos)'!S20+'2.2 P&amp;L BR (Frango Assado)'!S20+'2.3 P&amp;L BR (PH, KFC e Outros)'!S20</f>
        <v>-21.098786349999997</v>
      </c>
      <c r="T21" s="20">
        <f>+'2.1 P&amp;L BR (Aeroportos)'!T20+'2.2 P&amp;L BR (Frango Assado)'!T20+'2.3 P&amp;L BR (PH, KFC e Outros)'!T20</f>
        <v>-21.150601809999998</v>
      </c>
      <c r="U21" s="20">
        <f>+'2.1 P&amp;L BR (Aeroportos)'!U20+'2.2 P&amp;L BR (Frango Assado)'!U20+'2.3 P&amp;L BR (PH, KFC e Outros)'!U20</f>
        <v>-20.993860960000003</v>
      </c>
      <c r="V21" s="20">
        <f>+'2.1 P&amp;L BR (Aeroportos)'!V20+'2.2 P&amp;L BR (Frango Assado)'!V20+'2.3 P&amp;L BR (PH, KFC e Outros)'!V20</f>
        <v>-20.854596749999999</v>
      </c>
      <c r="W21" s="20">
        <f>+'2.1 P&amp;L BR (Aeroportos)'!W20+'2.2 P&amp;L BR (Frango Assado)'!W20+'2.3 P&amp;L BR (PH, KFC e Outros)'!W20</f>
        <v>-20.066247099999998</v>
      </c>
      <c r="X21" s="20">
        <f>+'2.1 P&amp;L BR (Aeroportos)'!X20+'2.2 P&amp;L BR (Frango Assado)'!X20+'2.3 P&amp;L BR (PH, KFC e Outros)'!X20</f>
        <v>-19.536954030000004</v>
      </c>
      <c r="Y21" s="20">
        <f>+'2.1 P&amp;L BR (Aeroportos)'!Y20+'2.2 P&amp;L BR (Frango Assado)'!Y20+'2.3 P&amp;L BR (PH, KFC e Outros)'!Y20</f>
        <v>-21.976294270645162</v>
      </c>
      <c r="Z21" s="20">
        <f>+'2.1 P&amp;L BR (Aeroportos)'!Z20+'2.2 P&amp;L BR (Frango Assado)'!Z20+'2.3 P&amp;L BR (PH, KFC e Outros)'!Z20</f>
        <v>-28.098063405000005</v>
      </c>
      <c r="AA21" s="20">
        <f>+'2.1 P&amp;L BR (Aeroportos)'!AA20+'2.2 P&amp;L BR (Frango Assado)'!AA20+'2.3 P&amp;L BR (PH, KFC e Outros)'!AA20</f>
        <v>-5.6268570749999975</v>
      </c>
      <c r="AB21" s="20">
        <f>+'2.1 P&amp;L BR (Aeroportos)'!AB20+'2.2 P&amp;L BR (Frango Assado)'!AB20+'2.3 P&amp;L BR (PH, KFC e Outros)'!AB20</f>
        <v>-11.132080219999995</v>
      </c>
      <c r="AC21" s="20">
        <v>-10.166042350000001</v>
      </c>
      <c r="AD21" s="296"/>
    </row>
    <row r="22" spans="1:30" ht="12" customHeight="1" outlineLevel="1" x14ac:dyDescent="0.2">
      <c r="A22" s="13" t="s">
        <v>4</v>
      </c>
      <c r="B22" s="20">
        <v>-6.1837654999999998</v>
      </c>
      <c r="C22" s="20">
        <v>-8.0553797900000035</v>
      </c>
      <c r="D22" s="20">
        <v>-6.4930081699999942</v>
      </c>
      <c r="E22" s="20">
        <v>-19.70787512767459</v>
      </c>
      <c r="F22" s="20">
        <v>-7.3414493700000003</v>
      </c>
      <c r="G22" s="20">
        <v>-8.7328509099999962</v>
      </c>
      <c r="H22" s="20">
        <v>-10.710978139999996</v>
      </c>
      <c r="I22" s="20">
        <v>-8.0584180100000058</v>
      </c>
      <c r="J22" s="20">
        <f>+'2.1 P&amp;L BR (Aeroportos)'!J21+'2.2 P&amp;L BR (Frango Assado)'!J21+'2.3 P&amp;L BR (PH, KFC e Outros)'!J21</f>
        <v>-6.5711787599999996</v>
      </c>
      <c r="K22" s="20">
        <f>+'2.1 P&amp;L BR (Aeroportos)'!K21+'2.2 P&amp;L BR (Frango Assado)'!K21+'2.3 P&amp;L BR (PH, KFC e Outros)'!K21</f>
        <v>-6.8147503700000014</v>
      </c>
      <c r="L22" s="20">
        <f>+'2.1 P&amp;L BR (Aeroportos)'!L21+'2.2 P&amp;L BR (Frango Assado)'!L21+'2.3 P&amp;L BR (PH, KFC e Outros)'!L21</f>
        <v>-5.577909110000002</v>
      </c>
      <c r="M22" s="20">
        <f>+'2.1 P&amp;L BR (Aeroportos)'!M21+'2.2 P&amp;L BR (Frango Assado)'!M21+'2.3 P&amp;L BR (PH, KFC e Outros)'!M21</f>
        <v>-5.6400107499999992</v>
      </c>
      <c r="N22" s="20">
        <f>+'2.1 P&amp;L BR (Aeroportos)'!N21+'2.2 P&amp;L BR (Frango Assado)'!N21+'2.3 P&amp;L BR (PH, KFC e Outros)'!N21</f>
        <v>-5.5095028599999996</v>
      </c>
      <c r="O22" s="20">
        <f>+'2.1 P&amp;L BR (Aeroportos)'!O21+'2.2 P&amp;L BR (Frango Assado)'!O21+'2.3 P&amp;L BR (PH, KFC e Outros)'!O21</f>
        <v>-4.9147381399999981</v>
      </c>
      <c r="P22" s="20">
        <v>-4.7059075700000017</v>
      </c>
      <c r="Q22" s="20">
        <f>+'2.1 P&amp;L BR (Aeroportos)'!Q21+'2.2 P&amp;L BR (Frango Assado)'!Q21+'2.3 P&amp;L BR (PH, KFC e Outros)'!Q21</f>
        <v>-4.5522301400000007</v>
      </c>
      <c r="R22" s="20">
        <v>-4.5766720699999999</v>
      </c>
      <c r="S22" s="20">
        <f>+'2.1 P&amp;L BR (Aeroportos)'!S21+'2.2 P&amp;L BR (Frango Assado)'!S21+'2.3 P&amp;L BR (PH, KFC e Outros)'!S21</f>
        <v>-4.6429488100000018</v>
      </c>
      <c r="T22" s="20">
        <f>+'2.1 P&amp;L BR (Aeroportos)'!T21+'2.2 P&amp;L BR (Frango Assado)'!T21+'2.3 P&amp;L BR (PH, KFC e Outros)'!T21</f>
        <v>-4.6688035099999974</v>
      </c>
      <c r="U22" s="20">
        <f>+'2.1 P&amp;L BR (Aeroportos)'!U21+'2.2 P&amp;L BR (Frango Assado)'!U21+'2.3 P&amp;L BR (PH, KFC e Outros)'!U21</f>
        <v>-4.597619439999999</v>
      </c>
      <c r="V22" s="20">
        <f>+'2.1 P&amp;L BR (Aeroportos)'!V21+'2.2 P&amp;L BR (Frango Assado)'!V21+'2.3 P&amp;L BR (PH, KFC e Outros)'!V21</f>
        <v>-4.7035830299999999</v>
      </c>
      <c r="W22" s="20">
        <f>+'2.1 P&amp;L BR (Aeroportos)'!W21+'2.2 P&amp;L BR (Frango Assado)'!W21+'2.3 P&amp;L BR (PH, KFC e Outros)'!W21</f>
        <v>-4.5620661800000004</v>
      </c>
      <c r="X22" s="20">
        <f>+'2.1 P&amp;L BR (Aeroportos)'!X21+'2.2 P&amp;L BR (Frango Assado)'!X21+'2.3 P&amp;L BR (PH, KFC e Outros)'!X21</f>
        <v>-4.6354231999999991</v>
      </c>
      <c r="Y22" s="20">
        <f>+'2.1 P&amp;L BR (Aeroportos)'!Y21+'2.2 P&amp;L BR (Frango Assado)'!Y21+'2.3 P&amp;L BR (PH, KFC e Outros)'!Y21</f>
        <v>-6.528081422382038</v>
      </c>
      <c r="Z22" s="20">
        <f>+'2.1 P&amp;L BR (Aeroportos)'!Z21+'2.2 P&amp;L BR (Frango Assado)'!Z21+'2.3 P&amp;L BR (PH, KFC e Outros)'!Z21</f>
        <v>-10.196431400000002</v>
      </c>
      <c r="AA22" s="20">
        <f>+'2.1 P&amp;L BR (Aeroportos)'!AA21+'2.2 P&amp;L BR (Frango Assado)'!AA21+'2.3 P&amp;L BR (PH, KFC e Outros)'!AA21</f>
        <v>-9.2043335699999993</v>
      </c>
      <c r="AB22" s="20">
        <f>+'2.1 P&amp;L BR (Aeroportos)'!AB21+'2.2 P&amp;L BR (Frango Assado)'!AB21+'2.3 P&amp;L BR (PH, KFC e Outros)'!AB21</f>
        <v>-8.4303009899999974</v>
      </c>
      <c r="AC22" s="20">
        <v>-8.7320219100000038</v>
      </c>
      <c r="AD22" s="296"/>
    </row>
    <row r="23" spans="1:30" ht="12" customHeight="1" outlineLevel="1" x14ac:dyDescent="0.2">
      <c r="A23" s="10" t="s">
        <v>10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f>+'2.1 P&amp;L BR (Aeroportos)'!J22+'2.2 P&amp;L BR (Frango Assado)'!J22+'2.3 P&amp;L BR (PH, KFC e Outros)'!J22</f>
        <v>0</v>
      </c>
      <c r="K23" s="20">
        <f>+'2.1 P&amp;L BR (Aeroportos)'!K22+'2.2 P&amp;L BR (Frango Assado)'!K22+'2.3 P&amp;L BR (PH, KFC e Outros)'!K22</f>
        <v>0</v>
      </c>
      <c r="L23" s="20">
        <f>+'2.1 P&amp;L BR (Aeroportos)'!L22+'2.2 P&amp;L BR (Frango Assado)'!L22+'2.3 P&amp;L BR (PH, KFC e Outros)'!L22</f>
        <v>0</v>
      </c>
      <c r="M23" s="20">
        <f>+'2.1 P&amp;L BR (Aeroportos)'!M22+'2.2 P&amp;L BR (Frango Assado)'!M22+'2.3 P&amp;L BR (PH, KFC e Outros)'!M22</f>
        <v>0</v>
      </c>
      <c r="N23" s="20">
        <f>+'2.1 P&amp;L BR (Aeroportos)'!N22+'2.2 P&amp;L BR (Frango Assado)'!N22+'2.3 P&amp;L BR (PH, KFC e Outros)'!N22</f>
        <v>0</v>
      </c>
      <c r="O23" s="20">
        <f>+'2.1 P&amp;L BR (Aeroportos)'!O22+'2.2 P&amp;L BR (Frango Assado)'!O22+'2.3 P&amp;L BR (PH, KFC e Outros)'!O22</f>
        <v>0</v>
      </c>
      <c r="P23" s="20">
        <v>0</v>
      </c>
      <c r="Q23" s="20">
        <f>+'2.1 P&amp;L BR (Aeroportos)'!Q22+'2.2 P&amp;L BR (Frango Assado)'!Q22+'2.3 P&amp;L BR (PH, KFC e Outros)'!Q22</f>
        <v>0</v>
      </c>
      <c r="R23" s="20">
        <v>0</v>
      </c>
      <c r="S23" s="20">
        <f>+'2.1 P&amp;L BR (Aeroportos)'!S22+'2.2 P&amp;L BR (Frango Assado)'!S22+'2.3 P&amp;L BR (PH, KFC e Outros)'!S22</f>
        <v>0</v>
      </c>
      <c r="T23" s="20">
        <f>+'2.1 P&amp;L BR (Aeroportos)'!T22+'2.2 P&amp;L BR (Frango Assado)'!T22+'2.3 P&amp;L BR (PH, KFC e Outros)'!T22</f>
        <v>0</v>
      </c>
      <c r="U23" s="20">
        <f>+'2.1 P&amp;L BR (Aeroportos)'!U22+'2.2 P&amp;L BR (Frango Assado)'!U22+'2.3 P&amp;L BR (PH, KFC e Outros)'!U22</f>
        <v>0</v>
      </c>
      <c r="V23" s="20">
        <f>+'2.1 P&amp;L BR (Aeroportos)'!V22+'2.2 P&amp;L BR (Frango Assado)'!V22+'2.3 P&amp;L BR (PH, KFC e Outros)'!V22</f>
        <v>0</v>
      </c>
      <c r="W23" s="20">
        <f>+'2.1 P&amp;L BR (Aeroportos)'!W22+'2.2 P&amp;L BR (Frango Assado)'!W22+'2.3 P&amp;L BR (PH, KFC e Outros)'!W22</f>
        <v>0</v>
      </c>
      <c r="X23" s="20">
        <f>+'2.1 P&amp;L BR (Aeroportos)'!X22+'2.2 P&amp;L BR (Frango Assado)'!X22+'2.3 P&amp;L BR (PH, KFC e Outros)'!X22</f>
        <v>0</v>
      </c>
      <c r="Y23" s="20">
        <f>+'2.1 P&amp;L BR (Aeroportos)'!Y22+'2.2 P&amp;L BR (Frango Assado)'!Y22+'2.3 P&amp;L BR (PH, KFC e Outros)'!Y22</f>
        <v>0</v>
      </c>
      <c r="Z23" s="20">
        <f>+'2.1 P&amp;L BR (Aeroportos)'!Z22+'2.2 P&amp;L BR (Frango Assado)'!Z22+'2.3 P&amp;L BR (PH, KFC e Outros)'!Z22</f>
        <v>0</v>
      </c>
      <c r="AA23" s="20">
        <f>+'2.1 P&amp;L BR (Aeroportos)'!AA22+'2.2 P&amp;L BR (Frango Assado)'!AA22+'2.3 P&amp;L BR (PH, KFC e Outros)'!AA22</f>
        <v>0</v>
      </c>
      <c r="AB23" s="20">
        <f>+'2.1 P&amp;L BR (Aeroportos)'!AB22+'2.2 P&amp;L BR (Frango Assado)'!AB22+'2.3 P&amp;L BR (PH, KFC e Outros)'!AB22</f>
        <v>0</v>
      </c>
      <c r="AC23" s="20">
        <v>0</v>
      </c>
      <c r="AD23" s="296"/>
    </row>
    <row r="24" spans="1:30" ht="12" customHeight="1" outlineLevel="1" x14ac:dyDescent="0.2">
      <c r="A24" s="13" t="s">
        <v>11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-6.9999999999999999E-6</v>
      </c>
      <c r="J24" s="20">
        <f>+'2.1 P&amp;L BR (Aeroportos)'!J23+'2.2 P&amp;L BR (Frango Assado)'!J23+'2.3 P&amp;L BR (PH, KFC e Outros)'!J23</f>
        <v>0</v>
      </c>
      <c r="K24" s="20">
        <f>+'2.1 P&amp;L BR (Aeroportos)'!K23+'2.2 P&amp;L BR (Frango Assado)'!K23+'2.3 P&amp;L BR (PH, KFC e Outros)'!K23</f>
        <v>0</v>
      </c>
      <c r="L24" s="20">
        <f>+'2.1 P&amp;L BR (Aeroportos)'!L23+'2.2 P&amp;L BR (Frango Assado)'!L23+'2.3 P&amp;L BR (PH, KFC e Outros)'!L23</f>
        <v>0</v>
      </c>
      <c r="M24" s="20">
        <f>+'2.1 P&amp;L BR (Aeroportos)'!M23+'2.2 P&amp;L BR (Frango Assado)'!M23+'2.3 P&amp;L BR (PH, KFC e Outros)'!M23</f>
        <v>0</v>
      </c>
      <c r="N24" s="20">
        <f>+'2.1 P&amp;L BR (Aeroportos)'!N23+'2.2 P&amp;L BR (Frango Assado)'!N23+'2.3 P&amp;L BR (PH, KFC e Outros)'!N23</f>
        <v>0</v>
      </c>
      <c r="O24" s="20">
        <f>+'2.1 P&amp;L BR (Aeroportos)'!O23+'2.2 P&amp;L BR (Frango Assado)'!O23+'2.3 P&amp;L BR (PH, KFC e Outros)'!O23</f>
        <v>0</v>
      </c>
      <c r="P24" s="20">
        <v>0</v>
      </c>
      <c r="Q24" s="20">
        <f>+'2.1 P&amp;L BR (Aeroportos)'!Q23+'2.2 P&amp;L BR (Frango Assado)'!Q23+'2.3 P&amp;L BR (PH, KFC e Outros)'!Q23</f>
        <v>0</v>
      </c>
      <c r="R24" s="20">
        <v>0</v>
      </c>
      <c r="S24" s="20">
        <f>+'2.1 P&amp;L BR (Aeroportos)'!S23+'2.2 P&amp;L BR (Frango Assado)'!S23+'2.3 P&amp;L BR (PH, KFC e Outros)'!S23</f>
        <v>0</v>
      </c>
      <c r="T24" s="20">
        <f>+'2.1 P&amp;L BR (Aeroportos)'!T23+'2.2 P&amp;L BR (Frango Assado)'!T23+'2.3 P&amp;L BR (PH, KFC e Outros)'!T23</f>
        <v>0</v>
      </c>
      <c r="U24" s="20">
        <f>+'2.1 P&amp;L BR (Aeroportos)'!U23+'2.2 P&amp;L BR (Frango Assado)'!U23+'2.3 P&amp;L BR (PH, KFC e Outros)'!U23</f>
        <v>0</v>
      </c>
      <c r="V24" s="20">
        <f>+'2.1 P&amp;L BR (Aeroportos)'!V23+'2.2 P&amp;L BR (Frango Assado)'!V23+'2.3 P&amp;L BR (PH, KFC e Outros)'!V23</f>
        <v>0</v>
      </c>
      <c r="W24" s="20">
        <f>+'2.1 P&amp;L BR (Aeroportos)'!W23+'2.2 P&amp;L BR (Frango Assado)'!W23+'2.3 P&amp;L BR (PH, KFC e Outros)'!W23</f>
        <v>0</v>
      </c>
      <c r="X24" s="20">
        <f>+'2.1 P&amp;L BR (Aeroportos)'!X23+'2.2 P&amp;L BR (Frango Assado)'!X23+'2.3 P&amp;L BR (PH, KFC e Outros)'!X23</f>
        <v>0</v>
      </c>
      <c r="Y24" s="20">
        <f>+'2.1 P&amp;L BR (Aeroportos)'!Y23+'2.2 P&amp;L BR (Frango Assado)'!Y23+'2.3 P&amp;L BR (PH, KFC e Outros)'!Y23</f>
        <v>0</v>
      </c>
      <c r="Z24" s="20">
        <f>+'2.1 P&amp;L BR (Aeroportos)'!Z23+'2.2 P&amp;L BR (Frango Assado)'!Z23+'2.3 P&amp;L BR (PH, KFC e Outros)'!Z23</f>
        <v>0</v>
      </c>
      <c r="AA24" s="20">
        <f>+'2.1 P&amp;L BR (Aeroportos)'!AA23+'2.2 P&amp;L BR (Frango Assado)'!AA23+'2.3 P&amp;L BR (PH, KFC e Outros)'!AA23</f>
        <v>0</v>
      </c>
      <c r="AB24" s="20">
        <f>+'2.1 P&amp;L BR (Aeroportos)'!AB23+'2.2 P&amp;L BR (Frango Assado)'!AB23+'2.3 P&amp;L BR (PH, KFC e Outros)'!AB23</f>
        <v>0</v>
      </c>
      <c r="AC24" s="20">
        <v>0</v>
      </c>
      <c r="AD24" s="296"/>
    </row>
    <row r="25" spans="1:30" ht="12" customHeight="1" outlineLevel="1" x14ac:dyDescent="0.2">
      <c r="A25" s="14" t="s">
        <v>101</v>
      </c>
      <c r="B25" s="20">
        <v>-14.42295874530738</v>
      </c>
      <c r="C25" s="20">
        <v>-15.958596528094313</v>
      </c>
      <c r="D25" s="20">
        <v>-19.553229887496698</v>
      </c>
      <c r="E25" s="20">
        <v>-22.931988350206641</v>
      </c>
      <c r="F25" s="20">
        <v>-14.260720802895188</v>
      </c>
      <c r="G25" s="20">
        <v>-16.483759500336411</v>
      </c>
      <c r="H25" s="20">
        <v>-19.448204267571509</v>
      </c>
      <c r="I25" s="20">
        <v>-13.520526814544606</v>
      </c>
      <c r="J25" s="20">
        <v>-17.837259238426547</v>
      </c>
      <c r="K25" s="20">
        <v>-19.261477494621332</v>
      </c>
      <c r="L25" s="20">
        <v>-10.989906049283997</v>
      </c>
      <c r="M25" s="20">
        <v>-16.624058311002635</v>
      </c>
      <c r="N25" s="20">
        <v>-15.079688776356432</v>
      </c>
      <c r="O25" s="20">
        <v>-7.8895809776912227</v>
      </c>
      <c r="P25" s="20">
        <v>-5.5872015885426585</v>
      </c>
      <c r="Q25" s="20">
        <v>-32.573829866721972</v>
      </c>
      <c r="R25" s="20">
        <v>-16.482856856448066</v>
      </c>
      <c r="S25" s="20">
        <v>-15.810319198112424</v>
      </c>
      <c r="T25" s="20">
        <v>-13.472590136631412</v>
      </c>
      <c r="U25" s="20">
        <v>-22.799135687114831</v>
      </c>
      <c r="V25" s="20">
        <v>-16.406952570504</v>
      </c>
      <c r="W25" s="20">
        <v>-14.988958686571804</v>
      </c>
      <c r="X25" s="20">
        <v>-12.333696411171394</v>
      </c>
      <c r="Y25" s="20">
        <v>-12.233726057037201</v>
      </c>
      <c r="Z25" s="20">
        <v>-15.352262209999999</v>
      </c>
      <c r="AA25" s="20">
        <v>8.9025707458158045</v>
      </c>
      <c r="AB25" s="20">
        <v>-11.179033409909808</v>
      </c>
      <c r="AC25" s="20">
        <v>-14.535649110000008</v>
      </c>
      <c r="AD25" s="296"/>
    </row>
    <row r="26" spans="1:30" ht="12" customHeight="1" outlineLevel="1" x14ac:dyDescent="0.2">
      <c r="A26" s="14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96"/>
    </row>
    <row r="27" spans="1:30" ht="12" customHeight="1" outlineLevel="1" x14ac:dyDescent="0.2">
      <c r="A27" s="14" t="s">
        <v>9</v>
      </c>
      <c r="B27" s="20">
        <v>-2.8274341889285717</v>
      </c>
      <c r="C27" s="20">
        <v>-1.4363740687096762</v>
      </c>
      <c r="D27" s="20">
        <v>-0.5523317068400001</v>
      </c>
      <c r="E27" s="20">
        <v>-0.13082378000000025</v>
      </c>
      <c r="F27" s="20">
        <v>-0.26195985999999999</v>
      </c>
      <c r="G27" s="20">
        <v>-1.6325067850000001</v>
      </c>
      <c r="H27" s="20">
        <v>-0.26843305633064501</v>
      </c>
      <c r="I27" s="20">
        <v>-3.7947380000000357E-2</v>
      </c>
      <c r="J27" s="20">
        <f>+'2.1 P&amp;L BR (Aeroportos)'!J25+'2.2 P&amp;L BR (Frango Assado)'!J25+'2.3 P&amp;L BR (PH, KFC e Outros)'!J25</f>
        <v>-0.30698072999999998</v>
      </c>
      <c r="K27" s="20">
        <f>+'2.1 P&amp;L BR (Aeroportos)'!K25+'2.2 P&amp;L BR (Frango Assado)'!K25+'2.3 P&amp;L BR (PH, KFC e Outros)'!K25</f>
        <v>-0.15608129999999998</v>
      </c>
      <c r="L27" s="20">
        <f>+'2.1 P&amp;L BR (Aeroportos)'!L25+'2.2 P&amp;L BR (Frango Assado)'!L25+'2.3 P&amp;L BR (PH, KFC e Outros)'!L25</f>
        <v>-0.80872390000000016</v>
      </c>
      <c r="M27" s="20">
        <f>+'2.1 P&amp;L BR (Aeroportos)'!M25+'2.2 P&amp;L BR (Frango Assado)'!M25+'2.3 P&amp;L BR (PH, KFC e Outros)'!M25</f>
        <v>-1.9797625800000003</v>
      </c>
      <c r="N27" s="20">
        <f>+'2.1 P&amp;L BR (Aeroportos)'!N25+'2.2 P&amp;L BR (Frango Assado)'!N25+'2.3 P&amp;L BR (PH, KFC e Outros)'!N25</f>
        <v>-0.99697506000000014</v>
      </c>
      <c r="O27" s="20">
        <f>+'2.1 P&amp;L BR (Aeroportos)'!O25+'2.2 P&amp;L BR (Frango Assado)'!O25+'2.3 P&amp;L BR (PH, KFC e Outros)'!O25</f>
        <v>-0.49473051000000001</v>
      </c>
      <c r="P27" s="20">
        <v>-0.11441580000000007</v>
      </c>
      <c r="Q27" s="20">
        <f>+'2.1 P&amp;L BR (Aeroportos)'!Q25+'2.2 P&amp;L BR (Frango Assado)'!Q25+'2.3 P&amp;L BR (PH, KFC e Outros)'!Q25</f>
        <v>-2.8052287199999997</v>
      </c>
      <c r="R27" s="20">
        <v>-0.95797618000000007</v>
      </c>
      <c r="S27" s="20">
        <f>+'2.1 P&amp;L BR (Aeroportos)'!S25+'2.2 P&amp;L BR (Frango Assado)'!S25+'2.3 P&amp;L BR (PH, KFC e Outros)'!S25</f>
        <v>-1.2555030200000004</v>
      </c>
      <c r="T27" s="20">
        <f>+'2.1 P&amp;L BR (Aeroportos)'!T25+'2.2 P&amp;L BR (Frango Assado)'!T25+'2.3 P&amp;L BR (PH, KFC e Outros)'!T25</f>
        <v>-1.1661104299999998</v>
      </c>
      <c r="U27" s="20">
        <f>+'2.1 P&amp;L BR (Aeroportos)'!U25+'2.2 P&amp;L BR (Frango Assado)'!U25+'2.3 P&amp;L BR (PH, KFC e Outros)'!U25</f>
        <v>-1.0339830799999996</v>
      </c>
      <c r="V27" s="20">
        <f>+'2.1 P&amp;L BR (Aeroportos)'!V25+'2.2 P&amp;L BR (Frango Assado)'!V25+'2.3 P&amp;L BR (PH, KFC e Outros)'!V25</f>
        <v>-1.2905633299999999</v>
      </c>
      <c r="W27" s="20">
        <f>+'2.1 P&amp;L BR (Aeroportos)'!W25+'2.2 P&amp;L BR (Frango Assado)'!W25+'2.3 P&amp;L BR (PH, KFC e Outros)'!W25</f>
        <v>0.11537146999999998</v>
      </c>
      <c r="X27" s="20">
        <f>+'2.1 P&amp;L BR (Aeroportos)'!X25+'2.2 P&amp;L BR (Frango Assado)'!X25+'2.3 P&amp;L BR (PH, KFC e Outros)'!X25</f>
        <v>-1.86</v>
      </c>
      <c r="Y27" s="20">
        <f>+'2.1 P&amp;L BR (Aeroportos)'!Y25+'2.2 P&amp;L BR (Frango Assado)'!Y25+'2.3 P&amp;L BR (PH, KFC e Outros)'!Y25</f>
        <v>-6.173</v>
      </c>
      <c r="Z27" s="20">
        <f>+'2.1 P&amp;L BR (Aeroportos)'!Z25+'2.2 P&amp;L BR (Frango Assado)'!Z25+'2.3 P&amp;L BR (PH, KFC e Outros)'!Z25</f>
        <v>-2.9202815210820994</v>
      </c>
      <c r="AA27" s="20">
        <f>+'2.1 P&amp;L BR (Aeroportos)'!AA25+'2.2 P&amp;L BR (Frango Assado)'!AA25+'2.3 P&amp;L BR (PH, KFC e Outros)'!AA25</f>
        <v>-0.81863721000000056</v>
      </c>
      <c r="AB27" s="20">
        <f>+'2.1 P&amp;L BR (Aeroportos)'!AB25+'2.2 P&amp;L BR (Frango Assado)'!AB25+'2.3 P&amp;L BR (PH, KFC e Outros)'!AB25</f>
        <v>-0.4650851589178997</v>
      </c>
      <c r="AC27" s="20">
        <v>-0.35897230999999957</v>
      </c>
      <c r="AD27" s="296"/>
    </row>
    <row r="28" spans="1:30" ht="13.8" x14ac:dyDescent="0.3">
      <c r="A28" s="1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296"/>
    </row>
    <row r="29" spans="1:30" ht="7.5" customHeight="1" x14ac:dyDescent="0.2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70"/>
      <c r="V29" s="70"/>
      <c r="W29" s="70"/>
      <c r="X29" s="70"/>
      <c r="Y29" s="70"/>
      <c r="Z29" s="70"/>
      <c r="AA29" s="70"/>
      <c r="AB29" s="70"/>
      <c r="AC29" s="70"/>
      <c r="AD29" s="296"/>
    </row>
    <row r="30" spans="1:30" ht="12" customHeight="1" outlineLevel="1" x14ac:dyDescent="0.2">
      <c r="A30" s="13" t="s">
        <v>20</v>
      </c>
      <c r="B30" s="20">
        <f t="shared" ref="B30:O30" si="7">-B22-B23-B15</f>
        <v>14.75046508</v>
      </c>
      <c r="C30" s="20">
        <f t="shared" si="7"/>
        <v>17.078287060000005</v>
      </c>
      <c r="D30" s="20">
        <f t="shared" si="7"/>
        <v>16.181693369999991</v>
      </c>
      <c r="E30" s="20">
        <f t="shared" si="7"/>
        <v>29.711370050319729</v>
      </c>
      <c r="F30" s="20">
        <f t="shared" si="7"/>
        <v>17.069887189999999</v>
      </c>
      <c r="G30" s="20">
        <f t="shared" si="7"/>
        <v>18.404932569999996</v>
      </c>
      <c r="H30" s="20">
        <f t="shared" si="7"/>
        <v>20.44206131</v>
      </c>
      <c r="I30" s="20">
        <f t="shared" si="7"/>
        <v>17.500084010000002</v>
      </c>
      <c r="J30" s="20">
        <f t="shared" si="7"/>
        <v>15.61961312</v>
      </c>
      <c r="K30" s="20">
        <f t="shared" si="7"/>
        <v>15.203635050000003</v>
      </c>
      <c r="L30" s="20">
        <f t="shared" si="7"/>
        <v>14.254088910000002</v>
      </c>
      <c r="M30" s="20">
        <f t="shared" si="7"/>
        <v>13.833820999999997</v>
      </c>
      <c r="N30" s="20">
        <f t="shared" si="7"/>
        <v>13.697359479999999</v>
      </c>
      <c r="O30" s="20">
        <f t="shared" si="7"/>
        <v>13.016265949999998</v>
      </c>
      <c r="P30" s="20">
        <v>12.524041170000006</v>
      </c>
      <c r="Q30" s="20">
        <f>-Q22-Q23-Q15</f>
        <v>12.204209179999999</v>
      </c>
      <c r="R30" s="20">
        <v>12.18807889</v>
      </c>
      <c r="S30" s="20">
        <f t="shared" ref="S30:AA30" si="8">-S22-S23-S15</f>
        <v>12.207775640000001</v>
      </c>
      <c r="T30" s="20">
        <f t="shared" si="8"/>
        <v>12.338866449999994</v>
      </c>
      <c r="U30" s="20">
        <f t="shared" si="8"/>
        <v>12.367125420000004</v>
      </c>
      <c r="V30" s="20">
        <f t="shared" si="8"/>
        <v>12.195186530000001</v>
      </c>
      <c r="W30" s="20">
        <f t="shared" si="8"/>
        <v>12.01961498</v>
      </c>
      <c r="X30" s="20">
        <f t="shared" si="8"/>
        <v>11.97602092</v>
      </c>
      <c r="Y30" s="20">
        <f t="shared" si="8"/>
        <v>14.774359002382038</v>
      </c>
      <c r="Z30" s="20">
        <f t="shared" si="8"/>
        <v>19.498918250000003</v>
      </c>
      <c r="AA30" s="20">
        <f t="shared" si="8"/>
        <v>17.851488489999998</v>
      </c>
      <c r="AB30" s="20">
        <f>-AB22-AB23-AB15</f>
        <v>17.26221881</v>
      </c>
      <c r="AC30" s="20">
        <v>17.597469950000001</v>
      </c>
      <c r="AD30" s="296"/>
    </row>
    <row r="31" spans="1:30" ht="13.8" x14ac:dyDescent="0.3">
      <c r="A31" s="4" t="s">
        <v>19</v>
      </c>
      <c r="B31" s="21">
        <f t="shared" ref="B31:K31" si="9">B17+B19+B30</f>
        <v>27.144513462832677</v>
      </c>
      <c r="C31" s="21">
        <f t="shared" si="9"/>
        <v>20.454669179853799</v>
      </c>
      <c r="D31" s="21">
        <f t="shared" si="9"/>
        <v>21.581059323068303</v>
      </c>
      <c r="E31" s="21">
        <f t="shared" si="9"/>
        <v>23.901684784402264</v>
      </c>
      <c r="F31" s="21">
        <f t="shared" si="9"/>
        <v>18.277173457104848</v>
      </c>
      <c r="G31" s="21">
        <f t="shared" si="9"/>
        <v>4.1576238046635261</v>
      </c>
      <c r="H31" s="21">
        <f t="shared" si="9"/>
        <v>9.7912553424283004</v>
      </c>
      <c r="I31" s="21">
        <f t="shared" si="9"/>
        <v>18.469636655455581</v>
      </c>
      <c r="J31" s="21">
        <f t="shared" si="9"/>
        <v>6.2784401315734932</v>
      </c>
      <c r="K31" s="21">
        <f t="shared" si="9"/>
        <v>-2.1528213746213538</v>
      </c>
      <c r="L31" s="21">
        <f t="shared" ref="L31:AA31" si="10">L17+L19+L30+L27</f>
        <v>9.4951854707160717</v>
      </c>
      <c r="M31" s="21">
        <f t="shared" si="10"/>
        <v>8.5508838989974709</v>
      </c>
      <c r="N31" s="21">
        <f t="shared" si="10"/>
        <v>5.6524135936435584</v>
      </c>
      <c r="O31" s="21">
        <f t="shared" si="10"/>
        <v>10.042408712308781</v>
      </c>
      <c r="P31" s="21">
        <f t="shared" si="10"/>
        <v>21.748598721457316</v>
      </c>
      <c r="Q31" s="21">
        <f t="shared" si="10"/>
        <v>1.9747250832780976</v>
      </c>
      <c r="R31" s="21">
        <f t="shared" si="10"/>
        <v>10.794223133551899</v>
      </c>
      <c r="S31" s="21">
        <f t="shared" si="10"/>
        <v>5.7713441818875619</v>
      </c>
      <c r="T31" s="21">
        <f t="shared" si="10"/>
        <v>21.159706223368623</v>
      </c>
      <c r="U31" s="21">
        <f t="shared" si="10"/>
        <v>4.3234592628853461</v>
      </c>
      <c r="V31" s="21">
        <f t="shared" si="10"/>
        <v>10.173855799496009</v>
      </c>
      <c r="W31" s="21">
        <f t="shared" si="10"/>
        <v>3.954231733428188</v>
      </c>
      <c r="X31" s="21">
        <f t="shared" si="10"/>
        <v>19.972504948828689</v>
      </c>
      <c r="Y31" s="21">
        <f t="shared" si="10"/>
        <v>15.092295881184631</v>
      </c>
      <c r="Z31" s="21">
        <f t="shared" si="10"/>
        <v>-4.6603524460821113</v>
      </c>
      <c r="AA31" s="21">
        <f t="shared" si="10"/>
        <v>-42.126151499184168</v>
      </c>
      <c r="AB31" s="21">
        <f>AB17+AB19+AB30+AB27</f>
        <v>-6.893698838828298</v>
      </c>
      <c r="AC31" s="21">
        <v>13.851722850000138</v>
      </c>
      <c r="AD31" s="296"/>
    </row>
    <row r="32" spans="1:30" ht="7.5" customHeight="1" x14ac:dyDescent="0.25">
      <c r="A32" s="15"/>
      <c r="B32" s="88"/>
      <c r="C32" s="88"/>
      <c r="D32" s="88"/>
      <c r="E32" s="88"/>
      <c r="F32" s="88"/>
      <c r="G32" s="88"/>
      <c r="H32" s="88"/>
      <c r="I32" s="8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296"/>
    </row>
    <row r="33" spans="1:30" ht="12" customHeight="1" outlineLevel="1" x14ac:dyDescent="0.2">
      <c r="A33" s="13" t="s">
        <v>103</v>
      </c>
      <c r="B33" s="20">
        <f t="shared" ref="B33:AA33" si="11">-B27</f>
        <v>2.8274341889285717</v>
      </c>
      <c r="C33" s="20">
        <f t="shared" si="11"/>
        <v>1.4363740687096762</v>
      </c>
      <c r="D33" s="20">
        <f t="shared" si="11"/>
        <v>0.5523317068400001</v>
      </c>
      <c r="E33" s="20">
        <f t="shared" si="11"/>
        <v>0.13082378000000025</v>
      </c>
      <c r="F33" s="20">
        <f t="shared" si="11"/>
        <v>0.26195985999999999</v>
      </c>
      <c r="G33" s="20">
        <f t="shared" si="11"/>
        <v>1.6325067850000001</v>
      </c>
      <c r="H33" s="20">
        <f t="shared" si="11"/>
        <v>0.26843305633064501</v>
      </c>
      <c r="I33" s="20">
        <f t="shared" si="11"/>
        <v>3.7947380000000357E-2</v>
      </c>
      <c r="J33" s="20">
        <f t="shared" si="11"/>
        <v>0.30698072999999998</v>
      </c>
      <c r="K33" s="20">
        <f t="shared" si="11"/>
        <v>0.15608129999999998</v>
      </c>
      <c r="L33" s="20">
        <f t="shared" si="11"/>
        <v>0.80872390000000016</v>
      </c>
      <c r="M33" s="20">
        <f t="shared" si="11"/>
        <v>1.9797625800000003</v>
      </c>
      <c r="N33" s="20">
        <f t="shared" si="11"/>
        <v>0.99697506000000014</v>
      </c>
      <c r="O33" s="20">
        <f t="shared" si="11"/>
        <v>0.49473051000000001</v>
      </c>
      <c r="P33" s="20">
        <f t="shared" si="11"/>
        <v>0.11441580000000007</v>
      </c>
      <c r="Q33" s="20">
        <f t="shared" si="11"/>
        <v>2.8052287199999997</v>
      </c>
      <c r="R33" s="20">
        <f t="shared" si="11"/>
        <v>0.95797618000000007</v>
      </c>
      <c r="S33" s="20">
        <f t="shared" si="11"/>
        <v>1.2555030200000004</v>
      </c>
      <c r="T33" s="20">
        <f t="shared" si="11"/>
        <v>1.1661104299999998</v>
      </c>
      <c r="U33" s="20">
        <f t="shared" si="11"/>
        <v>1.0339830799999996</v>
      </c>
      <c r="V33" s="20">
        <f t="shared" si="11"/>
        <v>1.2905633299999999</v>
      </c>
      <c r="W33" s="20">
        <f t="shared" si="11"/>
        <v>-0.11537146999999998</v>
      </c>
      <c r="X33" s="20">
        <f t="shared" si="11"/>
        <v>1.86</v>
      </c>
      <c r="Y33" s="20">
        <f t="shared" si="11"/>
        <v>6.173</v>
      </c>
      <c r="Z33" s="20">
        <f t="shared" si="11"/>
        <v>2.9202815210820994</v>
      </c>
      <c r="AA33" s="20">
        <f t="shared" si="11"/>
        <v>0.81863721000000056</v>
      </c>
      <c r="AB33" s="20">
        <f>-AB27</f>
        <v>0.4650851589178997</v>
      </c>
      <c r="AC33" s="20">
        <v>0.35897230999999957</v>
      </c>
      <c r="AD33" s="296"/>
    </row>
    <row r="34" spans="1:30" ht="13.8" x14ac:dyDescent="0.3">
      <c r="A34" s="4" t="s">
        <v>104</v>
      </c>
      <c r="B34" s="21">
        <f t="shared" ref="B34:AA34" si="12">B31+B33</f>
        <v>29.971947651761248</v>
      </c>
      <c r="C34" s="21">
        <f t="shared" si="12"/>
        <v>21.891043248563474</v>
      </c>
      <c r="D34" s="21">
        <f t="shared" si="12"/>
        <v>22.133391029908303</v>
      </c>
      <c r="E34" s="21">
        <f t="shared" si="12"/>
        <v>24.032508564402264</v>
      </c>
      <c r="F34" s="21">
        <f t="shared" si="12"/>
        <v>18.539133317104849</v>
      </c>
      <c r="G34" s="21">
        <f t="shared" si="12"/>
        <v>5.7901305896635265</v>
      </c>
      <c r="H34" s="21">
        <f t="shared" si="12"/>
        <v>10.059688398758945</v>
      </c>
      <c r="I34" s="21">
        <f t="shared" si="12"/>
        <v>18.507584035455583</v>
      </c>
      <c r="J34" s="21">
        <f t="shared" si="12"/>
        <v>6.5854208615734935</v>
      </c>
      <c r="K34" s="21">
        <f t="shared" si="12"/>
        <v>-1.9967400746213539</v>
      </c>
      <c r="L34" s="21">
        <f t="shared" si="12"/>
        <v>10.303909370716072</v>
      </c>
      <c r="M34" s="21">
        <f t="shared" si="12"/>
        <v>10.530646478997472</v>
      </c>
      <c r="N34" s="21">
        <f t="shared" si="12"/>
        <v>6.6493886536435589</v>
      </c>
      <c r="O34" s="21">
        <f t="shared" si="12"/>
        <v>10.537139222308781</v>
      </c>
      <c r="P34" s="21">
        <f t="shared" si="12"/>
        <v>21.863014521457316</v>
      </c>
      <c r="Q34" s="21">
        <f t="shared" si="12"/>
        <v>4.7799538032780973</v>
      </c>
      <c r="R34" s="21">
        <f t="shared" si="12"/>
        <v>11.752199313551898</v>
      </c>
      <c r="S34" s="21">
        <f t="shared" si="12"/>
        <v>7.0268472018875627</v>
      </c>
      <c r="T34" s="21">
        <f t="shared" si="12"/>
        <v>22.325816653368623</v>
      </c>
      <c r="U34" s="21">
        <f t="shared" si="12"/>
        <v>5.3574423428853457</v>
      </c>
      <c r="V34" s="21">
        <f t="shared" si="12"/>
        <v>11.464419129496008</v>
      </c>
      <c r="W34" s="21">
        <f t="shared" si="12"/>
        <v>3.8388602634281881</v>
      </c>
      <c r="X34" s="21">
        <f t="shared" si="12"/>
        <v>21.832504948828689</v>
      </c>
      <c r="Y34" s="21">
        <f t="shared" si="12"/>
        <v>21.265295881184631</v>
      </c>
      <c r="Z34" s="21">
        <f t="shared" si="12"/>
        <v>-1.7400709250000119</v>
      </c>
      <c r="AA34" s="21">
        <f t="shared" si="12"/>
        <v>-41.307514289184169</v>
      </c>
      <c r="AB34" s="21">
        <f>AB31+AB33</f>
        <v>-6.4286136799103986</v>
      </c>
      <c r="AC34" s="21">
        <v>14.210695160000139</v>
      </c>
      <c r="AD34" s="297"/>
    </row>
    <row r="35" spans="1:30" ht="12" customHeight="1" x14ac:dyDescent="0.3">
      <c r="A35" s="13"/>
      <c r="B35" s="20"/>
      <c r="C35" s="20"/>
      <c r="D35" s="20"/>
      <c r="E35" s="20"/>
      <c r="F35" s="20"/>
      <c r="G35" s="20"/>
      <c r="H35" s="20"/>
      <c r="I35" s="20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/>
    </row>
    <row r="36" spans="1:30" ht="11.25" customHeight="1" x14ac:dyDescent="0.3">
      <c r="A36" s="16" t="s">
        <v>23</v>
      </c>
      <c r="B36" s="16"/>
      <c r="C36" s="16"/>
      <c r="D36" s="16"/>
      <c r="E36" s="16"/>
      <c r="F36" s="16"/>
      <c r="G36" s="16"/>
      <c r="H36" s="16"/>
      <c r="I36" s="16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/>
    </row>
    <row r="37" spans="1:30" ht="11.25" customHeight="1" x14ac:dyDescent="0.3">
      <c r="A37" s="16" t="s">
        <v>122</v>
      </c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/>
    </row>
    <row r="38" spans="1:30" ht="11.25" customHeight="1" x14ac:dyDescent="0.3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/>
    </row>
    <row r="39" spans="1:30" ht="13.8" x14ac:dyDescent="0.3"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/>
    </row>
    <row r="40" spans="1:30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  <row r="100" spans="18:30" x14ac:dyDescent="0.2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</row>
    <row r="101" spans="18:30" x14ac:dyDescent="0.2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</row>
  </sheetData>
  <dataConsolidate/>
  <mergeCells count="1">
    <mergeCell ref="AD5:AD34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3" tint="0.59999389629810485"/>
    <pageSetUpPr fitToPage="1"/>
  </sheetPr>
  <dimension ref="A2:AD99"/>
  <sheetViews>
    <sheetView showGridLines="0" zoomScale="90" zoomScaleNormal="90" zoomScaleSheetLayoutView="100" workbookViewId="0">
      <pane xSplit="1" ySplit="3" topLeftCell="U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109375" defaultRowHeight="10.199999999999999" outlineLevelRow="1" x14ac:dyDescent="0.2"/>
  <cols>
    <col min="1" max="1" width="31.109375" style="16" customWidth="1"/>
    <col min="2" max="6" width="8.33203125" style="16" customWidth="1"/>
    <col min="7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0" ht="12.75" customHeight="1" x14ac:dyDescent="0.3">
      <c r="A2" s="22" t="s">
        <v>144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/>
    </row>
    <row r="3" spans="1:30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0" s="6" customFormat="1" ht="13.8" x14ac:dyDescent="0.3">
      <c r="A5" s="1" t="s">
        <v>0</v>
      </c>
      <c r="B5" s="3">
        <f t="shared" ref="B5:J5" si="0">SUM(B6:B7)</f>
        <v>76.042405700000003</v>
      </c>
      <c r="C5" s="3">
        <f t="shared" si="0"/>
        <v>82.649359690000011</v>
      </c>
      <c r="D5" s="3">
        <f t="shared" si="0"/>
        <v>88.751628289999985</v>
      </c>
      <c r="E5" s="3">
        <f t="shared" si="0"/>
        <v>89.128018699999927</v>
      </c>
      <c r="F5" s="3">
        <f t="shared" si="0"/>
        <v>79.892263690000007</v>
      </c>
      <c r="G5" s="3">
        <f t="shared" si="0"/>
        <v>78.06808129999996</v>
      </c>
      <c r="H5" s="3">
        <f t="shared" si="0"/>
        <v>82.710926000000001</v>
      </c>
      <c r="I5" s="3">
        <f t="shared" si="0"/>
        <v>76.904789930000092</v>
      </c>
      <c r="J5" s="3">
        <f t="shared" si="0"/>
        <v>71.527159430000026</v>
      </c>
      <c r="K5" s="3">
        <v>64.109959499999988</v>
      </c>
      <c r="L5" s="3">
        <f>SUM(L6:L7)</f>
        <v>64.779949139999957</v>
      </c>
      <c r="M5" s="3">
        <f>SUM(M6:M7)</f>
        <v>60.188586310000062</v>
      </c>
      <c r="N5" s="3">
        <f>SUM(N6:N7)</f>
        <v>58.313175149999999</v>
      </c>
      <c r="O5" s="3">
        <f>SUM(O6:O7)</f>
        <v>57.773458890000008</v>
      </c>
      <c r="P5" s="3">
        <v>64.199606570000014</v>
      </c>
      <c r="Q5" s="3">
        <v>65.316080939999992</v>
      </c>
      <c r="R5" s="3">
        <v>62.62202452999999</v>
      </c>
      <c r="S5" s="3">
        <f t="shared" ref="S5:AA5" si="1">SUM(S6:S7)</f>
        <v>61.373702550000004</v>
      </c>
      <c r="T5" s="3">
        <f t="shared" si="1"/>
        <v>62.168767190000011</v>
      </c>
      <c r="U5" s="3">
        <f t="shared" si="1"/>
        <v>53.640614580000012</v>
      </c>
      <c r="V5" s="3">
        <f t="shared" si="1"/>
        <v>52.864041890000003</v>
      </c>
      <c r="W5" s="3">
        <f t="shared" si="1"/>
        <v>49.242157099999993</v>
      </c>
      <c r="X5" s="3">
        <f t="shared" si="1"/>
        <v>49.455148430000023</v>
      </c>
      <c r="Y5" s="3">
        <f t="shared" si="1"/>
        <v>52.208775139999986</v>
      </c>
      <c r="Z5" s="3">
        <f t="shared" si="1"/>
        <v>45.826996460000004</v>
      </c>
      <c r="AA5" s="3">
        <f t="shared" si="1"/>
        <v>3.1216577199999986</v>
      </c>
      <c r="AB5" s="3">
        <f>SUM(AB6:AB7)</f>
        <v>8.4535473800000105</v>
      </c>
      <c r="AC5" s="3">
        <v>17.291495279999999</v>
      </c>
      <c r="AD5" s="295" t="s">
        <v>167</v>
      </c>
    </row>
    <row r="6" spans="1:30" s="6" customFormat="1" ht="12" customHeight="1" outlineLevel="1" x14ac:dyDescent="0.3">
      <c r="A6" s="2" t="s">
        <v>16</v>
      </c>
      <c r="B6" s="20">
        <v>76.042405700000003</v>
      </c>
      <c r="C6" s="20">
        <v>82.649359690000011</v>
      </c>
      <c r="D6" s="20">
        <v>88.751628289999985</v>
      </c>
      <c r="E6" s="20">
        <v>89.128018699999927</v>
      </c>
      <c r="F6" s="20">
        <v>79.892263690000007</v>
      </c>
      <c r="G6" s="20">
        <v>78.06808129999996</v>
      </c>
      <c r="H6" s="20">
        <v>82.710926000000001</v>
      </c>
      <c r="I6" s="20">
        <v>76.904789930000092</v>
      </c>
      <c r="J6" s="20">
        <v>71.527159430000026</v>
      </c>
      <c r="K6" s="20">
        <v>64.109959499999988</v>
      </c>
      <c r="L6" s="20">
        <v>64.779949139999957</v>
      </c>
      <c r="M6" s="20">
        <v>60.188586310000062</v>
      </c>
      <c r="N6" s="20">
        <v>58.313175149999999</v>
      </c>
      <c r="O6" s="20">
        <v>57.773458890000008</v>
      </c>
      <c r="P6" s="20">
        <v>64.199606570000014</v>
      </c>
      <c r="Q6" s="20">
        <v>65.316080939999992</v>
      </c>
      <c r="R6" s="20">
        <v>62.62202452999999</v>
      </c>
      <c r="S6" s="20">
        <v>61.373702550000004</v>
      </c>
      <c r="T6" s="20">
        <v>62.168767190000011</v>
      </c>
      <c r="U6" s="20">
        <v>53.640614580000012</v>
      </c>
      <c r="V6" s="20">
        <v>52.864041890000003</v>
      </c>
      <c r="W6" s="20">
        <v>49.242157099999993</v>
      </c>
      <c r="X6" s="20">
        <v>49.455148430000023</v>
      </c>
      <c r="Y6" s="20">
        <v>52.208775139999986</v>
      </c>
      <c r="Z6" s="20">
        <v>45.826996460000004</v>
      </c>
      <c r="AA6" s="20">
        <v>3.1216577199999986</v>
      </c>
      <c r="AB6" s="20">
        <v>8.4535473800000105</v>
      </c>
      <c r="AC6" s="20">
        <v>17.291495279999999</v>
      </c>
      <c r="AD6" s="296"/>
    </row>
    <row r="7" spans="1:30" s="6" customFormat="1" ht="12" hidden="1" customHeight="1" outlineLevel="1" x14ac:dyDescent="0.3">
      <c r="A7" s="11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69"/>
      <c r="Y7" s="69"/>
      <c r="Z7" s="69"/>
      <c r="AA7" s="69"/>
      <c r="AB7" s="69"/>
      <c r="AC7" s="69"/>
      <c r="AD7" s="296"/>
    </row>
    <row r="8" spans="1:30" s="6" customFormat="1" ht="7.5" customHeight="1" collapsed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296"/>
    </row>
    <row r="9" spans="1:30" s="6" customFormat="1" ht="15.75" customHeight="1" x14ac:dyDescent="0.3">
      <c r="A9" s="1" t="s">
        <v>12</v>
      </c>
      <c r="B9" s="3">
        <f t="shared" ref="B9:H9" si="2">SUM(B10:B14)</f>
        <v>-47.7111530293</v>
      </c>
      <c r="C9" s="3">
        <f t="shared" si="2"/>
        <v>-52.506993393574987</v>
      </c>
      <c r="D9" s="3">
        <f t="shared" si="2"/>
        <v>-57.940394449999999</v>
      </c>
      <c r="E9" s="3">
        <f t="shared" si="2"/>
        <v>-62.725289659798285</v>
      </c>
      <c r="F9" s="3">
        <f t="shared" si="2"/>
        <v>-58.380514010000006</v>
      </c>
      <c r="G9" s="3">
        <f t="shared" si="2"/>
        <v>-60.077582590000013</v>
      </c>
      <c r="H9" s="3">
        <f t="shared" si="2"/>
        <v>-56.009712380000018</v>
      </c>
      <c r="I9" s="3">
        <v>-52.975263379999966</v>
      </c>
      <c r="J9" s="3">
        <f>+SUM(J10:J14)</f>
        <v>-48.909135319999997</v>
      </c>
      <c r="K9" s="3">
        <v>-45.393851250000004</v>
      </c>
      <c r="L9" s="3">
        <f>+SUM(L10:L14)</f>
        <v>-47.505359689999999</v>
      </c>
      <c r="M9" s="3">
        <f>+SUM(M10:M14)</f>
        <v>-42.384075759999959</v>
      </c>
      <c r="N9" s="3">
        <f>+SUM(N10:N14)</f>
        <v>-41.439407500000002</v>
      </c>
      <c r="O9" s="3">
        <f>+SUM(O10:O14)</f>
        <v>-41.771173419999997</v>
      </c>
      <c r="P9" s="3">
        <v>-43.544837520000009</v>
      </c>
      <c r="Q9" s="3">
        <v>-44.281598949999982</v>
      </c>
      <c r="R9" s="3">
        <v>-42.00995597</v>
      </c>
      <c r="S9" s="3">
        <f t="shared" ref="S9:AA9" si="3">+SUM(S10:S14)</f>
        <v>-40.602988170000017</v>
      </c>
      <c r="T9" s="3">
        <f t="shared" si="3"/>
        <v>-37.655199589999981</v>
      </c>
      <c r="U9" s="3">
        <f t="shared" si="3"/>
        <v>-36.380171349999991</v>
      </c>
      <c r="V9" s="3">
        <f t="shared" si="3"/>
        <v>-35.516514039999997</v>
      </c>
      <c r="W9" s="3">
        <f t="shared" si="3"/>
        <v>-34.091978670000003</v>
      </c>
      <c r="X9" s="3">
        <f t="shared" si="3"/>
        <v>-32.5841536</v>
      </c>
      <c r="Y9" s="3">
        <f t="shared" si="3"/>
        <v>-33.667108759999984</v>
      </c>
      <c r="Z9" s="3">
        <f t="shared" si="3"/>
        <v>-33.198115960000003</v>
      </c>
      <c r="AA9" s="3">
        <f t="shared" si="3"/>
        <v>-8.9135222499999998</v>
      </c>
      <c r="AB9" s="3">
        <f>+SUM(AB10:AB14)</f>
        <v>-7.4574990099999985</v>
      </c>
      <c r="AC9" s="3">
        <v>-11.663876940000002</v>
      </c>
      <c r="AD9" s="296"/>
    </row>
    <row r="10" spans="1:30" s="6" customFormat="1" ht="12" customHeight="1" outlineLevel="1" x14ac:dyDescent="0.3">
      <c r="A10" s="10" t="s">
        <v>6</v>
      </c>
      <c r="B10" s="20">
        <v>-22.346762289999994</v>
      </c>
      <c r="C10" s="20">
        <v>-24.523259956999997</v>
      </c>
      <c r="D10" s="20">
        <v>-27.09552325999999</v>
      </c>
      <c r="E10" s="20">
        <v>-26.296023750000014</v>
      </c>
      <c r="F10" s="20">
        <v>-26.446784960000002</v>
      </c>
      <c r="G10" s="20">
        <v>-26.676474489999993</v>
      </c>
      <c r="H10" s="20">
        <v>-24.980207010000012</v>
      </c>
      <c r="I10" s="20">
        <v>-23.136368499999985</v>
      </c>
      <c r="J10" s="20">
        <v>-21.670139029999998</v>
      </c>
      <c r="K10" s="20">
        <v>-20.189137790000004</v>
      </c>
      <c r="L10" s="20">
        <v>-20.228784010000005</v>
      </c>
      <c r="M10" s="20">
        <v>-19.804395759999966</v>
      </c>
      <c r="N10" s="20">
        <v>-19.825952370000003</v>
      </c>
      <c r="O10" s="20">
        <v>-20.136513119999996</v>
      </c>
      <c r="P10" s="20">
        <v>-20.191118570000008</v>
      </c>
      <c r="Q10" s="20">
        <v>-20.542948329999977</v>
      </c>
      <c r="R10" s="20">
        <v>-19.751559589999999</v>
      </c>
      <c r="S10" s="20">
        <v>-19.417472610000011</v>
      </c>
      <c r="T10" s="20">
        <v>-18.044885199999989</v>
      </c>
      <c r="U10" s="20">
        <v>-17.786945009999982</v>
      </c>
      <c r="V10" s="20">
        <v>-17.38098922</v>
      </c>
      <c r="W10" s="20">
        <v>-16.937457460000001</v>
      </c>
      <c r="X10" s="20">
        <v>-16.41820061</v>
      </c>
      <c r="Y10" s="20">
        <v>-16.779937939999989</v>
      </c>
      <c r="Z10" s="20">
        <v>-16.59892494</v>
      </c>
      <c r="AA10" s="20">
        <v>-4.4808886100000009</v>
      </c>
      <c r="AB10" s="20">
        <v>-3.6411876999999992</v>
      </c>
      <c r="AC10" s="20">
        <v>-4.9015002499999998</v>
      </c>
      <c r="AD10" s="296"/>
    </row>
    <row r="11" spans="1:30" s="6" customFormat="1" ht="12" customHeight="1" outlineLevel="1" x14ac:dyDescent="0.3">
      <c r="A11" s="10" t="s">
        <v>14</v>
      </c>
      <c r="B11" s="20">
        <v>-19.526994119300003</v>
      </c>
      <c r="C11" s="20">
        <v>-21.797439316574994</v>
      </c>
      <c r="D11" s="20">
        <v>-23.919180870000012</v>
      </c>
      <c r="E11" s="20">
        <v>-29.014270627153135</v>
      </c>
      <c r="F11" s="20">
        <v>-24.216088110000001</v>
      </c>
      <c r="G11" s="20">
        <v>-25.295734950000018</v>
      </c>
      <c r="H11" s="20">
        <v>-23.121737650000007</v>
      </c>
      <c r="I11" s="20">
        <v>-21.967478849999978</v>
      </c>
      <c r="J11" s="20">
        <v>-19.643053469999998</v>
      </c>
      <c r="K11" s="20">
        <v>-17.597939700000001</v>
      </c>
      <c r="L11" s="20">
        <v>-19.91981028999999</v>
      </c>
      <c r="M11" s="20">
        <v>-16.010333959999993</v>
      </c>
      <c r="N11" s="20">
        <v>-15.837558849999999</v>
      </c>
      <c r="O11" s="20">
        <v>-15.845396619999995</v>
      </c>
      <c r="P11" s="20">
        <v>-17.660600719999994</v>
      </c>
      <c r="Q11" s="20">
        <v>-18.062584390000008</v>
      </c>
      <c r="R11" s="20">
        <v>-16.50353956</v>
      </c>
      <c r="S11" s="20">
        <v>-15.396939340000005</v>
      </c>
      <c r="T11" s="20">
        <v>-14.126290089999989</v>
      </c>
      <c r="U11" s="20">
        <v>-13.333613080000006</v>
      </c>
      <c r="V11" s="20">
        <v>-12.93852916</v>
      </c>
      <c r="W11" s="20">
        <v>-12.101695760000002</v>
      </c>
      <c r="X11" s="20">
        <v>-11.459812749999999</v>
      </c>
      <c r="Y11" s="20">
        <v>-11.978983309999995</v>
      </c>
      <c r="Z11" s="20">
        <v>-11.65710627</v>
      </c>
      <c r="AA11" s="20">
        <v>-1.8737550199999995</v>
      </c>
      <c r="AB11" s="20">
        <v>-1.6341424199999999</v>
      </c>
      <c r="AC11" s="20">
        <v>-4.6370051200000031</v>
      </c>
      <c r="AD11" s="296"/>
    </row>
    <row r="12" spans="1:30" s="6" customFormat="1" ht="12" customHeight="1" outlineLevel="1" x14ac:dyDescent="0.3">
      <c r="A12" s="10" t="s">
        <v>15</v>
      </c>
      <c r="B12" s="20">
        <v>-3.8264792700000001</v>
      </c>
      <c r="C12" s="20">
        <v>-3.8921588099999993</v>
      </c>
      <c r="D12" s="20">
        <v>-4.0039533000000018</v>
      </c>
      <c r="E12" s="20">
        <v>-4.2365505299999997</v>
      </c>
      <c r="F12" s="20">
        <v>-4.6869622799999995</v>
      </c>
      <c r="G12" s="20">
        <v>-5.0430776200000009</v>
      </c>
      <c r="H12" s="20">
        <v>-4.7562343900000004</v>
      </c>
      <c r="I12" s="20">
        <v>-4.7426222099999986</v>
      </c>
      <c r="J12" s="20">
        <v>-4.7371140100000009</v>
      </c>
      <c r="K12" s="20">
        <v>-4.9681320200000005</v>
      </c>
      <c r="L12" s="20">
        <v>-4.3892592899999991</v>
      </c>
      <c r="M12" s="20">
        <v>-4.0407773700000007</v>
      </c>
      <c r="N12" s="20">
        <v>-3.4327103299999999</v>
      </c>
      <c r="O12" s="20">
        <v>-3.3872453600000014</v>
      </c>
      <c r="P12" s="20">
        <v>-3.5000029399999995</v>
      </c>
      <c r="Q12" s="20">
        <v>-3.52860175</v>
      </c>
      <c r="R12" s="20">
        <v>-3.6403536499999998</v>
      </c>
      <c r="S12" s="20">
        <v>-3.6969568000000002</v>
      </c>
      <c r="T12" s="20">
        <v>-3.523834340000001</v>
      </c>
      <c r="U12" s="20">
        <v>-3.4107872899999991</v>
      </c>
      <c r="V12" s="20">
        <v>-3.34190429</v>
      </c>
      <c r="W12" s="20">
        <v>-3.33627662</v>
      </c>
      <c r="X12" s="20">
        <v>-3.2437572799999992</v>
      </c>
      <c r="Y12" s="20">
        <v>-3.4279560500000006</v>
      </c>
      <c r="Z12" s="20">
        <v>-3.3968837000000001</v>
      </c>
      <c r="AA12" s="20">
        <v>-1.1633253700000001</v>
      </c>
      <c r="AB12" s="20">
        <v>-0.9852355299999993</v>
      </c>
      <c r="AC12" s="20">
        <v>-0.9775806999999993</v>
      </c>
      <c r="AD12" s="296"/>
    </row>
    <row r="13" spans="1:30" s="6" customFormat="1" ht="12" hidden="1" customHeight="1" outlineLevel="1" x14ac:dyDescent="0.3">
      <c r="A13" s="1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>
        <v>0</v>
      </c>
      <c r="X13" s="20">
        <v>-1.3499999999999999E-5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96"/>
    </row>
    <row r="14" spans="1:30" s="6" customFormat="1" ht="12" customHeight="1" outlineLevel="1" x14ac:dyDescent="0.3">
      <c r="A14" s="10" t="s">
        <v>4</v>
      </c>
      <c r="B14" s="20">
        <v>-2.0109173499999997</v>
      </c>
      <c r="C14" s="20">
        <v>-2.2941353100000006</v>
      </c>
      <c r="D14" s="20">
        <v>-2.9217370200000006</v>
      </c>
      <c r="E14" s="20">
        <v>-3.178444752645134</v>
      </c>
      <c r="F14" s="20">
        <v>-3.03067866</v>
      </c>
      <c r="G14" s="20">
        <v>-3.0622955300000001</v>
      </c>
      <c r="H14" s="20">
        <v>-3.1515333300000008</v>
      </c>
      <c r="I14" s="20">
        <v>-3.1287938199999985</v>
      </c>
      <c r="J14" s="20">
        <v>-2.8588288099999994</v>
      </c>
      <c r="K14" s="20">
        <v>-2.6386417400000011</v>
      </c>
      <c r="L14" s="20">
        <v>-2.9675060999999996</v>
      </c>
      <c r="M14" s="20">
        <v>-2.5285686700000016</v>
      </c>
      <c r="N14" s="20">
        <v>-2.3431859499999996</v>
      </c>
      <c r="O14" s="20">
        <v>-2.4020183199999998</v>
      </c>
      <c r="P14" s="20">
        <v>-2.1931152900000019</v>
      </c>
      <c r="Q14" s="20">
        <v>-2.1474644799999996</v>
      </c>
      <c r="R14" s="20">
        <v>-2.1145031699999999</v>
      </c>
      <c r="S14" s="20">
        <v>-2.0916194199999998</v>
      </c>
      <c r="T14" s="20">
        <v>-1.960189959999999</v>
      </c>
      <c r="U14" s="20">
        <v>-1.8488259700000007</v>
      </c>
      <c r="V14" s="20">
        <v>-1.85509137</v>
      </c>
      <c r="W14" s="20">
        <v>-1.71654883</v>
      </c>
      <c r="X14" s="20">
        <v>-1.4623694599999999</v>
      </c>
      <c r="Y14" s="20">
        <v>-1.4802314599999999</v>
      </c>
      <c r="Z14" s="20">
        <v>-1.5452010499999997</v>
      </c>
      <c r="AA14" s="20">
        <v>-1.3955532500000001</v>
      </c>
      <c r="AB14" s="20">
        <v>-1.1969333600000003</v>
      </c>
      <c r="AC14" s="20">
        <v>-1.1477908699999992</v>
      </c>
      <c r="AD14" s="296"/>
    </row>
    <row r="15" spans="1:30" s="6" customFormat="1" ht="7.5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96"/>
    </row>
    <row r="16" spans="1:30" s="8" customFormat="1" ht="12" customHeight="1" x14ac:dyDescent="0.3">
      <c r="A16" s="1" t="s">
        <v>5</v>
      </c>
      <c r="B16" s="3">
        <f t="shared" ref="B16:H16" si="4">SUM(B9,B5)</f>
        <v>28.331252670700003</v>
      </c>
      <c r="C16" s="3">
        <f t="shared" si="4"/>
        <v>30.142366296425024</v>
      </c>
      <c r="D16" s="3">
        <f t="shared" si="4"/>
        <v>30.811233839999986</v>
      </c>
      <c r="E16" s="3">
        <f t="shared" si="4"/>
        <v>26.402729040201642</v>
      </c>
      <c r="F16" s="3">
        <f t="shared" si="4"/>
        <v>21.511749680000001</v>
      </c>
      <c r="G16" s="3">
        <f t="shared" si="4"/>
        <v>17.990498709999947</v>
      </c>
      <c r="H16" s="3">
        <f t="shared" si="4"/>
        <v>26.701213619999983</v>
      </c>
      <c r="I16" s="3">
        <v>23.929526550000126</v>
      </c>
      <c r="J16" s="3">
        <f>+J9+J5</f>
        <v>22.618024110000029</v>
      </c>
      <c r="K16" s="3">
        <v>18.716108249999984</v>
      </c>
      <c r="L16" s="3">
        <f>+L9+L5</f>
        <v>17.274589449999958</v>
      </c>
      <c r="M16" s="3">
        <f>+M9+M5</f>
        <v>17.804510550000103</v>
      </c>
      <c r="N16" s="3">
        <f>+N9+N5</f>
        <v>16.873767649999998</v>
      </c>
      <c r="O16" s="3">
        <f>+O9+O5</f>
        <v>16.002285470000011</v>
      </c>
      <c r="P16" s="3">
        <v>20.654769050000006</v>
      </c>
      <c r="Q16" s="3">
        <v>21.03448199000001</v>
      </c>
      <c r="R16" s="3">
        <v>20.61206855999999</v>
      </c>
      <c r="S16" s="3">
        <f t="shared" ref="S16:AA16" si="5">+S9+S5</f>
        <v>20.770714379999987</v>
      </c>
      <c r="T16" s="3">
        <f t="shared" si="5"/>
        <v>24.51356760000003</v>
      </c>
      <c r="U16" s="3">
        <f t="shared" si="5"/>
        <v>17.260443230000021</v>
      </c>
      <c r="V16" s="3">
        <f t="shared" si="5"/>
        <v>17.347527850000006</v>
      </c>
      <c r="W16" s="3">
        <f t="shared" si="5"/>
        <v>15.15017842999999</v>
      </c>
      <c r="X16" s="3">
        <f t="shared" si="5"/>
        <v>16.870994830000022</v>
      </c>
      <c r="Y16" s="3">
        <f t="shared" si="5"/>
        <v>18.541666380000002</v>
      </c>
      <c r="Z16" s="3">
        <f t="shared" si="5"/>
        <v>12.628880500000001</v>
      </c>
      <c r="AA16" s="3">
        <f t="shared" si="5"/>
        <v>-5.7918645300000016</v>
      </c>
      <c r="AB16" s="3">
        <f>+AB9+AB5</f>
        <v>0.99604837000001201</v>
      </c>
      <c r="AC16" s="3">
        <v>5.6276183399999979</v>
      </c>
      <c r="AD16" s="296"/>
    </row>
    <row r="17" spans="1:30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296"/>
    </row>
    <row r="18" spans="1:30" ht="13.8" x14ac:dyDescent="0.3">
      <c r="A18" s="1" t="s">
        <v>7</v>
      </c>
      <c r="B18" s="3">
        <f t="shared" ref="B18:AA18" si="6">SUM(B19:B23)</f>
        <v>-17.300571000000001</v>
      </c>
      <c r="C18" s="3">
        <f t="shared" si="6"/>
        <v>-19.923083310000003</v>
      </c>
      <c r="D18" s="3">
        <f t="shared" si="6"/>
        <v>-21.02417281</v>
      </c>
      <c r="E18" s="3">
        <f t="shared" si="6"/>
        <v>-21.985361397354875</v>
      </c>
      <c r="F18" s="3">
        <f t="shared" si="6"/>
        <v>-22.242081310000003</v>
      </c>
      <c r="G18" s="3">
        <f t="shared" si="6"/>
        <v>-23.653909634999998</v>
      </c>
      <c r="H18" s="3">
        <f t="shared" si="6"/>
        <v>-29.148562920000003</v>
      </c>
      <c r="I18" s="3">
        <f t="shared" si="6"/>
        <v>-28.300337839999997</v>
      </c>
      <c r="J18" s="3">
        <f t="shared" si="6"/>
        <v>-26.143030940000003</v>
      </c>
      <c r="K18" s="3">
        <f t="shared" si="6"/>
        <v>-24.368444160000003</v>
      </c>
      <c r="L18" s="3">
        <f t="shared" si="6"/>
        <v>-20.681767370000006</v>
      </c>
      <c r="M18" s="3">
        <f t="shared" si="6"/>
        <v>-19.803140659999997</v>
      </c>
      <c r="N18" s="3">
        <f t="shared" si="6"/>
        <v>-19.261536540000002</v>
      </c>
      <c r="O18" s="3">
        <f t="shared" si="6"/>
        <v>-18.661566369999996</v>
      </c>
      <c r="P18" s="3">
        <f t="shared" si="6"/>
        <v>-17.994633230000005</v>
      </c>
      <c r="Q18" s="3">
        <f t="shared" si="6"/>
        <v>-17.828341500000001</v>
      </c>
      <c r="R18" s="3">
        <f t="shared" si="6"/>
        <v>-18.515565500000001</v>
      </c>
      <c r="S18" s="3">
        <f t="shared" si="6"/>
        <v>-15.581497100000004</v>
      </c>
      <c r="T18" s="3">
        <f t="shared" si="6"/>
        <v>-16.206015579999995</v>
      </c>
      <c r="U18" s="3">
        <f t="shared" si="6"/>
        <v>-18.834190490000001</v>
      </c>
      <c r="V18" s="3">
        <f t="shared" si="6"/>
        <v>-14.973272079999999</v>
      </c>
      <c r="W18" s="3">
        <f t="shared" si="6"/>
        <v>-14.791438150000001</v>
      </c>
      <c r="X18" s="3">
        <f t="shared" si="6"/>
        <v>-14.23140779</v>
      </c>
      <c r="Y18" s="3">
        <f t="shared" si="6"/>
        <v>-15.9145924</v>
      </c>
      <c r="Z18" s="3">
        <f t="shared" si="6"/>
        <v>-18.81915961</v>
      </c>
      <c r="AA18" s="3">
        <f t="shared" si="6"/>
        <v>-15.934236039999998</v>
      </c>
      <c r="AB18" s="3">
        <f>SUM(AB19:AB23)</f>
        <v>-10.098318309999996</v>
      </c>
      <c r="AC18" s="3">
        <v>-7.3186087000000057</v>
      </c>
      <c r="AD18" s="296"/>
    </row>
    <row r="19" spans="1:30" ht="12" customHeight="1" outlineLevel="1" x14ac:dyDescent="0.2">
      <c r="A19" s="14" t="s">
        <v>8</v>
      </c>
      <c r="B19" s="20">
        <v>-3.4741183700000007</v>
      </c>
      <c r="C19" s="20">
        <v>-3.9622784699999993</v>
      </c>
      <c r="D19" s="20">
        <v>-4.6840990900000001</v>
      </c>
      <c r="E19" s="20">
        <v>-5.0565092000000025</v>
      </c>
      <c r="F19" s="20">
        <v>-4.3592040899999995</v>
      </c>
      <c r="G19" s="20">
        <v>-4.3879350099999996</v>
      </c>
      <c r="H19" s="20">
        <v>-6.6188684600000007</v>
      </c>
      <c r="I19" s="20">
        <v>-8.8964390500000032</v>
      </c>
      <c r="J19" s="20">
        <v>-7.4757838200000002</v>
      </c>
      <c r="K19" s="20">
        <v>-6.7744873999999999</v>
      </c>
      <c r="L19" s="20">
        <v>-6.8690517899999994</v>
      </c>
      <c r="M19" s="20">
        <v>-6.639811620000005</v>
      </c>
      <c r="N19" s="20">
        <v>-6.3978259800000004</v>
      </c>
      <c r="O19" s="20">
        <v>-6.0429702499999989</v>
      </c>
      <c r="P19" s="20">
        <v>-5.4186207299999989</v>
      </c>
      <c r="Q19" s="20">
        <v>-5.4367611900000004</v>
      </c>
      <c r="R19" s="20">
        <v>-6.0629190599999996</v>
      </c>
      <c r="S19" s="20">
        <v>-3.2532830400000008</v>
      </c>
      <c r="T19" s="20">
        <v>-4.5733081599999998</v>
      </c>
      <c r="U19" s="20">
        <v>-8.3065125099999992</v>
      </c>
      <c r="V19" s="20">
        <v>-4.23061139</v>
      </c>
      <c r="W19" s="20">
        <v>-4.3233904400000007</v>
      </c>
      <c r="X19" s="20">
        <v>-4.0092265800000009</v>
      </c>
      <c r="Y19" s="20">
        <v>-4.6743232299999997</v>
      </c>
      <c r="Z19" s="20">
        <v>-4.1774566000000002</v>
      </c>
      <c r="AA19" s="20">
        <v>-4.8769050499999986</v>
      </c>
      <c r="AB19" s="20">
        <v>-2.0337137299999997</v>
      </c>
      <c r="AC19" s="20">
        <v>-3.5147593300000013</v>
      </c>
      <c r="AD19" s="296"/>
    </row>
    <row r="20" spans="1:30" ht="12" customHeight="1" outlineLevel="1" x14ac:dyDescent="0.2">
      <c r="A20" s="13" t="s">
        <v>13</v>
      </c>
      <c r="B20" s="20">
        <v>-9.9098898899999988</v>
      </c>
      <c r="C20" s="20">
        <v>-10.439957130000002</v>
      </c>
      <c r="D20" s="20">
        <v>-12.153985480000001</v>
      </c>
      <c r="E20" s="20">
        <v>-12.598716</v>
      </c>
      <c r="F20" s="20">
        <v>-13.340453680000001</v>
      </c>
      <c r="G20" s="20">
        <v>-13.589270865</v>
      </c>
      <c r="H20" s="20">
        <v>-14.219710310000002</v>
      </c>
      <c r="I20" s="20">
        <v>-13.937168429999993</v>
      </c>
      <c r="J20" s="20">
        <v>-13.822866680000004</v>
      </c>
      <c r="K20" s="20">
        <v>-12.366673040000002</v>
      </c>
      <c r="L20" s="20">
        <v>-9.7699026900000057</v>
      </c>
      <c r="M20" s="20">
        <v>-9.100103679999993</v>
      </c>
      <c r="N20" s="20">
        <v>-8.88611957</v>
      </c>
      <c r="O20" s="20">
        <v>-8.9972420599999978</v>
      </c>
      <c r="P20" s="20">
        <v>-9.0917275700000033</v>
      </c>
      <c r="Q20" s="20">
        <v>-9.0713030000000003</v>
      </c>
      <c r="R20" s="20">
        <v>-9.0679482099999991</v>
      </c>
      <c r="S20" s="20">
        <v>-8.8762033300000009</v>
      </c>
      <c r="T20" s="20">
        <v>-8.1859750399999989</v>
      </c>
      <c r="U20" s="20">
        <v>-7.0933153600000027</v>
      </c>
      <c r="V20" s="20">
        <v>-7.2646922900000002</v>
      </c>
      <c r="W20" s="20">
        <v>-7.0702364600000003</v>
      </c>
      <c r="X20" s="20">
        <v>-6.6997739800000007</v>
      </c>
      <c r="Y20" s="20">
        <v>-7.6149626799999997</v>
      </c>
      <c r="Z20" s="20">
        <v>-7.6945913399999997</v>
      </c>
      <c r="AA20" s="20">
        <v>-4.3522893300000005</v>
      </c>
      <c r="AB20" s="20">
        <v>-1.6176598199999985</v>
      </c>
      <c r="AC20" s="20">
        <v>3.3929852399999985</v>
      </c>
      <c r="AD20" s="296"/>
    </row>
    <row r="21" spans="1:30" ht="12" customHeight="1" outlineLevel="1" x14ac:dyDescent="0.2">
      <c r="A21" s="13" t="s">
        <v>4</v>
      </c>
      <c r="B21" s="20">
        <v>-3.9165627400000012</v>
      </c>
      <c r="C21" s="20">
        <v>-5.5208477100000009</v>
      </c>
      <c r="D21" s="20">
        <v>-4.1860882399999992</v>
      </c>
      <c r="E21" s="20">
        <v>-4.3301361973548715</v>
      </c>
      <c r="F21" s="20">
        <v>-4.5424235399999997</v>
      </c>
      <c r="G21" s="20">
        <v>-5.6767037599999979</v>
      </c>
      <c r="H21" s="20">
        <v>-8.30998415</v>
      </c>
      <c r="I21" s="20">
        <v>-5.4667303600000006</v>
      </c>
      <c r="J21" s="20">
        <v>-4.8443804400000001</v>
      </c>
      <c r="K21" s="20">
        <v>-5.2272837200000026</v>
      </c>
      <c r="L21" s="20">
        <v>-4.0428128900000004</v>
      </c>
      <c r="M21" s="20">
        <v>-4.0632253599999997</v>
      </c>
      <c r="N21" s="20">
        <v>-3.9775909899999999</v>
      </c>
      <c r="O21" s="20">
        <v>-3.6213540599999985</v>
      </c>
      <c r="P21" s="20">
        <v>-3.4842849300000021</v>
      </c>
      <c r="Q21" s="20">
        <v>-3.3202773100000003</v>
      </c>
      <c r="R21" s="20">
        <v>-3.3846982299999997</v>
      </c>
      <c r="S21" s="20">
        <v>-3.4520107300000014</v>
      </c>
      <c r="T21" s="20">
        <v>-3.4467323799999976</v>
      </c>
      <c r="U21" s="20">
        <v>-3.4343626199999995</v>
      </c>
      <c r="V21" s="20">
        <v>-3.4779684</v>
      </c>
      <c r="W21" s="20">
        <v>-3.3978112500000002</v>
      </c>
      <c r="X21" s="20">
        <v>-3.5224072299999993</v>
      </c>
      <c r="Y21" s="20">
        <v>-3.6253064900000007</v>
      </c>
      <c r="Z21" s="20">
        <v>-6.9471116700000008</v>
      </c>
      <c r="AA21" s="20">
        <v>-6.70504166</v>
      </c>
      <c r="AB21" s="20">
        <v>-6.4469447599999983</v>
      </c>
      <c r="AC21" s="20">
        <v>-7.1968346100000034</v>
      </c>
      <c r="AD21" s="296"/>
    </row>
    <row r="22" spans="1:30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6"/>
    </row>
    <row r="23" spans="1:30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96"/>
    </row>
    <row r="24" spans="1:30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96"/>
    </row>
    <row r="25" spans="1:30" ht="12" customHeight="1" outlineLevel="1" x14ac:dyDescent="0.2">
      <c r="A25" s="10" t="s">
        <v>9</v>
      </c>
      <c r="B25" s="20">
        <v>-1.2361693599999999</v>
      </c>
      <c r="C25" s="20">
        <v>-1.0915392387096761</v>
      </c>
      <c r="D25" s="20">
        <v>4.4500639999999668E-2</v>
      </c>
      <c r="E25" s="20">
        <v>-6.372004999999982E-2</v>
      </c>
      <c r="F25" s="20">
        <v>-0.26195985999999999</v>
      </c>
      <c r="G25" s="20">
        <v>-1.2401116249999999</v>
      </c>
      <c r="H25" s="20">
        <v>-0.26843305633064501</v>
      </c>
      <c r="I25" s="20">
        <v>-3.7947380000000121E-2</v>
      </c>
      <c r="J25" s="20">
        <v>-0.18406457999999998</v>
      </c>
      <c r="K25" s="20">
        <v>-0.12613719999999998</v>
      </c>
      <c r="L25" s="20">
        <v>-0.63117664000000018</v>
      </c>
      <c r="M25" s="20">
        <v>-0.82534801000000013</v>
      </c>
      <c r="N25" s="20">
        <v>-4.2513709999999996E-2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-0.14799999999999999</v>
      </c>
      <c r="X25" s="20">
        <v>-1.0900000000000001</v>
      </c>
      <c r="Y25" s="20">
        <v>2E-3</v>
      </c>
      <c r="Z25" s="20">
        <v>-2.1031599999999998E-3</v>
      </c>
      <c r="AA25" s="20">
        <v>0</v>
      </c>
      <c r="AB25" s="20">
        <v>0</v>
      </c>
      <c r="AC25" s="20">
        <v>0</v>
      </c>
      <c r="AD25" s="296"/>
    </row>
    <row r="26" spans="1:30" ht="13.8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96"/>
    </row>
    <row r="27" spans="1:30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296"/>
    </row>
    <row r="28" spans="1:30" ht="12" customHeight="1" x14ac:dyDescent="0.2">
      <c r="A28" s="13" t="s">
        <v>20</v>
      </c>
      <c r="B28" s="20">
        <f t="shared" ref="B28:J28" si="7">-B21-B22-B14</f>
        <v>5.9274800900000013</v>
      </c>
      <c r="C28" s="20">
        <f t="shared" si="7"/>
        <v>7.8149830200000014</v>
      </c>
      <c r="D28" s="20">
        <f t="shared" si="7"/>
        <v>7.1078252600000003</v>
      </c>
      <c r="E28" s="20">
        <f t="shared" si="7"/>
        <v>7.508580950000006</v>
      </c>
      <c r="F28" s="20">
        <f t="shared" si="7"/>
        <v>7.5731021999999992</v>
      </c>
      <c r="G28" s="20">
        <f t="shared" si="7"/>
        <v>8.7389992899999989</v>
      </c>
      <c r="H28" s="20">
        <f t="shared" si="7"/>
        <v>11.461517480000001</v>
      </c>
      <c r="I28" s="20">
        <f t="shared" si="7"/>
        <v>8.5955241799999982</v>
      </c>
      <c r="J28" s="20">
        <f t="shared" si="7"/>
        <v>7.7032092499999996</v>
      </c>
      <c r="K28" s="20">
        <v>7.8659254600000033</v>
      </c>
      <c r="L28" s="20">
        <f>-L21-L22-L14</f>
        <v>7.01031899</v>
      </c>
      <c r="M28" s="20">
        <f>-M21-M22-M14</f>
        <v>6.5917940300000009</v>
      </c>
      <c r="N28" s="20">
        <f>-N21-N22-N14</f>
        <v>6.32077694</v>
      </c>
      <c r="O28" s="20">
        <f>-O21-O22-O14</f>
        <v>6.0233723799999979</v>
      </c>
      <c r="P28" s="20">
        <v>5.6774002200000044</v>
      </c>
      <c r="Q28" s="20">
        <v>5.4677417899999998</v>
      </c>
      <c r="R28" s="20">
        <v>5.4992013999999996</v>
      </c>
      <c r="S28" s="20">
        <f t="shared" ref="S28:AA28" si="8">-S21-S22-S14</f>
        <v>5.5436301500000011</v>
      </c>
      <c r="T28" s="20">
        <f t="shared" si="8"/>
        <v>5.4069223399999968</v>
      </c>
      <c r="U28" s="20">
        <f t="shared" si="8"/>
        <v>5.28318859</v>
      </c>
      <c r="V28" s="20">
        <f t="shared" si="8"/>
        <v>5.3330597700000002</v>
      </c>
      <c r="W28" s="20">
        <f t="shared" si="8"/>
        <v>5.11436008</v>
      </c>
      <c r="X28" s="20">
        <f t="shared" si="8"/>
        <v>4.9847766899999995</v>
      </c>
      <c r="Y28" s="20">
        <f t="shared" si="8"/>
        <v>5.1055379500000004</v>
      </c>
      <c r="Z28" s="20">
        <f t="shared" si="8"/>
        <v>8.492312720000001</v>
      </c>
      <c r="AA28" s="20">
        <f t="shared" si="8"/>
        <v>8.1005949099999999</v>
      </c>
      <c r="AB28" s="20">
        <f>-AB21-AB22-AB14</f>
        <v>7.6438781199999983</v>
      </c>
      <c r="AC28" s="20">
        <v>8.344625480000003</v>
      </c>
      <c r="AD28" s="296"/>
    </row>
    <row r="29" spans="1:30" ht="13.8" outlineLevel="1" x14ac:dyDescent="0.3">
      <c r="A29" s="4" t="s">
        <v>19</v>
      </c>
      <c r="B29" s="21">
        <f t="shared" ref="B29:AA29" si="9">B16+B18+B28+B25</f>
        <v>15.721992400700001</v>
      </c>
      <c r="C29" s="21">
        <f t="shared" si="9"/>
        <v>16.942726767715346</v>
      </c>
      <c r="D29" s="21">
        <f t="shared" si="9"/>
        <v>16.939386929999987</v>
      </c>
      <c r="E29" s="21">
        <f t="shared" si="9"/>
        <v>11.862228542846772</v>
      </c>
      <c r="F29" s="21">
        <f t="shared" si="9"/>
        <v>6.5808107099999971</v>
      </c>
      <c r="G29" s="21">
        <f t="shared" si="9"/>
        <v>1.8354767399999483</v>
      </c>
      <c r="H29" s="21">
        <f t="shared" si="9"/>
        <v>8.7457351236693359</v>
      </c>
      <c r="I29" s="21">
        <f t="shared" si="9"/>
        <v>4.1867655100001269</v>
      </c>
      <c r="J29" s="21">
        <f t="shared" si="9"/>
        <v>3.9941378400000258</v>
      </c>
      <c r="K29" s="21">
        <f t="shared" si="9"/>
        <v>2.087452349999984</v>
      </c>
      <c r="L29" s="21">
        <f t="shared" si="9"/>
        <v>2.9719644299999515</v>
      </c>
      <c r="M29" s="21">
        <f t="shared" si="9"/>
        <v>3.767815910000107</v>
      </c>
      <c r="N29" s="21">
        <f t="shared" si="9"/>
        <v>3.8904943399999961</v>
      </c>
      <c r="O29" s="21">
        <f t="shared" si="9"/>
        <v>3.3640914800000132</v>
      </c>
      <c r="P29" s="21">
        <f t="shared" si="9"/>
        <v>8.3375360400000051</v>
      </c>
      <c r="Q29" s="21">
        <f t="shared" si="9"/>
        <v>8.6738822800000097</v>
      </c>
      <c r="R29" s="21">
        <f t="shared" si="9"/>
        <v>7.5957044599999888</v>
      </c>
      <c r="S29" s="21">
        <f t="shared" si="9"/>
        <v>10.732847429999985</v>
      </c>
      <c r="T29" s="21">
        <f t="shared" si="9"/>
        <v>13.714474360000033</v>
      </c>
      <c r="U29" s="21">
        <f t="shared" si="9"/>
        <v>3.7094413300000202</v>
      </c>
      <c r="V29" s="21">
        <f t="shared" si="9"/>
        <v>7.7073155400000068</v>
      </c>
      <c r="W29" s="21">
        <f t="shared" si="9"/>
        <v>5.3251003599999889</v>
      </c>
      <c r="X29" s="21">
        <f t="shared" si="9"/>
        <v>6.5343637300000212</v>
      </c>
      <c r="Y29" s="21">
        <f t="shared" si="9"/>
        <v>7.7346119300000025</v>
      </c>
      <c r="Z29" s="21">
        <f t="shared" si="9"/>
        <v>2.2999304500000024</v>
      </c>
      <c r="AA29" s="21">
        <f t="shared" si="9"/>
        <v>-13.62550566</v>
      </c>
      <c r="AB29" s="21">
        <f>AB16+AB18+AB28+AB25</f>
        <v>-1.4583918199999868</v>
      </c>
      <c r="AC29" s="21">
        <v>6.6536351199999952</v>
      </c>
      <c r="AD29" s="296"/>
    </row>
    <row r="30" spans="1:30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6"/>
    </row>
    <row r="31" spans="1:30" ht="12" customHeight="1" outlineLevel="1" x14ac:dyDescent="0.2">
      <c r="A31" s="13" t="s">
        <v>103</v>
      </c>
      <c r="B31" s="20">
        <f t="shared" ref="B31:AA31" si="10">-B25</f>
        <v>1.2361693599999999</v>
      </c>
      <c r="C31" s="20">
        <f t="shared" si="10"/>
        <v>1.0915392387096761</v>
      </c>
      <c r="D31" s="20">
        <f t="shared" si="10"/>
        <v>-4.4500639999999668E-2</v>
      </c>
      <c r="E31" s="20">
        <f t="shared" si="10"/>
        <v>6.372004999999982E-2</v>
      </c>
      <c r="F31" s="20">
        <f t="shared" si="10"/>
        <v>0.26195985999999999</v>
      </c>
      <c r="G31" s="20">
        <f t="shared" si="10"/>
        <v>1.2401116249999999</v>
      </c>
      <c r="H31" s="20">
        <f t="shared" si="10"/>
        <v>0.26843305633064501</v>
      </c>
      <c r="I31" s="20">
        <f t="shared" si="10"/>
        <v>3.7947380000000121E-2</v>
      </c>
      <c r="J31" s="20">
        <f t="shared" si="10"/>
        <v>0.18406457999999998</v>
      </c>
      <c r="K31" s="20">
        <f t="shared" si="10"/>
        <v>0.12613719999999998</v>
      </c>
      <c r="L31" s="20">
        <f t="shared" si="10"/>
        <v>0.63117664000000018</v>
      </c>
      <c r="M31" s="20">
        <f t="shared" si="10"/>
        <v>0.82534801000000013</v>
      </c>
      <c r="N31" s="20">
        <f t="shared" si="10"/>
        <v>4.2513709999999996E-2</v>
      </c>
      <c r="O31" s="20">
        <f t="shared" si="10"/>
        <v>0</v>
      </c>
      <c r="P31" s="20">
        <f t="shared" si="10"/>
        <v>0</v>
      </c>
      <c r="Q31" s="20">
        <f t="shared" si="10"/>
        <v>0</v>
      </c>
      <c r="R31" s="20">
        <f t="shared" si="10"/>
        <v>0</v>
      </c>
      <c r="S31" s="20">
        <f t="shared" si="10"/>
        <v>0</v>
      </c>
      <c r="T31" s="20">
        <f t="shared" si="10"/>
        <v>0</v>
      </c>
      <c r="U31" s="20">
        <f t="shared" si="10"/>
        <v>0</v>
      </c>
      <c r="V31" s="20">
        <f t="shared" si="10"/>
        <v>0</v>
      </c>
      <c r="W31" s="20">
        <f t="shared" si="10"/>
        <v>0.14799999999999999</v>
      </c>
      <c r="X31" s="20">
        <f t="shared" si="10"/>
        <v>1.0900000000000001</v>
      </c>
      <c r="Y31" s="20">
        <f t="shared" si="10"/>
        <v>-2E-3</v>
      </c>
      <c r="Z31" s="20">
        <f t="shared" si="10"/>
        <v>2.1031599999999998E-3</v>
      </c>
      <c r="AA31" s="20">
        <f t="shared" si="10"/>
        <v>0</v>
      </c>
      <c r="AB31" s="20">
        <f>-AB25</f>
        <v>0</v>
      </c>
      <c r="AC31" s="20">
        <v>0</v>
      </c>
      <c r="AD31" s="296"/>
    </row>
    <row r="32" spans="1:30" ht="13.8" x14ac:dyDescent="0.3">
      <c r="A32" s="4" t="s">
        <v>104</v>
      </c>
      <c r="B32" s="21">
        <f t="shared" ref="B32:AA32" si="11">B29+B31</f>
        <v>16.958161760700001</v>
      </c>
      <c r="C32" s="21">
        <f t="shared" si="11"/>
        <v>18.034266006425021</v>
      </c>
      <c r="D32" s="21">
        <f t="shared" si="11"/>
        <v>16.894886289999988</v>
      </c>
      <c r="E32" s="21">
        <f t="shared" si="11"/>
        <v>11.925948592846773</v>
      </c>
      <c r="F32" s="21">
        <f t="shared" si="11"/>
        <v>6.8427705699999972</v>
      </c>
      <c r="G32" s="21">
        <f t="shared" si="11"/>
        <v>3.0755883649999483</v>
      </c>
      <c r="H32" s="21">
        <f t="shared" si="11"/>
        <v>9.0141681799999809</v>
      </c>
      <c r="I32" s="21">
        <f t="shared" si="11"/>
        <v>4.2247128900001272</v>
      </c>
      <c r="J32" s="21">
        <f t="shared" si="11"/>
        <v>4.1782024200000256</v>
      </c>
      <c r="K32" s="21">
        <f t="shared" si="11"/>
        <v>2.213589549999984</v>
      </c>
      <c r="L32" s="21">
        <f t="shared" si="11"/>
        <v>3.6031410699999515</v>
      </c>
      <c r="M32" s="21">
        <f t="shared" si="11"/>
        <v>4.5931639200001069</v>
      </c>
      <c r="N32" s="21">
        <f t="shared" si="11"/>
        <v>3.9330080499999962</v>
      </c>
      <c r="O32" s="21">
        <f t="shared" si="11"/>
        <v>3.3640914800000132</v>
      </c>
      <c r="P32" s="21">
        <f t="shared" si="11"/>
        <v>8.3375360400000051</v>
      </c>
      <c r="Q32" s="21">
        <f t="shared" si="11"/>
        <v>8.6738822800000097</v>
      </c>
      <c r="R32" s="21">
        <f t="shared" si="11"/>
        <v>7.5957044599999888</v>
      </c>
      <c r="S32" s="21">
        <f t="shared" si="11"/>
        <v>10.732847429999985</v>
      </c>
      <c r="T32" s="21">
        <f t="shared" si="11"/>
        <v>13.714474360000033</v>
      </c>
      <c r="U32" s="21">
        <f t="shared" si="11"/>
        <v>3.7094413300000202</v>
      </c>
      <c r="V32" s="21">
        <f t="shared" si="11"/>
        <v>7.7073155400000068</v>
      </c>
      <c r="W32" s="21">
        <f t="shared" si="11"/>
        <v>5.4731003599999886</v>
      </c>
      <c r="X32" s="21">
        <f t="shared" si="11"/>
        <v>7.6243637300000211</v>
      </c>
      <c r="Y32" s="21">
        <f t="shared" si="11"/>
        <v>7.7326119300000027</v>
      </c>
      <c r="Z32" s="21">
        <f t="shared" si="11"/>
        <v>2.3020336100000023</v>
      </c>
      <c r="AA32" s="21">
        <f t="shared" si="11"/>
        <v>-13.62550566</v>
      </c>
      <c r="AB32" s="21">
        <f>AB29+AB31</f>
        <v>-1.4583918199999868</v>
      </c>
      <c r="AC32" s="21">
        <v>6.6536351199999952</v>
      </c>
      <c r="AD32" s="297"/>
    </row>
    <row r="33" spans="1:30" ht="12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68"/>
      <c r="Y33" s="68"/>
      <c r="Z33" s="68"/>
      <c r="AA33" s="68"/>
      <c r="AB33" s="68"/>
      <c r="AC33" s="68"/>
      <c r="AD33" s="68"/>
    </row>
    <row r="34" spans="1:30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1" x14ac:dyDescent="0.2"/>
  <cols>
    <col min="1" max="1" width="31.109375" style="16" customWidth="1"/>
    <col min="2" max="6" width="8.33203125" style="16" customWidth="1"/>
    <col min="7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ht="12.75" customHeight="1" x14ac:dyDescent="0.2">
      <c r="A2" s="22" t="s">
        <v>145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7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f t="shared" ref="B5:O5" si="0">SUM(B6:B7)</f>
        <v>114.52366384999999</v>
      </c>
      <c r="C5" s="3">
        <f t="shared" si="0"/>
        <v>103.47897127000002</v>
      </c>
      <c r="D5" s="3">
        <f t="shared" si="0"/>
        <v>110.52633263</v>
      </c>
      <c r="E5" s="3">
        <f t="shared" si="0"/>
        <v>124.45067131000006</v>
      </c>
      <c r="F5" s="3">
        <f t="shared" si="0"/>
        <v>117.44555062000001</v>
      </c>
      <c r="G5" s="3">
        <f t="shared" si="0"/>
        <v>108.28000288</v>
      </c>
      <c r="H5" s="3">
        <f t="shared" si="0"/>
        <v>113.89077458999991</v>
      </c>
      <c r="I5" s="3">
        <f t="shared" si="0"/>
        <v>128.62539605000006</v>
      </c>
      <c r="J5" s="3">
        <f t="shared" si="0"/>
        <v>121.08482598999998</v>
      </c>
      <c r="K5" s="3">
        <f t="shared" si="0"/>
        <v>98.382212539999998</v>
      </c>
      <c r="L5" s="3">
        <f t="shared" si="0"/>
        <v>103.70952668000007</v>
      </c>
      <c r="M5" s="3">
        <f t="shared" si="0"/>
        <v>117.79400000000001</v>
      </c>
      <c r="N5" s="3">
        <f t="shared" si="0"/>
        <v>119.74550129000001</v>
      </c>
      <c r="O5" s="3">
        <f t="shared" si="0"/>
        <v>106.16239671</v>
      </c>
      <c r="P5" s="3">
        <v>109.85556911000002</v>
      </c>
      <c r="Q5" s="3">
        <v>131.41582718000001</v>
      </c>
      <c r="R5" s="3">
        <v>123.59982309999999</v>
      </c>
      <c r="S5" s="3">
        <v>105.19222866</v>
      </c>
      <c r="T5" s="3">
        <v>121.60569874000001</v>
      </c>
      <c r="U5" s="3">
        <v>133.04423698000002</v>
      </c>
      <c r="V5" s="3">
        <v>128.38718313999999</v>
      </c>
      <c r="W5" s="3">
        <v>115.34213793000001</v>
      </c>
      <c r="X5" s="3">
        <v>131.24466843000002</v>
      </c>
      <c r="Y5" s="3">
        <v>138.71074702000004</v>
      </c>
      <c r="Z5" s="3">
        <v>122.58386654</v>
      </c>
      <c r="AA5" s="3">
        <v>55.275452160000015</v>
      </c>
      <c r="AB5" s="3">
        <v>102.09430351999941</v>
      </c>
      <c r="AC5" s="3">
        <v>130.36199678000003</v>
      </c>
      <c r="AD5" s="295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63.97492007999999</v>
      </c>
      <c r="C6" s="20">
        <v>56.327595960000025</v>
      </c>
      <c r="D6" s="20">
        <v>60.774293190000009</v>
      </c>
      <c r="E6" s="20">
        <v>69.144951930000047</v>
      </c>
      <c r="F6" s="20">
        <v>69.206827380000036</v>
      </c>
      <c r="G6" s="20">
        <v>54.983538919999994</v>
      </c>
      <c r="H6" s="20">
        <v>64.202046369999891</v>
      </c>
      <c r="I6" s="20">
        <v>70.764764470000102</v>
      </c>
      <c r="J6" s="20">
        <v>66.589364939999996</v>
      </c>
      <c r="K6" s="20">
        <v>54.812063310000006</v>
      </c>
      <c r="L6" s="20">
        <v>60.205280050000027</v>
      </c>
      <c r="M6" s="20">
        <v>65.049000000000007</v>
      </c>
      <c r="N6" s="20">
        <v>63.327289610000015</v>
      </c>
      <c r="O6" s="20">
        <v>56.813325570000003</v>
      </c>
      <c r="P6" s="20">
        <v>60.762195970000022</v>
      </c>
      <c r="Q6" s="20">
        <v>76.304430610000026</v>
      </c>
      <c r="R6" s="20">
        <v>65.331805130000006</v>
      </c>
      <c r="S6" s="20">
        <v>50.689005620000003</v>
      </c>
      <c r="T6" s="20">
        <v>62.616162140000007</v>
      </c>
      <c r="U6" s="20">
        <v>68.978195830000033</v>
      </c>
      <c r="V6" s="20">
        <v>67.35183357999999</v>
      </c>
      <c r="W6" s="20">
        <v>55.328032090000001</v>
      </c>
      <c r="X6" s="20">
        <v>70.054546890000012</v>
      </c>
      <c r="Y6" s="20">
        <v>68.79713626000003</v>
      </c>
      <c r="Z6" s="20">
        <v>58.279173390000011</v>
      </c>
      <c r="AA6" s="20">
        <v>16.693861330000018</v>
      </c>
      <c r="AB6" s="20">
        <v>37.789610369999423</v>
      </c>
      <c r="AC6" s="20">
        <v>54.416311030000031</v>
      </c>
      <c r="AD6" s="296"/>
      <c r="AE6" s="69"/>
      <c r="AF6" s="69"/>
    </row>
    <row r="7" spans="1:32" s="6" customFormat="1" ht="12" customHeight="1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v>54.495461049999996</v>
      </c>
      <c r="K7" s="20">
        <v>43.570149229999991</v>
      </c>
      <c r="L7" s="20">
        <v>43.50424663000004</v>
      </c>
      <c r="M7" s="20">
        <v>52.744999999999997</v>
      </c>
      <c r="N7" s="20">
        <v>56.418211679999992</v>
      </c>
      <c r="O7" s="20">
        <v>49.349071139999992</v>
      </c>
      <c r="P7" s="20">
        <v>49.093373139999997</v>
      </c>
      <c r="Q7" s="20">
        <v>55.111396569999989</v>
      </c>
      <c r="R7" s="20">
        <v>58.268017969999988</v>
      </c>
      <c r="S7" s="20">
        <v>54.503223039999995</v>
      </c>
      <c r="T7" s="20">
        <v>58.989536600000001</v>
      </c>
      <c r="U7" s="20">
        <v>64.06604114999999</v>
      </c>
      <c r="V7" s="20">
        <v>61.03534956</v>
      </c>
      <c r="W7" s="20">
        <v>60.014105840000006</v>
      </c>
      <c r="X7" s="20">
        <v>61.19012154</v>
      </c>
      <c r="Y7" s="20">
        <v>69.913610760000012</v>
      </c>
      <c r="Z7" s="20">
        <v>64.304693149999991</v>
      </c>
      <c r="AA7" s="20">
        <v>38.581590829999996</v>
      </c>
      <c r="AB7" s="20">
        <v>64.304693149999991</v>
      </c>
      <c r="AC7" s="20">
        <v>75.945685749999996</v>
      </c>
      <c r="AD7" s="296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296"/>
      <c r="AE8" s="69"/>
      <c r="AF8" s="69"/>
    </row>
    <row r="9" spans="1:32" s="6" customFormat="1" ht="15.75" customHeight="1" x14ac:dyDescent="0.3">
      <c r="A9" s="1" t="s">
        <v>12</v>
      </c>
      <c r="B9" s="3">
        <f t="shared" ref="B9:I9" si="1">SUM(B10:B14)</f>
        <v>-92.42842293104998</v>
      </c>
      <c r="C9" s="3">
        <f t="shared" si="1"/>
        <v>-86.109579851650025</v>
      </c>
      <c r="D9" s="3">
        <f t="shared" si="1"/>
        <v>-89.962227939999977</v>
      </c>
      <c r="E9" s="3">
        <f t="shared" si="1"/>
        <v>-97.724037190000018</v>
      </c>
      <c r="F9" s="3">
        <f t="shared" si="1"/>
        <v>-94.569200660000007</v>
      </c>
      <c r="G9" s="3">
        <f t="shared" si="1"/>
        <v>-90.450040180000002</v>
      </c>
      <c r="H9" s="3">
        <f t="shared" si="1"/>
        <v>-92.924179590000008</v>
      </c>
      <c r="I9" s="3">
        <f t="shared" si="1"/>
        <v>-103.67594697</v>
      </c>
      <c r="J9" s="3">
        <f t="shared" ref="J9:O9" si="2">+SUM(J10:J14)</f>
        <v>-99.252241530000006</v>
      </c>
      <c r="K9" s="3">
        <f t="shared" si="2"/>
        <v>-82.250636730000011</v>
      </c>
      <c r="L9" s="3">
        <f t="shared" si="2"/>
        <v>-84.56572795999999</v>
      </c>
      <c r="M9" s="3">
        <f t="shared" si="2"/>
        <v>-96.31433294</v>
      </c>
      <c r="N9" s="3">
        <f t="shared" si="2"/>
        <v>-99.29462134000002</v>
      </c>
      <c r="O9" s="3">
        <f t="shared" si="2"/>
        <v>-88.869903290000011</v>
      </c>
      <c r="P9" s="3">
        <v>-88.626488499999994</v>
      </c>
      <c r="Q9" s="3">
        <v>-99.987499189999937</v>
      </c>
      <c r="R9" s="3">
        <v>-101.73327882</v>
      </c>
      <c r="S9" s="3">
        <v>-92.202713860000017</v>
      </c>
      <c r="T9" s="3">
        <v>-98.724967460000002</v>
      </c>
      <c r="U9" s="3">
        <v>-107.08604480999998</v>
      </c>
      <c r="V9" s="3">
        <v>-103.02642372</v>
      </c>
      <c r="W9" s="3">
        <v>-97.459387649999982</v>
      </c>
      <c r="X9" s="3">
        <v>-100.11955451999999</v>
      </c>
      <c r="Y9" s="3">
        <v>-112.92054124999999</v>
      </c>
      <c r="Z9" s="3">
        <v>-108.4545399</v>
      </c>
      <c r="AA9" s="3">
        <v>-64.59568028999999</v>
      </c>
      <c r="AB9" s="3">
        <v>-86.344939530000019</v>
      </c>
      <c r="AC9" s="3">
        <v>-109.84112629999997</v>
      </c>
      <c r="AD9" s="296"/>
      <c r="AE9" s="69"/>
      <c r="AF9" s="69"/>
    </row>
    <row r="10" spans="1:32" s="6" customFormat="1" ht="12" customHeight="1" outlineLevel="1" x14ac:dyDescent="0.3">
      <c r="A10" s="10" t="s">
        <v>6</v>
      </c>
      <c r="B10" s="20">
        <v>-21.260720790000001</v>
      </c>
      <c r="C10" s="20">
        <v>-20.926463040000005</v>
      </c>
      <c r="D10" s="20">
        <v>-21.169573709999987</v>
      </c>
      <c r="E10" s="20">
        <v>-22.183685300000011</v>
      </c>
      <c r="F10" s="20">
        <v>-22.062693970000005</v>
      </c>
      <c r="G10" s="20">
        <v>-21.11534254999999</v>
      </c>
      <c r="H10" s="20">
        <v>-22.650162790000007</v>
      </c>
      <c r="I10" s="20">
        <v>-23.639774010000007</v>
      </c>
      <c r="J10" s="20">
        <v>-23.573254130000006</v>
      </c>
      <c r="K10" s="20">
        <v>-22.289055870000002</v>
      </c>
      <c r="L10" s="20">
        <v>-23.055570619999997</v>
      </c>
      <c r="M10" s="20">
        <v>-23.600543169999987</v>
      </c>
      <c r="N10" s="20">
        <v>-23.641835889999999</v>
      </c>
      <c r="O10" s="20">
        <v>-22.185268760000007</v>
      </c>
      <c r="P10" s="20">
        <v>-22.184402480000003</v>
      </c>
      <c r="Q10" s="20">
        <v>-23.711037629999982</v>
      </c>
      <c r="R10" s="20">
        <v>-23.718998239999998</v>
      </c>
      <c r="S10" s="20">
        <v>-21.868629809999998</v>
      </c>
      <c r="T10" s="20">
        <v>-22.21647411</v>
      </c>
      <c r="U10" s="20">
        <v>-23.923746629999997</v>
      </c>
      <c r="V10" s="20">
        <v>-24.215474789999998</v>
      </c>
      <c r="W10" s="20">
        <v>-22.097995599999997</v>
      </c>
      <c r="X10" s="20">
        <v>-21.484233259999989</v>
      </c>
      <c r="Y10" s="20">
        <v>-22.904172159999998</v>
      </c>
      <c r="Z10" s="20">
        <v>-23.199609039999999</v>
      </c>
      <c r="AA10" s="20">
        <v>-13.678947300000004</v>
      </c>
      <c r="AB10" s="20">
        <v>-14.880928869999998</v>
      </c>
      <c r="AC10" s="20">
        <v>-17.195143049999988</v>
      </c>
      <c r="AD10" s="296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-22.005280480574996</v>
      </c>
      <c r="C11" s="20">
        <v>-19.105001493375003</v>
      </c>
      <c r="D11" s="20">
        <v>-20.307854459999994</v>
      </c>
      <c r="E11" s="20">
        <v>-22.542554995674998</v>
      </c>
      <c r="F11" s="20">
        <v>-20.85518635</v>
      </c>
      <c r="G11" s="20">
        <v>-19.378475530000003</v>
      </c>
      <c r="H11" s="20">
        <v>-20.925766190000004</v>
      </c>
      <c r="I11" s="20">
        <v>-23.509834169999987</v>
      </c>
      <c r="J11" s="20">
        <v>-21.930842979999998</v>
      </c>
      <c r="K11" s="20">
        <v>-16.812844190000003</v>
      </c>
      <c r="L11" s="20">
        <v>-18.662876180000001</v>
      </c>
      <c r="M11" s="20">
        <v>-20.427433060000009</v>
      </c>
      <c r="N11" s="20">
        <v>-19.67313468</v>
      </c>
      <c r="O11" s="20">
        <v>-18.297975060000002</v>
      </c>
      <c r="P11" s="20">
        <v>-19.504020990000001</v>
      </c>
      <c r="Q11" s="20">
        <v>-22.129441349999979</v>
      </c>
      <c r="R11" s="20">
        <v>-20.86912293</v>
      </c>
      <c r="S11" s="20">
        <v>-16.734192590000003</v>
      </c>
      <c r="T11" s="20">
        <v>-18.983614419999995</v>
      </c>
      <c r="U11" s="20">
        <v>-21.715105989999994</v>
      </c>
      <c r="V11" s="20">
        <v>-20.532487760000002</v>
      </c>
      <c r="W11" s="20">
        <v>-17.086658539999995</v>
      </c>
      <c r="X11" s="20">
        <v>-20.11146286</v>
      </c>
      <c r="Y11" s="20">
        <v>-22.80877211</v>
      </c>
      <c r="Z11" s="20">
        <v>-21.312234239999999</v>
      </c>
      <c r="AA11" s="20">
        <v>-11.039153959999997</v>
      </c>
      <c r="AB11" s="20">
        <v>-12.854715770000011</v>
      </c>
      <c r="AC11" s="20">
        <v>-20.519413739999994</v>
      </c>
      <c r="AD11" s="296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-4.7380768600000014</v>
      </c>
      <c r="C12" s="20">
        <v>-4.7288432699999996</v>
      </c>
      <c r="D12" s="20">
        <v>-4.8210898800000006</v>
      </c>
      <c r="E12" s="20">
        <v>-4.9428992100000011</v>
      </c>
      <c r="F12" s="20">
        <v>-5.1422341200000004</v>
      </c>
      <c r="G12" s="20">
        <v>-5.6761863500000009</v>
      </c>
      <c r="H12" s="20">
        <v>-6.097238110000001</v>
      </c>
      <c r="I12" s="20">
        <v>-6.550148140000001</v>
      </c>
      <c r="J12" s="20">
        <v>-6.4496045399999993</v>
      </c>
      <c r="K12" s="20">
        <v>-5.3768333400000019</v>
      </c>
      <c r="L12" s="20">
        <v>-5.1522794299999974</v>
      </c>
      <c r="M12" s="20">
        <v>-5.7466564700000022</v>
      </c>
      <c r="N12" s="20">
        <v>-5.8673845999999985</v>
      </c>
      <c r="O12" s="20">
        <v>-5.0704335700000014</v>
      </c>
      <c r="P12" s="20">
        <v>-4.8504597700000014</v>
      </c>
      <c r="Q12" s="20">
        <v>-5.9759815300000012</v>
      </c>
      <c r="R12" s="20">
        <v>-5.6681208600000001</v>
      </c>
      <c r="S12" s="20">
        <v>-5.5546810500000019</v>
      </c>
      <c r="T12" s="20">
        <v>-5.6156981799999981</v>
      </c>
      <c r="U12" s="20">
        <v>-6.2226083999999986</v>
      </c>
      <c r="V12" s="20">
        <v>-5.9860139299999995</v>
      </c>
      <c r="W12" s="20">
        <v>-5.7825279000000007</v>
      </c>
      <c r="X12" s="20">
        <v>-4.8882341600000005</v>
      </c>
      <c r="Y12" s="20">
        <v>-5.6012206899999999</v>
      </c>
      <c r="Z12" s="20">
        <v>-5.8916740899999995</v>
      </c>
      <c r="AA12" s="20">
        <v>-3.4793931799999998</v>
      </c>
      <c r="AB12" s="20">
        <v>-4.7959386100000012</v>
      </c>
      <c r="AC12" s="20">
        <v>-5.4504541699999995</v>
      </c>
      <c r="AD12" s="296"/>
      <c r="AE12" s="69"/>
      <c r="AF12" s="69"/>
    </row>
    <row r="13" spans="1:32" s="6" customFormat="1" ht="12" customHeight="1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v>-44.10882333</v>
      </c>
      <c r="K13" s="20">
        <v>-34.606391340000002</v>
      </c>
      <c r="L13" s="20">
        <v>-34.581527959999995</v>
      </c>
      <c r="M13" s="20">
        <v>-43.431011319999996</v>
      </c>
      <c r="N13" s="20">
        <v>-46.902058050000008</v>
      </c>
      <c r="O13" s="20">
        <v>-40.171903470000004</v>
      </c>
      <c r="P13" s="20">
        <v>-38.959243549999982</v>
      </c>
      <c r="Q13" s="20">
        <v>-45.046205719999996</v>
      </c>
      <c r="R13" s="20">
        <v>-48.358519189999996</v>
      </c>
      <c r="S13" s="20">
        <v>-44.928141640000014</v>
      </c>
      <c r="T13" s="20">
        <v>-48.718779960000006</v>
      </c>
      <c r="U13" s="20">
        <v>-51.95358415999997</v>
      </c>
      <c r="V13" s="20">
        <v>-49.07867246</v>
      </c>
      <c r="W13" s="20">
        <v>-49.303784529999994</v>
      </c>
      <c r="X13" s="20">
        <v>-50.293739790000004</v>
      </c>
      <c r="Y13" s="20">
        <v>-57.870109150000005</v>
      </c>
      <c r="Z13" s="20">
        <v>-53.344552310000005</v>
      </c>
      <c r="AA13" s="20">
        <v>-31.847628549999996</v>
      </c>
      <c r="AB13" s="20">
        <v>-49.321904700000005</v>
      </c>
      <c r="AC13" s="20">
        <v>-62.426140729999986</v>
      </c>
      <c r="AD13" s="296"/>
      <c r="AE13" s="69"/>
      <c r="AF13" s="69"/>
    </row>
    <row r="14" spans="1:32" s="6" customFormat="1" ht="12" customHeight="1" outlineLevel="1" x14ac:dyDescent="0.3">
      <c r="A14" s="10" t="s">
        <v>4</v>
      </c>
      <c r="B14" s="20">
        <v>-3.3454315099999996</v>
      </c>
      <c r="C14" s="20">
        <v>-3.4024008499999998</v>
      </c>
      <c r="D14" s="20">
        <v>-3.3615872399999982</v>
      </c>
      <c r="E14" s="20">
        <v>-3.379332650000002</v>
      </c>
      <c r="F14" s="20">
        <v>-3.3905476499999998</v>
      </c>
      <c r="G14" s="20">
        <v>-3.4229226499999998</v>
      </c>
      <c r="H14" s="20">
        <v>-3.3900971399999977</v>
      </c>
      <c r="I14" s="20">
        <v>-3.2942176600000002</v>
      </c>
      <c r="J14" s="20">
        <v>-3.1897165500000009</v>
      </c>
      <c r="K14" s="20">
        <v>-3.1655119900000002</v>
      </c>
      <c r="L14" s="20">
        <v>-3.1134737699999997</v>
      </c>
      <c r="M14" s="20">
        <v>-3.1086889200000001</v>
      </c>
      <c r="N14" s="20">
        <v>-3.2102081199999994</v>
      </c>
      <c r="O14" s="20">
        <v>-3.1443224300000012</v>
      </c>
      <c r="P14" s="20">
        <v>-3.128361710000001</v>
      </c>
      <c r="Q14" s="20">
        <v>-3.1248329599999973</v>
      </c>
      <c r="R14" s="20">
        <v>-3.1185176000000001</v>
      </c>
      <c r="S14" s="20">
        <v>-3.1170687700000008</v>
      </c>
      <c r="T14" s="20">
        <v>-3.1904007899999973</v>
      </c>
      <c r="U14" s="20">
        <v>-3.2709996300000044</v>
      </c>
      <c r="V14" s="20">
        <v>-3.2137747799999996</v>
      </c>
      <c r="W14" s="20">
        <v>-3.188421079999999</v>
      </c>
      <c r="X14" s="20">
        <v>-3.3418844500000011</v>
      </c>
      <c r="Y14" s="20">
        <v>-3.7362671399999989</v>
      </c>
      <c r="Z14" s="20">
        <v>-4.7064702199999999</v>
      </c>
      <c r="AA14" s="20">
        <v>-4.5505572999999995</v>
      </c>
      <c r="AB14" s="20">
        <v>-4.4914515799999997</v>
      </c>
      <c r="AC14" s="20">
        <v>-4.2499746099999971</v>
      </c>
      <c r="AD14" s="296"/>
      <c r="AE14" s="69"/>
      <c r="AF14" s="69"/>
    </row>
    <row r="15" spans="1:32" s="6" customFormat="1" ht="7.5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96"/>
      <c r="AE15" s="69"/>
      <c r="AF15" s="69"/>
    </row>
    <row r="16" spans="1:32" s="8" customFormat="1" ht="12" customHeight="1" x14ac:dyDescent="0.3">
      <c r="A16" s="1" t="s">
        <v>5</v>
      </c>
      <c r="B16" s="3">
        <f t="shared" ref="B16:I16" si="3">SUM(B9,B5)</f>
        <v>22.095240918950012</v>
      </c>
      <c r="C16" s="3">
        <f t="shared" si="3"/>
        <v>17.369391418349991</v>
      </c>
      <c r="D16" s="3">
        <f t="shared" si="3"/>
        <v>20.564104690000022</v>
      </c>
      <c r="E16" s="3">
        <f t="shared" si="3"/>
        <v>26.726634120000043</v>
      </c>
      <c r="F16" s="3">
        <f t="shared" si="3"/>
        <v>22.876349959999999</v>
      </c>
      <c r="G16" s="3">
        <f t="shared" si="3"/>
        <v>17.829962699999996</v>
      </c>
      <c r="H16" s="3">
        <f t="shared" si="3"/>
        <v>20.966594999999899</v>
      </c>
      <c r="I16" s="3">
        <f t="shared" si="3"/>
        <v>24.949449080000065</v>
      </c>
      <c r="J16" s="3">
        <f t="shared" ref="J16:O16" si="4">+J9+J5</f>
        <v>21.832584459999978</v>
      </c>
      <c r="K16" s="3">
        <f t="shared" si="4"/>
        <v>16.131575809999987</v>
      </c>
      <c r="L16" s="3">
        <f t="shared" si="4"/>
        <v>19.143798720000078</v>
      </c>
      <c r="M16" s="3">
        <f t="shared" si="4"/>
        <v>21.479667060000011</v>
      </c>
      <c r="N16" s="3">
        <f t="shared" si="4"/>
        <v>20.450879949999987</v>
      </c>
      <c r="O16" s="3">
        <f t="shared" si="4"/>
        <v>17.292493419999985</v>
      </c>
      <c r="P16" s="3">
        <v>21.229080610000025</v>
      </c>
      <c r="Q16" s="3">
        <v>31.428327990000071</v>
      </c>
      <c r="R16" s="3">
        <v>21.866544279999999</v>
      </c>
      <c r="S16" s="3">
        <v>12.989514799999981</v>
      </c>
      <c r="T16" s="3">
        <v>22.880731280000006</v>
      </c>
      <c r="U16" s="3">
        <v>25.958192170000046</v>
      </c>
      <c r="V16" s="3">
        <v>25.360759419999994</v>
      </c>
      <c r="W16" s="3">
        <v>17.882750280000025</v>
      </c>
      <c r="X16" s="3">
        <v>31.125113910000024</v>
      </c>
      <c r="Y16" s="3">
        <v>25.790205770000057</v>
      </c>
      <c r="Z16" s="3">
        <v>14.129326640000002</v>
      </c>
      <c r="AA16" s="3">
        <v>-9.3202281299999754</v>
      </c>
      <c r="AB16" s="3">
        <v>15.749363989999395</v>
      </c>
      <c r="AC16" s="3">
        <v>20.520870480000056</v>
      </c>
      <c r="AD16" s="296"/>
      <c r="AE16" s="71"/>
      <c r="AF16" s="71"/>
    </row>
    <row r="17" spans="1:32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296"/>
      <c r="AE17" s="68"/>
      <c r="AF17" s="68"/>
    </row>
    <row r="18" spans="1:32" ht="13.8" x14ac:dyDescent="0.3">
      <c r="A18" s="1" t="s">
        <v>7</v>
      </c>
      <c r="B18" s="3">
        <f t="shared" ref="B18:Q18" si="5">SUM(B19:B23)</f>
        <v>-9.413275880725001</v>
      </c>
      <c r="C18" s="3">
        <f t="shared" si="5"/>
        <v>-9.4632348547500005</v>
      </c>
      <c r="D18" s="3">
        <f t="shared" si="5"/>
        <v>-9.7008045162749994</v>
      </c>
      <c r="E18" s="3">
        <f t="shared" si="5"/>
        <v>-10.246052178100003</v>
      </c>
      <c r="F18" s="3">
        <f t="shared" si="5"/>
        <v>-10.40338914</v>
      </c>
      <c r="G18" s="3">
        <f t="shared" si="5"/>
        <v>-9.7895716800000017</v>
      </c>
      <c r="H18" s="3">
        <f t="shared" si="5"/>
        <v>-10.719595600000002</v>
      </c>
      <c r="I18" s="3">
        <f t="shared" si="5"/>
        <v>-11.8030159</v>
      </c>
      <c r="J18" s="3">
        <f t="shared" si="5"/>
        <v>-10.918628339999998</v>
      </c>
      <c r="K18" s="3">
        <f t="shared" si="5"/>
        <v>-10.416562720000002</v>
      </c>
      <c r="L18" s="3">
        <f t="shared" si="5"/>
        <v>-10.311317320000002</v>
      </c>
      <c r="M18" s="3">
        <f t="shared" si="5"/>
        <v>-10.925912629999999</v>
      </c>
      <c r="N18" s="3">
        <f t="shared" si="5"/>
        <v>-11.28363577</v>
      </c>
      <c r="O18" s="3">
        <f t="shared" si="5"/>
        <v>-10.438538070000002</v>
      </c>
      <c r="P18" s="3">
        <f t="shared" si="5"/>
        <v>-9.7219969099999997</v>
      </c>
      <c r="Q18" s="3">
        <f t="shared" si="5"/>
        <v>-11.104061220000002</v>
      </c>
      <c r="R18" s="3">
        <v>-11.018930690000001</v>
      </c>
      <c r="S18" s="3">
        <v>-10.613482430000001</v>
      </c>
      <c r="T18" s="3">
        <v>-10.890016709999998</v>
      </c>
      <c r="U18" s="3">
        <v>-12.000951529999998</v>
      </c>
      <c r="V18" s="3">
        <v>-11.461249339999998</v>
      </c>
      <c r="W18" s="3">
        <v>-10.796593669999998</v>
      </c>
      <c r="X18" s="3">
        <v>-10.649299510000002</v>
      </c>
      <c r="Y18" s="3">
        <v>-12.145364350000001</v>
      </c>
      <c r="Z18" s="3">
        <v>-11.669389459999998</v>
      </c>
      <c r="AA18" s="3">
        <v>-7.715960260000001</v>
      </c>
      <c r="AB18" s="3">
        <v>-10.784107449999999</v>
      </c>
      <c r="AC18" s="3">
        <v>-13.230924569999999</v>
      </c>
      <c r="AD18" s="296"/>
      <c r="AE18" s="68"/>
      <c r="AF18" s="68"/>
    </row>
    <row r="19" spans="1:32" ht="12" customHeight="1" outlineLevel="1" x14ac:dyDescent="0.2">
      <c r="A19" s="14" t="s">
        <v>8</v>
      </c>
      <c r="B19" s="20">
        <v>-4.2885519807249999</v>
      </c>
      <c r="C19" s="20">
        <v>-3.9773070547499993</v>
      </c>
      <c r="D19" s="20">
        <v>-3.9839972162750015</v>
      </c>
      <c r="E19" s="20">
        <v>-4.2466120281000004</v>
      </c>
      <c r="F19" s="20">
        <v>-4.4048385799999998</v>
      </c>
      <c r="G19" s="20">
        <v>-3.9711996500000004</v>
      </c>
      <c r="H19" s="20">
        <v>-4.6898607300000021</v>
      </c>
      <c r="I19" s="20">
        <v>-5.4582432399999998</v>
      </c>
      <c r="J19" s="20">
        <v>-5.351813589999999</v>
      </c>
      <c r="K19" s="20">
        <v>-5.2378506900000001</v>
      </c>
      <c r="L19" s="20">
        <v>-5.09425054</v>
      </c>
      <c r="M19" s="20">
        <v>-5.8028249499999989</v>
      </c>
      <c r="N19" s="20">
        <v>-6.2742906200000004</v>
      </c>
      <c r="O19" s="20">
        <v>-6.104240960000002</v>
      </c>
      <c r="P19" s="20">
        <v>-5.2657512599999992</v>
      </c>
      <c r="Q19" s="20">
        <v>-5.7492121000000012</v>
      </c>
      <c r="R19" s="20">
        <v>-5.6604257000000002</v>
      </c>
      <c r="S19" s="20">
        <v>-5.4952352400000013</v>
      </c>
      <c r="T19" s="20">
        <v>-5.2428998899999986</v>
      </c>
      <c r="U19" s="20">
        <v>-5.8589571399999985</v>
      </c>
      <c r="V19" s="20">
        <v>-5.2502318999999993</v>
      </c>
      <c r="W19" s="20">
        <v>-5.0984802599999988</v>
      </c>
      <c r="X19" s="20">
        <v>-4.7536983200000025</v>
      </c>
      <c r="Y19" s="20">
        <v>-6.1814042899999997</v>
      </c>
      <c r="Z19" s="20">
        <v>-6.4617950699999991</v>
      </c>
      <c r="AA19" s="20">
        <v>-4.6687485800000008</v>
      </c>
      <c r="AB19" s="20">
        <v>-5.5886057100000004</v>
      </c>
      <c r="AC19" s="20">
        <v>-7.7915432399999993</v>
      </c>
      <c r="AD19" s="296"/>
      <c r="AE19" s="68"/>
      <c r="AF19" s="68"/>
    </row>
    <row r="20" spans="1:32" ht="12" customHeight="1" outlineLevel="1" x14ac:dyDescent="0.2">
      <c r="A20" s="13" t="s">
        <v>13</v>
      </c>
      <c r="B20" s="20">
        <v>-3.8828325800000005</v>
      </c>
      <c r="C20" s="20">
        <v>-4.1706578400000005</v>
      </c>
      <c r="D20" s="20">
        <v>-4.3996611400000001</v>
      </c>
      <c r="E20" s="20">
        <v>-4.6809532599999999</v>
      </c>
      <c r="F20" s="20">
        <v>-4.7068090000000007</v>
      </c>
      <c r="G20" s="20">
        <v>-4.4501919300000008</v>
      </c>
      <c r="H20" s="20">
        <v>-4.6073993299999998</v>
      </c>
      <c r="I20" s="20">
        <v>-4.7745138099999984</v>
      </c>
      <c r="J20" s="20">
        <v>-4.6998005299999992</v>
      </c>
      <c r="K20" s="20">
        <v>-4.3154719500000009</v>
      </c>
      <c r="L20" s="20">
        <v>-4.3352708000000026</v>
      </c>
      <c r="M20" s="20">
        <v>-4.1651077700000014</v>
      </c>
      <c r="N20" s="20">
        <v>-4.0679585299999994</v>
      </c>
      <c r="O20" s="20">
        <v>-3.4949868000000004</v>
      </c>
      <c r="P20" s="20">
        <v>-3.6873904000000004</v>
      </c>
      <c r="Q20" s="20">
        <v>-4.5694439800000008</v>
      </c>
      <c r="R20" s="20">
        <v>-4.5734659500000001</v>
      </c>
      <c r="S20" s="20">
        <v>-4.3342428400000008</v>
      </c>
      <c r="T20" s="20">
        <v>-4.8620203099999983</v>
      </c>
      <c r="U20" s="20">
        <v>-5.3547299199999996</v>
      </c>
      <c r="V20" s="20">
        <v>-5.4210815400000003</v>
      </c>
      <c r="W20" s="20">
        <v>-4.9130958600000003</v>
      </c>
      <c r="X20" s="20">
        <v>-5.1289630399999995</v>
      </c>
      <c r="Y20" s="20">
        <v>-5.2016325200000013</v>
      </c>
      <c r="Z20" s="20">
        <v>-4.4503500499999999</v>
      </c>
      <c r="AA20" s="20">
        <v>-2.2949935900000007</v>
      </c>
      <c r="AB20" s="20">
        <v>-4.5343326899999994</v>
      </c>
      <c r="AC20" s="20">
        <v>-4.7822250000000004</v>
      </c>
      <c r="AD20" s="296"/>
      <c r="AE20" s="68"/>
      <c r="AF20" s="68"/>
    </row>
    <row r="21" spans="1:32" ht="12" customHeight="1" outlineLevel="1" x14ac:dyDescent="0.2">
      <c r="A21" s="13" t="s">
        <v>4</v>
      </c>
      <c r="B21" s="20">
        <v>-1.2418913199999999</v>
      </c>
      <c r="C21" s="20">
        <v>-1.3152699600000004</v>
      </c>
      <c r="D21" s="20">
        <v>-1.3171461599999978</v>
      </c>
      <c r="E21" s="20">
        <v>-1.318486890000002</v>
      </c>
      <c r="F21" s="20">
        <v>-1.2917415600000008</v>
      </c>
      <c r="G21" s="20">
        <v>-1.3681801000000002</v>
      </c>
      <c r="H21" s="20">
        <v>-1.4223355399999995</v>
      </c>
      <c r="I21" s="20">
        <v>-1.5702588500000019</v>
      </c>
      <c r="J21" s="20">
        <v>-0.86701421999999984</v>
      </c>
      <c r="K21" s="20">
        <v>-0.86324007999999997</v>
      </c>
      <c r="L21" s="20">
        <v>-0.88179598000000003</v>
      </c>
      <c r="M21" s="20">
        <v>-0.95797990999999971</v>
      </c>
      <c r="N21" s="20">
        <v>-0.94138661999999984</v>
      </c>
      <c r="O21" s="20">
        <v>-0.83931031</v>
      </c>
      <c r="P21" s="20">
        <v>-0.76885524999999977</v>
      </c>
      <c r="Q21" s="20">
        <v>-0.78540514000000017</v>
      </c>
      <c r="R21" s="20">
        <v>-0.78503904000000002</v>
      </c>
      <c r="S21" s="20">
        <v>-0.78400435000000013</v>
      </c>
      <c r="T21" s="20">
        <v>-0.78509651000000025</v>
      </c>
      <c r="U21" s="20">
        <v>-0.78726446999999977</v>
      </c>
      <c r="V21" s="20">
        <v>-0.78993590000000002</v>
      </c>
      <c r="W21" s="20">
        <v>-0.78501754999999995</v>
      </c>
      <c r="X21" s="20">
        <v>-0.76663814999999969</v>
      </c>
      <c r="Y21" s="20">
        <v>-0.76232754000000047</v>
      </c>
      <c r="Z21" s="20">
        <v>-0.75724434000000007</v>
      </c>
      <c r="AA21" s="20">
        <v>-0.75221808999999984</v>
      </c>
      <c r="AB21" s="20">
        <v>-0.66116905000000004</v>
      </c>
      <c r="AC21" s="20">
        <v>-0.65715633000000007</v>
      </c>
      <c r="AD21" s="296"/>
      <c r="AE21" s="68"/>
      <c r="AF21" s="68"/>
    </row>
    <row r="22" spans="1:32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6"/>
      <c r="AE22" s="68"/>
      <c r="AF22" s="68"/>
    </row>
    <row r="23" spans="1:32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96"/>
      <c r="AE23" s="68"/>
      <c r="AF23" s="68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96"/>
      <c r="AE24" s="68"/>
      <c r="AF24" s="68"/>
    </row>
    <row r="25" spans="1:32" ht="12" customHeight="1" outlineLevel="1" x14ac:dyDescent="0.2">
      <c r="A25" s="13" t="s">
        <v>9</v>
      </c>
      <c r="B25" s="20">
        <v>-0.16278072892857143</v>
      </c>
      <c r="C25" s="20">
        <v>-9.8271999999999821E-3</v>
      </c>
      <c r="D25" s="20">
        <v>-7.1159999999999999E-3</v>
      </c>
      <c r="E25" s="20">
        <v>-3.48E-3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-0.24439629000000002</v>
      </c>
      <c r="P25" s="20">
        <v>-6.0464709999999991E-2</v>
      </c>
      <c r="Q25" s="20">
        <v>0</v>
      </c>
      <c r="R25" s="20">
        <v>0</v>
      </c>
      <c r="S25" s="20">
        <v>3.7000000000000002E-6</v>
      </c>
      <c r="T25" s="20">
        <v>-0.22340650000000004</v>
      </c>
      <c r="U25" s="20">
        <v>-0.40710479000000005</v>
      </c>
      <c r="V25" s="20">
        <v>-0.39057917999999997</v>
      </c>
      <c r="W25" s="20">
        <v>0.45237147</v>
      </c>
      <c r="X25" s="20">
        <v>-0.67700000000000005</v>
      </c>
      <c r="Y25" s="20">
        <v>-1.498</v>
      </c>
      <c r="Z25" s="20">
        <v>-5.6871209999999998E-2</v>
      </c>
      <c r="AA25" s="20">
        <v>0</v>
      </c>
      <c r="AB25" s="20">
        <v>0</v>
      </c>
      <c r="AC25" s="20">
        <v>-3.2327699999999894E-3</v>
      </c>
      <c r="AD25" s="296"/>
      <c r="AE25" s="68"/>
      <c r="AF25" s="68"/>
    </row>
    <row r="26" spans="1:32" ht="13.8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96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296"/>
      <c r="AE27" s="68"/>
      <c r="AF27" s="68"/>
    </row>
    <row r="28" spans="1:32" ht="12" customHeight="1" x14ac:dyDescent="0.2">
      <c r="A28" s="13" t="s">
        <v>20</v>
      </c>
      <c r="B28" s="20">
        <f t="shared" ref="B28:O28" si="6">-B21-B22-B14</f>
        <v>4.5873228299999997</v>
      </c>
      <c r="C28" s="20">
        <f t="shared" si="6"/>
        <v>4.7176708100000004</v>
      </c>
      <c r="D28" s="20">
        <f t="shared" si="6"/>
        <v>4.678733399999996</v>
      </c>
      <c r="E28" s="20">
        <f t="shared" si="6"/>
        <v>4.6978195400000038</v>
      </c>
      <c r="F28" s="20">
        <f t="shared" si="6"/>
        <v>4.6822892100000004</v>
      </c>
      <c r="G28" s="20">
        <f t="shared" si="6"/>
        <v>4.7911027500000003</v>
      </c>
      <c r="H28" s="20">
        <f t="shared" si="6"/>
        <v>4.812432679999997</v>
      </c>
      <c r="I28" s="20">
        <f t="shared" si="6"/>
        <v>4.864476510000002</v>
      </c>
      <c r="J28" s="20">
        <f t="shared" si="6"/>
        <v>4.0567307700000006</v>
      </c>
      <c r="K28" s="20">
        <f t="shared" si="6"/>
        <v>4.0287520700000004</v>
      </c>
      <c r="L28" s="20">
        <f t="shared" si="6"/>
        <v>3.9952697499999998</v>
      </c>
      <c r="M28" s="20">
        <f t="shared" si="6"/>
        <v>4.0666688299999993</v>
      </c>
      <c r="N28" s="20">
        <f t="shared" si="6"/>
        <v>4.1515947399999993</v>
      </c>
      <c r="O28" s="20">
        <f t="shared" si="6"/>
        <v>3.9836327400000013</v>
      </c>
      <c r="P28" s="20">
        <v>3.8972169600000006</v>
      </c>
      <c r="Q28" s="20">
        <v>3.9102380999999973</v>
      </c>
      <c r="R28" s="20">
        <v>3.9035566400000001</v>
      </c>
      <c r="S28" s="20">
        <v>3.9010731200000008</v>
      </c>
      <c r="T28" s="20">
        <v>3.9754972999999976</v>
      </c>
      <c r="U28" s="20">
        <v>4.0582641000000041</v>
      </c>
      <c r="V28" s="20">
        <v>4.0037106799999993</v>
      </c>
      <c r="W28" s="20">
        <v>3.9734386299999991</v>
      </c>
      <c r="X28" s="20">
        <v>4.1085226000000006</v>
      </c>
      <c r="Y28" s="20">
        <v>4.4985946799999992</v>
      </c>
      <c r="Z28" s="20">
        <v>5.4637145599999997</v>
      </c>
      <c r="AA28" s="20">
        <v>5.302775389999999</v>
      </c>
      <c r="AB28" s="20">
        <v>5.1526206299999995</v>
      </c>
      <c r="AC28" s="20">
        <v>4.9071309399999974</v>
      </c>
      <c r="AD28" s="296"/>
      <c r="AE28" s="68"/>
      <c r="AF28" s="68"/>
    </row>
    <row r="29" spans="1:32" ht="13.8" x14ac:dyDescent="0.3">
      <c r="A29" s="1" t="s">
        <v>19</v>
      </c>
      <c r="B29" s="3">
        <f t="shared" ref="B29:Q29" si="7">B16+B18+B28+B25</f>
        <v>17.10650713929644</v>
      </c>
      <c r="C29" s="3">
        <f t="shared" si="7"/>
        <v>12.61400017359999</v>
      </c>
      <c r="D29" s="3">
        <f t="shared" si="7"/>
        <v>15.534917573725018</v>
      </c>
      <c r="E29" s="3">
        <f t="shared" si="7"/>
        <v>21.174921481900046</v>
      </c>
      <c r="F29" s="3">
        <f t="shared" si="7"/>
        <v>17.155250029999998</v>
      </c>
      <c r="G29" s="3">
        <f t="shared" si="7"/>
        <v>12.831493769999994</v>
      </c>
      <c r="H29" s="3">
        <f t="shared" si="7"/>
        <v>15.059432079999894</v>
      </c>
      <c r="I29" s="3">
        <f t="shared" si="7"/>
        <v>18.010909690000066</v>
      </c>
      <c r="J29" s="3">
        <f t="shared" si="7"/>
        <v>14.970686889999982</v>
      </c>
      <c r="K29" s="3">
        <f t="shared" si="7"/>
        <v>9.7437651599999846</v>
      </c>
      <c r="L29" s="3">
        <f t="shared" si="7"/>
        <v>12.827751150000076</v>
      </c>
      <c r="M29" s="3">
        <f t="shared" si="7"/>
        <v>14.620423260000011</v>
      </c>
      <c r="N29" s="3">
        <f t="shared" si="7"/>
        <v>13.318838919999987</v>
      </c>
      <c r="O29" s="3">
        <f t="shared" si="7"/>
        <v>10.593191799999985</v>
      </c>
      <c r="P29" s="3">
        <f t="shared" si="7"/>
        <v>15.343835950000026</v>
      </c>
      <c r="Q29" s="3">
        <f t="shared" si="7"/>
        <v>24.234504870000066</v>
      </c>
      <c r="R29" s="3">
        <v>14.751170229999998</v>
      </c>
      <c r="S29" s="3">
        <v>6.2771091899999805</v>
      </c>
      <c r="T29" s="3">
        <v>15.742805370000006</v>
      </c>
      <c r="U29" s="3">
        <v>17.608399950000052</v>
      </c>
      <c r="V29" s="3">
        <v>17.512641579999997</v>
      </c>
      <c r="W29" s="3">
        <v>11.511966710000024</v>
      </c>
      <c r="X29" s="3">
        <v>23.907337000000023</v>
      </c>
      <c r="Y29" s="3">
        <v>16.645436100000055</v>
      </c>
      <c r="Z29" s="3">
        <v>7.8667805300000042</v>
      </c>
      <c r="AA29" s="3">
        <v>-11.733412999999979</v>
      </c>
      <c r="AB29" s="3">
        <v>10.117877169999396</v>
      </c>
      <c r="AC29" s="3">
        <v>12.193844080000055</v>
      </c>
      <c r="AD29" s="296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6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Q31" si="8">-B25</f>
        <v>0.16278072892857143</v>
      </c>
      <c r="C31" s="20">
        <f t="shared" si="8"/>
        <v>9.8271999999999821E-3</v>
      </c>
      <c r="D31" s="20">
        <f t="shared" si="8"/>
        <v>7.1159999999999999E-3</v>
      </c>
      <c r="E31" s="20">
        <f t="shared" si="8"/>
        <v>3.48E-3</v>
      </c>
      <c r="F31" s="20">
        <f t="shared" si="8"/>
        <v>0</v>
      </c>
      <c r="G31" s="20">
        <f t="shared" si="8"/>
        <v>0</v>
      </c>
      <c r="H31" s="20">
        <f t="shared" si="8"/>
        <v>0</v>
      </c>
      <c r="I31" s="20">
        <f t="shared" si="8"/>
        <v>0</v>
      </c>
      <c r="J31" s="20">
        <f t="shared" si="8"/>
        <v>0</v>
      </c>
      <c r="K31" s="20">
        <f t="shared" si="8"/>
        <v>0</v>
      </c>
      <c r="L31" s="20">
        <f t="shared" si="8"/>
        <v>0</v>
      </c>
      <c r="M31" s="20">
        <f t="shared" si="8"/>
        <v>0</v>
      </c>
      <c r="N31" s="20">
        <f t="shared" si="8"/>
        <v>0</v>
      </c>
      <c r="O31" s="20">
        <f t="shared" si="8"/>
        <v>0.24439629000000002</v>
      </c>
      <c r="P31" s="20">
        <f t="shared" si="8"/>
        <v>6.0464709999999991E-2</v>
      </c>
      <c r="Q31" s="20">
        <f t="shared" si="8"/>
        <v>0</v>
      </c>
      <c r="R31" s="20">
        <v>0</v>
      </c>
      <c r="S31" s="20">
        <v>-3.7000000000000002E-6</v>
      </c>
      <c r="T31" s="20">
        <v>0.22340650000000004</v>
      </c>
      <c r="U31" s="20">
        <v>0.40710479000000005</v>
      </c>
      <c r="V31" s="20">
        <v>0.39057917999999997</v>
      </c>
      <c r="W31" s="20">
        <v>-0.45237147</v>
      </c>
      <c r="X31" s="20">
        <v>0.67700000000000005</v>
      </c>
      <c r="Y31" s="20">
        <v>1.498</v>
      </c>
      <c r="Z31" s="20">
        <v>5.6871209999999998E-2</v>
      </c>
      <c r="AA31" s="20">
        <v>0</v>
      </c>
      <c r="AB31" s="20">
        <v>0</v>
      </c>
      <c r="AC31" s="20">
        <v>3.2327699999999894E-3</v>
      </c>
      <c r="AD31" s="296"/>
      <c r="AE31" s="68"/>
      <c r="AF31" s="68"/>
    </row>
    <row r="32" spans="1:32" ht="13.8" x14ac:dyDescent="0.3">
      <c r="A32" s="1" t="s">
        <v>104</v>
      </c>
      <c r="B32" s="3">
        <f t="shared" ref="B32:Q32" si="9">B29+B31</f>
        <v>17.26928786822501</v>
      </c>
      <c r="C32" s="3">
        <f t="shared" si="9"/>
        <v>12.62382737359999</v>
      </c>
      <c r="D32" s="3">
        <f t="shared" si="9"/>
        <v>15.542033573725018</v>
      </c>
      <c r="E32" s="3">
        <f t="shared" si="9"/>
        <v>21.178401481900046</v>
      </c>
      <c r="F32" s="3">
        <f t="shared" si="9"/>
        <v>17.155250029999998</v>
      </c>
      <c r="G32" s="3">
        <f t="shared" si="9"/>
        <v>12.831493769999994</v>
      </c>
      <c r="H32" s="3">
        <f t="shared" si="9"/>
        <v>15.059432079999894</v>
      </c>
      <c r="I32" s="3">
        <f t="shared" si="9"/>
        <v>18.010909690000066</v>
      </c>
      <c r="J32" s="3">
        <f t="shared" si="9"/>
        <v>14.970686889999982</v>
      </c>
      <c r="K32" s="3">
        <f t="shared" si="9"/>
        <v>9.7437651599999846</v>
      </c>
      <c r="L32" s="3">
        <f t="shared" si="9"/>
        <v>12.827751150000076</v>
      </c>
      <c r="M32" s="3">
        <f t="shared" si="9"/>
        <v>14.620423260000011</v>
      </c>
      <c r="N32" s="3">
        <f t="shared" si="9"/>
        <v>13.318838919999987</v>
      </c>
      <c r="O32" s="3">
        <f t="shared" si="9"/>
        <v>10.837588089999985</v>
      </c>
      <c r="P32" s="3">
        <f t="shared" si="9"/>
        <v>15.404300660000025</v>
      </c>
      <c r="Q32" s="3">
        <f t="shared" si="9"/>
        <v>24.234504870000066</v>
      </c>
      <c r="R32" s="3">
        <v>14.751170229999998</v>
      </c>
      <c r="S32" s="3">
        <v>6.2771054899999807</v>
      </c>
      <c r="T32" s="3">
        <v>15.966211870000006</v>
      </c>
      <c r="U32" s="3">
        <v>18.015504740000054</v>
      </c>
      <c r="V32" s="3">
        <v>17.903220759999996</v>
      </c>
      <c r="W32" s="3">
        <v>11.059595240000025</v>
      </c>
      <c r="X32" s="3">
        <v>24.584337000000023</v>
      </c>
      <c r="Y32" s="3">
        <v>18.143436100000056</v>
      </c>
      <c r="Z32" s="3">
        <v>7.9236517400000039</v>
      </c>
      <c r="AA32" s="3">
        <v>-11.733412999999979</v>
      </c>
      <c r="AB32" s="3">
        <v>10.117877169999396</v>
      </c>
      <c r="AC32" s="3">
        <v>12.197076850000055</v>
      </c>
      <c r="AD32" s="297"/>
      <c r="AE32" s="68"/>
      <c r="AF32" s="68"/>
    </row>
    <row r="33" spans="1:32" ht="12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18:32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18:32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18:32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18:32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18:32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18:32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18:32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18:32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18:32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18:32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18:32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18:32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18:32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18:32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18:32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18:32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18:32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18:32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18:32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18:32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18:32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18:32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18:32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18:32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18:32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18:32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18:32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18:32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18:32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18:32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18:32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18:32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18:32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18:32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18:32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18:32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18:32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18:32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18:32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18:32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18:32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18:32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18:32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18:32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18:32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18:32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18:32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18:32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18:32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18:32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18:32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P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1" x14ac:dyDescent="0.2"/>
  <cols>
    <col min="1" max="1" width="31.109375" style="16" customWidth="1"/>
    <col min="2" max="6" width="8.33203125" style="16" customWidth="1"/>
    <col min="7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s="6" customFormat="1" ht="12.75" customHeight="1" x14ac:dyDescent="0.3">
      <c r="A2" s="22" t="s">
        <v>146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f t="shared" ref="B5:J5" si="0">SUM(B6:B7)</f>
        <v>68.25848197000002</v>
      </c>
      <c r="C5" s="3">
        <f t="shared" si="0"/>
        <v>67.497811329999962</v>
      </c>
      <c r="D5" s="3">
        <f t="shared" si="0"/>
        <v>71.190957260000019</v>
      </c>
      <c r="E5" s="3">
        <f t="shared" si="0"/>
        <v>78.858989609999952</v>
      </c>
      <c r="F5" s="3">
        <f t="shared" si="0"/>
        <v>71.266698530000014</v>
      </c>
      <c r="G5" s="3">
        <f t="shared" si="0"/>
        <v>68.498254219999978</v>
      </c>
      <c r="H5" s="3">
        <f t="shared" si="0"/>
        <v>67.682449279999943</v>
      </c>
      <c r="I5" s="3">
        <f t="shared" si="0"/>
        <v>74.520621379999966</v>
      </c>
      <c r="J5" s="3">
        <f t="shared" si="0"/>
        <v>65.286911219999979</v>
      </c>
      <c r="K5" s="3">
        <v>62.626685860000016</v>
      </c>
      <c r="L5" s="3">
        <f>SUM(L6:L7)</f>
        <v>61.05480395</v>
      </c>
      <c r="M5" s="3">
        <f>SUM(M6:M7)</f>
        <v>63.930175060000032</v>
      </c>
      <c r="N5" s="3">
        <f>SUM(N6:N7)</f>
        <v>60.681887389999993</v>
      </c>
      <c r="O5" s="3">
        <f>SUM(O6:O7)</f>
        <v>60.021963730000024</v>
      </c>
      <c r="P5" s="3">
        <v>56.550557279999985</v>
      </c>
      <c r="Q5" s="3">
        <v>57.125151870000003</v>
      </c>
      <c r="R5" s="3">
        <v>58.389840679999999</v>
      </c>
      <c r="S5" s="3">
        <v>54.148076159999988</v>
      </c>
      <c r="T5" s="3">
        <v>55.621002780000019</v>
      </c>
      <c r="U5" s="3">
        <v>60.635243700000046</v>
      </c>
      <c r="V5" s="3">
        <v>52.219512549999997</v>
      </c>
      <c r="W5" s="3">
        <v>51.829377549999997</v>
      </c>
      <c r="X5" s="3">
        <v>51.114744630000025</v>
      </c>
      <c r="Y5" s="3">
        <v>89.01417472</v>
      </c>
      <c r="Z5" s="3">
        <v>83.682351629999999</v>
      </c>
      <c r="AA5" s="3">
        <v>31.461249160000005</v>
      </c>
      <c r="AB5" s="3">
        <v>50.481017479999991</v>
      </c>
      <c r="AC5" s="3">
        <v>84.432085650000033</v>
      </c>
      <c r="AD5" s="295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68.25848197000002</v>
      </c>
      <c r="C6" s="20">
        <v>67.497811329999962</v>
      </c>
      <c r="D6" s="20">
        <v>71.190957260000019</v>
      </c>
      <c r="E6" s="20">
        <v>78.858989609999952</v>
      </c>
      <c r="F6" s="20">
        <v>71.266698530000014</v>
      </c>
      <c r="G6" s="20">
        <v>68.498254219999978</v>
      </c>
      <c r="H6" s="20">
        <v>67.682449279999943</v>
      </c>
      <c r="I6" s="20">
        <v>74.520621379999966</v>
      </c>
      <c r="J6" s="20">
        <v>65.286911219999979</v>
      </c>
      <c r="K6" s="20">
        <v>62.626685860000016</v>
      </c>
      <c r="L6" s="20">
        <v>61.05480395</v>
      </c>
      <c r="M6" s="20">
        <v>63.930175060000032</v>
      </c>
      <c r="N6" s="20">
        <v>60.681887389999993</v>
      </c>
      <c r="O6" s="20">
        <v>60.021963730000024</v>
      </c>
      <c r="P6" s="20">
        <v>56.550557279999985</v>
      </c>
      <c r="Q6" s="20">
        <v>57.125151870000003</v>
      </c>
      <c r="R6" s="20">
        <v>58.389840679999999</v>
      </c>
      <c r="S6" s="20">
        <v>54.148076159999988</v>
      </c>
      <c r="T6" s="20">
        <v>55.621002780000019</v>
      </c>
      <c r="U6" s="20">
        <v>60.635243700000046</v>
      </c>
      <c r="V6" s="20">
        <v>52.219512549999997</v>
      </c>
      <c r="W6" s="20">
        <v>51.829377549999997</v>
      </c>
      <c r="X6" s="20">
        <v>51.114744630000025</v>
      </c>
      <c r="Y6" s="20">
        <v>53.503046659999988</v>
      </c>
      <c r="Z6" s="20">
        <v>40.0695251</v>
      </c>
      <c r="AA6" s="20">
        <v>6.0993208500000016</v>
      </c>
      <c r="AB6" s="20">
        <v>16.541430470000002</v>
      </c>
      <c r="AC6" s="20">
        <v>72.645408230000029</v>
      </c>
      <c r="AD6" s="296"/>
      <c r="AE6" s="69"/>
      <c r="AF6" s="69"/>
    </row>
    <row r="7" spans="1:32" s="6" customFormat="1" ht="12" customHeight="1" outlineLevel="1" x14ac:dyDescent="0.3">
      <c r="A7" s="11" t="s">
        <v>97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35.511128060000011</v>
      </c>
      <c r="Z7" s="17">
        <v>43.61282653</v>
      </c>
      <c r="AA7" s="20">
        <v>25.361928310000003</v>
      </c>
      <c r="AB7" s="20">
        <v>33.93958700999999</v>
      </c>
      <c r="AC7" s="20">
        <v>11.786677420000002</v>
      </c>
      <c r="AD7" s="296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96"/>
      <c r="AE8" s="69"/>
      <c r="AF8" s="69"/>
    </row>
    <row r="9" spans="1:32" s="6" customFormat="1" ht="15.75" customHeight="1" x14ac:dyDescent="0.3">
      <c r="A9" s="1" t="s">
        <v>12</v>
      </c>
      <c r="B9" s="3">
        <f t="shared" ref="B9:I9" si="1">SUM(B10:B14)</f>
        <v>-49.738446290784992</v>
      </c>
      <c r="C9" s="3">
        <f t="shared" si="1"/>
        <v>-50.58048641657679</v>
      </c>
      <c r="D9" s="3">
        <f t="shared" si="1"/>
        <v>-50.47787090316001</v>
      </c>
      <c r="E9" s="3">
        <f t="shared" si="1"/>
        <v>-52.502388296538072</v>
      </c>
      <c r="F9" s="3">
        <f t="shared" si="1"/>
        <v>-50.750153209999993</v>
      </c>
      <c r="G9" s="3">
        <f t="shared" si="1"/>
        <v>-51.487543009999996</v>
      </c>
      <c r="H9" s="3">
        <f t="shared" si="1"/>
        <v>-49.853695860000009</v>
      </c>
      <c r="I9" s="3">
        <f t="shared" si="1"/>
        <v>-51.001645899999971</v>
      </c>
      <c r="J9" s="3">
        <f>+SUM(J10:J14)</f>
        <v>-47.776747150000006</v>
      </c>
      <c r="K9" s="3">
        <v>-44.848401970000005</v>
      </c>
      <c r="L9" s="3">
        <f>+SUM(L10:L14)</f>
        <v>-44.118892489999986</v>
      </c>
      <c r="M9" s="3">
        <f>+SUM(M10:M14)</f>
        <v>-43.921462959999999</v>
      </c>
      <c r="N9" s="3">
        <f>+SUM(N10:N14)</f>
        <v>-44.089929859999998</v>
      </c>
      <c r="O9" s="3">
        <f>+SUM(O10:O14)</f>
        <v>-43.84663583999999</v>
      </c>
      <c r="P9" s="3">
        <v>-41.260989720000019</v>
      </c>
      <c r="Q9" s="3">
        <v>-41.224941289999975</v>
      </c>
      <c r="R9" s="3">
        <v>-40.613285310000009</v>
      </c>
      <c r="S9" s="3">
        <v>-38.102913369999996</v>
      </c>
      <c r="T9" s="3">
        <v>-39.551206740000012</v>
      </c>
      <c r="U9" s="3">
        <v>-44.720470779999978</v>
      </c>
      <c r="V9" s="3">
        <v>-39.86070342</v>
      </c>
      <c r="W9" s="3">
        <v>-39.491698419999999</v>
      </c>
      <c r="X9" s="3">
        <v>-39.618660240000004</v>
      </c>
      <c r="Y9" s="3">
        <v>-64.376214328436788</v>
      </c>
      <c r="Z9" s="3">
        <v>-65.419252689999993</v>
      </c>
      <c r="AA9" s="3">
        <v>-35.026090169999996</v>
      </c>
      <c r="AB9" s="3">
        <v>-41.366727310000009</v>
      </c>
      <c r="AC9" s="3">
        <v>-54.124112419999982</v>
      </c>
      <c r="AD9" s="296"/>
      <c r="AE9" s="69"/>
      <c r="AF9" s="69"/>
    </row>
    <row r="10" spans="1:32" s="6" customFormat="1" ht="12" customHeight="1" outlineLevel="1" x14ac:dyDescent="0.3">
      <c r="A10" s="10" t="s">
        <v>6</v>
      </c>
      <c r="B10" s="20">
        <v>-20.167958580000001</v>
      </c>
      <c r="C10" s="20">
        <v>-21.107335969999994</v>
      </c>
      <c r="D10" s="20">
        <v>-21.391092460000017</v>
      </c>
      <c r="E10" s="20">
        <v>-21.499604609999992</v>
      </c>
      <c r="F10" s="20">
        <v>-20.859044949999994</v>
      </c>
      <c r="G10" s="20">
        <v>-21.238714519999995</v>
      </c>
      <c r="H10" s="20">
        <v>-20.672151659999997</v>
      </c>
      <c r="I10" s="20">
        <v>-20.331567309999993</v>
      </c>
      <c r="J10" s="20">
        <v>-19.225616580000001</v>
      </c>
      <c r="K10" s="20">
        <v>-18.278503099999998</v>
      </c>
      <c r="L10" s="20">
        <v>-18.035249739999994</v>
      </c>
      <c r="M10" s="20">
        <v>-17.800757240000003</v>
      </c>
      <c r="N10" s="20">
        <v>-18.409966920000002</v>
      </c>
      <c r="O10" s="20">
        <v>-18.639131049999989</v>
      </c>
      <c r="P10" s="20">
        <v>-17.28442153000001</v>
      </c>
      <c r="Q10" s="20">
        <v>-16.702965849999995</v>
      </c>
      <c r="R10" s="20">
        <v>-17.27489001</v>
      </c>
      <c r="S10" s="20">
        <v>-16.356723719999994</v>
      </c>
      <c r="T10" s="20">
        <v>-16.796988640000009</v>
      </c>
      <c r="U10" s="20">
        <v>-18.827691369999989</v>
      </c>
      <c r="V10" s="20">
        <v>-16.990936510000001</v>
      </c>
      <c r="W10" s="20">
        <v>-17.091535960000002</v>
      </c>
      <c r="X10" s="20">
        <v>-15.624383609999999</v>
      </c>
      <c r="Y10" s="20">
        <v>-22.482112357516133</v>
      </c>
      <c r="Z10" s="20">
        <v>-22.923186910000002</v>
      </c>
      <c r="AA10" s="20">
        <v>-11.869437839999996</v>
      </c>
      <c r="AB10" s="20">
        <v>-13.009600149999999</v>
      </c>
      <c r="AC10" s="20">
        <v>-15.848739199999995</v>
      </c>
      <c r="AD10" s="296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-21.639516510784993</v>
      </c>
      <c r="C11" s="20">
        <v>-21.098424716576805</v>
      </c>
      <c r="D11" s="20">
        <v>-20.67210235316</v>
      </c>
      <c r="E11" s="20">
        <v>-22.809677446538082</v>
      </c>
      <c r="F11" s="20">
        <v>-21.690880959999998</v>
      </c>
      <c r="G11" s="20">
        <v>-21.593797290000001</v>
      </c>
      <c r="H11" s="20">
        <v>-20.532881010000004</v>
      </c>
      <c r="I11" s="20">
        <v>-22.223702169999989</v>
      </c>
      <c r="J11" s="20">
        <v>-20.244235590000002</v>
      </c>
      <c r="K11" s="20">
        <v>-18.768176400000005</v>
      </c>
      <c r="L11" s="20">
        <v>-18.673528999999991</v>
      </c>
      <c r="M11" s="20">
        <v>-18.678348390000007</v>
      </c>
      <c r="N11" s="20">
        <v>-18.115313099999998</v>
      </c>
      <c r="O11" s="20">
        <v>-17.93449219</v>
      </c>
      <c r="P11" s="20">
        <v>-16.746883640000007</v>
      </c>
      <c r="Q11" s="20">
        <v>-17.351795849999995</v>
      </c>
      <c r="R11" s="20">
        <v>-16.394485079999999</v>
      </c>
      <c r="S11" s="20">
        <v>-15.049150550000002</v>
      </c>
      <c r="T11" s="20">
        <v>-15.803470489999995</v>
      </c>
      <c r="U11" s="20">
        <v>-18.547204419999993</v>
      </c>
      <c r="V11" s="20">
        <v>-15.70910866</v>
      </c>
      <c r="W11" s="20">
        <v>-15.2151602</v>
      </c>
      <c r="X11" s="20">
        <v>-17.023654749999999</v>
      </c>
      <c r="Y11" s="20">
        <v>-26.95664604978495</v>
      </c>
      <c r="Z11" s="20">
        <v>-27.834103469999999</v>
      </c>
      <c r="AA11" s="20">
        <v>-12.678653249999998</v>
      </c>
      <c r="AB11" s="20">
        <v>-16.081418470000006</v>
      </c>
      <c r="AC11" s="20">
        <v>-25.245647469999991</v>
      </c>
      <c r="AD11" s="296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-4.7206204799999991</v>
      </c>
      <c r="C12" s="20">
        <v>-5.0483546200000005</v>
      </c>
      <c r="D12" s="20">
        <v>-5.0093151500000026</v>
      </c>
      <c r="E12" s="20">
        <v>-4.7473887199999929</v>
      </c>
      <c r="F12" s="20">
        <v>-4.8930157900000006</v>
      </c>
      <c r="G12" s="20">
        <v>-5.4681677200000003</v>
      </c>
      <c r="H12" s="20">
        <v>-5.459210490000002</v>
      </c>
      <c r="I12" s="20">
        <v>-5.4277218999999981</v>
      </c>
      <c r="J12" s="20">
        <v>-5.3070059799999996</v>
      </c>
      <c r="K12" s="20">
        <v>-5.2169915199999988</v>
      </c>
      <c r="L12" s="20">
        <v>-4.8149138200000019</v>
      </c>
      <c r="M12" s="20">
        <v>-4.885804669999998</v>
      </c>
      <c r="N12" s="20">
        <v>-4.9301872900000001</v>
      </c>
      <c r="O12" s="20">
        <v>-4.7178255399999998</v>
      </c>
      <c r="P12" s="20">
        <v>-4.7330279500000012</v>
      </c>
      <c r="Q12" s="20">
        <v>-4.7904979899999942</v>
      </c>
      <c r="R12" s="20">
        <v>-4.5655241699999998</v>
      </c>
      <c r="S12" s="20">
        <v>-4.3409004599999994</v>
      </c>
      <c r="T12" s="20">
        <v>-4.431275420000004</v>
      </c>
      <c r="U12" s="20">
        <v>-4.6958946099999972</v>
      </c>
      <c r="V12" s="20">
        <v>-4.7379209000000007</v>
      </c>
      <c r="W12" s="20">
        <v>-4.6324233699999997</v>
      </c>
      <c r="X12" s="20">
        <v>-4.4342780700000022</v>
      </c>
      <c r="Y12" s="20">
        <v>-11.907676941135714</v>
      </c>
      <c r="Z12" s="20">
        <v>-6.352602609999999</v>
      </c>
      <c r="AA12" s="20">
        <v>-3.7958724300000015</v>
      </c>
      <c r="AB12" s="20">
        <v>-4.2772699599999973</v>
      </c>
      <c r="AC12" s="20">
        <v>-5.2267079000000018</v>
      </c>
      <c r="AD12" s="296"/>
      <c r="AE12" s="69"/>
      <c r="AF12" s="69"/>
    </row>
    <row r="13" spans="1:32" s="6" customFormat="1" ht="12" customHeight="1" outlineLevel="1" x14ac:dyDescent="0.3">
      <c r="A13" s="10" t="s">
        <v>172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-5.2585441199999989</v>
      </c>
      <c r="AA13" s="20">
        <v>-3.9810822799999994</v>
      </c>
      <c r="AB13" s="20">
        <v>-4.8549058500000015</v>
      </c>
      <c r="AC13" s="20">
        <v>-4.3353352899999953</v>
      </c>
      <c r="AD13" s="296"/>
      <c r="AE13" s="69"/>
      <c r="AF13" s="69"/>
    </row>
    <row r="14" spans="1:32" s="6" customFormat="1" ht="12" customHeight="1" outlineLevel="1" x14ac:dyDescent="0.3">
      <c r="A14" s="10" t="s">
        <v>4</v>
      </c>
      <c r="B14" s="20">
        <v>-3.2103507200000001</v>
      </c>
      <c r="C14" s="20">
        <v>-3.3263711099999997</v>
      </c>
      <c r="D14" s="20">
        <v>-3.4053609399999978</v>
      </c>
      <c r="E14" s="20">
        <v>-3.4457175200000032</v>
      </c>
      <c r="F14" s="20">
        <v>-3.3072115100000001</v>
      </c>
      <c r="G14" s="20">
        <v>-3.1868634799999991</v>
      </c>
      <c r="H14" s="20">
        <v>-3.1894527000000021</v>
      </c>
      <c r="I14" s="20">
        <v>-3.0186545199999997</v>
      </c>
      <c r="J14" s="20">
        <v>-2.999889</v>
      </c>
      <c r="K14" s="20">
        <v>-2.5847309500000013</v>
      </c>
      <c r="L14" s="20">
        <v>-2.5951999300000006</v>
      </c>
      <c r="M14" s="20">
        <v>-2.5565526599999973</v>
      </c>
      <c r="N14" s="20">
        <v>-2.6344625500000003</v>
      </c>
      <c r="O14" s="20">
        <v>-2.5551870599999993</v>
      </c>
      <c r="P14" s="20">
        <v>-2.4966566000000006</v>
      </c>
      <c r="Q14" s="20">
        <v>-2.3796816000000005</v>
      </c>
      <c r="R14" s="20">
        <v>-2.3783860500000005</v>
      </c>
      <c r="S14" s="20">
        <v>-2.3561386400000002</v>
      </c>
      <c r="T14" s="20">
        <v>-2.5194721899999997</v>
      </c>
      <c r="U14" s="20">
        <v>-2.6496803799999999</v>
      </c>
      <c r="V14" s="20">
        <v>-2.4227373500000002</v>
      </c>
      <c r="W14" s="20">
        <v>-2.5525788899999999</v>
      </c>
      <c r="X14" s="20">
        <v>-2.5363438099999995</v>
      </c>
      <c r="Y14" s="20">
        <v>-3.0297789800000006</v>
      </c>
      <c r="Z14" s="20">
        <v>-3.0508155800000001</v>
      </c>
      <c r="AA14" s="20">
        <v>-2.7010443699999995</v>
      </c>
      <c r="AB14" s="20">
        <v>-3.1435328800000026</v>
      </c>
      <c r="AC14" s="20">
        <v>-3.4676825600000005</v>
      </c>
      <c r="AD14" s="296"/>
      <c r="AE14" s="69"/>
      <c r="AF14" s="69"/>
    </row>
    <row r="15" spans="1:32" s="6" customFormat="1" ht="12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96"/>
      <c r="AE15" s="69"/>
      <c r="AF15" s="69"/>
    </row>
    <row r="16" spans="1:32" s="8" customFormat="1" ht="12" customHeight="1" x14ac:dyDescent="0.3">
      <c r="A16" s="1" t="s">
        <v>5</v>
      </c>
      <c r="B16" s="3">
        <f t="shared" ref="B16:H16" si="2">SUM(B9,B5)</f>
        <v>18.520035679215027</v>
      </c>
      <c r="C16" s="3">
        <f t="shared" si="2"/>
        <v>16.917324913423172</v>
      </c>
      <c r="D16" s="3">
        <f t="shared" si="2"/>
        <v>20.713086356840009</v>
      </c>
      <c r="E16" s="3">
        <f t="shared" si="2"/>
        <v>26.35660131346188</v>
      </c>
      <c r="F16" s="3">
        <f t="shared" si="2"/>
        <v>20.51654532000002</v>
      </c>
      <c r="G16" s="3">
        <f t="shared" si="2"/>
        <v>17.010711209999982</v>
      </c>
      <c r="H16" s="3">
        <f t="shared" si="2"/>
        <v>17.828753419999934</v>
      </c>
      <c r="I16" s="3">
        <v>23.518975479999995</v>
      </c>
      <c r="J16" s="3">
        <f>+J9+J5</f>
        <v>17.510164069999973</v>
      </c>
      <c r="K16" s="3">
        <v>17.778283890000012</v>
      </c>
      <c r="L16" s="3">
        <f>+L9+L5</f>
        <v>16.935911460000014</v>
      </c>
      <c r="M16" s="3">
        <f>+M9+M5</f>
        <v>20.008712100000032</v>
      </c>
      <c r="N16" s="3">
        <f>+N9+N5</f>
        <v>16.591957529999995</v>
      </c>
      <c r="O16" s="3">
        <f>+O9+O5</f>
        <v>16.175327890000034</v>
      </c>
      <c r="P16" s="3">
        <v>15.289567559999966</v>
      </c>
      <c r="Q16" s="3">
        <v>15.900210580000028</v>
      </c>
      <c r="R16" s="3">
        <v>17.77655536999999</v>
      </c>
      <c r="S16" s="3">
        <v>16.045162789999992</v>
      </c>
      <c r="T16" s="3">
        <v>16.069796040000007</v>
      </c>
      <c r="U16" s="3">
        <v>15.914772920000068</v>
      </c>
      <c r="V16" s="3">
        <v>12.358809129999997</v>
      </c>
      <c r="W16" s="3">
        <v>12.337679129999998</v>
      </c>
      <c r="X16" s="3">
        <v>11.496084390000021</v>
      </c>
      <c r="Y16" s="3">
        <v>24.637960391563212</v>
      </c>
      <c r="Z16" s="3">
        <v>18.263098940000006</v>
      </c>
      <c r="AA16" s="3">
        <v>-3.5648410099999914</v>
      </c>
      <c r="AB16" s="3">
        <v>9.1142901699999825</v>
      </c>
      <c r="AC16" s="3">
        <v>30.307973230000052</v>
      </c>
      <c r="AD16" s="296"/>
      <c r="AE16" s="71"/>
      <c r="AF16" s="71"/>
    </row>
    <row r="17" spans="1:32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70"/>
      <c r="Y17" s="70"/>
      <c r="Z17" s="70"/>
      <c r="AA17" s="70"/>
      <c r="AB17" s="70"/>
      <c r="AC17" s="70"/>
      <c r="AD17" s="296"/>
      <c r="AE17" s="68"/>
      <c r="AF17" s="68"/>
    </row>
    <row r="18" spans="1:32" ht="13.8" x14ac:dyDescent="0.3">
      <c r="A18" s="1" t="s">
        <v>7</v>
      </c>
      <c r="B18" s="3">
        <f t="shared" ref="B18:O18" si="3">SUM(B19:B23)</f>
        <v>-15.415675259999999</v>
      </c>
      <c r="C18" s="3">
        <f t="shared" si="3"/>
        <v>-15.707785815499999</v>
      </c>
      <c r="D18" s="3">
        <f t="shared" si="3"/>
        <v>-16.410851720000004</v>
      </c>
      <c r="E18" s="3">
        <f t="shared" si="3"/>
        <v>-30.132247813919722</v>
      </c>
      <c r="F18" s="3">
        <f t="shared" si="3"/>
        <v>-16.791167440000002</v>
      </c>
      <c r="G18" s="3">
        <f t="shared" si="3"/>
        <v>-17.151240569999999</v>
      </c>
      <c r="H18" s="3">
        <f t="shared" si="3"/>
        <v>-16.831005220000002</v>
      </c>
      <c r="I18" s="3">
        <f t="shared" si="3"/>
        <v>-17.804510909999991</v>
      </c>
      <c r="J18" s="3">
        <f t="shared" si="3"/>
        <v>-16.40302711</v>
      </c>
      <c r="K18" s="3">
        <f t="shared" si="3"/>
        <v>-15.935940000000004</v>
      </c>
      <c r="L18" s="3">
        <f t="shared" si="3"/>
        <v>-15.321488429999999</v>
      </c>
      <c r="M18" s="3">
        <f t="shared" si="3"/>
        <v>-15.242952630000003</v>
      </c>
      <c r="N18" s="3">
        <f t="shared" si="3"/>
        <v>-15.33971487</v>
      </c>
      <c r="O18" s="3">
        <f t="shared" si="3"/>
        <v>-14.959548090000002</v>
      </c>
      <c r="P18" s="3">
        <v>-14.530612139999999</v>
      </c>
      <c r="Q18" s="3">
        <v>-14.281043349999997</v>
      </c>
      <c r="R18" s="3">
        <v>-14.67369474</v>
      </c>
      <c r="S18" s="3">
        <v>-12.98102168</v>
      </c>
      <c r="T18" s="3">
        <v>-12.908522289999999</v>
      </c>
      <c r="U18" s="3">
        <v>-12.508813689999998</v>
      </c>
      <c r="V18" s="3">
        <v>-12.956389810000001</v>
      </c>
      <c r="W18" s="3">
        <v>-12.974372049999999</v>
      </c>
      <c r="X18" s="3">
        <v>-12.421305390000004</v>
      </c>
      <c r="Y18" s="3">
        <v>-22.185212855723449</v>
      </c>
      <c r="Z18" s="3">
        <v>-20.419483975000006</v>
      </c>
      <c r="AA18" s="3">
        <v>-25.734443554999999</v>
      </c>
      <c r="AB18" s="3">
        <v>-17.489075849999995</v>
      </c>
      <c r="AC18" s="3">
        <v>-24.758054459999993</v>
      </c>
      <c r="AD18" s="296"/>
      <c r="AE18" s="68"/>
      <c r="AF18" s="68"/>
    </row>
    <row r="19" spans="1:32" ht="12" customHeight="1" outlineLevel="1" x14ac:dyDescent="0.2">
      <c r="A19" s="14" t="s">
        <v>8</v>
      </c>
      <c r="B19" s="20">
        <v>-5.6677152900000003</v>
      </c>
      <c r="C19" s="20">
        <v>-5.3103962555000006</v>
      </c>
      <c r="D19" s="20">
        <v>-5.8852669999999989</v>
      </c>
      <c r="E19" s="20">
        <v>-6.2520217935999982</v>
      </c>
      <c r="F19" s="20">
        <v>-5.39492628</v>
      </c>
      <c r="G19" s="20">
        <v>-5.6119187999999998</v>
      </c>
      <c r="H19" s="20">
        <v>-6.1883075599999993</v>
      </c>
      <c r="I19" s="20">
        <v>-6.8090663000000005</v>
      </c>
      <c r="J19" s="20">
        <v>-5.7486145500000001</v>
      </c>
      <c r="K19" s="20">
        <v>-5.7119702300000021</v>
      </c>
      <c r="L19" s="20">
        <v>-5.274393139999999</v>
      </c>
      <c r="M19" s="20">
        <v>-5.7807525199999992</v>
      </c>
      <c r="N19" s="20">
        <v>-5.9098814000000006</v>
      </c>
      <c r="O19" s="20">
        <v>-5.5728755800000007</v>
      </c>
      <c r="P19" s="20">
        <v>-5.0796914999999991</v>
      </c>
      <c r="Q19" s="20">
        <v>-5.4899208099999974</v>
      </c>
      <c r="R19" s="20">
        <v>-6.0506153199999995</v>
      </c>
      <c r="S19" s="20">
        <v>-4.6857477700000008</v>
      </c>
      <c r="T19" s="20">
        <v>-4.3689412100000018</v>
      </c>
      <c r="U19" s="20">
        <v>-3.5870056599999978</v>
      </c>
      <c r="V19" s="20">
        <v>-4.3518881600000006</v>
      </c>
      <c r="W19" s="20">
        <v>-4.5122198899999999</v>
      </c>
      <c r="X19" s="20">
        <v>-4.3667105600000005</v>
      </c>
      <c r="Y19" s="20">
        <v>-10.885066392696253</v>
      </c>
      <c r="Z19" s="20">
        <v>-1.9742865700000007</v>
      </c>
      <c r="AA19" s="20">
        <v>-25.00779558</v>
      </c>
      <c r="AB19" s="20">
        <v>-11.186800959999998</v>
      </c>
      <c r="AC19" s="20">
        <v>-15.103220899999995</v>
      </c>
      <c r="AD19" s="296"/>
      <c r="AE19" s="68"/>
      <c r="AF19" s="68"/>
    </row>
    <row r="20" spans="1:32" ht="12" customHeight="1" outlineLevel="1" x14ac:dyDescent="0.2">
      <c r="A20" s="13" t="s">
        <v>13</v>
      </c>
      <c r="B20" s="20">
        <v>-8.722648529999999</v>
      </c>
      <c r="C20" s="20">
        <v>-9.178127439999999</v>
      </c>
      <c r="D20" s="20">
        <v>-9.5358109500000037</v>
      </c>
      <c r="E20" s="20">
        <v>-9.8209739800000033</v>
      </c>
      <c r="F20" s="20">
        <v>-9.8889568900000011</v>
      </c>
      <c r="G20" s="20">
        <v>-9.851354719999998</v>
      </c>
      <c r="H20" s="20">
        <v>-9.6640392100000039</v>
      </c>
      <c r="I20" s="20">
        <v>-9.974015809999992</v>
      </c>
      <c r="J20" s="20">
        <v>-9.7946284600000002</v>
      </c>
      <c r="K20" s="20">
        <v>-9.4997432000000028</v>
      </c>
      <c r="L20" s="20">
        <v>-9.3937950499999978</v>
      </c>
      <c r="M20" s="20">
        <v>-8.8433946300000024</v>
      </c>
      <c r="N20" s="20">
        <v>-8.8393082199999995</v>
      </c>
      <c r="O20" s="20">
        <v>-8.9325987400000013</v>
      </c>
      <c r="P20" s="20">
        <v>-8.9981532499999997</v>
      </c>
      <c r="Q20" s="20">
        <v>-8.3445748500000008</v>
      </c>
      <c r="R20" s="20">
        <v>-8.2161446199999997</v>
      </c>
      <c r="S20" s="20">
        <v>-7.8883401799999984</v>
      </c>
      <c r="T20" s="20">
        <v>-8.1026064599999987</v>
      </c>
      <c r="U20" s="20">
        <v>-8.5458156800000005</v>
      </c>
      <c r="V20" s="20">
        <v>-8.1688229200000002</v>
      </c>
      <c r="W20" s="20">
        <v>-8.0829147799999994</v>
      </c>
      <c r="X20" s="20">
        <v>-7.708217010000002</v>
      </c>
      <c r="Y20" s="20">
        <v>-9.1596990706451606</v>
      </c>
      <c r="Z20" s="20">
        <v>-15.953122015000003</v>
      </c>
      <c r="AA20" s="20">
        <v>1.0204258450000034</v>
      </c>
      <c r="AB20" s="20">
        <v>-4.9800877099999967</v>
      </c>
      <c r="AC20" s="20">
        <v>-8.7768025899999991</v>
      </c>
      <c r="AD20" s="296"/>
      <c r="AE20" s="68"/>
      <c r="AF20" s="68"/>
    </row>
    <row r="21" spans="1:32" ht="12" customHeight="1" outlineLevel="1" x14ac:dyDescent="0.2">
      <c r="A21" s="13" t="s">
        <v>4</v>
      </c>
      <c r="B21" s="20">
        <v>-1.0253114399999994</v>
      </c>
      <c r="C21" s="20">
        <v>-1.2192621199999991</v>
      </c>
      <c r="D21" s="20">
        <v>-0.98977377000000144</v>
      </c>
      <c r="E21" s="20">
        <v>-14.05925204031972</v>
      </c>
      <c r="F21" s="20">
        <v>-1.50728427</v>
      </c>
      <c r="G21" s="20">
        <v>-1.6879670500000004</v>
      </c>
      <c r="H21" s="20">
        <v>-0.97865844999999829</v>
      </c>
      <c r="I21" s="20">
        <v>-1.0214287999999989</v>
      </c>
      <c r="J21" s="20">
        <v>-0.85978409999999983</v>
      </c>
      <c r="K21" s="20">
        <v>-0.72422656999999913</v>
      </c>
      <c r="L21" s="20">
        <v>-0.65330024000000164</v>
      </c>
      <c r="M21" s="20">
        <v>-0.61880548000000002</v>
      </c>
      <c r="N21" s="20">
        <v>-0.59052525</v>
      </c>
      <c r="O21" s="20">
        <v>-0.45407377000000004</v>
      </c>
      <c r="P21" s="20">
        <v>-0.45276738999999988</v>
      </c>
      <c r="Q21" s="20">
        <v>-0.44654768999999994</v>
      </c>
      <c r="R21" s="20">
        <v>-0.40693479999999993</v>
      </c>
      <c r="S21" s="20">
        <v>-0.4069337300000001</v>
      </c>
      <c r="T21" s="20">
        <v>-0.43697461999999987</v>
      </c>
      <c r="U21" s="20">
        <v>-0.37599235000000009</v>
      </c>
      <c r="V21" s="20">
        <v>-0.43567872999999996</v>
      </c>
      <c r="W21" s="20">
        <v>-0.37923738000000012</v>
      </c>
      <c r="X21" s="20">
        <v>-0.34637781999999984</v>
      </c>
      <c r="Y21" s="20">
        <v>-2.1404473923820371</v>
      </c>
      <c r="Z21" s="20">
        <v>-2.4920753900000001</v>
      </c>
      <c r="AA21" s="20">
        <v>-1.7470738199999998</v>
      </c>
      <c r="AB21" s="20">
        <v>-1.3221871799999987</v>
      </c>
      <c r="AC21" s="20">
        <v>-0.87803097000000063</v>
      </c>
      <c r="AD21" s="296"/>
      <c r="AE21" s="68"/>
      <c r="AF21" s="68"/>
    </row>
    <row r="22" spans="1:32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6"/>
      <c r="AE22" s="68"/>
      <c r="AF22" s="68"/>
    </row>
    <row r="23" spans="1:32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96"/>
      <c r="AE23" s="68"/>
      <c r="AF23" s="68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96"/>
      <c r="AE24" s="68"/>
      <c r="AF24" s="68"/>
    </row>
    <row r="25" spans="1:32" ht="12" customHeight="1" outlineLevel="1" x14ac:dyDescent="0.2">
      <c r="A25" s="13" t="s">
        <v>9</v>
      </c>
      <c r="B25" s="20">
        <v>-1.4284841000000001</v>
      </c>
      <c r="C25" s="20">
        <v>-0.33500763000000011</v>
      </c>
      <c r="D25" s="20">
        <v>-0.58971634683999996</v>
      </c>
      <c r="E25" s="20">
        <v>-6.3623729999999976E-2</v>
      </c>
      <c r="F25" s="20">
        <v>0</v>
      </c>
      <c r="G25" s="20">
        <v>-0.39239515999999997</v>
      </c>
      <c r="H25" s="20">
        <v>0</v>
      </c>
      <c r="I25" s="20">
        <v>0</v>
      </c>
      <c r="J25" s="20">
        <v>-0.12291614999999999</v>
      </c>
      <c r="K25" s="20">
        <v>-2.9944100000000005E-2</v>
      </c>
      <c r="L25" s="20">
        <v>-0.17754726000000001</v>
      </c>
      <c r="M25" s="20">
        <v>-1.1544145700000001</v>
      </c>
      <c r="N25" s="20">
        <v>-0.9544613500000001</v>
      </c>
      <c r="O25" s="20">
        <v>-0.25033422</v>
      </c>
      <c r="P25" s="20">
        <v>-5.3951090000000083E-2</v>
      </c>
      <c r="Q25" s="20">
        <v>-2.8052287199999997</v>
      </c>
      <c r="R25" s="20">
        <v>-0.95797618000000007</v>
      </c>
      <c r="S25" s="20">
        <v>-1.2555067200000003</v>
      </c>
      <c r="T25" s="20">
        <v>-0.94270392999999975</v>
      </c>
      <c r="U25" s="20">
        <v>-0.62687828999999962</v>
      </c>
      <c r="V25" s="20">
        <v>-0.89998414999999998</v>
      </c>
      <c r="W25" s="20">
        <v>-0.189</v>
      </c>
      <c r="X25" s="20">
        <v>-9.2999999999999999E-2</v>
      </c>
      <c r="Y25" s="20">
        <v>-4.6769999999999996</v>
      </c>
      <c r="Z25" s="20">
        <v>-2.8613071510820993</v>
      </c>
      <c r="AA25" s="20">
        <v>-0.81863721000000056</v>
      </c>
      <c r="AB25" s="20">
        <v>-0.4650851589178997</v>
      </c>
      <c r="AC25" s="20">
        <v>-0.35573953999999958</v>
      </c>
      <c r="AD25" s="296"/>
      <c r="AE25" s="68"/>
      <c r="AF25" s="68"/>
    </row>
    <row r="26" spans="1:32" ht="13.8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96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96"/>
      <c r="AE27" s="68"/>
      <c r="AF27" s="68"/>
    </row>
    <row r="28" spans="1:32" ht="12" customHeight="1" x14ac:dyDescent="0.2">
      <c r="A28" s="13" t="s">
        <v>20</v>
      </c>
      <c r="B28" s="20">
        <f t="shared" ref="B28:J28" si="4">-B21-B22-B14</f>
        <v>4.2356621599999995</v>
      </c>
      <c r="C28" s="20">
        <f t="shared" si="4"/>
        <v>4.5456332299999991</v>
      </c>
      <c r="D28" s="20">
        <f t="shared" si="4"/>
        <v>4.3951347099999989</v>
      </c>
      <c r="E28" s="20">
        <f t="shared" si="4"/>
        <v>17.504969560319722</v>
      </c>
      <c r="F28" s="20">
        <f t="shared" si="4"/>
        <v>4.8144957799999997</v>
      </c>
      <c r="G28" s="20">
        <f t="shared" si="4"/>
        <v>4.8748305299999997</v>
      </c>
      <c r="H28" s="20">
        <f t="shared" si="4"/>
        <v>4.1681111500000005</v>
      </c>
      <c r="I28" s="20">
        <f t="shared" si="4"/>
        <v>4.040083319999999</v>
      </c>
      <c r="J28" s="20">
        <f t="shared" si="4"/>
        <v>3.8596730999999997</v>
      </c>
      <c r="K28" s="20">
        <v>3.3089575200000003</v>
      </c>
      <c r="L28" s="20">
        <f>-L21-L22-L14</f>
        <v>3.2485001700000025</v>
      </c>
      <c r="M28" s="20">
        <f>-M21-M22-M14</f>
        <v>3.1753581399999975</v>
      </c>
      <c r="N28" s="20">
        <f>-N21-N22-N14</f>
        <v>3.2249878000000001</v>
      </c>
      <c r="O28" s="20">
        <f>-O21-O22-O14</f>
        <v>3.0092608299999992</v>
      </c>
      <c r="P28" s="20">
        <v>2.9494239900000006</v>
      </c>
      <c r="Q28" s="20">
        <v>2.8262292900000006</v>
      </c>
      <c r="R28" s="20">
        <v>2.7853208500000006</v>
      </c>
      <c r="S28" s="20">
        <v>2.7630723700000002</v>
      </c>
      <c r="T28" s="20">
        <v>2.9564468099999996</v>
      </c>
      <c r="U28" s="20">
        <v>3.0256727300000001</v>
      </c>
      <c r="V28" s="20">
        <v>2.85841608</v>
      </c>
      <c r="W28" s="20">
        <v>2.9318162700000001</v>
      </c>
      <c r="X28" s="20">
        <v>2.8827216299999994</v>
      </c>
      <c r="Y28" s="20">
        <v>5.1702263723820376</v>
      </c>
      <c r="Z28" s="20">
        <v>5.5428909700000002</v>
      </c>
      <c r="AA28" s="20">
        <v>4.4481181899999989</v>
      </c>
      <c r="AB28" s="20">
        <v>4.4657200600000015</v>
      </c>
      <c r="AC28" s="20">
        <v>4.3457135300000012</v>
      </c>
      <c r="AD28" s="296"/>
      <c r="AE28" s="68"/>
      <c r="AF28" s="68"/>
    </row>
    <row r="29" spans="1:32" ht="13.8" x14ac:dyDescent="0.3">
      <c r="A29" s="1" t="s">
        <v>19</v>
      </c>
      <c r="B29" s="3">
        <f t="shared" ref="B29:O29" si="5">B16+B18+B28+B25</f>
        <v>5.9115384792150278</v>
      </c>
      <c r="C29" s="3">
        <f t="shared" si="5"/>
        <v>5.4201646979231723</v>
      </c>
      <c r="D29" s="3">
        <f t="shared" si="5"/>
        <v>8.1076530000000044</v>
      </c>
      <c r="E29" s="3">
        <f t="shared" si="5"/>
        <v>13.66569932986188</v>
      </c>
      <c r="F29" s="3">
        <f t="shared" si="5"/>
        <v>8.5398736600000174</v>
      </c>
      <c r="G29" s="3">
        <f t="shared" si="5"/>
        <v>4.3419060099999829</v>
      </c>
      <c r="H29" s="3">
        <f t="shared" si="5"/>
        <v>5.1658593499999332</v>
      </c>
      <c r="I29" s="3">
        <f t="shared" si="5"/>
        <v>9.7545478900000031</v>
      </c>
      <c r="J29" s="3">
        <f t="shared" si="5"/>
        <v>4.8438939099999736</v>
      </c>
      <c r="K29" s="3">
        <f t="shared" si="5"/>
        <v>5.1213573100000076</v>
      </c>
      <c r="L29" s="3">
        <f t="shared" si="5"/>
        <v>4.6853759400000179</v>
      </c>
      <c r="M29" s="3">
        <f t="shared" si="5"/>
        <v>6.7867030400000266</v>
      </c>
      <c r="N29" s="3">
        <f t="shared" si="5"/>
        <v>3.5227691099999952</v>
      </c>
      <c r="O29" s="3">
        <f t="shared" si="5"/>
        <v>3.9747064100000307</v>
      </c>
      <c r="P29" s="3">
        <v>3.6544283199999681</v>
      </c>
      <c r="Q29" s="3">
        <v>1.6401678000000315</v>
      </c>
      <c r="R29" s="3">
        <v>4.9302052999999901</v>
      </c>
      <c r="S29" s="3">
        <v>4.5717067599999917</v>
      </c>
      <c r="T29" s="3">
        <v>5.175016630000008</v>
      </c>
      <c r="U29" s="3">
        <v>5.8047536700000704</v>
      </c>
      <c r="V29" s="3">
        <v>1.3608512499999965</v>
      </c>
      <c r="W29" s="3">
        <v>2.1061233499999985</v>
      </c>
      <c r="X29" s="3">
        <v>1.8645006300000166</v>
      </c>
      <c r="Y29" s="3">
        <v>2.9459739082218004</v>
      </c>
      <c r="Z29" s="3">
        <v>0.52519878391790131</v>
      </c>
      <c r="AA29" s="3">
        <v>-25.669803584999993</v>
      </c>
      <c r="AB29" s="3">
        <v>-4.3741507789179108</v>
      </c>
      <c r="AC29" s="3">
        <v>9.5398927600000594</v>
      </c>
      <c r="AD29" s="296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6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O31" si="6">-B25</f>
        <v>1.4284841000000001</v>
      </c>
      <c r="C31" s="20">
        <f t="shared" si="6"/>
        <v>0.33500763000000011</v>
      </c>
      <c r="D31" s="20">
        <f t="shared" si="6"/>
        <v>0.58971634683999996</v>
      </c>
      <c r="E31" s="20">
        <f t="shared" si="6"/>
        <v>6.3623729999999976E-2</v>
      </c>
      <c r="F31" s="20">
        <f t="shared" si="6"/>
        <v>0</v>
      </c>
      <c r="G31" s="20">
        <f t="shared" si="6"/>
        <v>0.39239515999999997</v>
      </c>
      <c r="H31" s="20">
        <f t="shared" si="6"/>
        <v>0</v>
      </c>
      <c r="I31" s="20">
        <f t="shared" si="6"/>
        <v>0</v>
      </c>
      <c r="J31" s="20">
        <f t="shared" si="6"/>
        <v>0.12291614999999999</v>
      </c>
      <c r="K31" s="20">
        <f t="shared" si="6"/>
        <v>2.9944100000000005E-2</v>
      </c>
      <c r="L31" s="20">
        <f t="shared" si="6"/>
        <v>0.17754726000000001</v>
      </c>
      <c r="M31" s="20">
        <f t="shared" si="6"/>
        <v>1.1544145700000001</v>
      </c>
      <c r="N31" s="20">
        <f t="shared" si="6"/>
        <v>0.9544613500000001</v>
      </c>
      <c r="O31" s="20">
        <f t="shared" si="6"/>
        <v>0.25033422</v>
      </c>
      <c r="P31" s="20">
        <v>5.3951090000000083E-2</v>
      </c>
      <c r="Q31" s="20">
        <v>2.8052287199999997</v>
      </c>
      <c r="R31" s="20">
        <v>0.95797618000000007</v>
      </c>
      <c r="S31" s="20">
        <v>1.2555067200000003</v>
      </c>
      <c r="T31" s="20">
        <v>0.94270392999999975</v>
      </c>
      <c r="U31" s="20">
        <v>0.62687828999999962</v>
      </c>
      <c r="V31" s="20">
        <v>0.89998414999999998</v>
      </c>
      <c r="W31" s="20">
        <v>0.189</v>
      </c>
      <c r="X31" s="20">
        <v>9.2999999999999999E-2</v>
      </c>
      <c r="Y31" s="20">
        <v>4.6769999999999996</v>
      </c>
      <c r="Z31" s="20">
        <v>2.8613071510820993</v>
      </c>
      <c r="AA31" s="20">
        <v>0.81863721000000056</v>
      </c>
      <c r="AB31" s="20">
        <v>0.4650851589178997</v>
      </c>
      <c r="AC31" s="20">
        <v>0.35573953999999958</v>
      </c>
      <c r="AD31" s="296"/>
      <c r="AE31" s="68"/>
      <c r="AF31" s="68"/>
    </row>
    <row r="32" spans="1:32" ht="13.8" x14ac:dyDescent="0.3">
      <c r="A32" s="1" t="s">
        <v>104</v>
      </c>
      <c r="B32" s="3">
        <f t="shared" ref="B32:O32" si="7">B29+B31</f>
        <v>7.3400225792150282</v>
      </c>
      <c r="C32" s="3">
        <f t="shared" si="7"/>
        <v>5.7551723279231721</v>
      </c>
      <c r="D32" s="3">
        <f t="shared" si="7"/>
        <v>8.697369346840004</v>
      </c>
      <c r="E32" s="3">
        <f t="shared" si="7"/>
        <v>13.72932305986188</v>
      </c>
      <c r="F32" s="3">
        <f t="shared" si="7"/>
        <v>8.5398736600000174</v>
      </c>
      <c r="G32" s="3">
        <f t="shared" si="7"/>
        <v>4.7343011699999824</v>
      </c>
      <c r="H32" s="3">
        <f t="shared" si="7"/>
        <v>5.1658593499999332</v>
      </c>
      <c r="I32" s="3">
        <f t="shared" si="7"/>
        <v>9.7545478900000031</v>
      </c>
      <c r="J32" s="3">
        <f t="shared" si="7"/>
        <v>4.9668100599999736</v>
      </c>
      <c r="K32" s="3">
        <f t="shared" si="7"/>
        <v>5.1513014100000074</v>
      </c>
      <c r="L32" s="3">
        <f t="shared" si="7"/>
        <v>4.8629232000000178</v>
      </c>
      <c r="M32" s="3">
        <f t="shared" si="7"/>
        <v>7.9411176100000267</v>
      </c>
      <c r="N32" s="3">
        <f t="shared" si="7"/>
        <v>4.477230459999995</v>
      </c>
      <c r="O32" s="3">
        <f t="shared" si="7"/>
        <v>4.2250406300000307</v>
      </c>
      <c r="P32" s="3">
        <v>3.7083794099999681</v>
      </c>
      <c r="Q32" s="3">
        <v>4.4453965200000312</v>
      </c>
      <c r="R32" s="3">
        <v>5.8881814799999903</v>
      </c>
      <c r="S32" s="3">
        <v>5.8272134799999922</v>
      </c>
      <c r="T32" s="3">
        <v>6.1177205600000075</v>
      </c>
      <c r="U32" s="3">
        <v>6.43163196000007</v>
      </c>
      <c r="V32" s="3">
        <v>2.2608353999999964</v>
      </c>
      <c r="W32" s="3">
        <v>2.2951233499999986</v>
      </c>
      <c r="X32" s="3">
        <v>1.9575006300000166</v>
      </c>
      <c r="Y32" s="3">
        <v>7.6229739082218</v>
      </c>
      <c r="Z32" s="3">
        <v>3.3865059350000006</v>
      </c>
      <c r="AA32" s="3">
        <v>-24.851166374999991</v>
      </c>
      <c r="AB32" s="3">
        <v>-3.9090656200000113</v>
      </c>
      <c r="AC32" s="3">
        <v>9.8956323000000594</v>
      </c>
      <c r="AD32" s="296"/>
      <c r="AE32" s="68"/>
      <c r="AF32" s="68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7:32" x14ac:dyDescent="0.2"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7:32" x14ac:dyDescent="0.2"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7:32" x14ac:dyDescent="0.2"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7:32" x14ac:dyDescent="0.2"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7:32" x14ac:dyDescent="0.2"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7:32" x14ac:dyDescent="0.2"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7:32" x14ac:dyDescent="0.2"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7:32" x14ac:dyDescent="0.2"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7:32" x14ac:dyDescent="0.2"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7:32" x14ac:dyDescent="0.2"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7:32" x14ac:dyDescent="0.2"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7:32" x14ac:dyDescent="0.2"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7:32" x14ac:dyDescent="0.2"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7:32" x14ac:dyDescent="0.2"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7:32" x14ac:dyDescent="0.2"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7:32" x14ac:dyDescent="0.2"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7:32" x14ac:dyDescent="0.2"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7:32" x14ac:dyDescent="0.2"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7:32" x14ac:dyDescent="0.2"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7:32" x14ac:dyDescent="0.2"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7:32" x14ac:dyDescent="0.2"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7:32" x14ac:dyDescent="0.2"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7:32" x14ac:dyDescent="0.2"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7:32" x14ac:dyDescent="0.2"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7:32" x14ac:dyDescent="0.2"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7:32" x14ac:dyDescent="0.2"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7:32" x14ac:dyDescent="0.2"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7:32" x14ac:dyDescent="0.2"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7:32" x14ac:dyDescent="0.2"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7:32" x14ac:dyDescent="0.2"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7:32" x14ac:dyDescent="0.2"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7:32" x14ac:dyDescent="0.2"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7:32" x14ac:dyDescent="0.2"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7:32" x14ac:dyDescent="0.2"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7:32" x14ac:dyDescent="0.2"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7:32" x14ac:dyDescent="0.2"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7:32" x14ac:dyDescent="0.2"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7:32" x14ac:dyDescent="0.2"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7:32" x14ac:dyDescent="0.2"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7:32" x14ac:dyDescent="0.2"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7:32" x14ac:dyDescent="0.2"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7:32" x14ac:dyDescent="0.2"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7:32" x14ac:dyDescent="0.2"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7:32" x14ac:dyDescent="0.2"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7:32" x14ac:dyDescent="0.2"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7:32" x14ac:dyDescent="0.2"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7:32" x14ac:dyDescent="0.2"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7:32" x14ac:dyDescent="0.2"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7:32" x14ac:dyDescent="0.2"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7:32" x14ac:dyDescent="0.2"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7:32" x14ac:dyDescent="0.2"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1" x14ac:dyDescent="0.2"/>
  <cols>
    <col min="1" max="1" width="28" style="16" customWidth="1"/>
    <col min="2" max="7" width="8.33203125" style="90" customWidth="1"/>
    <col min="8" max="8" width="8.33203125" style="16" customWidth="1"/>
    <col min="9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s="6" customFormat="1" ht="12.75" customHeight="1" x14ac:dyDescent="0.3">
      <c r="A2" s="22" t="s">
        <v>147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f>SUM(B6:B7)</f>
        <v>0</v>
      </c>
      <c r="C5" s="3">
        <f>SUM(C6:C7)</f>
        <v>57.620172435890005</v>
      </c>
      <c r="D5" s="3">
        <f>SUM(D6:D7)</f>
        <v>74.918213877252001</v>
      </c>
      <c r="E5" s="3">
        <v>48.980049152877811</v>
      </c>
      <c r="F5" s="3">
        <f>SUM(F6:F7)</f>
        <v>58.701560487708008</v>
      </c>
      <c r="G5" s="3">
        <f>SUM(G6:G7)</f>
        <v>102.69528075128802</v>
      </c>
      <c r="H5" s="3">
        <f>SUM(H6:H7)</f>
        <v>123.33289041518194</v>
      </c>
      <c r="I5" s="3">
        <v>73.905410414493019</v>
      </c>
      <c r="J5" s="3">
        <f>+J6+J7</f>
        <v>77.075042228132986</v>
      </c>
      <c r="K5" s="3">
        <v>115.956149581294</v>
      </c>
      <c r="L5" s="3">
        <f>+L6+L7</f>
        <v>124.79755600674007</v>
      </c>
      <c r="M5" s="3">
        <f>+M6+M7</f>
        <v>73.320042618443907</v>
      </c>
      <c r="N5" s="3">
        <f>+N6+N7</f>
        <v>68.059364206921018</v>
      </c>
      <c r="O5" s="3">
        <f>+O6+O7</f>
        <v>108.40331487448</v>
      </c>
      <c r="P5" s="3">
        <v>123.6744023796179</v>
      </c>
      <c r="Q5" s="3">
        <v>67.943826854177061</v>
      </c>
      <c r="R5" s="3">
        <v>74.606597665322994</v>
      </c>
      <c r="S5" s="3">
        <v>129.482886721678</v>
      </c>
      <c r="T5" s="3">
        <v>154.64840783103097</v>
      </c>
      <c r="U5" s="3">
        <v>80.239409262811066</v>
      </c>
      <c r="V5" s="3">
        <v>82.109351921265599</v>
      </c>
      <c r="W5" s="3">
        <v>138.67160721937171</v>
      </c>
      <c r="X5" s="3">
        <v>145.62246662054238</v>
      </c>
      <c r="Y5" s="3">
        <v>83.982613513131682</v>
      </c>
      <c r="Z5" s="3">
        <v>72.281681624043088</v>
      </c>
      <c r="AA5" s="3">
        <v>56.426174591215016</v>
      </c>
      <c r="AB5" s="3">
        <v>130.7931302763281</v>
      </c>
      <c r="AC5" s="3">
        <v>78.88144405535769</v>
      </c>
      <c r="AD5" s="295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0</v>
      </c>
      <c r="C6" s="20">
        <v>57.620172435890005</v>
      </c>
      <c r="D6" s="20">
        <v>74.918213877252001</v>
      </c>
      <c r="E6" s="20">
        <v>48.980049152877811</v>
      </c>
      <c r="F6" s="20">
        <v>58.701560487708008</v>
      </c>
      <c r="G6" s="20">
        <v>102.69528075128802</v>
      </c>
      <c r="H6" s="20">
        <v>123.33289041518194</v>
      </c>
      <c r="I6" s="20">
        <v>73.905410414493019</v>
      </c>
      <c r="J6" s="20">
        <v>77.075042228132986</v>
      </c>
      <c r="K6" s="20">
        <v>115.956149581294</v>
      </c>
      <c r="L6" s="20">
        <v>124.79755600674007</v>
      </c>
      <c r="M6" s="20">
        <v>73.320042618443907</v>
      </c>
      <c r="N6" s="20">
        <v>68.059364206921018</v>
      </c>
      <c r="O6" s="20">
        <v>108.40331487448</v>
      </c>
      <c r="P6" s="20">
        <v>123.6744023796179</v>
      </c>
      <c r="Q6" s="20">
        <v>67.943826854177061</v>
      </c>
      <c r="R6" s="20">
        <v>74.606597665322994</v>
      </c>
      <c r="S6" s="20">
        <v>129.482886721678</v>
      </c>
      <c r="T6" s="20">
        <v>154.64840783103097</v>
      </c>
      <c r="U6" s="20">
        <v>80.239409262811066</v>
      </c>
      <c r="V6" s="20">
        <v>82.109351921265599</v>
      </c>
      <c r="W6" s="20">
        <v>138.67160721937171</v>
      </c>
      <c r="X6" s="20">
        <v>145.62246662054238</v>
      </c>
      <c r="Y6" s="20">
        <v>83.982613513131682</v>
      </c>
      <c r="Z6" s="20">
        <v>72.281681624043088</v>
      </c>
      <c r="AA6" s="20">
        <v>56.426174591215016</v>
      </c>
      <c r="AB6" s="20">
        <v>130.7931302763281</v>
      </c>
      <c r="AC6" s="20">
        <v>78.88144405535769</v>
      </c>
      <c r="AD6" s="296"/>
      <c r="AE6" s="69"/>
      <c r="AF6" s="69"/>
    </row>
    <row r="7" spans="1:32" s="6" customFormat="1" ht="12" customHeight="1" outlineLevel="1" x14ac:dyDescent="0.3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20"/>
      <c r="Z7" s="20"/>
      <c r="AA7" s="20"/>
      <c r="AB7" s="20"/>
      <c r="AC7" s="20"/>
      <c r="AD7" s="296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96"/>
      <c r="AE8" s="69"/>
      <c r="AF8" s="69"/>
    </row>
    <row r="9" spans="1:32" s="6" customFormat="1" ht="15.75" customHeight="1" x14ac:dyDescent="0.3">
      <c r="A9" s="1" t="s">
        <v>12</v>
      </c>
      <c r="B9" s="3">
        <f>SUM(B10:B13)</f>
        <v>0</v>
      </c>
      <c r="C9" s="3">
        <f>SUM(C10:C13)</f>
        <v>-35.120587861108007</v>
      </c>
      <c r="D9" s="3">
        <f>SUM(D10:D13)</f>
        <v>-44.725706207679998</v>
      </c>
      <c r="E9" s="3">
        <v>-35.041585489741003</v>
      </c>
      <c r="F9" s="3">
        <f>SUM(F10:F13)</f>
        <v>-41.489368550826001</v>
      </c>
      <c r="G9" s="3">
        <f>SUM(G10:G13)</f>
        <v>-59.893412728177992</v>
      </c>
      <c r="H9" s="3">
        <f>SUM(H10:H13)</f>
        <v>-70.775901856754984</v>
      </c>
      <c r="I9" s="3">
        <v>-53.923644346604014</v>
      </c>
      <c r="J9" s="3">
        <f>+SUM(J10:J13)</f>
        <v>-54.484770312893993</v>
      </c>
      <c r="K9" s="3">
        <v>-68.918160367310008</v>
      </c>
      <c r="L9" s="3">
        <f>+SUM(L10:L13)</f>
        <v>-71.521051674227991</v>
      </c>
      <c r="M9" s="3">
        <f>+SUM(M10:M13)</f>
        <v>-52.348403971308031</v>
      </c>
      <c r="N9" s="3">
        <f>+SUM(N10:N13)</f>
        <v>-48.080421082601006</v>
      </c>
      <c r="O9" s="3">
        <f>+SUM(O10:O13)</f>
        <v>-64.137401433328009</v>
      </c>
      <c r="P9" s="3">
        <v>-69.044394209877026</v>
      </c>
      <c r="Q9" s="3">
        <v>-45.704268482485993</v>
      </c>
      <c r="R9" s="3">
        <v>-49.745012232813998</v>
      </c>
      <c r="S9" s="3">
        <v>-74.902664091087985</v>
      </c>
      <c r="T9" s="3">
        <v>-86.500149099795024</v>
      </c>
      <c r="U9" s="3">
        <v>-54.092616589640997</v>
      </c>
      <c r="V9" s="3">
        <v>-53.962732014949999</v>
      </c>
      <c r="W9" s="3">
        <v>-79.080759610657111</v>
      </c>
      <c r="X9" s="3">
        <v>-81.028824501466801</v>
      </c>
      <c r="Y9" s="3">
        <v>-56.401305865663907</v>
      </c>
      <c r="Z9" s="3">
        <v>-53.395069658030607</v>
      </c>
      <c r="AA9" s="3">
        <v>-52.158025619903697</v>
      </c>
      <c r="AB9" s="3">
        <v>-66.786477593058322</v>
      </c>
      <c r="AC9" s="3">
        <v>-63.034591338246777</v>
      </c>
      <c r="AD9" s="296"/>
      <c r="AE9" s="69"/>
      <c r="AF9" s="69"/>
    </row>
    <row r="10" spans="1:32" s="6" customFormat="1" ht="12" customHeight="1" outlineLevel="1" x14ac:dyDescent="0.3">
      <c r="A10" s="10" t="s">
        <v>6</v>
      </c>
      <c r="B10" s="20">
        <v>0</v>
      </c>
      <c r="C10" s="20">
        <v>-17.276656540058006</v>
      </c>
      <c r="D10" s="20">
        <v>-21.192249558737998</v>
      </c>
      <c r="E10" s="20">
        <v>-19.009903767798999</v>
      </c>
      <c r="F10" s="20">
        <v>-21.899832398664003</v>
      </c>
      <c r="G10" s="20">
        <v>-30.019572890313995</v>
      </c>
      <c r="H10" s="20">
        <v>-34.181323896287992</v>
      </c>
      <c r="I10" s="20">
        <v>-28.461247375701024</v>
      </c>
      <c r="J10" s="20">
        <v>-28.499831700548995</v>
      </c>
      <c r="K10" s="20">
        <v>-34.095302700327011</v>
      </c>
      <c r="L10" s="20">
        <v>-34.380167892071995</v>
      </c>
      <c r="M10" s="20">
        <v>-26.808306735237018</v>
      </c>
      <c r="N10" s="20">
        <v>-24.770475909499005</v>
      </c>
      <c r="O10" s="20">
        <v>-31.338816400926003</v>
      </c>
      <c r="P10" s="20">
        <v>-33.499023042186018</v>
      </c>
      <c r="Q10" s="20">
        <v>-23.758033569548996</v>
      </c>
      <c r="R10" s="20">
        <v>-25.888845227015999</v>
      </c>
      <c r="S10" s="20">
        <v>-37.13620145390999</v>
      </c>
      <c r="T10" s="20">
        <v>-41.763816061868027</v>
      </c>
      <c r="U10" s="20">
        <v>-28.751647618806988</v>
      </c>
      <c r="V10" s="20">
        <v>-28.886585905320999</v>
      </c>
      <c r="W10" s="20">
        <v>-40.900223905109002</v>
      </c>
      <c r="X10" s="20">
        <v>-40.143122297901002</v>
      </c>
      <c r="Y10" s="17">
        <v>-30.556885883578822</v>
      </c>
      <c r="Z10" s="17">
        <v>-29.811312074751402</v>
      </c>
      <c r="AA10" s="17">
        <v>-30.764551769635396</v>
      </c>
      <c r="AB10" s="17">
        <v>-27.739613942500405</v>
      </c>
      <c r="AC10" s="17">
        <v>-35.715409804899785</v>
      </c>
      <c r="AD10" s="296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0</v>
      </c>
      <c r="C11" s="20">
        <v>-11.449930322006001</v>
      </c>
      <c r="D11" s="20">
        <v>-15.241135605646001</v>
      </c>
      <c r="E11" s="20">
        <v>-9.5774721137490051</v>
      </c>
      <c r="F11" s="20">
        <v>-12.046449600546001</v>
      </c>
      <c r="G11" s="20">
        <v>-19.742893058471999</v>
      </c>
      <c r="H11" s="20">
        <v>-24.377901534951995</v>
      </c>
      <c r="I11" s="20">
        <v>-14.699446173176989</v>
      </c>
      <c r="J11" s="20">
        <v>-15.192241615469998</v>
      </c>
      <c r="K11" s="20">
        <v>-22.458855895963996</v>
      </c>
      <c r="L11" s="20">
        <v>-24.611399083896004</v>
      </c>
      <c r="M11" s="20">
        <v>-14.313712299183011</v>
      </c>
      <c r="N11" s="20">
        <v>-13.504456411794999</v>
      </c>
      <c r="O11" s="20">
        <v>-21.39391486568001</v>
      </c>
      <c r="P11" s="20">
        <v>-24.217876529594996</v>
      </c>
      <c r="Q11" s="20">
        <v>-13.449873421223998</v>
      </c>
      <c r="R11" s="20">
        <v>-15.016231846091001</v>
      </c>
      <c r="S11" s="20">
        <v>-25.225069939371995</v>
      </c>
      <c r="T11" s="20">
        <v>-30.242202996488995</v>
      </c>
      <c r="U11" s="20">
        <v>-15.608222292910011</v>
      </c>
      <c r="V11" s="20">
        <v>-15.8860460617879</v>
      </c>
      <c r="W11" s="20">
        <v>-26.898737047594604</v>
      </c>
      <c r="X11" s="20">
        <v>-28.761823829087103</v>
      </c>
      <c r="Y11" s="17">
        <v>-16.35880236902879</v>
      </c>
      <c r="Z11" s="17">
        <v>-14.3203394974178</v>
      </c>
      <c r="AA11" s="17">
        <v>-11.4861245980828</v>
      </c>
      <c r="AB11" s="17">
        <v>-25.931385261422406</v>
      </c>
      <c r="AC11" s="17">
        <v>-15.985893272508092</v>
      </c>
      <c r="AD11" s="296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0</v>
      </c>
      <c r="C12" s="20">
        <v>-3.7805310177620006</v>
      </c>
      <c r="D12" s="20">
        <v>-5.3622817924590001</v>
      </c>
      <c r="E12" s="20">
        <v>-3.0357643752280001</v>
      </c>
      <c r="F12" s="20">
        <v>-3.6535603937699999</v>
      </c>
      <c r="G12" s="20">
        <v>-5.9559782064169999</v>
      </c>
      <c r="H12" s="20">
        <v>-7.3249542329950019</v>
      </c>
      <c r="I12" s="20">
        <v>-5.2985711699540001</v>
      </c>
      <c r="J12" s="20">
        <v>-5.2189617345780004</v>
      </c>
      <c r="K12" s="20">
        <v>-7.245060414029</v>
      </c>
      <c r="L12" s="20">
        <v>-7.6111105954719989</v>
      </c>
      <c r="M12" s="20">
        <v>-5.2991410556580032</v>
      </c>
      <c r="N12" s="20">
        <v>-4.332876624771</v>
      </c>
      <c r="O12" s="20">
        <v>-6.4736898163729988</v>
      </c>
      <c r="P12" s="20">
        <v>-7.6293319213620032</v>
      </c>
      <c r="Q12" s="20">
        <v>-4.7119145370259989</v>
      </c>
      <c r="R12" s="20">
        <v>-4.9238994440829993</v>
      </c>
      <c r="S12" s="20">
        <v>-7.8607010702100002</v>
      </c>
      <c r="T12" s="20">
        <v>-9.3353573525369988</v>
      </c>
      <c r="U12" s="20">
        <v>-5.5171072580119986</v>
      </c>
      <c r="V12" s="20">
        <v>-4.9715427768104004</v>
      </c>
      <c r="W12" s="20">
        <v>-7.6162380017423006</v>
      </c>
      <c r="X12" s="20">
        <v>-8.3071457538760995</v>
      </c>
      <c r="Y12" s="17">
        <v>-5.8373955831934996</v>
      </c>
      <c r="Z12" s="17">
        <v>-5.0642310155267998</v>
      </c>
      <c r="AA12" s="17">
        <v>-4.8119825812733996</v>
      </c>
      <c r="AB12" s="17">
        <v>-7.8290044779862011</v>
      </c>
      <c r="AC12" s="17">
        <v>-6.0508472227258991</v>
      </c>
      <c r="AD12" s="296"/>
      <c r="AE12" s="69"/>
      <c r="AF12" s="69"/>
    </row>
    <row r="13" spans="1:32" s="6" customFormat="1" ht="12" customHeight="1" outlineLevel="1" x14ac:dyDescent="0.3">
      <c r="A13" s="10" t="s">
        <v>4</v>
      </c>
      <c r="B13" s="20">
        <v>0</v>
      </c>
      <c r="C13" s="20">
        <v>-2.6134699812819999</v>
      </c>
      <c r="D13" s="20">
        <v>-2.9300392508369995</v>
      </c>
      <c r="E13" s="20">
        <v>-3.4184452329649999</v>
      </c>
      <c r="F13" s="20">
        <v>-3.8895261578459999</v>
      </c>
      <c r="G13" s="20">
        <v>-4.1749685729750006</v>
      </c>
      <c r="H13" s="20">
        <v>-4.8917221925199978</v>
      </c>
      <c r="I13" s="20">
        <v>-5.4643796277719998</v>
      </c>
      <c r="J13" s="20">
        <v>-5.5737352622970002</v>
      </c>
      <c r="K13" s="20">
        <v>-5.1189413569900015</v>
      </c>
      <c r="L13" s="20">
        <v>-4.9183741027879995</v>
      </c>
      <c r="M13" s="20">
        <v>-5.9272438812299963</v>
      </c>
      <c r="N13" s="20">
        <v>-5.4726121365360001</v>
      </c>
      <c r="O13" s="20">
        <v>-4.9309803503490013</v>
      </c>
      <c r="P13" s="20">
        <v>-3.6981627167339997</v>
      </c>
      <c r="Q13" s="20">
        <v>-3.7844469546869974</v>
      </c>
      <c r="R13" s="20">
        <v>-3.9160357156239995</v>
      </c>
      <c r="S13" s="20">
        <v>-4.6806916275960022</v>
      </c>
      <c r="T13" s="20">
        <v>-5.1587726889009975</v>
      </c>
      <c r="U13" s="20">
        <v>-4.2156394199119989</v>
      </c>
      <c r="V13" s="20">
        <v>-4.2185572710306998</v>
      </c>
      <c r="W13" s="20">
        <v>-3.6655606562112002</v>
      </c>
      <c r="X13" s="20">
        <v>-3.8167326206025995</v>
      </c>
      <c r="Y13" s="17">
        <v>-3.6482220298628008</v>
      </c>
      <c r="Z13" s="17">
        <v>-4.1991870703346006</v>
      </c>
      <c r="AA13" s="17">
        <v>-5.0953666709121004</v>
      </c>
      <c r="AB13" s="17">
        <v>-5.2864739111493009</v>
      </c>
      <c r="AC13" s="17">
        <v>-5.2824410381129976</v>
      </c>
      <c r="AD13" s="296"/>
      <c r="AE13" s="69"/>
      <c r="AF13" s="69"/>
    </row>
    <row r="14" spans="1:32" s="6" customFormat="1" ht="12" customHeight="1" x14ac:dyDescent="0.3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296"/>
      <c r="AE14" s="69"/>
      <c r="AF14" s="69"/>
    </row>
    <row r="15" spans="1:32" s="8" customFormat="1" ht="12" customHeight="1" x14ac:dyDescent="0.3">
      <c r="A15" s="1" t="s">
        <v>5</v>
      </c>
      <c r="B15" s="3">
        <f>SUM(B9,B5)</f>
        <v>0</v>
      </c>
      <c r="C15" s="3">
        <f>SUM(C9,C5)</f>
        <v>22.499584574781998</v>
      </c>
      <c r="D15" s="3">
        <f>SUM(D9,D5)</f>
        <v>30.192507669572002</v>
      </c>
      <c r="E15" s="3">
        <v>13.938463663136808</v>
      </c>
      <c r="F15" s="3">
        <f>SUM(F9,F5)</f>
        <v>17.212191936882007</v>
      </c>
      <c r="G15" s="3">
        <f>SUM(G9,G5)</f>
        <v>42.801868023110032</v>
      </c>
      <c r="H15" s="3">
        <f>SUM(H9,H5)</f>
        <v>52.556988558426951</v>
      </c>
      <c r="I15" s="3">
        <v>19.981766067889005</v>
      </c>
      <c r="J15" s="3">
        <f>+J9+J5</f>
        <v>22.590271915238993</v>
      </c>
      <c r="K15" s="3">
        <v>47.037989213983991</v>
      </c>
      <c r="L15" s="3">
        <f>+L9+L5</f>
        <v>53.276504332512076</v>
      </c>
      <c r="M15" s="3">
        <f>+M9+M5</f>
        <v>20.971638647135876</v>
      </c>
      <c r="N15" s="3">
        <f>+N9+N5</f>
        <v>19.978943124320011</v>
      </c>
      <c r="O15" s="3">
        <f>+O9+O5</f>
        <v>44.265913441151994</v>
      </c>
      <c r="P15" s="3">
        <v>54.630008169740876</v>
      </c>
      <c r="Q15" s="3">
        <v>22.239558371691068</v>
      </c>
      <c r="R15" s="3">
        <v>24.861585432508996</v>
      </c>
      <c r="S15" s="3">
        <v>54.580222630590015</v>
      </c>
      <c r="T15" s="3">
        <v>68.148258731235941</v>
      </c>
      <c r="U15" s="3">
        <v>26.146792673170069</v>
      </c>
      <c r="V15" s="3">
        <v>28.1466199063156</v>
      </c>
      <c r="W15" s="3">
        <v>59.590847608714597</v>
      </c>
      <c r="X15" s="3">
        <v>64.593642119075582</v>
      </c>
      <c r="Y15" s="3">
        <v>27.581307647467774</v>
      </c>
      <c r="Z15" s="3">
        <v>18.886611966012481</v>
      </c>
      <c r="AA15" s="3">
        <v>4.2681489713113194</v>
      </c>
      <c r="AB15" s="3">
        <v>64.006652683269778</v>
      </c>
      <c r="AC15" s="3">
        <v>15.846852717110913</v>
      </c>
      <c r="AD15" s="296"/>
      <c r="AE15" s="71"/>
      <c r="AF15" s="71"/>
    </row>
    <row r="16" spans="1:32" ht="7.5" customHeight="1" x14ac:dyDescent="0.2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296"/>
      <c r="AE16" s="68"/>
      <c r="AF16" s="68"/>
    </row>
    <row r="17" spans="1:32" ht="13.8" x14ac:dyDescent="0.3">
      <c r="A17" s="1" t="s">
        <v>7</v>
      </c>
      <c r="B17" s="3">
        <f t="shared" ref="B17:J17" si="0">SUM(B18:B23)</f>
        <v>0</v>
      </c>
      <c r="C17" s="3">
        <f t="shared" si="0"/>
        <v>-16.36371095454329</v>
      </c>
      <c r="D17" s="3">
        <f t="shared" si="0"/>
        <v>-21.061416468682001</v>
      </c>
      <c r="E17" s="3">
        <f t="shared" si="0"/>
        <v>-21.464830817697802</v>
      </c>
      <c r="F17" s="3">
        <f t="shared" si="0"/>
        <v>-20.083233530718005</v>
      </c>
      <c r="G17" s="3">
        <f t="shared" si="0"/>
        <v>-32.285374330143995</v>
      </c>
      <c r="H17" s="3">
        <f t="shared" si="0"/>
        <v>-39.858703441766004</v>
      </c>
      <c r="I17" s="3">
        <f t="shared" si="0"/>
        <v>-29.371136561853007</v>
      </c>
      <c r="J17" s="3">
        <f t="shared" si="0"/>
        <v>-28.863368452412999</v>
      </c>
      <c r="K17" s="3">
        <v>-37.565355523782003</v>
      </c>
      <c r="L17" s="3">
        <f>SUM(L18:L23)</f>
        <v>-38.859100720292005</v>
      </c>
      <c r="M17" s="3">
        <f>SUM(M18:M23)</f>
        <v>-29.241224933651999</v>
      </c>
      <c r="N17" s="3">
        <f>SUM(N18:N23)</f>
        <v>-26.019368068188005</v>
      </c>
      <c r="O17" s="3">
        <f>SUM(O18:O23)</f>
        <v>-33.291782601331001</v>
      </c>
      <c r="P17" s="3">
        <v>-39.613981571148493</v>
      </c>
      <c r="Q17" s="3">
        <v>-27.545608177038517</v>
      </c>
      <c r="R17" s="3">
        <v>-30.577867529286998</v>
      </c>
      <c r="S17" s="3">
        <v>-42.735274434716004</v>
      </c>
      <c r="T17" s="3">
        <v>-49.744213354951</v>
      </c>
      <c r="U17" s="3">
        <v>-27.558957997446004</v>
      </c>
      <c r="V17" s="3">
        <v>-31.164875487753399</v>
      </c>
      <c r="W17" s="3">
        <v>-42.812087934853508</v>
      </c>
      <c r="X17" s="3">
        <v>-44.581995543397412</v>
      </c>
      <c r="Y17" s="3">
        <v>-34.435544469395786</v>
      </c>
      <c r="Z17" s="3">
        <v>-35.320770100443902</v>
      </c>
      <c r="AA17" s="3">
        <v>-22.652222019160302</v>
      </c>
      <c r="AB17" s="3">
        <v>-37.257802128311098</v>
      </c>
      <c r="AC17" s="3">
        <v>-47.610384332872812</v>
      </c>
      <c r="AD17" s="296"/>
      <c r="AE17" s="68"/>
      <c r="AF17" s="68"/>
    </row>
    <row r="18" spans="1:32" ht="12" customHeight="1" outlineLevel="1" x14ac:dyDescent="0.2">
      <c r="A18" s="14" t="s">
        <v>8</v>
      </c>
      <c r="B18" s="20">
        <v>0</v>
      </c>
      <c r="C18" s="20">
        <v>-10.368814433728001</v>
      </c>
      <c r="D18" s="20">
        <v>-12.925432897495002</v>
      </c>
      <c r="E18" s="20">
        <v>-12.959773186730802</v>
      </c>
      <c r="F18" s="20">
        <v>-13.497490138056001</v>
      </c>
      <c r="G18" s="20">
        <v>-19.375557032460996</v>
      </c>
      <c r="H18" s="20">
        <v>-23.181786900957004</v>
      </c>
      <c r="I18" s="20">
        <v>-17.882652608826003</v>
      </c>
      <c r="J18" s="20">
        <v>-17.870927743854001</v>
      </c>
      <c r="K18" s="20">
        <v>-22.257655232773995</v>
      </c>
      <c r="L18" s="20">
        <v>-22.740653246408005</v>
      </c>
      <c r="M18" s="20">
        <v>-16.957805472680992</v>
      </c>
      <c r="N18" s="20">
        <v>-16.16965462261</v>
      </c>
      <c r="O18" s="20">
        <v>-20.008355445514002</v>
      </c>
      <c r="P18" s="20">
        <v>-21.471917368472997</v>
      </c>
      <c r="Q18" s="20">
        <v>-16.674732108958999</v>
      </c>
      <c r="R18" s="20">
        <v>-18.361513473617002</v>
      </c>
      <c r="S18" s="20">
        <v>-25.884621406392</v>
      </c>
      <c r="T18" s="20">
        <v>-30.397070574602999</v>
      </c>
      <c r="U18" s="20">
        <v>-19.960473960077</v>
      </c>
      <c r="V18" s="20">
        <v>-18.090458519937798</v>
      </c>
      <c r="W18" s="20">
        <v>-25.600926224271809</v>
      </c>
      <c r="X18" s="20">
        <v>-25.637781013115507</v>
      </c>
      <c r="Y18" s="17">
        <v>-19.715498080963286</v>
      </c>
      <c r="Z18" s="17">
        <v>-19.807976569850698</v>
      </c>
      <c r="AA18" s="17">
        <v>-14.004288030641701</v>
      </c>
      <c r="AB18" s="17">
        <v>-24.1190757262668</v>
      </c>
      <c r="AC18" s="17">
        <v>-20.155343112630703</v>
      </c>
      <c r="AD18" s="296"/>
      <c r="AE18" s="68"/>
      <c r="AF18" s="68"/>
    </row>
    <row r="19" spans="1:32" ht="12" customHeight="1" outlineLevel="1" x14ac:dyDescent="0.2">
      <c r="A19" s="13" t="s">
        <v>13</v>
      </c>
      <c r="B19" s="20">
        <v>0</v>
      </c>
      <c r="C19" s="20">
        <v>-5.7654689717660004</v>
      </c>
      <c r="D19" s="20">
        <v>-6.9240321513419989</v>
      </c>
      <c r="E19" s="20">
        <v>-4.996091690060001</v>
      </c>
      <c r="F19" s="20">
        <v>-5.178284867286</v>
      </c>
      <c r="G19" s="20">
        <v>-10.659407460187001</v>
      </c>
      <c r="H19" s="20">
        <v>-12.955339302036998</v>
      </c>
      <c r="I19" s="20">
        <v>-7.3207875075519979</v>
      </c>
      <c r="J19" s="20">
        <v>-7.391537707086</v>
      </c>
      <c r="K19" s="20">
        <v>-11.821190009578</v>
      </c>
      <c r="L19" s="20">
        <v>-12.677432250140001</v>
      </c>
      <c r="M19" s="20">
        <v>-7.9197810124110024</v>
      </c>
      <c r="N19" s="20">
        <v>-7.2946279892860009</v>
      </c>
      <c r="O19" s="20">
        <v>-11.923037961817998</v>
      </c>
      <c r="P19" s="20">
        <v>-14.440944954411</v>
      </c>
      <c r="Q19" s="20">
        <v>-7.2813981138330028</v>
      </c>
      <c r="R19" s="20">
        <v>-8.1280372606580009</v>
      </c>
      <c r="S19" s="20">
        <v>-13.301844075461998</v>
      </c>
      <c r="T19" s="20">
        <v>-16.26177025246</v>
      </c>
      <c r="U19" s="20">
        <v>-8.4100195758930081</v>
      </c>
      <c r="V19" s="20">
        <v>-9.3613606465556991</v>
      </c>
      <c r="W19" s="20">
        <v>-15.2085270471716</v>
      </c>
      <c r="X19" s="20">
        <v>-15.829016813637004</v>
      </c>
      <c r="Y19" s="17">
        <v>-8.5620464337034967</v>
      </c>
      <c r="Z19" s="17">
        <v>-9.1115808666902005</v>
      </c>
      <c r="AA19" s="17">
        <v>-2.4125382898966001</v>
      </c>
      <c r="AB19" s="17">
        <v>-9.7632322797301008</v>
      </c>
      <c r="AC19" s="17">
        <v>-22.1134207964738</v>
      </c>
      <c r="AD19" s="296"/>
      <c r="AE19" s="68"/>
      <c r="AF19" s="68"/>
    </row>
    <row r="20" spans="1:32" ht="12" customHeight="1" outlineLevel="1" x14ac:dyDescent="0.2">
      <c r="A20" s="13" t="s">
        <v>4</v>
      </c>
      <c r="B20" s="20">
        <v>0</v>
      </c>
      <c r="C20" s="20">
        <v>-1.241050313E-2</v>
      </c>
      <c r="D20" s="20">
        <v>-1.7776220452000002E-2</v>
      </c>
      <c r="E20" s="20">
        <v>-0.49486114883099996</v>
      </c>
      <c r="F20" s="20">
        <v>-0.207322297914</v>
      </c>
      <c r="G20" s="20">
        <v>-0.230504642339</v>
      </c>
      <c r="H20" s="20">
        <v>-0.2627118450069999</v>
      </c>
      <c r="I20" s="20">
        <v>-0.32636717528700016</v>
      </c>
      <c r="J20" s="20">
        <v>-0.378107294097</v>
      </c>
      <c r="K20" s="20">
        <v>-0.33820328216000001</v>
      </c>
      <c r="L20" s="20">
        <v>-0.31403114620800004</v>
      </c>
      <c r="M20" s="20">
        <v>-0.32107560434099996</v>
      </c>
      <c r="N20" s="20">
        <v>-0.30194926761899998</v>
      </c>
      <c r="O20" s="20">
        <v>-0.30560715791899995</v>
      </c>
      <c r="P20" s="20">
        <v>-0.29069376156900006</v>
      </c>
      <c r="Q20" s="20">
        <v>-0.29109955644399998</v>
      </c>
      <c r="R20" s="20">
        <v>-0.27772446028800002</v>
      </c>
      <c r="S20" s="20">
        <v>-0.33111923163799994</v>
      </c>
      <c r="T20" s="20">
        <v>-0.36950551440900004</v>
      </c>
      <c r="U20" s="20">
        <v>-0.35947049582699991</v>
      </c>
      <c r="V20" s="20">
        <v>-0.23</v>
      </c>
      <c r="W20" s="20">
        <v>-0.31048592126469998</v>
      </c>
      <c r="X20" s="20">
        <v>-0.27613603891310001</v>
      </c>
      <c r="Y20" s="17">
        <v>-0.30864164598049981</v>
      </c>
      <c r="Z20" s="17">
        <v>-0.45228503466679992</v>
      </c>
      <c r="AA20" s="17">
        <v>-0.40640334618290003</v>
      </c>
      <c r="AB20" s="17">
        <v>-0.40691662417070007</v>
      </c>
      <c r="AC20" s="17">
        <v>-0.40681487714069986</v>
      </c>
      <c r="AD20" s="296"/>
      <c r="AE20" s="68"/>
      <c r="AF20" s="68"/>
    </row>
    <row r="21" spans="1:32" ht="12" customHeight="1" outlineLevel="1" x14ac:dyDescent="0.2">
      <c r="A21" s="10" t="s">
        <v>10</v>
      </c>
      <c r="B21" s="20">
        <v>0</v>
      </c>
      <c r="C21" s="20">
        <v>0</v>
      </c>
      <c r="D21" s="20">
        <v>0</v>
      </c>
      <c r="E21" s="20">
        <v>-0.95</v>
      </c>
      <c r="F21" s="20">
        <v>-0.33525151244239609</v>
      </c>
      <c r="G21" s="20">
        <v>-0.48828410033241165</v>
      </c>
      <c r="H21" s="20">
        <v>-0.85958209372519234</v>
      </c>
      <c r="I21" s="20">
        <v>-0.59956770500000034</v>
      </c>
      <c r="J21" s="20">
        <v>-0.60881343600000004</v>
      </c>
      <c r="K21" s="20">
        <v>-0.54788110299999992</v>
      </c>
      <c r="L21" s="20">
        <v>-0.50648083200000016</v>
      </c>
      <c r="M21" s="20">
        <v>-0.51483164700000006</v>
      </c>
      <c r="N21" s="20">
        <v>-0.49072094500000007</v>
      </c>
      <c r="O21" s="20">
        <v>-0.50179164511999996</v>
      </c>
      <c r="P21" s="20">
        <v>-0.49786093216799993</v>
      </c>
      <c r="Q21" s="20">
        <v>-0.50720545012399998</v>
      </c>
      <c r="R21" s="20">
        <v>-0.50675799547800005</v>
      </c>
      <c r="S21" s="20">
        <v>-0.562585767008</v>
      </c>
      <c r="T21" s="20">
        <v>-0.61750822332399991</v>
      </c>
      <c r="U21" s="20">
        <v>-0.59389718630600019</v>
      </c>
      <c r="V21" s="20">
        <v>-0.58855600344410008</v>
      </c>
      <c r="W21" s="20">
        <v>-0.61188409303699998</v>
      </c>
      <c r="X21" s="20">
        <v>-0.61958677502570003</v>
      </c>
      <c r="Y21" s="17">
        <v>-0.64228040514840001</v>
      </c>
      <c r="Z21" s="17">
        <v>-0.69516190115580001</v>
      </c>
      <c r="AA21" s="17">
        <v>-0.71856506369599993</v>
      </c>
      <c r="AB21" s="17">
        <v>-0.76607030756840022</v>
      </c>
      <c r="AC21" s="17">
        <v>-0.7703408492538999</v>
      </c>
      <c r="AD21" s="296"/>
      <c r="AE21" s="68"/>
      <c r="AF21" s="68"/>
    </row>
    <row r="22" spans="1:32" ht="12" customHeight="1" outlineLevel="1" x14ac:dyDescent="0.2">
      <c r="A22" s="13" t="s">
        <v>11</v>
      </c>
      <c r="B22" s="20">
        <v>0</v>
      </c>
      <c r="C22" s="20">
        <v>1.4409455798819999</v>
      </c>
      <c r="D22" s="20">
        <v>1.5281836246849994</v>
      </c>
      <c r="E22" s="20">
        <v>-0.15246626327599958</v>
      </c>
      <c r="F22" s="20">
        <v>1.9089585839623957</v>
      </c>
      <c r="G22" s="20">
        <v>2.5336711851574116</v>
      </c>
      <c r="H22" s="20">
        <v>1.5945190358251928</v>
      </c>
      <c r="I22" s="20">
        <v>1.2557710233999995</v>
      </c>
      <c r="J22" s="20">
        <v>2.8064154456000003</v>
      </c>
      <c r="K22" s="20">
        <v>2.5710178997749993</v>
      </c>
      <c r="L22" s="20">
        <v>1.4438102792000007</v>
      </c>
      <c r="M22" s="20">
        <v>1.2358879674000005</v>
      </c>
      <c r="N22" s="20">
        <v>1.9703857601999999</v>
      </c>
      <c r="O22" s="20">
        <v>2.7086182732449999</v>
      </c>
      <c r="P22" s="20">
        <v>0.97972215712199917</v>
      </c>
      <c r="Q22" s="20">
        <v>1.2725860766480006</v>
      </c>
      <c r="R22" s="20">
        <v>2.3691936571109999</v>
      </c>
      <c r="S22" s="20">
        <v>3.5118622351359998</v>
      </c>
      <c r="T22" s="20">
        <v>1.5946113937970008</v>
      </c>
      <c r="U22" s="20">
        <v>1.6708881088879992</v>
      </c>
      <c r="V22" s="20">
        <v>3.1075260987858999</v>
      </c>
      <c r="W22" s="20">
        <v>4.1131848459017997</v>
      </c>
      <c r="X22" s="20">
        <v>1.9837395124488995</v>
      </c>
      <c r="Y22" s="17">
        <v>3.036057255143501</v>
      </c>
      <c r="Z22" s="17">
        <v>1.3188088308566002</v>
      </c>
      <c r="AA22" s="17">
        <v>-5.1104272887431001</v>
      </c>
      <c r="AB22" s="17">
        <v>-4.879122904000012E-2</v>
      </c>
      <c r="AC22" s="17">
        <v>4.1046693654858997</v>
      </c>
      <c r="AD22" s="296"/>
      <c r="AE22" s="68"/>
      <c r="AF22" s="68"/>
    </row>
    <row r="23" spans="1:32" ht="12" customHeight="1" outlineLevel="1" x14ac:dyDescent="0.2">
      <c r="A23" s="14" t="s">
        <v>101</v>
      </c>
      <c r="B23" s="20">
        <v>0</v>
      </c>
      <c r="C23" s="20">
        <v>-1.6579626258012887</v>
      </c>
      <c r="D23" s="20">
        <v>-2.7223588240780003</v>
      </c>
      <c r="E23" s="20">
        <v>-1.9116385288000004</v>
      </c>
      <c r="F23" s="20">
        <v>-2.7738432989820003</v>
      </c>
      <c r="G23" s="20">
        <v>-4.0652922799820006</v>
      </c>
      <c r="H23" s="20">
        <v>-4.1938023358650005</v>
      </c>
      <c r="I23" s="20">
        <v>-4.497532588588002</v>
      </c>
      <c r="J23" s="20">
        <v>-5.4203977169759998</v>
      </c>
      <c r="K23" s="20">
        <v>-4.7106380163039985</v>
      </c>
      <c r="L23" s="20">
        <v>-4.0643135247360016</v>
      </c>
      <c r="M23" s="20">
        <v>-4.7636191646190014</v>
      </c>
      <c r="N23" s="20">
        <v>-3.7328010038730008</v>
      </c>
      <c r="O23" s="20">
        <v>-3.2616086642049988</v>
      </c>
      <c r="P23" s="20">
        <v>-3.5547741977534879</v>
      </c>
      <c r="Q23" s="20">
        <v>-4.2767821584725132</v>
      </c>
      <c r="R23" s="20">
        <v>-4.1023829343649991</v>
      </c>
      <c r="S23" s="20">
        <v>-6.1669661893520002</v>
      </c>
      <c r="T23" s="20">
        <v>-3.6929701839520019</v>
      </c>
      <c r="U23" s="20">
        <v>9.4015111769002235E-2</v>
      </c>
      <c r="V23" s="20">
        <v>-6.0020264166016997</v>
      </c>
      <c r="W23" s="20">
        <v>-5.193449495010201</v>
      </c>
      <c r="X23" s="20">
        <v>-4.2032144151549993</v>
      </c>
      <c r="Y23" s="17">
        <v>-8.2431351587436001</v>
      </c>
      <c r="Z23" s="17">
        <v>-6.5725745589370002</v>
      </c>
      <c r="AA23" s="17">
        <v>0</v>
      </c>
      <c r="AB23" s="17">
        <v>-2.1537159615350991</v>
      </c>
      <c r="AC23" s="17">
        <v>-8.2691340628596048</v>
      </c>
      <c r="AD23" s="296"/>
      <c r="AE23" s="68"/>
      <c r="AF23" s="68"/>
    </row>
    <row r="24" spans="1:32" ht="12" customHeight="1" outlineLevel="1" x14ac:dyDescent="0.2">
      <c r="A24" s="14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17"/>
      <c r="Z24" s="17"/>
      <c r="AA24" s="17"/>
      <c r="AB24" s="17"/>
      <c r="AC24" s="17"/>
      <c r="AD24" s="296"/>
      <c r="AE24" s="68"/>
      <c r="AF24" s="68"/>
    </row>
    <row r="25" spans="1:32" ht="12" customHeight="1" outlineLevel="1" x14ac:dyDescent="0.2">
      <c r="A25" s="10" t="s">
        <v>9</v>
      </c>
      <c r="B25" s="20">
        <v>0</v>
      </c>
      <c r="C25" s="20">
        <v>0</v>
      </c>
      <c r="D25" s="20">
        <v>0</v>
      </c>
      <c r="E25" s="20">
        <v>0</v>
      </c>
      <c r="F25" s="20">
        <v>-0.141376241514</v>
      </c>
      <c r="G25" s="20">
        <v>1.6490745103000009E-2</v>
      </c>
      <c r="H25" s="20">
        <v>-0.34629898471799997</v>
      </c>
      <c r="I25" s="20">
        <v>-0.30862099985500008</v>
      </c>
      <c r="J25" s="20">
        <v>-4.3668173562000007E-2</v>
      </c>
      <c r="K25" s="20">
        <v>-0.46080577974100001</v>
      </c>
      <c r="L25" s="20">
        <v>-2.1908351382719999</v>
      </c>
      <c r="M25" s="20">
        <v>-0.10852964772300003</v>
      </c>
      <c r="N25" s="20">
        <v>-0.103263388488</v>
      </c>
      <c r="O25" s="20">
        <v>-0.34446317188099995</v>
      </c>
      <c r="P25" s="20">
        <v>-0.33751251389600001</v>
      </c>
      <c r="Q25" s="20">
        <v>0.2130231341459998</v>
      </c>
      <c r="R25" s="20">
        <v>-1.5706450619919998</v>
      </c>
      <c r="S25" s="20">
        <v>0.50582597309999988</v>
      </c>
      <c r="T25" s="20">
        <v>-9.3543867150000289E-3</v>
      </c>
      <c r="U25" s="20">
        <v>8.9646538289999585E-3</v>
      </c>
      <c r="V25" s="20">
        <v>-1.6579030632E-3</v>
      </c>
      <c r="W25" s="20">
        <v>-1.1967616879500001E-2</v>
      </c>
      <c r="X25" s="20">
        <v>-5.5079462158599997E-2</v>
      </c>
      <c r="Y25" s="17">
        <v>-7.8941059491699994E-2</v>
      </c>
      <c r="Z25" s="17">
        <v>-0.38507072581719998</v>
      </c>
      <c r="AA25" s="17">
        <v>-0.32672308580050008</v>
      </c>
      <c r="AB25" s="17">
        <v>-0.38978846993070004</v>
      </c>
      <c r="AC25" s="17">
        <v>-0.44837422263810006</v>
      </c>
      <c r="AD25" s="296"/>
      <c r="AE25" s="68"/>
      <c r="AF25" s="68"/>
    </row>
    <row r="26" spans="1:32" ht="13.8" x14ac:dyDescent="0.3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296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96"/>
      <c r="AE27" s="68"/>
      <c r="AF27" s="68"/>
    </row>
    <row r="28" spans="1:32" ht="12" customHeight="1" x14ac:dyDescent="0.2">
      <c r="A28" s="13" t="s">
        <v>20</v>
      </c>
      <c r="B28" s="20">
        <f t="shared" ref="B28:I28" si="1">-B20-B21-B13</f>
        <v>0</v>
      </c>
      <c r="C28" s="20">
        <f t="shared" si="1"/>
        <v>2.6258804844119998</v>
      </c>
      <c r="D28" s="20">
        <f t="shared" si="1"/>
        <v>2.9478154712889992</v>
      </c>
      <c r="E28" s="20">
        <f t="shared" si="1"/>
        <v>4.8633063817959998</v>
      </c>
      <c r="F28" s="20">
        <f t="shared" si="1"/>
        <v>4.4320999682023956</v>
      </c>
      <c r="G28" s="20">
        <f t="shared" si="1"/>
        <v>4.893757315646412</v>
      </c>
      <c r="H28" s="20">
        <f t="shared" si="1"/>
        <v>6.0140161312521903</v>
      </c>
      <c r="I28" s="20">
        <f t="shared" si="1"/>
        <v>6.3903145080590003</v>
      </c>
      <c r="J28" s="20">
        <f>-(+J21+J20+J13)</f>
        <v>6.5606559923940004</v>
      </c>
      <c r="K28" s="20">
        <v>6.0050257421500017</v>
      </c>
      <c r="L28" s="20">
        <f>-(+L21+L20+L13)</f>
        <v>5.7388860809960001</v>
      </c>
      <c r="M28" s="20">
        <f>-(+M21+M20+M13)</f>
        <v>6.7631511325709965</v>
      </c>
      <c r="N28" s="20">
        <f>-(+N21+N20+N13)</f>
        <v>6.265282349155</v>
      </c>
      <c r="O28" s="20">
        <f>-(+O21+O20+O13)</f>
        <v>5.7383791533880011</v>
      </c>
      <c r="P28" s="20">
        <v>4.4867174104709999</v>
      </c>
      <c r="Q28" s="20">
        <v>4.5827519612549974</v>
      </c>
      <c r="R28" s="20">
        <v>4.7005181713899997</v>
      </c>
      <c r="S28" s="20">
        <v>5.5743966262420024</v>
      </c>
      <c r="T28" s="20">
        <v>6.1457864266339977</v>
      </c>
      <c r="U28" s="20">
        <v>5.1690071020449988</v>
      </c>
      <c r="V28" s="20">
        <v>5.0371132744748</v>
      </c>
      <c r="W28" s="20">
        <v>4.5879306705129004</v>
      </c>
      <c r="X28" s="20">
        <v>4.7124554345413996</v>
      </c>
      <c r="Y28" s="20">
        <v>4.5991440809917004</v>
      </c>
      <c r="Z28" s="20">
        <v>5.3466340061572009</v>
      </c>
      <c r="AA28" s="20">
        <v>6.2203350807910001</v>
      </c>
      <c r="AB28" s="20">
        <v>6.4594608428884008</v>
      </c>
      <c r="AC28" s="20">
        <v>6.4595967645075971</v>
      </c>
      <c r="AD28" s="296"/>
      <c r="AE28" s="68"/>
      <c r="AF28" s="68"/>
    </row>
    <row r="29" spans="1:32" ht="13.8" x14ac:dyDescent="0.3">
      <c r="A29" s="1" t="s">
        <v>19</v>
      </c>
      <c r="B29" s="3">
        <f t="shared" ref="B29:Q29" si="2">+B28+B15+B17+B25</f>
        <v>0</v>
      </c>
      <c r="C29" s="3">
        <f t="shared" si="2"/>
        <v>8.7617541046507093</v>
      </c>
      <c r="D29" s="3">
        <f t="shared" si="2"/>
        <v>12.078906672178999</v>
      </c>
      <c r="E29" s="3">
        <f t="shared" si="2"/>
        <v>-2.6630607727649931</v>
      </c>
      <c r="F29" s="3">
        <f t="shared" si="2"/>
        <v>1.4196821328523965</v>
      </c>
      <c r="G29" s="3">
        <f t="shared" si="2"/>
        <v>15.426741753715449</v>
      </c>
      <c r="H29" s="3">
        <f t="shared" si="2"/>
        <v>18.366002263195139</v>
      </c>
      <c r="I29" s="3">
        <f t="shared" si="2"/>
        <v>-3.3076769857600024</v>
      </c>
      <c r="J29" s="3">
        <f t="shared" si="2"/>
        <v>0.24389128165799492</v>
      </c>
      <c r="K29" s="3">
        <f t="shared" si="2"/>
        <v>15.016853652610992</v>
      </c>
      <c r="L29" s="3">
        <f t="shared" si="2"/>
        <v>17.965454554944067</v>
      </c>
      <c r="M29" s="3">
        <f t="shared" si="2"/>
        <v>-1.6149648016681266</v>
      </c>
      <c r="N29" s="3">
        <f t="shared" si="2"/>
        <v>0.1215940167990076</v>
      </c>
      <c r="O29" s="3">
        <f t="shared" si="2"/>
        <v>16.368046821327997</v>
      </c>
      <c r="P29" s="3">
        <f t="shared" si="2"/>
        <v>19.165231495167383</v>
      </c>
      <c r="Q29" s="3">
        <f t="shared" si="2"/>
        <v>-0.51027470994644997</v>
      </c>
      <c r="R29" s="3">
        <v>-2.5864089873800005</v>
      </c>
      <c r="S29" s="3">
        <v>17.925170795216015</v>
      </c>
      <c r="T29" s="3">
        <v>24.540477416203945</v>
      </c>
      <c r="U29" s="3">
        <v>3.7658064315980648</v>
      </c>
      <c r="V29" s="3">
        <v>2.017199789973799</v>
      </c>
      <c r="W29" s="3">
        <v>21.354722727494494</v>
      </c>
      <c r="X29" s="3">
        <v>24.669022548060969</v>
      </c>
      <c r="Y29" s="3">
        <v>-2.3340338004280126</v>
      </c>
      <c r="Z29" s="3">
        <v>-11.472594854091419</v>
      </c>
      <c r="AA29" s="3">
        <v>-12.490461052858484</v>
      </c>
      <c r="AB29" s="3">
        <v>32.818522927916383</v>
      </c>
      <c r="AC29" s="3">
        <v>-25.752309073892402</v>
      </c>
      <c r="AD29" s="296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6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Q31" si="3">-B25</f>
        <v>0</v>
      </c>
      <c r="C31" s="20">
        <f t="shared" si="3"/>
        <v>0</v>
      </c>
      <c r="D31" s="20">
        <f t="shared" si="3"/>
        <v>0</v>
      </c>
      <c r="E31" s="20">
        <f t="shared" si="3"/>
        <v>0</v>
      </c>
      <c r="F31" s="20">
        <f t="shared" si="3"/>
        <v>0.141376241514</v>
      </c>
      <c r="G31" s="20">
        <f t="shared" si="3"/>
        <v>-1.6490745103000009E-2</v>
      </c>
      <c r="H31" s="20">
        <f t="shared" si="3"/>
        <v>0.34629898471799997</v>
      </c>
      <c r="I31" s="20">
        <f t="shared" si="3"/>
        <v>0.30862099985500008</v>
      </c>
      <c r="J31" s="20">
        <f t="shared" si="3"/>
        <v>4.3668173562000007E-2</v>
      </c>
      <c r="K31" s="20">
        <f t="shared" si="3"/>
        <v>0.46080577974100001</v>
      </c>
      <c r="L31" s="20">
        <f t="shared" si="3"/>
        <v>2.1908351382719999</v>
      </c>
      <c r="M31" s="20">
        <f t="shared" si="3"/>
        <v>0.10852964772300003</v>
      </c>
      <c r="N31" s="20">
        <f t="shared" si="3"/>
        <v>0.103263388488</v>
      </c>
      <c r="O31" s="20">
        <f t="shared" si="3"/>
        <v>0.34446317188099995</v>
      </c>
      <c r="P31" s="20">
        <f t="shared" si="3"/>
        <v>0.33751251389600001</v>
      </c>
      <c r="Q31" s="20">
        <f t="shared" si="3"/>
        <v>-0.2130231341459998</v>
      </c>
      <c r="R31" s="20">
        <v>1.5706450619919998</v>
      </c>
      <c r="S31" s="20">
        <v>-0.50582597309999988</v>
      </c>
      <c r="T31" s="20">
        <v>9.3543867150000289E-3</v>
      </c>
      <c r="U31" s="20">
        <v>-8.9646538289999585E-3</v>
      </c>
      <c r="V31" s="20">
        <v>1.6579030632E-3</v>
      </c>
      <c r="W31" s="20">
        <v>1.1967616879500001E-2</v>
      </c>
      <c r="X31" s="20">
        <v>5.5079462158599997E-2</v>
      </c>
      <c r="Y31" s="20">
        <v>7.8941059491699994E-2</v>
      </c>
      <c r="Z31" s="20">
        <v>0.38507072581719998</v>
      </c>
      <c r="AA31" s="20">
        <v>0.32672308580050008</v>
      </c>
      <c r="AB31" s="20">
        <v>0.38978846993070004</v>
      </c>
      <c r="AC31" s="20">
        <v>0.44837422263810006</v>
      </c>
      <c r="AD31" s="296"/>
      <c r="AE31" s="68"/>
      <c r="AF31" s="68"/>
    </row>
    <row r="32" spans="1:32" ht="13.8" x14ac:dyDescent="0.3">
      <c r="A32" s="1" t="s">
        <v>104</v>
      </c>
      <c r="B32" s="3">
        <f t="shared" ref="B32:Q32" si="4">B29+B31</f>
        <v>0</v>
      </c>
      <c r="C32" s="3">
        <f t="shared" si="4"/>
        <v>8.7617541046507093</v>
      </c>
      <c r="D32" s="3">
        <f t="shared" si="4"/>
        <v>12.078906672178999</v>
      </c>
      <c r="E32" s="3">
        <f t="shared" si="4"/>
        <v>-2.6630607727649931</v>
      </c>
      <c r="F32" s="3">
        <f t="shared" si="4"/>
        <v>1.5610583743663966</v>
      </c>
      <c r="G32" s="3">
        <f t="shared" si="4"/>
        <v>15.410251008612448</v>
      </c>
      <c r="H32" s="3">
        <f t="shared" si="4"/>
        <v>18.712301247913139</v>
      </c>
      <c r="I32" s="3">
        <f t="shared" si="4"/>
        <v>-2.9990559859050023</v>
      </c>
      <c r="J32" s="3">
        <f t="shared" si="4"/>
        <v>0.28755945521999493</v>
      </c>
      <c r="K32" s="3">
        <f t="shared" si="4"/>
        <v>15.477659432351992</v>
      </c>
      <c r="L32" s="3">
        <f t="shared" si="4"/>
        <v>20.156289693216067</v>
      </c>
      <c r="M32" s="3">
        <f t="shared" si="4"/>
        <v>-1.5064351539451266</v>
      </c>
      <c r="N32" s="3">
        <f t="shared" si="4"/>
        <v>0.22485740528700759</v>
      </c>
      <c r="O32" s="3">
        <f t="shared" si="4"/>
        <v>16.712509993208997</v>
      </c>
      <c r="P32" s="3">
        <f t="shared" si="4"/>
        <v>19.502744009063385</v>
      </c>
      <c r="Q32" s="3">
        <f t="shared" si="4"/>
        <v>-0.72329784409244979</v>
      </c>
      <c r="R32" s="3">
        <v>-1.0157639253880006</v>
      </c>
      <c r="S32" s="3">
        <v>17.419344822116017</v>
      </c>
      <c r="T32" s="3">
        <v>24.549831802918945</v>
      </c>
      <c r="U32" s="3">
        <v>3.7568417777690648</v>
      </c>
      <c r="V32" s="3">
        <v>2.018857693036999</v>
      </c>
      <c r="W32" s="3">
        <v>21.366690344373993</v>
      </c>
      <c r="X32" s="3">
        <v>24.724102010219568</v>
      </c>
      <c r="Y32" s="3">
        <v>-2.2550927409363126</v>
      </c>
      <c r="Z32" s="3">
        <v>-11.087524128274218</v>
      </c>
      <c r="AA32" s="3">
        <v>-12.163737967057983</v>
      </c>
      <c r="AB32" s="3">
        <v>33.208311397847083</v>
      </c>
      <c r="AC32" s="3">
        <v>-25.303934851254301</v>
      </c>
      <c r="AD32" s="297"/>
      <c r="AE32" s="68"/>
      <c r="AF32" s="68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B34" s="16"/>
      <c r="C34" s="16"/>
      <c r="D34" s="16"/>
      <c r="E34" s="16"/>
      <c r="F34" s="16"/>
      <c r="G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B47" s="16"/>
      <c r="C47" s="16"/>
      <c r="D47" s="16"/>
      <c r="E47" s="16"/>
      <c r="F47" s="16"/>
      <c r="G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B48" s="16"/>
      <c r="C48" s="16"/>
      <c r="D48" s="16"/>
      <c r="E48" s="16"/>
      <c r="F48" s="16"/>
      <c r="G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">
      <c r="B49" s="16"/>
      <c r="C49" s="16"/>
      <c r="D49" s="16"/>
      <c r="E49" s="16"/>
      <c r="F49" s="16"/>
      <c r="G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">
      <c r="B50" s="16"/>
      <c r="C50" s="16"/>
      <c r="D50" s="16"/>
      <c r="E50" s="16"/>
      <c r="F50" s="16"/>
      <c r="G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">
      <c r="B51" s="16"/>
      <c r="C51" s="16"/>
      <c r="D51" s="16"/>
      <c r="E51" s="16"/>
      <c r="F51" s="16"/>
      <c r="G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">
      <c r="B52" s="16"/>
      <c r="C52" s="16"/>
      <c r="D52" s="16"/>
      <c r="E52" s="16"/>
      <c r="F52" s="16"/>
      <c r="G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">
      <c r="B53" s="16"/>
      <c r="C53" s="16"/>
      <c r="D53" s="16"/>
      <c r="E53" s="16"/>
      <c r="F53" s="16"/>
      <c r="G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">
      <c r="B54" s="16"/>
      <c r="C54" s="16"/>
      <c r="D54" s="16"/>
      <c r="E54" s="16"/>
      <c r="F54" s="16"/>
      <c r="G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">
      <c r="B55" s="16"/>
      <c r="C55" s="16"/>
      <c r="D55" s="16"/>
      <c r="E55" s="16"/>
      <c r="F55" s="16"/>
      <c r="G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">
      <c r="B56" s="16"/>
      <c r="C56" s="16"/>
      <c r="D56" s="16"/>
      <c r="E56" s="16"/>
      <c r="F56" s="16"/>
      <c r="G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">
      <c r="B57" s="16"/>
      <c r="C57" s="16"/>
      <c r="D57" s="16"/>
      <c r="E57" s="16"/>
      <c r="F57" s="16"/>
      <c r="G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">
      <c r="B58" s="16"/>
      <c r="C58" s="16"/>
      <c r="D58" s="16"/>
      <c r="E58" s="16"/>
      <c r="F58" s="16"/>
      <c r="G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">
      <c r="B59" s="16"/>
      <c r="C59" s="16"/>
      <c r="D59" s="16"/>
      <c r="E59" s="16"/>
      <c r="F59" s="16"/>
      <c r="G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">
      <c r="B60" s="16"/>
      <c r="C60" s="16"/>
      <c r="D60" s="16"/>
      <c r="E60" s="16"/>
      <c r="F60" s="16"/>
      <c r="G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">
      <c r="B61" s="16"/>
      <c r="C61" s="16"/>
      <c r="D61" s="16"/>
      <c r="E61" s="16"/>
      <c r="F61" s="16"/>
      <c r="G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">
      <c r="B62" s="16"/>
      <c r="C62" s="16"/>
      <c r="D62" s="16"/>
      <c r="E62" s="16"/>
      <c r="F62" s="16"/>
      <c r="G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">
      <c r="B63" s="16"/>
      <c r="C63" s="16"/>
      <c r="D63" s="16"/>
      <c r="E63" s="16"/>
      <c r="F63" s="16"/>
      <c r="G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">
      <c r="B64" s="16"/>
      <c r="C64" s="16"/>
      <c r="D64" s="16"/>
      <c r="E64" s="16"/>
      <c r="F64" s="16"/>
      <c r="G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">
      <c r="B65" s="16"/>
      <c r="C65" s="16"/>
      <c r="D65" s="16"/>
      <c r="E65" s="16"/>
      <c r="F65" s="16"/>
      <c r="G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">
      <c r="B66" s="16"/>
      <c r="C66" s="16"/>
      <c r="D66" s="16"/>
      <c r="E66" s="16"/>
      <c r="F66" s="16"/>
      <c r="G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">
      <c r="B67" s="16"/>
      <c r="C67" s="16"/>
      <c r="D67" s="16"/>
      <c r="E67" s="16"/>
      <c r="F67" s="16"/>
      <c r="G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">
      <c r="B68" s="16"/>
      <c r="C68" s="16"/>
      <c r="D68" s="16"/>
      <c r="E68" s="16"/>
      <c r="F68" s="16"/>
      <c r="G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">
      <c r="B69" s="16"/>
      <c r="C69" s="16"/>
      <c r="D69" s="16"/>
      <c r="E69" s="16"/>
      <c r="F69" s="16"/>
      <c r="G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">
      <c r="B70" s="16"/>
      <c r="C70" s="16"/>
      <c r="D70" s="16"/>
      <c r="E70" s="16"/>
      <c r="F70" s="16"/>
      <c r="G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">
      <c r="B71" s="16"/>
      <c r="C71" s="16"/>
      <c r="D71" s="16"/>
      <c r="E71" s="16"/>
      <c r="F71" s="16"/>
      <c r="G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">
      <c r="B72" s="16"/>
      <c r="C72" s="16"/>
      <c r="D72" s="16"/>
      <c r="E72" s="16"/>
      <c r="F72" s="16"/>
      <c r="G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">
      <c r="B73" s="16"/>
      <c r="C73" s="16"/>
      <c r="D73" s="16"/>
      <c r="E73" s="16"/>
      <c r="F73" s="16"/>
      <c r="G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">
      <c r="B74" s="16"/>
      <c r="C74" s="16"/>
      <c r="D74" s="16"/>
      <c r="E74" s="16"/>
      <c r="F74" s="16"/>
      <c r="G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">
      <c r="B75" s="16"/>
      <c r="C75" s="16"/>
      <c r="D75" s="16"/>
      <c r="E75" s="16"/>
      <c r="F75" s="16"/>
      <c r="G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">
      <c r="B76" s="16"/>
      <c r="C76" s="16"/>
      <c r="D76" s="16"/>
      <c r="E76" s="16"/>
      <c r="F76" s="16"/>
      <c r="G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">
      <c r="B77" s="16"/>
      <c r="C77" s="16"/>
      <c r="D77" s="16"/>
      <c r="E77" s="16"/>
      <c r="F77" s="16"/>
      <c r="G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">
      <c r="B78" s="16"/>
      <c r="C78" s="16"/>
      <c r="D78" s="16"/>
      <c r="E78" s="16"/>
      <c r="F78" s="16"/>
      <c r="G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">
      <c r="B79" s="16"/>
      <c r="C79" s="16"/>
      <c r="D79" s="16"/>
      <c r="E79" s="16"/>
      <c r="F79" s="16"/>
      <c r="G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">
      <c r="B80" s="16"/>
      <c r="C80" s="16"/>
      <c r="D80" s="16"/>
      <c r="E80" s="16"/>
      <c r="F80" s="16"/>
      <c r="G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">
      <c r="B81" s="16"/>
      <c r="C81" s="16"/>
      <c r="D81" s="16"/>
      <c r="E81" s="16"/>
      <c r="F81" s="16"/>
      <c r="G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">
      <c r="B82" s="16"/>
      <c r="C82" s="16"/>
      <c r="D82" s="16"/>
      <c r="E82" s="16"/>
      <c r="F82" s="16"/>
      <c r="G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">
      <c r="B83" s="16"/>
      <c r="C83" s="16"/>
      <c r="D83" s="16"/>
      <c r="E83" s="16"/>
      <c r="F83" s="16"/>
      <c r="G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">
      <c r="B84" s="16"/>
      <c r="C84" s="16"/>
      <c r="D84" s="16"/>
      <c r="E84" s="16"/>
      <c r="F84" s="16"/>
      <c r="G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">
      <c r="B85" s="16"/>
      <c r="C85" s="16"/>
      <c r="D85" s="16"/>
      <c r="E85" s="16"/>
      <c r="F85" s="16"/>
      <c r="G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">
      <c r="B86" s="16"/>
      <c r="C86" s="16"/>
      <c r="D86" s="16"/>
      <c r="E86" s="16"/>
      <c r="F86" s="16"/>
      <c r="G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">
      <c r="B87" s="16"/>
      <c r="C87" s="16"/>
      <c r="D87" s="16"/>
      <c r="E87" s="16"/>
      <c r="F87" s="16"/>
      <c r="G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">
      <c r="B88" s="16"/>
      <c r="C88" s="16"/>
      <c r="D88" s="16"/>
      <c r="E88" s="16"/>
      <c r="F88" s="16"/>
      <c r="G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">
      <c r="B89" s="16"/>
      <c r="C89" s="16"/>
      <c r="D89" s="16"/>
      <c r="E89" s="16"/>
      <c r="F89" s="16"/>
      <c r="G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">
      <c r="B90" s="16"/>
      <c r="C90" s="16"/>
      <c r="D90" s="16"/>
      <c r="E90" s="16"/>
      <c r="F90" s="16"/>
      <c r="G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">
      <c r="B91" s="16"/>
      <c r="C91" s="16"/>
      <c r="D91" s="16"/>
      <c r="E91" s="16"/>
      <c r="F91" s="16"/>
      <c r="G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">
      <c r="B92" s="16"/>
      <c r="C92" s="16"/>
      <c r="D92" s="16"/>
      <c r="E92" s="16"/>
      <c r="F92" s="16"/>
      <c r="G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">
      <c r="B93" s="16"/>
      <c r="C93" s="16"/>
      <c r="D93" s="16"/>
      <c r="E93" s="16"/>
      <c r="F93" s="16"/>
      <c r="G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">
      <c r="B94" s="16"/>
      <c r="C94" s="16"/>
      <c r="D94" s="16"/>
      <c r="E94" s="16"/>
      <c r="F94" s="16"/>
      <c r="G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">
      <c r="B95" s="16"/>
      <c r="C95" s="16"/>
      <c r="D95" s="16"/>
      <c r="E95" s="16"/>
      <c r="F95" s="16"/>
      <c r="G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">
      <c r="B96" s="16"/>
      <c r="C96" s="16"/>
      <c r="D96" s="16"/>
      <c r="E96" s="16"/>
      <c r="F96" s="16"/>
      <c r="G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">
      <c r="B97" s="16"/>
      <c r="C97" s="16"/>
      <c r="D97" s="16"/>
      <c r="E97" s="16"/>
      <c r="F97" s="16"/>
      <c r="G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">
      <c r="B98" s="16"/>
      <c r="C98" s="16"/>
      <c r="D98" s="16"/>
      <c r="E98" s="16"/>
      <c r="F98" s="16"/>
      <c r="G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">
      <c r="B99" s="16"/>
      <c r="C99" s="16"/>
      <c r="D99" s="16"/>
      <c r="E99" s="16"/>
      <c r="F99" s="16"/>
      <c r="G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2" x14ac:dyDescent="0.2"/>
  <cols>
    <col min="1" max="1" width="31.109375" style="16" customWidth="1"/>
    <col min="2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ht="12.75" customHeight="1" x14ac:dyDescent="0.2">
      <c r="A2" s="22" t="s">
        <v>149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2" s="7" customFormat="1" ht="18" customHeight="1" x14ac:dyDescent="0.3">
      <c r="A3" s="25" t="s">
        <v>24</v>
      </c>
      <c r="B3" s="26" t="s">
        <v>142</v>
      </c>
      <c r="C3" s="26" t="s">
        <v>141</v>
      </c>
      <c r="D3" s="26" t="s">
        <v>140</v>
      </c>
      <c r="E3" s="26" t="s">
        <v>139</v>
      </c>
      <c r="F3" s="26" t="s">
        <v>138</v>
      </c>
      <c r="G3" s="26" t="s">
        <v>137</v>
      </c>
      <c r="H3" s="26" t="s">
        <v>136</v>
      </c>
      <c r="I3" s="26" t="s">
        <v>135</v>
      </c>
      <c r="J3" s="26" t="s">
        <v>134</v>
      </c>
      <c r="K3" s="26" t="s">
        <v>133</v>
      </c>
      <c r="L3" s="26" t="s">
        <v>132</v>
      </c>
      <c r="M3" s="26" t="s">
        <v>131</v>
      </c>
      <c r="N3" s="85" t="s">
        <v>148</v>
      </c>
      <c r="O3" s="85" t="s">
        <v>129</v>
      </c>
      <c r="P3" s="85" t="s">
        <v>128</v>
      </c>
      <c r="Q3" s="85" t="s">
        <v>127</v>
      </c>
      <c r="R3" s="84" t="s">
        <v>126</v>
      </c>
      <c r="S3" s="84" t="s">
        <v>125</v>
      </c>
      <c r="T3" s="84" t="s">
        <v>124</v>
      </c>
      <c r="U3" s="84" t="s">
        <v>123</v>
      </c>
      <c r="V3" s="28" t="s">
        <v>25</v>
      </c>
      <c r="W3" s="28" t="s">
        <v>26</v>
      </c>
      <c r="X3" s="28" t="str">
        <f>'1. P&amp;L Consolidado'!X3</f>
        <v>3T19</v>
      </c>
      <c r="Y3" s="28" t="str">
        <f>'1. P&amp;L Consolidado'!Y3</f>
        <v>4T19</v>
      </c>
      <c r="Z3" s="26" t="str">
        <f>'1. P&amp;L Consolidado'!Z3</f>
        <v>1T20</v>
      </c>
      <c r="AA3" s="26" t="str">
        <f>'1. P&amp;L Consolidado'!AA3</f>
        <v>2T20</v>
      </c>
      <c r="AB3" s="26" t="str">
        <f>'3. P&amp;L EUA (BRL)'!AB3</f>
        <v>3T20</v>
      </c>
      <c r="AC3" s="26" t="str">
        <f>'3. P&amp;L EUA (BRL)'!AC3</f>
        <v>4T20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v>31.190373149092142</v>
      </c>
      <c r="C5" s="3">
        <v>31.422669210468037</v>
      </c>
      <c r="D5" s="3">
        <v>33.360530772992369</v>
      </c>
      <c r="E5" s="3">
        <v>38.405369325328067</v>
      </c>
      <c r="F5" s="3">
        <v>39.273533356015349</v>
      </c>
      <c r="G5" s="3">
        <v>43.076005082836609</v>
      </c>
      <c r="H5" s="3">
        <v>49.688757848705116</v>
      </c>
      <c r="I5" s="3">
        <v>56.599237426457343</v>
      </c>
      <c r="J5" s="3">
        <f>+J6+J7</f>
        <v>53.509159583805292</v>
      </c>
      <c r="K5" s="3">
        <v>46.717813226697253</v>
      </c>
      <c r="L5" s="3">
        <f>+L6+L7</f>
        <v>46.823798946832376</v>
      </c>
      <c r="M5" s="3">
        <f>+M6+M7</f>
        <v>48.001729164599986</v>
      </c>
      <c r="N5" s="3">
        <f>+N6+N7</f>
        <v>43.862659026055312</v>
      </c>
      <c r="O5" s="3">
        <f>+O6+O7</f>
        <v>44.498888589151676</v>
      </c>
      <c r="P5" s="3">
        <v>45.79770474051297</v>
      </c>
      <c r="Q5" s="3">
        <v>45.109955240681856</v>
      </c>
      <c r="R5" s="3">
        <v>43.603158662686575</v>
      </c>
      <c r="S5" s="3">
        <f t="shared" ref="S5:AA5" si="0">+S6+S7</f>
        <v>46.475477533871654</v>
      </c>
      <c r="T5" s="3">
        <f t="shared" si="0"/>
        <v>52.301906146226777</v>
      </c>
      <c r="U5" s="3">
        <f t="shared" si="0"/>
        <v>48.681797814023319</v>
      </c>
      <c r="V5" s="3">
        <f t="shared" si="0"/>
        <v>46.812229532681705</v>
      </c>
      <c r="W5" s="3">
        <f t="shared" si="0"/>
        <v>46.814396662276401</v>
      </c>
      <c r="X5" s="3">
        <f t="shared" si="0"/>
        <v>47.3843602968144</v>
      </c>
      <c r="Y5" s="3">
        <f t="shared" si="0"/>
        <v>50.232180568889319</v>
      </c>
      <c r="Z5" s="3">
        <f t="shared" si="0"/>
        <v>42.266798505365699</v>
      </c>
      <c r="AA5" s="3">
        <f t="shared" si="0"/>
        <v>4.2871012417008059</v>
      </c>
      <c r="AB5" s="3">
        <f>+AB6+AB7</f>
        <v>6.8461566982056947</v>
      </c>
      <c r="AC5" s="3">
        <v>26.650561900751896</v>
      </c>
      <c r="AD5" s="295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31.190373149092142</v>
      </c>
      <c r="C6" s="20">
        <v>31.422669210468037</v>
      </c>
      <c r="D6" s="20">
        <v>33.360530772992369</v>
      </c>
      <c r="E6" s="20">
        <v>38.405369325328067</v>
      </c>
      <c r="F6" s="20">
        <v>39.273533356015349</v>
      </c>
      <c r="G6" s="20">
        <v>43.076005082836609</v>
      </c>
      <c r="H6" s="20">
        <v>49.688757848705116</v>
      </c>
      <c r="I6" s="20">
        <v>56.599237426457343</v>
      </c>
      <c r="J6" s="20">
        <v>53.509159583805292</v>
      </c>
      <c r="K6" s="20">
        <v>46.717813226697253</v>
      </c>
      <c r="L6" s="20">
        <v>46.823798946832376</v>
      </c>
      <c r="M6" s="20">
        <v>48.001729164599986</v>
      </c>
      <c r="N6" s="20">
        <v>43.862659026055312</v>
      </c>
      <c r="O6" s="20">
        <v>44.498888589151676</v>
      </c>
      <c r="P6" s="20">
        <v>45.79770474051297</v>
      </c>
      <c r="Q6" s="20">
        <v>45.109955240681856</v>
      </c>
      <c r="R6" s="20">
        <v>43.603158662686575</v>
      </c>
      <c r="S6" s="20">
        <v>46.475477533871654</v>
      </c>
      <c r="T6" s="20">
        <v>52.301906146226777</v>
      </c>
      <c r="U6" s="20">
        <v>48.681797814023319</v>
      </c>
      <c r="V6" s="20">
        <v>46.812229532681705</v>
      </c>
      <c r="W6" s="20">
        <v>46.814396662276401</v>
      </c>
      <c r="X6" s="20">
        <v>47.3843602968144</v>
      </c>
      <c r="Y6" s="20">
        <v>50.232180568889319</v>
      </c>
      <c r="Z6" s="20">
        <v>42.266798505365699</v>
      </c>
      <c r="AA6" s="20">
        <v>4.2871012417008059</v>
      </c>
      <c r="AB6" s="20">
        <v>6.8461566982056947</v>
      </c>
      <c r="AC6" s="20">
        <v>26.650561900751896</v>
      </c>
      <c r="AD6" s="296"/>
      <c r="AE6" s="69"/>
      <c r="AF6" s="69"/>
    </row>
    <row r="7" spans="1:32" s="6" customFormat="1" ht="12" customHeight="1" outlineLevel="1" x14ac:dyDescent="0.3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70"/>
      <c r="Z7" s="70"/>
      <c r="AA7" s="70"/>
      <c r="AB7" s="70"/>
      <c r="AC7" s="70"/>
      <c r="AD7" s="296"/>
      <c r="AE7" s="69"/>
      <c r="AF7" s="69"/>
    </row>
    <row r="8" spans="1:32" s="6" customFormat="1" ht="15.75" customHeight="1" x14ac:dyDescent="0.3">
      <c r="A8" s="1" t="s">
        <v>12</v>
      </c>
      <c r="B8" s="3">
        <v>-17.445117214400163</v>
      </c>
      <c r="C8" s="3">
        <v>-16.643146831523367</v>
      </c>
      <c r="D8" s="3">
        <v>-19.820132263804489</v>
      </c>
      <c r="E8" s="3">
        <v>-21.399152537353803</v>
      </c>
      <c r="F8" s="3">
        <v>-21.280980524068188</v>
      </c>
      <c r="G8" s="3">
        <v>-23.935877538460328</v>
      </c>
      <c r="H8" s="3">
        <v>-25.316427266445253</v>
      </c>
      <c r="I8" s="3">
        <v>-28.495193099208038</v>
      </c>
      <c r="J8" s="3">
        <f>+SUM(J9:J13)</f>
        <v>-26.812201995289481</v>
      </c>
      <c r="K8" s="3">
        <v>-23.317419996256469</v>
      </c>
      <c r="L8" s="3">
        <f>+SUM(L9:L13)</f>
        <v>-21.595307154054911</v>
      </c>
      <c r="M8" s="3">
        <f>+SUM(M9:M13)</f>
        <v>-21.987826222049712</v>
      </c>
      <c r="N8" s="3">
        <f>+SUM(N9:N13)</f>
        <v>-20.481773910158758</v>
      </c>
      <c r="O8" s="3">
        <f>+SUM(O9:O13)</f>
        <v>-20.686559365445124</v>
      </c>
      <c r="P8" s="3">
        <v>-20.953767797403152</v>
      </c>
      <c r="Q8" s="3">
        <v>-21.608133831564185</v>
      </c>
      <c r="R8" s="3">
        <v>-20.346991658888438</v>
      </c>
      <c r="S8" s="3">
        <f t="shared" ref="S8:AA8" si="1">+SUM(S9:S13)</f>
        <v>-21.864427195898752</v>
      </c>
      <c r="T8" s="3">
        <f t="shared" si="1"/>
        <v>-23.781179185047989</v>
      </c>
      <c r="U8" s="3">
        <f t="shared" si="1"/>
        <v>-22.395709418045119</v>
      </c>
      <c r="V8" s="3">
        <f t="shared" si="1"/>
        <v>-21.919344831688402</v>
      </c>
      <c r="W8" s="3">
        <f t="shared" si="1"/>
        <v>-21.846944075087102</v>
      </c>
      <c r="X8" s="3">
        <f t="shared" si="1"/>
        <v>-22.405290760124402</v>
      </c>
      <c r="Y8" s="3">
        <f t="shared" si="1"/>
        <v>-23.308452106635794</v>
      </c>
      <c r="Z8" s="3">
        <f t="shared" si="1"/>
        <v>-21.013177968266596</v>
      </c>
      <c r="AA8" s="3">
        <f t="shared" si="1"/>
        <v>-4.2026227269910983</v>
      </c>
      <c r="AB8" s="3">
        <f>+SUM(AB9:AB13)</f>
        <v>-5.9917604846785029</v>
      </c>
      <c r="AC8" s="3">
        <v>-15.085421863409705</v>
      </c>
      <c r="AD8" s="296"/>
      <c r="AE8" s="69"/>
      <c r="AF8" s="69"/>
    </row>
    <row r="9" spans="1:32" s="6" customFormat="1" ht="12" customHeight="1" outlineLevel="1" x14ac:dyDescent="0.3">
      <c r="A9" s="10" t="s">
        <v>6</v>
      </c>
      <c r="B9" s="20">
        <v>-6.404686290497879</v>
      </c>
      <c r="C9" s="20">
        <v>-6.8820961599018737</v>
      </c>
      <c r="D9" s="20">
        <v>-7.0365546808069235</v>
      </c>
      <c r="E9" s="20">
        <v>-7.9643897886855601</v>
      </c>
      <c r="F9" s="20">
        <v>-7.6905841645502626</v>
      </c>
      <c r="G9" s="20">
        <v>-8.8628168797263616</v>
      </c>
      <c r="H9" s="20">
        <v>-8.9583578316823349</v>
      </c>
      <c r="I9" s="20">
        <v>-9.7610367193072332</v>
      </c>
      <c r="J9" s="20">
        <v>-9.4733847331398451</v>
      </c>
      <c r="K9" s="20">
        <v>-8.9232662609091165</v>
      </c>
      <c r="L9" s="20">
        <v>-8.0158590602872923</v>
      </c>
      <c r="M9" s="20">
        <v>-8.1438494229560003</v>
      </c>
      <c r="N9" s="20">
        <v>-7.7468756551079503</v>
      </c>
      <c r="O9" s="20">
        <v>-7.9267434850232998</v>
      </c>
      <c r="P9" s="20">
        <v>-7.7557686082990838</v>
      </c>
      <c r="Q9" s="20">
        <v>-8.2819170176529742</v>
      </c>
      <c r="R9" s="20">
        <v>-8.2624516592990283</v>
      </c>
      <c r="S9" s="20">
        <v>-8.875457369060566</v>
      </c>
      <c r="T9" s="20">
        <v>-9.5104436751973225</v>
      </c>
      <c r="U9" s="20">
        <v>-8.6455242586064784</v>
      </c>
      <c r="V9" s="20">
        <v>-8.4629046543010986</v>
      </c>
      <c r="W9" s="20">
        <v>-8.3114715575901013</v>
      </c>
      <c r="X9" s="20">
        <v>-8.3751677001188032</v>
      </c>
      <c r="Y9" s="20">
        <v>-8.7232227932194952</v>
      </c>
      <c r="Z9" s="20">
        <v>-8.7614215550040004</v>
      </c>
      <c r="AA9" s="20">
        <v>-2.0483725537388975</v>
      </c>
      <c r="AB9" s="20">
        <v>-2.7437104831042998</v>
      </c>
      <c r="AC9" s="20">
        <v>-6.7469485082189049</v>
      </c>
      <c r="AD9" s="296"/>
      <c r="AE9" s="69"/>
      <c r="AF9" s="69"/>
    </row>
    <row r="10" spans="1:32" s="6" customFormat="1" ht="12" customHeight="1" outlineLevel="1" x14ac:dyDescent="0.3">
      <c r="A10" s="10" t="s">
        <v>14</v>
      </c>
      <c r="B10" s="20">
        <v>-10.186381189214405</v>
      </c>
      <c r="C10" s="20">
        <v>-9.5922526154061405</v>
      </c>
      <c r="D10" s="20">
        <v>-11.297999461425331</v>
      </c>
      <c r="E10" s="20">
        <v>-12.603942267442264</v>
      </c>
      <c r="F10" s="20">
        <v>-12.606026038190084</v>
      </c>
      <c r="G10" s="20">
        <v>-14.059081692290372</v>
      </c>
      <c r="H10" s="20">
        <v>-15.413553687168427</v>
      </c>
      <c r="I10" s="20">
        <v>-17.465004056625219</v>
      </c>
      <c r="J10" s="20">
        <v>-16.14839742309119</v>
      </c>
      <c r="K10" s="20">
        <v>-13.630068021050416</v>
      </c>
      <c r="L10" s="20">
        <v>-12.884084252208449</v>
      </c>
      <c r="M10" s="20">
        <v>-13.169283742453278</v>
      </c>
      <c r="N10" s="20">
        <v>-12.051771292801275</v>
      </c>
      <c r="O10" s="20">
        <v>-12.022957812129334</v>
      </c>
      <c r="P10" s="20">
        <v>-12.440101915679916</v>
      </c>
      <c r="Q10" s="20">
        <v>-12.562088114762902</v>
      </c>
      <c r="R10" s="20">
        <v>-11.280382117023219</v>
      </c>
      <c r="S10" s="20">
        <v>-12.080295539060566</v>
      </c>
      <c r="T10" s="20">
        <v>-13.374171437624716</v>
      </c>
      <c r="U10" s="20">
        <v>-13.002480035291924</v>
      </c>
      <c r="V10" s="20">
        <v>-12.444511671776601</v>
      </c>
      <c r="W10" s="20">
        <v>-12.527543750568501</v>
      </c>
      <c r="X10" s="20">
        <v>-12.984006204721897</v>
      </c>
      <c r="Y10" s="20">
        <v>-13.556834046969399</v>
      </c>
      <c r="Z10" s="20">
        <v>-11.274692382106599</v>
      </c>
      <c r="AA10" s="20">
        <v>-1.5592730146752001</v>
      </c>
      <c r="AB10" s="20">
        <v>-2.689339991765503</v>
      </c>
      <c r="AC10" s="20">
        <v>-7.5723702846507992</v>
      </c>
      <c r="AD10" s="296"/>
      <c r="AE10" s="69"/>
      <c r="AF10" s="69"/>
    </row>
    <row r="11" spans="1:32" s="6" customFormat="1" ht="12" customHeight="1" outlineLevel="1" x14ac:dyDescent="0.3">
      <c r="A11" s="10" t="s">
        <v>15</v>
      </c>
      <c r="B11" s="20">
        <v>-0.31697382056221191</v>
      </c>
      <c r="C11" s="20">
        <v>-0.33221099403913973</v>
      </c>
      <c r="D11" s="20">
        <v>-0.32264656079999998</v>
      </c>
      <c r="E11" s="20">
        <v>-0.27710800975483868</v>
      </c>
      <c r="F11" s="20">
        <v>-0.33577216988206565</v>
      </c>
      <c r="G11" s="20">
        <v>-0.33501252317623009</v>
      </c>
      <c r="H11" s="20">
        <v>-0.33818002624608495</v>
      </c>
      <c r="I11" s="20">
        <v>-0.36175380690460673</v>
      </c>
      <c r="J11" s="20">
        <v>-0.40433177834319906</v>
      </c>
      <c r="K11" s="20">
        <v>-0.3635342088007687</v>
      </c>
      <c r="L11" s="20">
        <v>-0.38101771965232029</v>
      </c>
      <c r="M11" s="20">
        <v>-0.35656233516445035</v>
      </c>
      <c r="N11" s="20">
        <v>-0.36167769218352774</v>
      </c>
      <c r="O11" s="20">
        <v>-0.41010786656380005</v>
      </c>
      <c r="P11" s="20">
        <v>-0.40172347621120452</v>
      </c>
      <c r="Q11" s="20">
        <v>-0.40459495669956158</v>
      </c>
      <c r="R11" s="20">
        <v>-0.44141341098999992</v>
      </c>
      <c r="S11" s="20">
        <v>-0.53369114114429983</v>
      </c>
      <c r="T11" s="20">
        <v>-0.57214543570370013</v>
      </c>
      <c r="U11" s="20">
        <v>-0.48509807368619995</v>
      </c>
      <c r="V11" s="20">
        <v>-0.55677947477339995</v>
      </c>
      <c r="W11" s="20">
        <v>-0.53648425382210008</v>
      </c>
      <c r="X11" s="20">
        <v>-0.57693311576340001</v>
      </c>
      <c r="Y11" s="20">
        <v>-0.55887631801609972</v>
      </c>
      <c r="Z11" s="20">
        <v>-0.60470405104339997</v>
      </c>
      <c r="AA11" s="20">
        <v>-0.18014575984620002</v>
      </c>
      <c r="AB11" s="20">
        <v>-0.12772904539580002</v>
      </c>
      <c r="AC11" s="20">
        <v>-0.25063262792599994</v>
      </c>
      <c r="AD11" s="296"/>
      <c r="AE11" s="69"/>
      <c r="AF11" s="69"/>
    </row>
    <row r="12" spans="1:32" s="6" customFormat="1" ht="12" hidden="1" customHeight="1" outlineLevel="1" x14ac:dyDescent="0.3">
      <c r="A12" s="1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96"/>
      <c r="AE12" s="69"/>
      <c r="AF12" s="69"/>
    </row>
    <row r="13" spans="1:32" s="6" customFormat="1" ht="12" customHeight="1" outlineLevel="1" x14ac:dyDescent="0.3">
      <c r="A13" s="10" t="s">
        <v>4</v>
      </c>
      <c r="B13" s="20">
        <v>-0.53707591412566813</v>
      </c>
      <c r="C13" s="20">
        <v>0.16341293782378966</v>
      </c>
      <c r="D13" s="20">
        <v>-1.1629315607722348</v>
      </c>
      <c r="E13" s="20">
        <v>-0.55371247147114533</v>
      </c>
      <c r="F13" s="20">
        <v>-0.64859815144577526</v>
      </c>
      <c r="G13" s="20">
        <v>-0.67896644326736755</v>
      </c>
      <c r="H13" s="20">
        <v>-0.60633572134840585</v>
      </c>
      <c r="I13" s="20">
        <v>-0.90739851637097846</v>
      </c>
      <c r="J13" s="20">
        <v>-0.78608806071524784</v>
      </c>
      <c r="K13" s="20">
        <v>-0.40055150549616642</v>
      </c>
      <c r="L13" s="20">
        <v>-0.31434612190684608</v>
      </c>
      <c r="M13" s="20">
        <v>-0.31813072147598492</v>
      </c>
      <c r="N13" s="20">
        <v>-0.32144927006600632</v>
      </c>
      <c r="O13" s="20">
        <v>-0.32675020172869113</v>
      </c>
      <c r="P13" s="20">
        <v>-0.35617379721294695</v>
      </c>
      <c r="Q13" s="20">
        <v>-0.35953374244874531</v>
      </c>
      <c r="R13" s="20">
        <v>-0.362744471576191</v>
      </c>
      <c r="S13" s="20">
        <v>-0.37498314663331794</v>
      </c>
      <c r="T13" s="20">
        <v>-0.32441863652225</v>
      </c>
      <c r="U13" s="20">
        <v>-0.26260705046051508</v>
      </c>
      <c r="V13" s="20">
        <v>-0.45514903083730002</v>
      </c>
      <c r="W13" s="20">
        <v>-0.47144451310640001</v>
      </c>
      <c r="X13" s="20">
        <v>-0.46918373952030007</v>
      </c>
      <c r="Y13" s="20">
        <v>-0.46951894843079989</v>
      </c>
      <c r="Z13" s="20">
        <v>-0.37235998011260002</v>
      </c>
      <c r="AA13" s="20">
        <v>-0.41483139873079999</v>
      </c>
      <c r="AB13" s="20">
        <v>-0.43098096441290001</v>
      </c>
      <c r="AC13" s="20">
        <v>-0.51547044261399988</v>
      </c>
      <c r="AD13" s="296"/>
      <c r="AE13" s="69"/>
      <c r="AF13" s="69"/>
    </row>
    <row r="14" spans="1:32" s="6" customFormat="1" ht="7.5" customHeight="1" x14ac:dyDescent="0.3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296"/>
      <c r="AE14" s="69"/>
      <c r="AF14" s="69"/>
    </row>
    <row r="15" spans="1:32" s="8" customFormat="1" ht="12" customHeight="1" x14ac:dyDescent="0.3">
      <c r="A15" s="1" t="s">
        <v>5</v>
      </c>
      <c r="B15" s="3">
        <v>13.745255934691979</v>
      </c>
      <c r="C15" s="3">
        <v>14.779522378944669</v>
      </c>
      <c r="D15" s="3">
        <v>13.540398509187881</v>
      </c>
      <c r="E15" s="3">
        <v>17.006216787974264</v>
      </c>
      <c r="F15" s="3">
        <v>17.992552831947162</v>
      </c>
      <c r="G15" s="3">
        <v>19.140127544376281</v>
      </c>
      <c r="H15" s="3">
        <v>24.372330582259863</v>
      </c>
      <c r="I15" s="3">
        <v>28.104044327249305</v>
      </c>
      <c r="J15" s="3">
        <f>+J8+J5</f>
        <v>26.696957588515811</v>
      </c>
      <c r="K15" s="3">
        <v>23.400393230440784</v>
      </c>
      <c r="L15" s="3">
        <f>+L8+L5</f>
        <v>25.228491792777465</v>
      </c>
      <c r="M15" s="3">
        <f>+M8+M5</f>
        <v>26.013902942550274</v>
      </c>
      <c r="N15" s="3">
        <f>+N8+N5</f>
        <v>23.380885115896554</v>
      </c>
      <c r="O15" s="3">
        <f>+O8+O5</f>
        <v>23.812329223706552</v>
      </c>
      <c r="P15" s="3">
        <v>24.843936943109817</v>
      </c>
      <c r="Q15" s="3">
        <v>23.501821409117671</v>
      </c>
      <c r="R15" s="3">
        <v>23.256167003798137</v>
      </c>
      <c r="S15" s="3">
        <f t="shared" ref="S15:AA15" si="2">+S8+S5</f>
        <v>24.611050337972902</v>
      </c>
      <c r="T15" s="3">
        <f t="shared" si="2"/>
        <v>28.520726961178788</v>
      </c>
      <c r="U15" s="3">
        <f t="shared" si="2"/>
        <v>26.286088395978201</v>
      </c>
      <c r="V15" s="3">
        <f t="shared" si="2"/>
        <v>24.892884700993303</v>
      </c>
      <c r="W15" s="3">
        <f t="shared" si="2"/>
        <v>24.9674525871893</v>
      </c>
      <c r="X15" s="3">
        <f t="shared" si="2"/>
        <v>24.979069536689998</v>
      </c>
      <c r="Y15" s="3">
        <f t="shared" si="2"/>
        <v>26.923728462253525</v>
      </c>
      <c r="Z15" s="3">
        <f t="shared" si="2"/>
        <v>21.253620537099103</v>
      </c>
      <c r="AA15" s="3">
        <f t="shared" si="2"/>
        <v>8.4478514709707575E-2</v>
      </c>
      <c r="AB15" s="3">
        <f>+AB8+AB5</f>
        <v>0.85439621352719186</v>
      </c>
      <c r="AC15" s="3">
        <v>11.565140037342191</v>
      </c>
      <c r="AD15" s="296"/>
      <c r="AE15" s="71"/>
      <c r="AF15" s="71"/>
    </row>
    <row r="16" spans="1:32" ht="7.5" customHeight="1" x14ac:dyDescent="0.2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296"/>
      <c r="AE16" s="68"/>
      <c r="AF16" s="68"/>
    </row>
    <row r="17" spans="1:32" ht="13.8" x14ac:dyDescent="0.3">
      <c r="A17" s="1" t="s">
        <v>7</v>
      </c>
      <c r="B17" s="3">
        <f t="shared" ref="B17:AA17" si="3">SUM(B18:B23)</f>
        <v>-9.6286944983898302</v>
      </c>
      <c r="C17" s="3">
        <f t="shared" si="3"/>
        <v>-11.30625812875253</v>
      </c>
      <c r="D17" s="3">
        <f t="shared" si="3"/>
        <v>-8.9135338653492902</v>
      </c>
      <c r="E17" s="3">
        <f t="shared" si="3"/>
        <v>-12.110950309568672</v>
      </c>
      <c r="F17" s="3">
        <f t="shared" si="3"/>
        <v>-12.699083289893085</v>
      </c>
      <c r="G17" s="3">
        <f t="shared" si="3"/>
        <v>-18.707835378971154</v>
      </c>
      <c r="H17" s="3">
        <f t="shared" si="3"/>
        <v>-17.182015608560036</v>
      </c>
      <c r="I17" s="3">
        <f t="shared" si="3"/>
        <v>-22.254685821709582</v>
      </c>
      <c r="J17" s="3">
        <f t="shared" si="3"/>
        <v>-17.250818242026266</v>
      </c>
      <c r="K17" s="3">
        <f t="shared" si="3"/>
        <v>-15.332203603493692</v>
      </c>
      <c r="L17" s="3">
        <f t="shared" si="3"/>
        <v>-14.106659709117386</v>
      </c>
      <c r="M17" s="3">
        <f t="shared" si="3"/>
        <v>-17.951613161791233</v>
      </c>
      <c r="N17" s="3">
        <f t="shared" si="3"/>
        <v>-14.415965566358807</v>
      </c>
      <c r="O17" s="3">
        <f t="shared" si="3"/>
        <v>-14.629857998538562</v>
      </c>
      <c r="P17" s="3">
        <f t="shared" si="3"/>
        <v>-14.540915802963314</v>
      </c>
      <c r="Q17" s="3">
        <f t="shared" si="3"/>
        <v>-15.08349705909143</v>
      </c>
      <c r="R17" s="3">
        <f t="shared" si="3"/>
        <v>-14.245506298199018</v>
      </c>
      <c r="S17" s="3">
        <f t="shared" si="3"/>
        <v>-15.301433568426312</v>
      </c>
      <c r="T17" s="3">
        <f t="shared" si="3"/>
        <v>-16.811785483720232</v>
      </c>
      <c r="U17" s="3">
        <f t="shared" si="3"/>
        <v>-16.420076769156505</v>
      </c>
      <c r="V17" s="3">
        <f t="shared" si="3"/>
        <v>-16.182873825351802</v>
      </c>
      <c r="W17" s="3">
        <f t="shared" si="3"/>
        <v>-15.386874511362397</v>
      </c>
      <c r="X17" s="3">
        <f t="shared" si="3"/>
        <v>-17.306826772219004</v>
      </c>
      <c r="Y17" s="3">
        <f t="shared" si="3"/>
        <v>-18.977213925704696</v>
      </c>
      <c r="Z17" s="3">
        <f t="shared" si="3"/>
        <v>-17.2527139129873</v>
      </c>
      <c r="AA17" s="3">
        <f t="shared" si="3"/>
        <v>-12.330703802176101</v>
      </c>
      <c r="AB17" s="3">
        <f>SUM(AB18:AB23)</f>
        <v>-9.7369362716178003</v>
      </c>
      <c r="AC17" s="3">
        <v>-12.558047376483396</v>
      </c>
      <c r="AD17" s="296"/>
      <c r="AE17" s="68"/>
      <c r="AF17" s="68"/>
    </row>
    <row r="18" spans="1:32" ht="12" customHeight="1" outlineLevel="1" x14ac:dyDescent="0.2">
      <c r="A18" s="14" t="s">
        <v>8</v>
      </c>
      <c r="B18" s="20">
        <v>-4.1017607103890645</v>
      </c>
      <c r="C18" s="20">
        <v>-4.9118221022619846</v>
      </c>
      <c r="D18" s="20">
        <v>-3.9952058227727534</v>
      </c>
      <c r="E18" s="20">
        <v>-5.8265758837169219</v>
      </c>
      <c r="F18" s="20">
        <v>-5.3470432190068511</v>
      </c>
      <c r="G18" s="20">
        <v>-6.6101273555330895</v>
      </c>
      <c r="H18" s="20">
        <v>-7.5760785289234347</v>
      </c>
      <c r="I18" s="20">
        <v>-9.1607382423463903</v>
      </c>
      <c r="J18" s="20">
        <v>-7.091002791658223</v>
      </c>
      <c r="K18" s="20">
        <v>-6.200890860219384</v>
      </c>
      <c r="L18" s="20">
        <v>-5.7422975876630211</v>
      </c>
      <c r="M18" s="20">
        <v>-6.5316620475650229</v>
      </c>
      <c r="N18" s="20">
        <v>-5.9797794220007807</v>
      </c>
      <c r="O18" s="20">
        <v>-6.0298863835969083</v>
      </c>
      <c r="P18" s="20">
        <v>-6.1666337922167553</v>
      </c>
      <c r="Q18" s="20">
        <v>-6.1116122537467783</v>
      </c>
      <c r="R18" s="20">
        <v>-5.5426833954476491</v>
      </c>
      <c r="S18" s="20">
        <v>-6.3051770575328865</v>
      </c>
      <c r="T18" s="20">
        <v>-6.6861871733928231</v>
      </c>
      <c r="U18" s="20">
        <v>-6.6245228055926226</v>
      </c>
      <c r="V18" s="20">
        <v>-6.2813100875463004</v>
      </c>
      <c r="W18" s="20">
        <v>-6.4972809619524998</v>
      </c>
      <c r="X18" s="20">
        <v>-6.6205603185976019</v>
      </c>
      <c r="Y18" s="20">
        <v>-7.5886313504183001</v>
      </c>
      <c r="Z18" s="20">
        <v>-6.7209520587846008</v>
      </c>
      <c r="AA18" s="20">
        <v>-7.8070648277604002</v>
      </c>
      <c r="AB18" s="20">
        <v>-4.1707772453128014</v>
      </c>
      <c r="AC18" s="20">
        <v>-4.0343471437385974</v>
      </c>
      <c r="AD18" s="296"/>
      <c r="AE18" s="68"/>
      <c r="AF18" s="68"/>
    </row>
    <row r="19" spans="1:32" ht="12" customHeight="1" outlineLevel="1" x14ac:dyDescent="0.2">
      <c r="A19" s="13" t="s">
        <v>13</v>
      </c>
      <c r="B19" s="20">
        <v>-2.5678871381079489</v>
      </c>
      <c r="C19" s="20">
        <v>-2.5452926884681566</v>
      </c>
      <c r="D19" s="20">
        <v>-2.5881375952674084</v>
      </c>
      <c r="E19" s="20">
        <v>-2.9489430559997856</v>
      </c>
      <c r="F19" s="20">
        <v>-4.1486322138454765</v>
      </c>
      <c r="G19" s="20">
        <v>-4.8256396319627912</v>
      </c>
      <c r="H19" s="20">
        <v>-5.2976962465045583</v>
      </c>
      <c r="I19" s="20">
        <v>-5.6183003788734167</v>
      </c>
      <c r="J19" s="20">
        <v>-5.626087114625661</v>
      </c>
      <c r="K19" s="20">
        <v>-4.9179257269559242</v>
      </c>
      <c r="L19" s="20">
        <v>-4.7865942547269409</v>
      </c>
      <c r="M19" s="20">
        <v>-4.9310885242497662</v>
      </c>
      <c r="N19" s="20">
        <v>-4.7219578996791958</v>
      </c>
      <c r="O19" s="20">
        <v>-4.7158354873240436</v>
      </c>
      <c r="P19" s="20">
        <v>-4.7838880331114533</v>
      </c>
      <c r="Q19" s="20">
        <v>-4.8172726588951535</v>
      </c>
      <c r="R19" s="20">
        <v>-4.6947090300821079</v>
      </c>
      <c r="S19" s="20">
        <v>-5.1031608785164941</v>
      </c>
      <c r="T19" s="20">
        <v>-5.6277006631229707</v>
      </c>
      <c r="U19" s="20">
        <v>-5.3466078634935279</v>
      </c>
      <c r="V19" s="20">
        <v>-5.3301103630598003</v>
      </c>
      <c r="W19" s="20">
        <v>-5.3128765914063996</v>
      </c>
      <c r="X19" s="20">
        <v>-5.4520204772070011</v>
      </c>
      <c r="Y19" s="20">
        <v>-5.7081600298674982</v>
      </c>
      <c r="Z19" s="20">
        <v>-5.8193429958365002</v>
      </c>
      <c r="AA19" s="20">
        <v>-1.4827227484280001</v>
      </c>
      <c r="AB19" s="20">
        <v>-1.2905363315108995</v>
      </c>
      <c r="AC19" s="20">
        <v>-3.8626397674087993</v>
      </c>
      <c r="AD19" s="296"/>
      <c r="AE19" s="68"/>
      <c r="AF19" s="68"/>
    </row>
    <row r="20" spans="1:32" ht="12" customHeight="1" outlineLevel="1" x14ac:dyDescent="0.2">
      <c r="A20" s="13" t="s">
        <v>4</v>
      </c>
      <c r="B20" s="20">
        <v>-1.9252783966660671</v>
      </c>
      <c r="C20" s="20">
        <v>-2.5878227891009651</v>
      </c>
      <c r="D20" s="20">
        <v>-1.0917909687004033</v>
      </c>
      <c r="E20" s="20">
        <v>-1.8590781314904028</v>
      </c>
      <c r="F20" s="20">
        <v>-2.0012141461010686</v>
      </c>
      <c r="G20" s="20">
        <v>-2.2288018529440632</v>
      </c>
      <c r="H20" s="20">
        <v>-2.4463103888451103</v>
      </c>
      <c r="I20" s="20">
        <v>-3.5155797287903354</v>
      </c>
      <c r="J20" s="20">
        <v>-2.6642727080327955</v>
      </c>
      <c r="K20" s="20">
        <v>-2.2994684073484928</v>
      </c>
      <c r="L20" s="20">
        <v>-2.0525175141819902</v>
      </c>
      <c r="M20" s="20">
        <v>-2.6361064385484241</v>
      </c>
      <c r="N20" s="20">
        <v>-2.0317806053377669</v>
      </c>
      <c r="O20" s="20">
        <v>-1.9974144444636377</v>
      </c>
      <c r="P20" s="20">
        <v>-1.8970792590777195</v>
      </c>
      <c r="Q20" s="20">
        <v>-1.9217233746308069</v>
      </c>
      <c r="R20" s="20">
        <v>-1.9871805844206749</v>
      </c>
      <c r="S20" s="20">
        <v>-1.9714531443556402</v>
      </c>
      <c r="T20" s="20">
        <v>-2.0342976708422897</v>
      </c>
      <c r="U20" s="20">
        <v>-1.9115072910635733</v>
      </c>
      <c r="V20" s="20">
        <v>-2.2158853867521002</v>
      </c>
      <c r="W20" s="20">
        <v>-2.2014824185760995</v>
      </c>
      <c r="X20" s="20">
        <v>-2.5970224878484012</v>
      </c>
      <c r="Y20" s="20">
        <v>-2.6894248898446986</v>
      </c>
      <c r="Z20" s="20">
        <v>-1.9075213064904002</v>
      </c>
      <c r="AA20" s="20">
        <v>-1.9770465353300997</v>
      </c>
      <c r="AB20" s="20">
        <v>-1.9703727711034007</v>
      </c>
      <c r="AC20" s="20">
        <v>-2.0293612712573994</v>
      </c>
      <c r="AD20" s="296"/>
      <c r="AE20" s="68"/>
      <c r="AF20" s="68"/>
    </row>
    <row r="21" spans="1:32" ht="12" customHeight="1" outlineLevel="1" x14ac:dyDescent="0.2">
      <c r="A21" s="10" t="s">
        <v>10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96"/>
      <c r="AE21" s="68"/>
      <c r="AF21" s="68"/>
    </row>
    <row r="22" spans="1:32" ht="12" customHeight="1" outlineLevel="1" x14ac:dyDescent="0.2">
      <c r="A22" s="13" t="s">
        <v>11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6"/>
      <c r="AE22" s="68"/>
      <c r="AF22" s="68"/>
    </row>
    <row r="23" spans="1:32" ht="12" customHeight="1" outlineLevel="1" x14ac:dyDescent="0.2">
      <c r="A23" s="14" t="s">
        <v>101</v>
      </c>
      <c r="B23" s="20">
        <v>-1.0337682532267509</v>
      </c>
      <c r="C23" s="20">
        <v>-1.2613205489214234</v>
      </c>
      <c r="D23" s="20">
        <v>-1.2383994786087253</v>
      </c>
      <c r="E23" s="20">
        <v>-1.4763532383615621</v>
      </c>
      <c r="F23" s="20">
        <v>-1.2021937109396899</v>
      </c>
      <c r="G23" s="20">
        <v>-5.043266538531209</v>
      </c>
      <c r="H23" s="20">
        <v>-1.8619304442869327</v>
      </c>
      <c r="I23" s="20">
        <v>-3.96006747169944</v>
      </c>
      <c r="J23" s="20">
        <v>-1.8694556277095848</v>
      </c>
      <c r="K23" s="20">
        <v>-1.9139186089698899</v>
      </c>
      <c r="L23" s="20">
        <v>-1.525250352545432</v>
      </c>
      <c r="M23" s="20">
        <v>-3.8527561514280184</v>
      </c>
      <c r="N23" s="20">
        <v>-1.6824476393410632</v>
      </c>
      <c r="O23" s="20">
        <v>-1.8867216831539713</v>
      </c>
      <c r="P23" s="20">
        <v>-1.6933147185573847</v>
      </c>
      <c r="Q23" s="20">
        <v>-2.2328887718186912</v>
      </c>
      <c r="R23" s="20">
        <v>-2.0209332882485844</v>
      </c>
      <c r="S23" s="20">
        <v>-1.9216424880212899</v>
      </c>
      <c r="T23" s="20">
        <v>-2.4635999763621514</v>
      </c>
      <c r="U23" s="20">
        <v>-2.5374388090067801</v>
      </c>
      <c r="V23" s="20">
        <v>-2.3555679879935996</v>
      </c>
      <c r="W23" s="20">
        <v>-1.3752345394274004</v>
      </c>
      <c r="X23" s="20">
        <v>-2.6372234885660006</v>
      </c>
      <c r="Y23" s="20">
        <v>-2.9909976555742008</v>
      </c>
      <c r="Z23" s="20">
        <v>-2.8048975518757997</v>
      </c>
      <c r="AA23" s="20">
        <v>-1.0638696906576004</v>
      </c>
      <c r="AB23" s="20">
        <v>-2.3052499236906994</v>
      </c>
      <c r="AC23" s="20">
        <v>-2.6316991940786001</v>
      </c>
      <c r="AD23" s="296"/>
      <c r="AE23" s="68"/>
      <c r="AF23" s="68"/>
    </row>
    <row r="24" spans="1:32" s="6" customFormat="1" ht="12" customHeight="1" outlineLevel="1" x14ac:dyDescent="0.3">
      <c r="A24" s="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0"/>
      <c r="V24" s="70"/>
      <c r="W24" s="70"/>
      <c r="X24" s="70"/>
      <c r="Y24" s="70"/>
      <c r="Z24" s="70"/>
      <c r="AA24" s="70"/>
      <c r="AB24" s="70"/>
      <c r="AC24" s="70"/>
      <c r="AD24" s="296"/>
      <c r="AE24" s="69"/>
      <c r="AF24" s="69"/>
    </row>
    <row r="25" spans="1:32" ht="12" customHeight="1" outlineLevel="2" x14ac:dyDescent="0.2">
      <c r="A25" s="13" t="s">
        <v>9</v>
      </c>
      <c r="B25" s="20">
        <v>0</v>
      </c>
      <c r="C25" s="20">
        <v>0</v>
      </c>
      <c r="D25" s="20">
        <v>0</v>
      </c>
      <c r="E25" s="20">
        <v>-2.2650930817096775E-2</v>
      </c>
      <c r="F25" s="20">
        <v>-1.9847198938663598E-2</v>
      </c>
      <c r="G25" s="20">
        <v>-5.6170816199999935E-3</v>
      </c>
      <c r="H25" s="20">
        <v>0</v>
      </c>
      <c r="I25" s="20">
        <v>-1.624133278711144</v>
      </c>
      <c r="J25" s="20">
        <v>-0.51445839283759387</v>
      </c>
      <c r="K25" s="20">
        <v>-0.28305873777719565</v>
      </c>
      <c r="L25" s="20">
        <v>-0.26500213361438701</v>
      </c>
      <c r="M25" s="20">
        <v>-0.22726477108099685</v>
      </c>
      <c r="N25" s="20">
        <v>0</v>
      </c>
      <c r="O25" s="20">
        <v>0</v>
      </c>
      <c r="P25" s="20">
        <v>0</v>
      </c>
      <c r="Q25" s="20">
        <v>-1.40129241235E-3</v>
      </c>
      <c r="R25" s="20">
        <v>0</v>
      </c>
      <c r="S25" s="20">
        <v>-0.15040326515512198</v>
      </c>
      <c r="T25" s="20">
        <v>-7.4232398232606009E-2</v>
      </c>
      <c r="U25" s="20">
        <v>-5.1060243263437007E-2</v>
      </c>
      <c r="V25" s="20">
        <v>-0.12009979121150001</v>
      </c>
      <c r="W25" s="20">
        <v>-0.24099999999999999</v>
      </c>
      <c r="X25" s="20">
        <v>0</v>
      </c>
      <c r="Y25" s="20">
        <v>0</v>
      </c>
      <c r="Z25" s="20">
        <v>-3.3481103098500005E-2</v>
      </c>
      <c r="AA25" s="20">
        <v>-9.959898561273961E-2</v>
      </c>
      <c r="AB25" s="20">
        <v>-1.7764181730560435E-2</v>
      </c>
      <c r="AC25" s="20">
        <v>0</v>
      </c>
      <c r="AD25" s="296"/>
      <c r="AE25" s="68"/>
      <c r="AF25" s="68"/>
    </row>
    <row r="26" spans="1:32" ht="13.8" x14ac:dyDescent="0.3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296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96"/>
      <c r="AE27" s="68"/>
      <c r="AF27" s="68"/>
    </row>
    <row r="28" spans="1:32" ht="12" customHeight="1" x14ac:dyDescent="0.2">
      <c r="A28" s="13" t="s">
        <v>20</v>
      </c>
      <c r="B28" s="20">
        <f t="shared" ref="B28:I28" si="4">-B20-B21-B13</f>
        <v>2.4623543107917354</v>
      </c>
      <c r="C28" s="20">
        <f t="shared" si="4"/>
        <v>2.4244098512771752</v>
      </c>
      <c r="D28" s="20">
        <f t="shared" si="4"/>
        <v>2.2547225294726383</v>
      </c>
      <c r="E28" s="20">
        <f t="shared" si="4"/>
        <v>2.412790602961548</v>
      </c>
      <c r="F28" s="20">
        <f t="shared" si="4"/>
        <v>2.6498122975468439</v>
      </c>
      <c r="G28" s="20">
        <f t="shared" si="4"/>
        <v>2.9077682962114308</v>
      </c>
      <c r="H28" s="20">
        <f t="shared" si="4"/>
        <v>3.0526461101935163</v>
      </c>
      <c r="I28" s="20">
        <f t="shared" si="4"/>
        <v>4.422978245161314</v>
      </c>
      <c r="J28" s="20">
        <f>-(+J21+J20+J13)</f>
        <v>3.4503607687480433</v>
      </c>
      <c r="K28" s="20">
        <v>2.7000199128446591</v>
      </c>
      <c r="L28" s="20">
        <f>-(+L21+L20+L13)</f>
        <v>2.3668636360888362</v>
      </c>
      <c r="M28" s="20">
        <f>-(+M21+M20+M13)</f>
        <v>2.9542371600244088</v>
      </c>
      <c r="N28" s="20">
        <f>-(+N21+N20+N13)</f>
        <v>2.3532298754037733</v>
      </c>
      <c r="O28" s="20">
        <f>-(+O21+O20+O13)</f>
        <v>2.3241646461923287</v>
      </c>
      <c r="P28" s="20">
        <v>2.2532530562906663</v>
      </c>
      <c r="Q28" s="20">
        <v>2.2812571170795524</v>
      </c>
      <c r="R28" s="20">
        <v>2.3499250559968661</v>
      </c>
      <c r="S28" s="20">
        <f t="shared" ref="S28:AA28" si="5">-(+S21+S20+S13)</f>
        <v>2.346436290988958</v>
      </c>
      <c r="T28" s="20">
        <f t="shared" si="5"/>
        <v>2.3587163073645399</v>
      </c>
      <c r="U28" s="20">
        <f t="shared" si="5"/>
        <v>2.1741143415240884</v>
      </c>
      <c r="V28" s="20">
        <f t="shared" si="5"/>
        <v>2.6710344175894001</v>
      </c>
      <c r="W28" s="20">
        <f t="shared" si="5"/>
        <v>2.6729269316824995</v>
      </c>
      <c r="X28" s="20">
        <f t="shared" si="5"/>
        <v>3.0662062273687014</v>
      </c>
      <c r="Y28" s="20">
        <f t="shared" si="5"/>
        <v>3.1589438382754986</v>
      </c>
      <c r="Z28" s="20">
        <f t="shared" si="5"/>
        <v>2.279881286603</v>
      </c>
      <c r="AA28" s="20">
        <f t="shared" si="5"/>
        <v>2.3918779340608998</v>
      </c>
      <c r="AB28" s="20">
        <f>-(+AB21+AB20+AB13)</f>
        <v>2.4013537355163006</v>
      </c>
      <c r="AC28" s="20">
        <v>2.5448317138713992</v>
      </c>
      <c r="AD28" s="296"/>
      <c r="AE28" s="68"/>
      <c r="AF28" s="68"/>
    </row>
    <row r="29" spans="1:32" ht="13.8" x14ac:dyDescent="0.3">
      <c r="A29" s="1" t="s">
        <v>19</v>
      </c>
      <c r="B29" s="3">
        <f t="shared" ref="B29:AA29" si="6">B28+B17+B15+B25</f>
        <v>6.5789157470938839</v>
      </c>
      <c r="C29" s="3">
        <f t="shared" si="6"/>
        <v>5.897674101469315</v>
      </c>
      <c r="D29" s="3">
        <f t="shared" si="6"/>
        <v>6.881587173311229</v>
      </c>
      <c r="E29" s="3">
        <f t="shared" si="6"/>
        <v>7.2854061505500436</v>
      </c>
      <c r="F29" s="3">
        <f t="shared" si="6"/>
        <v>7.9234346406622578</v>
      </c>
      <c r="G29" s="3">
        <f t="shared" si="6"/>
        <v>3.3344433799965576</v>
      </c>
      <c r="H29" s="3">
        <f t="shared" si="6"/>
        <v>10.242961083893343</v>
      </c>
      <c r="I29" s="3">
        <f t="shared" si="6"/>
        <v>8.648203471989893</v>
      </c>
      <c r="J29" s="3">
        <f t="shared" si="6"/>
        <v>12.382041722399993</v>
      </c>
      <c r="K29" s="3">
        <f t="shared" si="6"/>
        <v>10.485150802014555</v>
      </c>
      <c r="L29" s="3">
        <f t="shared" si="6"/>
        <v>13.223693586134528</v>
      </c>
      <c r="M29" s="3">
        <f t="shared" si="6"/>
        <v>10.789262169702454</v>
      </c>
      <c r="N29" s="3">
        <f t="shared" si="6"/>
        <v>11.31814942494152</v>
      </c>
      <c r="O29" s="3">
        <f t="shared" si="6"/>
        <v>11.50663587136032</v>
      </c>
      <c r="P29" s="3">
        <f t="shared" si="6"/>
        <v>12.556274196437169</v>
      </c>
      <c r="Q29" s="3">
        <f t="shared" si="6"/>
        <v>10.698180174693444</v>
      </c>
      <c r="R29" s="3">
        <f t="shared" si="6"/>
        <v>11.360585761595985</v>
      </c>
      <c r="S29" s="3">
        <f t="shared" si="6"/>
        <v>11.505649795380426</v>
      </c>
      <c r="T29" s="3">
        <f t="shared" si="6"/>
        <v>13.99342538659049</v>
      </c>
      <c r="U29" s="3">
        <f t="shared" si="6"/>
        <v>11.989065725082346</v>
      </c>
      <c r="V29" s="3">
        <f t="shared" si="6"/>
        <v>11.260945502019402</v>
      </c>
      <c r="W29" s="3">
        <f t="shared" si="6"/>
        <v>12.012505007509404</v>
      </c>
      <c r="X29" s="3">
        <f t="shared" si="6"/>
        <v>10.738448991839695</v>
      </c>
      <c r="Y29" s="3">
        <f t="shared" si="6"/>
        <v>11.105458374824327</v>
      </c>
      <c r="Z29" s="3">
        <f t="shared" si="6"/>
        <v>6.2473068076163036</v>
      </c>
      <c r="AA29" s="3">
        <f t="shared" si="6"/>
        <v>-9.9539463390182341</v>
      </c>
      <c r="AB29" s="3">
        <f>AB28+AB17+AB15+AB25</f>
        <v>-6.4989505043048679</v>
      </c>
      <c r="AC29" s="3">
        <v>1.551924374730195</v>
      </c>
      <c r="AD29" s="296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6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AA31" si="7">-B25</f>
        <v>0</v>
      </c>
      <c r="C31" s="20">
        <f t="shared" si="7"/>
        <v>0</v>
      </c>
      <c r="D31" s="20">
        <f t="shared" si="7"/>
        <v>0</v>
      </c>
      <c r="E31" s="20">
        <f t="shared" si="7"/>
        <v>2.2650930817096775E-2</v>
      </c>
      <c r="F31" s="20">
        <f t="shared" si="7"/>
        <v>1.9847198938663598E-2</v>
      </c>
      <c r="G31" s="20">
        <f t="shared" si="7"/>
        <v>5.6170816199999935E-3</v>
      </c>
      <c r="H31" s="20">
        <f t="shared" si="7"/>
        <v>0</v>
      </c>
      <c r="I31" s="20">
        <f t="shared" si="7"/>
        <v>1.624133278711144</v>
      </c>
      <c r="J31" s="20">
        <f t="shared" si="7"/>
        <v>0.51445839283759387</v>
      </c>
      <c r="K31" s="20">
        <f t="shared" si="7"/>
        <v>0.28305873777719565</v>
      </c>
      <c r="L31" s="20">
        <f t="shared" si="7"/>
        <v>0.26500213361438701</v>
      </c>
      <c r="M31" s="20">
        <f t="shared" si="7"/>
        <v>0.22726477108099685</v>
      </c>
      <c r="N31" s="20">
        <f t="shared" si="7"/>
        <v>0</v>
      </c>
      <c r="O31" s="20">
        <f t="shared" si="7"/>
        <v>0</v>
      </c>
      <c r="P31" s="20">
        <f t="shared" si="7"/>
        <v>0</v>
      </c>
      <c r="Q31" s="20">
        <f t="shared" si="7"/>
        <v>1.40129241235E-3</v>
      </c>
      <c r="R31" s="20">
        <f t="shared" si="7"/>
        <v>0</v>
      </c>
      <c r="S31" s="20">
        <f t="shared" si="7"/>
        <v>0.15040326515512198</v>
      </c>
      <c r="T31" s="20">
        <f t="shared" si="7"/>
        <v>7.4232398232606009E-2</v>
      </c>
      <c r="U31" s="20">
        <f t="shared" si="7"/>
        <v>5.1060243263437007E-2</v>
      </c>
      <c r="V31" s="20">
        <f t="shared" si="7"/>
        <v>0.12009979121150001</v>
      </c>
      <c r="W31" s="20">
        <f t="shared" si="7"/>
        <v>0.24099999999999999</v>
      </c>
      <c r="X31" s="20">
        <f t="shared" si="7"/>
        <v>0</v>
      </c>
      <c r="Y31" s="20">
        <f t="shared" si="7"/>
        <v>0</v>
      </c>
      <c r="Z31" s="20">
        <f t="shared" si="7"/>
        <v>3.3481103098500005E-2</v>
      </c>
      <c r="AA31" s="20">
        <f t="shared" si="7"/>
        <v>9.959898561273961E-2</v>
      </c>
      <c r="AB31" s="20">
        <f>-AB25</f>
        <v>1.7764181730560435E-2</v>
      </c>
      <c r="AC31" s="20">
        <v>0</v>
      </c>
      <c r="AD31" s="296"/>
      <c r="AE31" s="68"/>
      <c r="AF31" s="68"/>
    </row>
    <row r="32" spans="1:32" ht="13.8" x14ac:dyDescent="0.3">
      <c r="A32" s="1" t="s">
        <v>104</v>
      </c>
      <c r="B32" s="3">
        <f t="shared" ref="B32:AA32" si="8">B29+B31</f>
        <v>6.5789157470938839</v>
      </c>
      <c r="C32" s="3">
        <f t="shared" si="8"/>
        <v>5.897674101469315</v>
      </c>
      <c r="D32" s="3">
        <f t="shared" si="8"/>
        <v>6.881587173311229</v>
      </c>
      <c r="E32" s="3">
        <f t="shared" si="8"/>
        <v>7.3080570813671404</v>
      </c>
      <c r="F32" s="3">
        <f t="shared" si="8"/>
        <v>7.943281839600921</v>
      </c>
      <c r="G32" s="3">
        <f t="shared" si="8"/>
        <v>3.3400604616165577</v>
      </c>
      <c r="H32" s="3">
        <f t="shared" si="8"/>
        <v>10.242961083893343</v>
      </c>
      <c r="I32" s="3">
        <f t="shared" si="8"/>
        <v>10.272336750701037</v>
      </c>
      <c r="J32" s="3">
        <f t="shared" si="8"/>
        <v>12.896500115237586</v>
      </c>
      <c r="K32" s="3">
        <f t="shared" si="8"/>
        <v>10.768209539791751</v>
      </c>
      <c r="L32" s="3">
        <f t="shared" si="8"/>
        <v>13.488695719748915</v>
      </c>
      <c r="M32" s="3">
        <f t="shared" si="8"/>
        <v>11.01652694078345</v>
      </c>
      <c r="N32" s="3">
        <f t="shared" si="8"/>
        <v>11.31814942494152</v>
      </c>
      <c r="O32" s="3">
        <f t="shared" si="8"/>
        <v>11.50663587136032</v>
      </c>
      <c r="P32" s="3">
        <f t="shared" si="8"/>
        <v>12.556274196437169</v>
      </c>
      <c r="Q32" s="3">
        <f t="shared" si="8"/>
        <v>10.699581467105794</v>
      </c>
      <c r="R32" s="3">
        <f t="shared" si="8"/>
        <v>11.360585761595985</v>
      </c>
      <c r="S32" s="3">
        <f t="shared" si="8"/>
        <v>11.656053060535548</v>
      </c>
      <c r="T32" s="3">
        <f t="shared" si="8"/>
        <v>14.067657784823096</v>
      </c>
      <c r="U32" s="3">
        <f t="shared" si="8"/>
        <v>12.040125968345784</v>
      </c>
      <c r="V32" s="3">
        <f t="shared" si="8"/>
        <v>11.381045293230901</v>
      </c>
      <c r="W32" s="3">
        <f t="shared" si="8"/>
        <v>12.253505007509403</v>
      </c>
      <c r="X32" s="3">
        <f t="shared" si="8"/>
        <v>10.738448991839695</v>
      </c>
      <c r="Y32" s="3">
        <f t="shared" si="8"/>
        <v>11.105458374824327</v>
      </c>
      <c r="Z32" s="3">
        <f t="shared" si="8"/>
        <v>6.2807879107148032</v>
      </c>
      <c r="AA32" s="3">
        <f t="shared" si="8"/>
        <v>-9.8543473534054939</v>
      </c>
      <c r="AB32" s="3">
        <f>AB29+AB31</f>
        <v>-6.4811863225743078</v>
      </c>
      <c r="AC32" s="3">
        <v>1.551924374730195</v>
      </c>
      <c r="AD32" s="297"/>
      <c r="AE32" s="68"/>
      <c r="AF32" s="68"/>
    </row>
    <row r="33" spans="1:32" x14ac:dyDescent="0.2">
      <c r="B33" s="16"/>
      <c r="C33" s="16"/>
      <c r="D33" s="16"/>
      <c r="E33" s="16"/>
      <c r="F33" s="16"/>
      <c r="G33" s="16"/>
      <c r="H33" s="16"/>
      <c r="I33" s="16"/>
      <c r="N33" s="16"/>
      <c r="R33" s="68"/>
      <c r="S33" s="68"/>
      <c r="T33" s="68"/>
      <c r="U33" s="70"/>
      <c r="V33" s="70"/>
      <c r="W33" s="70"/>
      <c r="X33" s="70"/>
      <c r="Y33" s="70"/>
      <c r="Z33" s="70"/>
      <c r="AA33" s="70"/>
      <c r="AB33" s="70"/>
      <c r="AC33" s="68"/>
      <c r="AD33" s="68"/>
      <c r="AE33" s="68"/>
      <c r="AF33" s="68"/>
    </row>
    <row r="34" spans="1:32" x14ac:dyDescent="0.2">
      <c r="A34" s="16" t="s">
        <v>23</v>
      </c>
      <c r="B34" s="16"/>
      <c r="C34" s="16"/>
      <c r="D34" s="16"/>
      <c r="E34" s="16"/>
      <c r="F34" s="16"/>
      <c r="G34" s="16"/>
      <c r="H34" s="16"/>
      <c r="I34" s="16"/>
      <c r="N34" s="82"/>
      <c r="O34" s="82"/>
      <c r="R34" s="68"/>
      <c r="S34" s="68"/>
      <c r="T34" s="68"/>
      <c r="U34" s="70"/>
      <c r="V34" s="70"/>
      <c r="W34" s="70"/>
      <c r="X34" s="70"/>
      <c r="Y34" s="70"/>
      <c r="Z34" s="70"/>
      <c r="AA34" s="70"/>
      <c r="AB34" s="70"/>
      <c r="AC34" s="68"/>
      <c r="AD34" s="68"/>
      <c r="AE34" s="68"/>
      <c r="AF34" s="68"/>
    </row>
    <row r="35" spans="1:32" x14ac:dyDescent="0.2">
      <c r="A35" s="16" t="s">
        <v>122</v>
      </c>
      <c r="N35" s="82"/>
      <c r="O35" s="82"/>
      <c r="R35" s="68"/>
      <c r="S35" s="68"/>
      <c r="T35" s="68"/>
      <c r="U35" s="70"/>
      <c r="V35" s="70"/>
      <c r="W35" s="70"/>
      <c r="X35" s="70"/>
      <c r="Y35" s="70"/>
      <c r="Z35" s="70"/>
      <c r="AA35" s="70"/>
      <c r="AB35" s="70"/>
      <c r="AC35" s="68"/>
      <c r="AD35" s="68"/>
      <c r="AE35" s="68"/>
      <c r="AF35" s="68"/>
    </row>
    <row r="36" spans="1:32" x14ac:dyDescent="0.2">
      <c r="N36" s="82"/>
      <c r="O36" s="82"/>
      <c r="R36" s="68"/>
      <c r="S36" s="68"/>
      <c r="T36" s="68"/>
      <c r="U36" s="70"/>
      <c r="V36" s="70"/>
      <c r="W36" s="70"/>
      <c r="X36" s="70"/>
      <c r="Y36" s="70"/>
      <c r="Z36" s="70"/>
      <c r="AA36" s="70"/>
      <c r="AB36" s="70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B47" s="16"/>
      <c r="C47" s="16"/>
      <c r="D47" s="16"/>
      <c r="E47" s="16"/>
      <c r="F47" s="16"/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B48" s="16"/>
      <c r="C48" s="16"/>
      <c r="D48" s="16"/>
      <c r="E48" s="16"/>
      <c r="F48" s="16"/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">
      <c r="B49" s="16"/>
      <c r="C49" s="16"/>
      <c r="D49" s="16"/>
      <c r="E49" s="16"/>
      <c r="F49" s="16"/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">
      <c r="B50" s="16"/>
      <c r="C50" s="16"/>
      <c r="D50" s="16"/>
      <c r="E50" s="16"/>
      <c r="F50" s="16"/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">
      <c r="B51" s="16"/>
      <c r="C51" s="16"/>
      <c r="D51" s="16"/>
      <c r="E51" s="16"/>
      <c r="F51" s="16"/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">
      <c r="B52" s="16"/>
      <c r="C52" s="16"/>
      <c r="D52" s="16"/>
      <c r="E52" s="16"/>
      <c r="F52" s="16"/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">
      <c r="B53" s="16"/>
      <c r="C53" s="16"/>
      <c r="D53" s="16"/>
      <c r="E53" s="16"/>
      <c r="F53" s="16"/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">
      <c r="B54" s="16"/>
      <c r="C54" s="16"/>
      <c r="D54" s="16"/>
      <c r="E54" s="16"/>
      <c r="F54" s="16"/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">
      <c r="B55" s="16"/>
      <c r="C55" s="16"/>
      <c r="D55" s="16"/>
      <c r="E55" s="16"/>
      <c r="F55" s="16"/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">
      <c r="B56" s="16"/>
      <c r="C56" s="16"/>
      <c r="D56" s="16"/>
      <c r="E56" s="16"/>
      <c r="F56" s="16"/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">
      <c r="B57" s="16"/>
      <c r="C57" s="16"/>
      <c r="D57" s="16"/>
      <c r="E57" s="16"/>
      <c r="F57" s="16"/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">
      <c r="B58" s="16"/>
      <c r="C58" s="16"/>
      <c r="D58" s="16"/>
      <c r="E58" s="16"/>
      <c r="F58" s="16"/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">
      <c r="B59" s="16"/>
      <c r="C59" s="16"/>
      <c r="D59" s="16"/>
      <c r="E59" s="16"/>
      <c r="F59" s="16"/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">
      <c r="B60" s="16"/>
      <c r="C60" s="16"/>
      <c r="D60" s="16"/>
      <c r="E60" s="16"/>
      <c r="F60" s="16"/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">
      <c r="B61" s="16"/>
      <c r="C61" s="16"/>
      <c r="D61" s="16"/>
      <c r="E61" s="16"/>
      <c r="F61" s="16"/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">
      <c r="B62" s="16"/>
      <c r="C62" s="16"/>
      <c r="D62" s="16"/>
      <c r="E62" s="16"/>
      <c r="F62" s="16"/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">
      <c r="B63" s="16"/>
      <c r="C63" s="16"/>
      <c r="D63" s="16"/>
      <c r="E63" s="16"/>
      <c r="F63" s="16"/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">
      <c r="B64" s="16"/>
      <c r="C64" s="16"/>
      <c r="D64" s="16"/>
      <c r="E64" s="16"/>
      <c r="F64" s="16"/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">
      <c r="B65" s="16"/>
      <c r="C65" s="16"/>
      <c r="D65" s="16"/>
      <c r="E65" s="16"/>
      <c r="F65" s="16"/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">
      <c r="B66" s="16"/>
      <c r="C66" s="16"/>
      <c r="D66" s="16"/>
      <c r="E66" s="16"/>
      <c r="F66" s="16"/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">
      <c r="B67" s="16"/>
      <c r="C67" s="16"/>
      <c r="D67" s="16"/>
      <c r="E67" s="16"/>
      <c r="F67" s="16"/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">
      <c r="B68" s="16"/>
      <c r="C68" s="16"/>
      <c r="D68" s="16"/>
      <c r="E68" s="16"/>
      <c r="F68" s="16"/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">
      <c r="B69" s="16"/>
      <c r="C69" s="16"/>
      <c r="D69" s="16"/>
      <c r="E69" s="16"/>
      <c r="F69" s="16"/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">
      <c r="B70" s="16"/>
      <c r="C70" s="16"/>
      <c r="D70" s="16"/>
      <c r="E70" s="16"/>
      <c r="F70" s="16"/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">
      <c r="B71" s="16"/>
      <c r="C71" s="16"/>
      <c r="D71" s="16"/>
      <c r="E71" s="16"/>
      <c r="F71" s="16"/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">
      <c r="B72" s="16"/>
      <c r="C72" s="16"/>
      <c r="D72" s="16"/>
      <c r="E72" s="16"/>
      <c r="F72" s="16"/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">
      <c r="B73" s="16"/>
      <c r="C73" s="16"/>
      <c r="D73" s="16"/>
      <c r="E73" s="16"/>
      <c r="F73" s="16"/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">
      <c r="B74" s="16"/>
      <c r="C74" s="16"/>
      <c r="D74" s="16"/>
      <c r="E74" s="16"/>
      <c r="F74" s="16"/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">
      <c r="B75" s="16"/>
      <c r="C75" s="16"/>
      <c r="D75" s="16"/>
      <c r="E75" s="16"/>
      <c r="F75" s="16"/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">
      <c r="B76" s="16"/>
      <c r="C76" s="16"/>
      <c r="D76" s="16"/>
      <c r="E76" s="16"/>
      <c r="F76" s="16"/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">
      <c r="B77" s="16"/>
      <c r="C77" s="16"/>
      <c r="D77" s="16"/>
      <c r="E77" s="16"/>
      <c r="F77" s="16"/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">
      <c r="B78" s="16"/>
      <c r="C78" s="16"/>
      <c r="D78" s="16"/>
      <c r="E78" s="16"/>
      <c r="F78" s="16"/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">
      <c r="B79" s="16"/>
      <c r="C79" s="16"/>
      <c r="D79" s="16"/>
      <c r="E79" s="16"/>
      <c r="F79" s="16"/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">
      <c r="B80" s="16"/>
      <c r="C80" s="16"/>
      <c r="D80" s="16"/>
      <c r="E80" s="16"/>
      <c r="F80" s="16"/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">
      <c r="B81" s="16"/>
      <c r="C81" s="16"/>
      <c r="D81" s="16"/>
      <c r="E81" s="16"/>
      <c r="F81" s="16"/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">
      <c r="B82" s="16"/>
      <c r="C82" s="16"/>
      <c r="D82" s="16"/>
      <c r="E82" s="16"/>
      <c r="F82" s="16"/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">
      <c r="B83" s="16"/>
      <c r="C83" s="16"/>
      <c r="D83" s="16"/>
      <c r="E83" s="16"/>
      <c r="F83" s="16"/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">
      <c r="B84" s="16"/>
      <c r="C84" s="16"/>
      <c r="D84" s="16"/>
      <c r="E84" s="16"/>
      <c r="F84" s="16"/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">
      <c r="B85" s="16"/>
      <c r="C85" s="16"/>
      <c r="D85" s="16"/>
      <c r="E85" s="16"/>
      <c r="F85" s="16"/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">
      <c r="B86" s="16"/>
      <c r="C86" s="16"/>
      <c r="D86" s="16"/>
      <c r="E86" s="16"/>
      <c r="F86" s="16"/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">
      <c r="B87" s="16"/>
      <c r="C87" s="16"/>
      <c r="D87" s="16"/>
      <c r="E87" s="16"/>
      <c r="F87" s="16"/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">
      <c r="B88" s="16"/>
      <c r="C88" s="16"/>
      <c r="D88" s="16"/>
      <c r="E88" s="16"/>
      <c r="F88" s="16"/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">
      <c r="B89" s="16"/>
      <c r="C89" s="16"/>
      <c r="D89" s="16"/>
      <c r="E89" s="16"/>
      <c r="F89" s="16"/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">
      <c r="B90" s="16"/>
      <c r="C90" s="16"/>
      <c r="D90" s="16"/>
      <c r="E90" s="16"/>
      <c r="F90" s="16"/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">
      <c r="B91" s="16"/>
      <c r="C91" s="16"/>
      <c r="D91" s="16"/>
      <c r="E91" s="16"/>
      <c r="F91" s="16"/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">
      <c r="B92" s="16"/>
      <c r="C92" s="16"/>
      <c r="D92" s="16"/>
      <c r="E92" s="16"/>
      <c r="F92" s="16"/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">
      <c r="B93" s="16"/>
      <c r="C93" s="16"/>
      <c r="D93" s="16"/>
      <c r="E93" s="16"/>
      <c r="F93" s="16"/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">
      <c r="B94" s="16"/>
      <c r="C94" s="16"/>
      <c r="D94" s="16"/>
      <c r="E94" s="16"/>
      <c r="F94" s="16"/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">
      <c r="B95" s="16"/>
      <c r="C95" s="16"/>
      <c r="D95" s="16"/>
      <c r="E95" s="16"/>
      <c r="F95" s="16"/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">
      <c r="B96" s="16"/>
      <c r="C96" s="16"/>
      <c r="D96" s="16"/>
      <c r="E96" s="16"/>
      <c r="F96" s="16"/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">
      <c r="B97" s="16"/>
      <c r="C97" s="16"/>
      <c r="D97" s="16"/>
      <c r="E97" s="16"/>
      <c r="F97" s="16"/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">
      <c r="B98" s="16"/>
      <c r="C98" s="16"/>
      <c r="D98" s="16"/>
      <c r="E98" s="16"/>
      <c r="F98" s="16"/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">
      <c r="B99" s="16"/>
      <c r="C99" s="16"/>
      <c r="D99" s="16"/>
      <c r="E99" s="16"/>
      <c r="F99" s="16"/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183962"/>
    <pageSetUpPr fitToPage="1"/>
  </sheetPr>
  <dimension ref="A1:AM95"/>
  <sheetViews>
    <sheetView showGridLines="0" zoomScale="90" zoomScaleNormal="90" zoomScaleSheetLayoutView="100" workbookViewId="0">
      <pane xSplit="1" ySplit="3" topLeftCell="AC8" activePane="bottomRight" state="frozen"/>
      <selection activeCell="I30" sqref="I30"/>
      <selection pane="topRight" activeCell="I30" sqref="I30"/>
      <selection pane="bottomLeft" activeCell="I30" sqref="I30"/>
      <selection pane="bottomRight" activeCell="AI32" sqref="AI32"/>
    </sheetView>
  </sheetViews>
  <sheetFormatPr defaultColWidth="9.109375" defaultRowHeight="10.199999999999999" x14ac:dyDescent="0.2"/>
  <cols>
    <col min="1" max="1" width="31.33203125" style="5" customWidth="1"/>
    <col min="2" max="2" width="31.33203125" style="16" customWidth="1"/>
    <col min="3" max="5" width="9.109375" style="5" customWidth="1"/>
    <col min="6" max="9" width="9.109375" style="16" customWidth="1"/>
    <col min="10" max="10" width="9.109375" style="5" customWidth="1"/>
    <col min="11" max="11" width="9.109375" style="16" customWidth="1"/>
    <col min="12" max="12" width="9.109375" style="5" customWidth="1"/>
    <col min="13" max="14" width="9.109375" style="16" customWidth="1"/>
    <col min="15" max="15" width="9.109375" style="5" customWidth="1"/>
    <col min="16" max="16" width="9.109375" style="16" customWidth="1"/>
    <col min="17" max="17" width="9.109375" style="5" customWidth="1"/>
    <col min="18" max="18" width="9.109375" style="16" customWidth="1"/>
    <col min="19" max="19" width="13.6640625" style="5" customWidth="1"/>
    <col min="20" max="23" width="9.109375" style="243" customWidth="1"/>
    <col min="24" max="33" width="9.109375" style="243"/>
    <col min="34" max="16384" width="9.109375" style="5"/>
  </cols>
  <sheetData>
    <row r="1" spans="1:33" ht="13.8" x14ac:dyDescent="0.3">
      <c r="B1" s="157"/>
      <c r="D1" s="16"/>
      <c r="E1" s="16"/>
      <c r="J1" s="16"/>
      <c r="L1" s="16"/>
      <c r="O1" s="16"/>
      <c r="AF1" s="243" t="str">
        <f>Menu!B24</f>
        <v>O resultado compilado aqui segue em linha com os números reportados no período, de acordo com o cenário das marcas no período.</v>
      </c>
    </row>
    <row r="2" spans="1:33" ht="12" customHeight="1" x14ac:dyDescent="0.2">
      <c r="A2" s="126" t="s">
        <v>114</v>
      </c>
      <c r="B2" s="166" t="s">
        <v>278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</row>
    <row r="3" spans="1:33" s="7" customFormat="1" ht="21.6" customHeight="1" x14ac:dyDescent="0.3">
      <c r="A3" s="128" t="s">
        <v>24</v>
      </c>
      <c r="B3" s="167" t="s">
        <v>279</v>
      </c>
      <c r="C3" s="130" t="s">
        <v>25</v>
      </c>
      <c r="D3" s="130" t="s">
        <v>26</v>
      </c>
      <c r="E3" s="130" t="s">
        <v>27</v>
      </c>
      <c r="F3" s="130" t="s">
        <v>96</v>
      </c>
      <c r="G3" s="129" t="s">
        <v>102</v>
      </c>
      <c r="H3" s="129" t="s">
        <v>105</v>
      </c>
      <c r="I3" s="129" t="s">
        <v>173</v>
      </c>
      <c r="J3" s="129" t="s">
        <v>175</v>
      </c>
      <c r="K3" s="130" t="s">
        <v>176</v>
      </c>
      <c r="L3" s="130" t="s">
        <v>177</v>
      </c>
      <c r="M3" s="130" t="s">
        <v>179</v>
      </c>
      <c r="N3" s="130" t="s">
        <v>180</v>
      </c>
      <c r="O3" s="129" t="s">
        <v>181</v>
      </c>
      <c r="P3" s="129" t="s">
        <v>189</v>
      </c>
      <c r="Q3" s="129" t="s">
        <v>197</v>
      </c>
      <c r="R3" s="129" t="s">
        <v>267</v>
      </c>
      <c r="S3" s="258" t="s">
        <v>330</v>
      </c>
      <c r="T3" s="130" t="s">
        <v>176</v>
      </c>
      <c r="U3" s="130" t="s">
        <v>177</v>
      </c>
      <c r="V3" s="130" t="s">
        <v>179</v>
      </c>
      <c r="W3" s="130" t="s">
        <v>180</v>
      </c>
      <c r="X3" s="129" t="s">
        <v>181</v>
      </c>
      <c r="Y3" s="129" t="s">
        <v>189</v>
      </c>
      <c r="Z3" s="129" t="s">
        <v>197</v>
      </c>
      <c r="AA3" s="129" t="s">
        <v>267</v>
      </c>
      <c r="AB3" s="130" t="s">
        <v>331</v>
      </c>
      <c r="AC3" s="130" t="s">
        <v>335</v>
      </c>
      <c r="AD3" s="130" t="s">
        <v>337</v>
      </c>
      <c r="AE3" s="130" t="s">
        <v>338</v>
      </c>
      <c r="AF3" s="129" t="s">
        <v>339</v>
      </c>
      <c r="AG3" s="129" t="s">
        <v>344</v>
      </c>
    </row>
    <row r="4" spans="1:33" s="6" customFormat="1" ht="4.5" customHeight="1" x14ac:dyDescent="0.3">
      <c r="A4" s="9"/>
      <c r="B4" s="160"/>
    </row>
    <row r="5" spans="1:33" s="6" customFormat="1" ht="15.75" customHeight="1" x14ac:dyDescent="0.3">
      <c r="A5" s="131" t="s">
        <v>0</v>
      </c>
      <c r="B5" s="168" t="s">
        <v>280</v>
      </c>
      <c r="C5" s="132">
        <v>362.39231903394733</v>
      </c>
      <c r="D5" s="132">
        <v>401.89967646164587</v>
      </c>
      <c r="E5" s="132">
        <v>424.82138840735718</v>
      </c>
      <c r="F5" s="132">
        <v>414.14849096202101</v>
      </c>
      <c r="G5" s="132">
        <v>366.64</v>
      </c>
      <c r="H5" s="132">
        <v>150.57</v>
      </c>
      <c r="I5" s="132">
        <v>298.67</v>
      </c>
      <c r="J5" s="132">
        <v>337.78800000000001</v>
      </c>
      <c r="K5" s="132">
        <v>321.89</v>
      </c>
      <c r="L5" s="132">
        <v>445.44</v>
      </c>
      <c r="M5" s="132">
        <v>540.40200000000004</v>
      </c>
      <c r="N5" s="132">
        <v>544.51400000000001</v>
      </c>
      <c r="O5" s="132">
        <v>487.3</v>
      </c>
      <c r="P5" s="132">
        <v>621.48</v>
      </c>
      <c r="Q5" s="132">
        <v>676.86</v>
      </c>
      <c r="R5" s="132">
        <v>564.27510161147632</v>
      </c>
      <c r="S5" s="69"/>
      <c r="T5" s="132">
        <v>303.54350975551989</v>
      </c>
      <c r="U5" s="132">
        <v>420.74822418578981</v>
      </c>
      <c r="V5" s="132">
        <v>511.08840342764495</v>
      </c>
      <c r="W5" s="132">
        <v>508.09582427246346</v>
      </c>
      <c r="X5" s="132">
        <v>454.41215260344455</v>
      </c>
      <c r="Y5" s="132">
        <v>590.09409147197698</v>
      </c>
      <c r="Z5" s="132">
        <v>645.96315748325605</v>
      </c>
      <c r="AA5" s="132">
        <v>550.22679048486032</v>
      </c>
      <c r="AB5" s="132">
        <v>529.97737485260814</v>
      </c>
      <c r="AC5" s="132">
        <v>605.83623104209983</v>
      </c>
      <c r="AD5" s="132">
        <v>645.18002245893945</v>
      </c>
      <c r="AE5" s="132">
        <v>570.10836606120142</v>
      </c>
      <c r="AF5" s="132">
        <v>506.69852362062767</v>
      </c>
      <c r="AG5" s="132">
        <v>570.6</v>
      </c>
    </row>
    <row r="6" spans="1:33" s="6" customFormat="1" ht="12" x14ac:dyDescent="0.3">
      <c r="A6" s="2" t="s">
        <v>16</v>
      </c>
      <c r="B6" s="158" t="s">
        <v>281</v>
      </c>
      <c r="C6" s="20">
        <v>301.39231903394733</v>
      </c>
      <c r="D6" s="20">
        <v>341.89967646164587</v>
      </c>
      <c r="E6" s="20">
        <v>363.62138840735719</v>
      </c>
      <c r="F6" s="20">
        <v>344.23488020202097</v>
      </c>
      <c r="G6" s="20">
        <v>305.61</v>
      </c>
      <c r="H6" s="20">
        <v>111.99</v>
      </c>
      <c r="I6" s="20">
        <v>234.36</v>
      </c>
      <c r="J6" s="20">
        <v>261.83800000000002</v>
      </c>
      <c r="K6" s="20">
        <v>257.58999999999997</v>
      </c>
      <c r="L6" s="20">
        <v>365.89</v>
      </c>
      <c r="M6" s="20">
        <v>452.67</v>
      </c>
      <c r="N6" s="20">
        <v>442.96899999999999</v>
      </c>
      <c r="O6" s="20">
        <v>386.37</v>
      </c>
      <c r="P6" s="20">
        <v>519.67999999999995</v>
      </c>
      <c r="Q6" s="20">
        <v>589.54999999999995</v>
      </c>
      <c r="R6" s="20">
        <v>473.06155127147633</v>
      </c>
      <c r="S6" s="69"/>
      <c r="T6" s="218">
        <v>239.24350975551988</v>
      </c>
      <c r="U6" s="218">
        <v>341.1982241857898</v>
      </c>
      <c r="V6" s="218">
        <v>423.35840342764493</v>
      </c>
      <c r="W6" s="218">
        <v>406.55082427246344</v>
      </c>
      <c r="X6" s="218">
        <v>353.49215260344454</v>
      </c>
      <c r="Y6" s="218">
        <v>488.29409147197697</v>
      </c>
      <c r="Z6" s="218">
        <v>558.65315748325611</v>
      </c>
      <c r="AA6" s="218">
        <v>459.01324014486033</v>
      </c>
      <c r="AB6" s="218">
        <v>442.46305539260811</v>
      </c>
      <c r="AC6" s="218">
        <f>AC5-AC7</f>
        <v>526.58696345209978</v>
      </c>
      <c r="AD6" s="218">
        <f>AD5-AD7</f>
        <v>562.26834067893947</v>
      </c>
      <c r="AE6" s="218">
        <f>AE5-AE7</f>
        <v>482.86824588120146</v>
      </c>
      <c r="AF6" s="218">
        <f>AF5-AF7</f>
        <v>426.41262033062765</v>
      </c>
      <c r="AG6" s="218">
        <f>65+31+164.9+230.1</f>
        <v>491</v>
      </c>
    </row>
    <row r="7" spans="1:33" s="6" customFormat="1" ht="12" x14ac:dyDescent="0.3">
      <c r="A7" s="11" t="s">
        <v>17</v>
      </c>
      <c r="B7" s="162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</v>
      </c>
      <c r="Q7" s="20">
        <v>87.31</v>
      </c>
      <c r="R7" s="20">
        <v>91.213550339999998</v>
      </c>
      <c r="S7" s="69"/>
      <c r="T7" s="218">
        <v>64.3</v>
      </c>
      <c r="U7" s="218">
        <v>79.55</v>
      </c>
      <c r="V7" s="218">
        <v>87.73</v>
      </c>
      <c r="W7" s="218">
        <v>101.545</v>
      </c>
      <c r="X7" s="218">
        <v>100.92</v>
      </c>
      <c r="Y7" s="218">
        <v>101.8</v>
      </c>
      <c r="Z7" s="218">
        <v>87.31</v>
      </c>
      <c r="AA7" s="218">
        <v>91.213550339999998</v>
      </c>
      <c r="AB7" s="218">
        <v>87.514319459999996</v>
      </c>
      <c r="AC7" s="218">
        <v>79.249267590000017</v>
      </c>
      <c r="AD7" s="218">
        <v>82.911681780000009</v>
      </c>
      <c r="AE7" s="218">
        <v>87.240120179999991</v>
      </c>
      <c r="AF7" s="218">
        <f>'2.2 P&amp;L BR Frango Assado_IFRS'!W7</f>
        <v>80.285903290000007</v>
      </c>
      <c r="AG7" s="218">
        <v>79.599999999999994</v>
      </c>
    </row>
    <row r="8" spans="1:33" s="6" customFormat="1" ht="7.5" customHeight="1" x14ac:dyDescent="0.3">
      <c r="A8" s="12"/>
      <c r="B8" s="163"/>
      <c r="S8" s="69"/>
    </row>
    <row r="9" spans="1:33" s="6" customFormat="1" ht="15.75" customHeight="1" x14ac:dyDescent="0.3">
      <c r="A9" s="131" t="s">
        <v>12</v>
      </c>
      <c r="B9" s="168" t="s">
        <v>283</v>
      </c>
      <c r="C9" s="132">
        <v>-253.98672204922309</v>
      </c>
      <c r="D9" s="132">
        <v>-271.80085086878455</v>
      </c>
      <c r="E9" s="132">
        <v>-275.8989047855427</v>
      </c>
      <c r="F9" s="132">
        <v>-288.87097996599584</v>
      </c>
      <c r="G9" s="132">
        <v>-281.14000000000004</v>
      </c>
      <c r="H9" s="132">
        <v>-139.595</v>
      </c>
      <c r="I9" s="132">
        <v>-207.9</v>
      </c>
      <c r="J9" s="132">
        <v>-253.56299999999999</v>
      </c>
      <c r="K9" s="132">
        <v>-247.36</v>
      </c>
      <c r="L9" s="132">
        <v>-284.33999999999997</v>
      </c>
      <c r="M9" s="132">
        <v>-354.89</v>
      </c>
      <c r="N9" s="132">
        <v>-376.964</v>
      </c>
      <c r="O9" s="132">
        <v>-358.86</v>
      </c>
      <c r="P9" s="132">
        <v>-404.92</v>
      </c>
      <c r="Q9" s="132">
        <v>-425.16</v>
      </c>
      <c r="R9" s="132">
        <v>-394.19692961833999</v>
      </c>
      <c r="S9" s="69"/>
      <c r="T9" s="132">
        <v>-239.1978489205149</v>
      </c>
      <c r="U9" s="132">
        <v>-274.78798967477928</v>
      </c>
      <c r="V9" s="132">
        <v>-344.70532548963848</v>
      </c>
      <c r="W9" s="132">
        <v>-363.72156956695449</v>
      </c>
      <c r="X9" s="132">
        <v>-347.14169474623912</v>
      </c>
      <c r="Y9" s="132">
        <v>-393.51683316593159</v>
      </c>
      <c r="Z9" s="132">
        <v>-413.01231925698306</v>
      </c>
      <c r="AA9" s="132">
        <v>-389.44323523529647</v>
      </c>
      <c r="AB9" s="132">
        <v>-374.63665800000001</v>
      </c>
      <c r="AC9" s="132">
        <v>-395.40147844074215</v>
      </c>
      <c r="AD9" s="132">
        <v>-397.58597980174045</v>
      </c>
      <c r="AE9" s="132">
        <v>-362.79299791825633</v>
      </c>
      <c r="AF9" s="132">
        <v>-361.77058910156086</v>
      </c>
      <c r="AG9" s="132">
        <v>-379.86599999999999</v>
      </c>
    </row>
    <row r="10" spans="1:33" s="6" customFormat="1" ht="7.5" customHeight="1" x14ac:dyDescent="0.3">
      <c r="A10" s="9"/>
      <c r="B10" s="160"/>
      <c r="S10" s="69"/>
    </row>
    <row r="11" spans="1:33" s="8" customFormat="1" ht="12" customHeight="1" x14ac:dyDescent="0.3">
      <c r="A11" s="131" t="s">
        <v>5</v>
      </c>
      <c r="B11" s="168" t="s">
        <v>284</v>
      </c>
      <c r="C11" s="132">
        <v>108.40559698472424</v>
      </c>
      <c r="D11" s="132">
        <v>130.09882559286132</v>
      </c>
      <c r="E11" s="132">
        <v>148.92248362181448</v>
      </c>
      <c r="F11" s="132">
        <v>125.27751099602517</v>
      </c>
      <c r="G11" s="132">
        <v>85.5</v>
      </c>
      <c r="H11" s="132">
        <v>10.976000000000001</v>
      </c>
      <c r="I11" s="132">
        <v>90.77</v>
      </c>
      <c r="J11" s="132">
        <v>84.224999999999994</v>
      </c>
      <c r="K11" s="132">
        <v>74.53</v>
      </c>
      <c r="L11" s="132">
        <v>161.09</v>
      </c>
      <c r="M11" s="132">
        <v>185.50899999999999</v>
      </c>
      <c r="N11" s="132">
        <v>167.55</v>
      </c>
      <c r="O11" s="132">
        <v>128.43</v>
      </c>
      <c r="P11" s="132">
        <v>216.56</v>
      </c>
      <c r="Q11" s="132">
        <v>251.7</v>
      </c>
      <c r="R11" s="132">
        <v>170.07817199313629</v>
      </c>
      <c r="S11" s="71"/>
      <c r="T11" s="132">
        <v>64.345660835004949</v>
      </c>
      <c r="U11" s="132">
        <v>145.96023451101053</v>
      </c>
      <c r="V11" s="132">
        <v>166.38307793800647</v>
      </c>
      <c r="W11" s="132">
        <v>144.37425470550895</v>
      </c>
      <c r="X11" s="132">
        <v>107.27045785720546</v>
      </c>
      <c r="Y11" s="132">
        <v>196.57725830604542</v>
      </c>
      <c r="Z11" s="132">
        <v>232.95083822627305</v>
      </c>
      <c r="AA11" s="132">
        <v>160.78355524956382</v>
      </c>
      <c r="AB11" s="132">
        <v>155.34071685260813</v>
      </c>
      <c r="AC11" s="132">
        <v>210.43475260135767</v>
      </c>
      <c r="AD11" s="132">
        <v>247.594042657199</v>
      </c>
      <c r="AE11" s="132">
        <v>207.31536814294509</v>
      </c>
      <c r="AF11" s="132">
        <v>144.92793451906681</v>
      </c>
      <c r="AG11" s="132">
        <v>190.7</v>
      </c>
    </row>
    <row r="12" spans="1:33" ht="13.8" x14ac:dyDescent="0.3">
      <c r="A12" s="16"/>
      <c r="B12" s="157"/>
      <c r="C12" s="16"/>
      <c r="D12" s="16"/>
      <c r="E12" s="16"/>
      <c r="J12" s="16"/>
      <c r="L12" s="16"/>
      <c r="O12" s="16"/>
      <c r="Q12" s="16"/>
      <c r="S12" s="68"/>
    </row>
    <row r="13" spans="1:33" ht="13.8" x14ac:dyDescent="0.3">
      <c r="A13" s="131" t="s">
        <v>7</v>
      </c>
      <c r="B13" s="168" t="s">
        <v>285</v>
      </c>
      <c r="C13" s="132">
        <v>-99.4</v>
      </c>
      <c r="D13" s="132">
        <v>-107.5</v>
      </c>
      <c r="E13" s="132">
        <v>-107.6</v>
      </c>
      <c r="F13" s="132">
        <v>-112.1</v>
      </c>
      <c r="G13" s="132">
        <v>-107.9</v>
      </c>
      <c r="H13" s="132">
        <v>-83.9</v>
      </c>
      <c r="I13" s="132">
        <v>-91.5</v>
      </c>
      <c r="J13" s="132">
        <v>-131.80000000000001</v>
      </c>
      <c r="K13" s="132">
        <v>-108.8</v>
      </c>
      <c r="L13" s="132">
        <v>-128.19999999999999</v>
      </c>
      <c r="M13" s="132">
        <v>-153.69999999999999</v>
      </c>
      <c r="N13" s="132">
        <v>-184.9</v>
      </c>
      <c r="O13" s="132">
        <v>-138.1</v>
      </c>
      <c r="P13" s="132">
        <v>-176.9</v>
      </c>
      <c r="Q13" s="132">
        <v>-205.3</v>
      </c>
      <c r="R13" s="132">
        <v>-153.93197879673588</v>
      </c>
      <c r="S13" s="120"/>
      <c r="T13" s="132">
        <v>-99.103995194828201</v>
      </c>
      <c r="U13" s="132">
        <v>-117.9234799068515</v>
      </c>
      <c r="V13" s="132">
        <v>-142.82787908060612</v>
      </c>
      <c r="W13" s="132">
        <v>-172.42736593391569</v>
      </c>
      <c r="X13" s="132">
        <v>-126.6129202190405</v>
      </c>
      <c r="Y13" s="132">
        <v>-166.4541768588937</v>
      </c>
      <c r="Z13" s="132">
        <v>-163.78342922219272</v>
      </c>
      <c r="AA13" s="132">
        <v>65.778402325560393</v>
      </c>
      <c r="AB13" s="132">
        <v>-166.39674011351687</v>
      </c>
      <c r="AC13" s="132">
        <v>-174.99299895216501</v>
      </c>
      <c r="AD13" s="132">
        <v>-194.26635620065537</v>
      </c>
      <c r="AE13" s="132">
        <v>-222.51618396222784</v>
      </c>
      <c r="AF13" s="132">
        <v>-174.71631935387322</v>
      </c>
      <c r="AG13" s="132">
        <v>-178.4</v>
      </c>
    </row>
    <row r="14" spans="1:33" s="6" customFormat="1" ht="4.5" customHeight="1" x14ac:dyDescent="0.3">
      <c r="A14" s="9"/>
      <c r="B14" s="160"/>
      <c r="C14" s="69"/>
      <c r="D14" s="69"/>
      <c r="E14" s="69"/>
      <c r="F14" s="69"/>
      <c r="G14" s="69"/>
      <c r="H14" s="69"/>
      <c r="I14" s="69"/>
      <c r="J14" s="69"/>
      <c r="K14" s="69"/>
      <c r="L14" s="121"/>
      <c r="M14" s="69"/>
      <c r="N14" s="69"/>
      <c r="O14" s="69"/>
      <c r="P14" s="69"/>
      <c r="Q14" s="69"/>
      <c r="R14" s="69"/>
      <c r="S14" s="69"/>
      <c r="T14" s="246"/>
      <c r="U14" s="121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</row>
    <row r="15" spans="1:33" ht="13.8" x14ac:dyDescent="0.3">
      <c r="A15" s="131" t="s">
        <v>3</v>
      </c>
      <c r="B15" s="168" t="s">
        <v>3</v>
      </c>
      <c r="C15" s="132">
        <v>6.0960000000000001</v>
      </c>
      <c r="D15" s="132">
        <v>17.808517536562508</v>
      </c>
      <c r="E15" s="132">
        <v>36.463744834507892</v>
      </c>
      <c r="F15" s="132">
        <v>-10.87136274481896</v>
      </c>
      <c r="G15" s="132">
        <v>-35.774999999999999</v>
      </c>
      <c r="H15" s="132">
        <v>-463.51</v>
      </c>
      <c r="I15" s="132">
        <v>-7.9</v>
      </c>
      <c r="J15" s="132">
        <v>-49.719000000000001</v>
      </c>
      <c r="K15" s="132">
        <v>-41.837000000000003</v>
      </c>
      <c r="L15" s="132">
        <v>41.804000000000002</v>
      </c>
      <c r="M15" s="132">
        <v>27.879000000000001</v>
      </c>
      <c r="N15" s="132">
        <v>-31.11</v>
      </c>
      <c r="O15" s="132">
        <v>-11.72</v>
      </c>
      <c r="P15" s="132">
        <v>37.47</v>
      </c>
      <c r="Q15" s="132">
        <v>41.659999999999968</v>
      </c>
      <c r="R15" s="132">
        <v>10.643904744363818</v>
      </c>
      <c r="S15" s="260"/>
      <c r="T15" s="132">
        <v>-42.906811592039254</v>
      </c>
      <c r="U15" s="132">
        <v>37.073886937437223</v>
      </c>
      <c r="V15" s="132">
        <v>19.578881533674043</v>
      </c>
      <c r="W15" s="132">
        <v>-41.310745110238749</v>
      </c>
      <c r="X15" s="132">
        <v>-21.421056465580648</v>
      </c>
      <c r="Y15" s="132">
        <v>27.965962336188319</v>
      </c>
      <c r="Z15" s="132">
        <v>64.473683564080318</v>
      </c>
      <c r="AA15" s="132">
        <v>224.03471863641863</v>
      </c>
      <c r="AB15" s="132">
        <v>-11.609802069335645</v>
      </c>
      <c r="AC15" s="132">
        <v>32.675096486320768</v>
      </c>
      <c r="AD15" s="132">
        <v>36.10660043823853</v>
      </c>
      <c r="AE15" s="132">
        <v>-24.455972521899454</v>
      </c>
      <c r="AF15" s="132">
        <v>-16.4573928033969</v>
      </c>
      <c r="AG15" s="132">
        <v>33.9</v>
      </c>
    </row>
    <row r="16" spans="1:33" ht="12" x14ac:dyDescent="0.2">
      <c r="A16" s="13" t="s">
        <v>22</v>
      </c>
      <c r="B16" s="164" t="s">
        <v>286</v>
      </c>
      <c r="C16" s="20">
        <v>37.123644796818496</v>
      </c>
      <c r="D16" s="20">
        <v>36.796833646262996</v>
      </c>
      <c r="E16" s="20">
        <v>37.0216955892637</v>
      </c>
      <c r="F16" s="20">
        <v>41.022112241478133</v>
      </c>
      <c r="G16" s="20">
        <v>46.07</v>
      </c>
      <c r="H16" s="20">
        <v>45.9</v>
      </c>
      <c r="I16" s="20">
        <v>43.3</v>
      </c>
      <c r="J16" s="20">
        <v>43.62</v>
      </c>
      <c r="K16" s="20">
        <v>44.15</v>
      </c>
      <c r="L16" s="20">
        <v>45.12</v>
      </c>
      <c r="M16" s="20">
        <v>46.07</v>
      </c>
      <c r="N16" s="20">
        <v>47.741999999999997</v>
      </c>
      <c r="O16" s="20">
        <v>48.48</v>
      </c>
      <c r="P16" s="20">
        <v>47.43</v>
      </c>
      <c r="Q16" s="20">
        <v>49.03</v>
      </c>
      <c r="R16" s="20">
        <v>97.465249835171193</v>
      </c>
      <c r="S16" s="68"/>
      <c r="T16" s="218">
        <v>38.881680784732403</v>
      </c>
      <c r="U16" s="218">
        <v>40.092674399165695</v>
      </c>
      <c r="V16" s="218">
        <v>41.099599534447201</v>
      </c>
      <c r="W16" s="218">
        <v>42.452711131689803</v>
      </c>
      <c r="X16" s="218">
        <v>43.611371208124304</v>
      </c>
      <c r="Y16" s="218">
        <v>42.908688481487999</v>
      </c>
      <c r="Z16" s="218">
        <v>44.223942442342505</v>
      </c>
      <c r="AA16" s="218">
        <v>95.276222062720706</v>
      </c>
      <c r="AB16" s="218">
        <v>59.184471942819606</v>
      </c>
      <c r="AC16" s="218">
        <v>53.208483945329711</v>
      </c>
      <c r="AD16" s="218">
        <v>40.308196098838572</v>
      </c>
      <c r="AE16" s="218">
        <v>87.706997714833676</v>
      </c>
      <c r="AF16" s="218">
        <v>67.639465102494896</v>
      </c>
      <c r="AG16" s="218">
        <v>72.599999999999994</v>
      </c>
    </row>
    <row r="17" spans="1:39" customFormat="1" ht="5.25" customHeight="1" x14ac:dyDescent="0.3">
      <c r="B17" s="157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</row>
    <row r="18" spans="1:39" s="16" customFormat="1" ht="13.8" x14ac:dyDescent="0.3">
      <c r="A18" s="131" t="s">
        <v>2</v>
      </c>
      <c r="B18" s="168" t="s">
        <v>2</v>
      </c>
      <c r="C18" s="132">
        <v>43.2196447968185</v>
      </c>
      <c r="D18" s="132">
        <v>54.605351182825501</v>
      </c>
      <c r="E18" s="132">
        <v>73.485440423771593</v>
      </c>
      <c r="F18" s="132">
        <v>30.150749496659174</v>
      </c>
      <c r="G18" s="132">
        <v>10.295</v>
      </c>
      <c r="H18" s="132">
        <v>-417.61</v>
      </c>
      <c r="I18" s="132">
        <v>35.4</v>
      </c>
      <c r="J18" s="132">
        <v>-6.0990000000000038</v>
      </c>
      <c r="K18" s="132">
        <v>2.31</v>
      </c>
      <c r="L18" s="132">
        <v>87.06</v>
      </c>
      <c r="M18" s="132">
        <v>73.94</v>
      </c>
      <c r="N18" s="132">
        <v>16.655999999999999</v>
      </c>
      <c r="O18" s="132">
        <v>36.76</v>
      </c>
      <c r="P18" s="132">
        <v>84.9</v>
      </c>
      <c r="Q18" s="132">
        <v>90.7</v>
      </c>
      <c r="R18" s="132">
        <v>108.10915457953502</v>
      </c>
      <c r="S18" s="68"/>
      <c r="T18" s="132">
        <v>-4.0251308073068515</v>
      </c>
      <c r="U18" s="132">
        <v>77.166561336602911</v>
      </c>
      <c r="V18" s="132">
        <v>60.678481068121243</v>
      </c>
      <c r="W18" s="132">
        <v>1.1419660214510543</v>
      </c>
      <c r="X18" s="132">
        <v>22.190314742543656</v>
      </c>
      <c r="Y18" s="132">
        <v>70.874650817676326</v>
      </c>
      <c r="Z18" s="132">
        <v>108.69762600642282</v>
      </c>
      <c r="AA18" s="132">
        <v>319.31094069913934</v>
      </c>
      <c r="AB18" s="132">
        <v>47.574669873483963</v>
      </c>
      <c r="AC18" s="132">
        <v>85.883580431650472</v>
      </c>
      <c r="AD18" s="132">
        <v>76.414796537077109</v>
      </c>
      <c r="AE18" s="132">
        <v>63.251025192934222</v>
      </c>
      <c r="AF18" s="132">
        <v>51.182072299097982</v>
      </c>
      <c r="AG18" s="132">
        <v>106.5</v>
      </c>
    </row>
    <row r="19" spans="1:39" ht="12" x14ac:dyDescent="0.2">
      <c r="A19" s="13" t="s">
        <v>113</v>
      </c>
      <c r="B19" s="164" t="s">
        <v>287</v>
      </c>
      <c r="C19" s="20">
        <v>2.0946362299999999</v>
      </c>
      <c r="D19" s="20">
        <v>5.1553391199999989</v>
      </c>
      <c r="E19" s="20">
        <v>3.527860459999999</v>
      </c>
      <c r="F19" s="20">
        <v>14.119924609999998</v>
      </c>
      <c r="G19" s="20">
        <v>6.57</v>
      </c>
      <c r="H19" s="20">
        <v>65.59</v>
      </c>
      <c r="I19" s="20">
        <v>6.29</v>
      </c>
      <c r="J19" s="20">
        <v>1.29</v>
      </c>
      <c r="K19" s="20">
        <v>6.5</v>
      </c>
      <c r="L19" s="20">
        <v>-15.98</v>
      </c>
      <c r="M19" s="20">
        <v>-0.01</v>
      </c>
      <c r="N19" s="20">
        <v>10.82</v>
      </c>
      <c r="O19" s="20">
        <v>1.59</v>
      </c>
      <c r="P19" s="20">
        <v>1.9</v>
      </c>
      <c r="Q19" s="20">
        <v>4.2699999999999996</v>
      </c>
      <c r="R19" s="20">
        <v>4.2728395050827999</v>
      </c>
      <c r="S19" s="68"/>
      <c r="T19" s="218">
        <v>7.6111045022160004</v>
      </c>
      <c r="U19" s="218">
        <v>-10.234468883278199</v>
      </c>
      <c r="V19" s="218">
        <v>0.55819387372629992</v>
      </c>
      <c r="W19" s="218">
        <v>10.281632431832001</v>
      </c>
      <c r="X19" s="218">
        <v>1.5412213737456</v>
      </c>
      <c r="Y19" s="218">
        <v>1.9005791967076997</v>
      </c>
      <c r="Z19" s="218">
        <v>4.2643841289028002</v>
      </c>
      <c r="AA19" s="218">
        <v>1.2977899917517999</v>
      </c>
      <c r="AB19" s="218">
        <v>-0.31733158157310004</v>
      </c>
      <c r="AC19" s="218">
        <v>2.3211342128719004</v>
      </c>
      <c r="AD19" s="218">
        <v>6.3713369239050994</v>
      </c>
      <c r="AE19" s="218">
        <v>5.9820732826167013</v>
      </c>
      <c r="AF19" s="218">
        <v>-14.023767161409499</v>
      </c>
      <c r="AG19" s="218">
        <v>5.5</v>
      </c>
    </row>
    <row r="20" spans="1:39" s="16" customFormat="1" ht="12" x14ac:dyDescent="0.2">
      <c r="A20" s="13" t="s">
        <v>112</v>
      </c>
      <c r="B20" s="164" t="s">
        <v>288</v>
      </c>
      <c r="C20" s="20">
        <v>0</v>
      </c>
      <c r="D20" s="20">
        <v>0</v>
      </c>
      <c r="E20" s="20">
        <v>0</v>
      </c>
      <c r="F20" s="20">
        <v>3.87723</v>
      </c>
      <c r="G20" s="20">
        <v>3.48</v>
      </c>
      <c r="H20" s="20">
        <v>323.95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68"/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9.8341888944000004</v>
      </c>
      <c r="AE20" s="218">
        <v>0</v>
      </c>
      <c r="AF20" s="218">
        <v>0</v>
      </c>
      <c r="AG20" s="218">
        <v>0</v>
      </c>
    </row>
    <row r="21" spans="1:39" s="16" customFormat="1" ht="12" x14ac:dyDescent="0.2">
      <c r="A21" s="10" t="s">
        <v>103</v>
      </c>
      <c r="B21" s="161" t="s">
        <v>289</v>
      </c>
      <c r="C21" s="20">
        <v>0.82850110427470003</v>
      </c>
      <c r="D21" s="20">
        <v>-0.40504802363249992</v>
      </c>
      <c r="E21" s="20">
        <v>1.3225089521586</v>
      </c>
      <c r="F21" s="20">
        <v>6.0784854364957015</v>
      </c>
      <c r="G21" s="20">
        <v>3.32</v>
      </c>
      <c r="H21" s="20">
        <v>1.03</v>
      </c>
      <c r="I21" s="20">
        <v>0.87</v>
      </c>
      <c r="J21" s="20">
        <v>0.82</v>
      </c>
      <c r="K21" s="20">
        <v>1.1100000000000001</v>
      </c>
      <c r="L21" s="20">
        <v>6.94</v>
      </c>
      <c r="M21" s="20">
        <v>3.99</v>
      </c>
      <c r="N21" s="20">
        <v>2.98</v>
      </c>
      <c r="O21" s="20">
        <v>0.49</v>
      </c>
      <c r="P21" s="20">
        <v>0.68</v>
      </c>
      <c r="Q21" s="20">
        <v>0.96</v>
      </c>
      <c r="R21" s="20">
        <v>1.7582920099999999</v>
      </c>
      <c r="S21" s="68"/>
      <c r="T21" s="218">
        <v>0.53737272999999997</v>
      </c>
      <c r="U21" s="218">
        <v>1.1973365499999999</v>
      </c>
      <c r="V21" s="218">
        <v>3.4181234500000004</v>
      </c>
      <c r="W21" s="218">
        <v>2.97600145</v>
      </c>
      <c r="X21" s="218">
        <v>0.53737272999999997</v>
      </c>
      <c r="Y21" s="218">
        <v>0.68498864999999987</v>
      </c>
      <c r="Z21" s="218">
        <v>0.95715521999999997</v>
      </c>
      <c r="AA21" s="218">
        <v>1.7582920099999999</v>
      </c>
      <c r="AB21" s="218">
        <v>0.87111039000000001</v>
      </c>
      <c r="AC21" s="218">
        <v>0.44552294999999986</v>
      </c>
      <c r="AD21" s="218">
        <v>1.0155601999999999</v>
      </c>
      <c r="AE21" s="218">
        <v>3.2730834200000007</v>
      </c>
      <c r="AF21" s="218">
        <v>0.69277513000000002</v>
      </c>
      <c r="AG21" s="218">
        <v>1.5</v>
      </c>
    </row>
    <row r="22" spans="1:39" s="16" customFormat="1" ht="12" x14ac:dyDescent="0.2">
      <c r="A22" s="13"/>
      <c r="B22" s="164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6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I22" s="264"/>
      <c r="AJ22" s="264"/>
      <c r="AK22" s="264"/>
      <c r="AL22" s="264"/>
      <c r="AM22" s="264"/>
    </row>
    <row r="23" spans="1:39" s="16" customFormat="1" ht="13.8" x14ac:dyDescent="0.3">
      <c r="A23" s="131" t="s">
        <v>1</v>
      </c>
      <c r="B23" s="168" t="s">
        <v>290</v>
      </c>
      <c r="C23" s="132">
        <v>46.142782131093199</v>
      </c>
      <c r="D23" s="132">
        <v>59.355642279192999</v>
      </c>
      <c r="E23" s="132">
        <v>78.335809835930192</v>
      </c>
      <c r="F23" s="132">
        <v>54.226389543154873</v>
      </c>
      <c r="G23" s="132">
        <v>23.69</v>
      </c>
      <c r="H23" s="132">
        <v>-27.04</v>
      </c>
      <c r="I23" s="132">
        <v>42.57</v>
      </c>
      <c r="J23" s="132">
        <v>-3.9890000000000039</v>
      </c>
      <c r="K23" s="132">
        <v>9.93</v>
      </c>
      <c r="L23" s="132">
        <v>77.900000000000006</v>
      </c>
      <c r="M23" s="132">
        <v>77.91</v>
      </c>
      <c r="N23" s="132">
        <v>30.454000000000001</v>
      </c>
      <c r="O23" s="132">
        <v>38.840000000000003</v>
      </c>
      <c r="P23" s="132">
        <v>87.49</v>
      </c>
      <c r="Q23" s="132">
        <v>95.92</v>
      </c>
      <c r="R23" s="132">
        <v>114.14028609461782</v>
      </c>
      <c r="S23" s="68"/>
      <c r="T23" s="132">
        <v>4.1233464249091494</v>
      </c>
      <c r="U23" s="132">
        <v>68.129429003324717</v>
      </c>
      <c r="V23" s="132">
        <v>64.65479839184755</v>
      </c>
      <c r="W23" s="132">
        <v>14.399599903283056</v>
      </c>
      <c r="X23" s="132">
        <v>24.268908846289257</v>
      </c>
      <c r="Y23" s="132">
        <v>73.460218664384016</v>
      </c>
      <c r="Z23" s="132">
        <v>113.91916535532563</v>
      </c>
      <c r="AA23" s="132">
        <v>322.36702270089114</v>
      </c>
      <c r="AB23" s="132">
        <v>48.128448681910861</v>
      </c>
      <c r="AC23" s="132">
        <v>88.650237594522366</v>
      </c>
      <c r="AD23" s="132">
        <v>93.63588255538221</v>
      </c>
      <c r="AE23" s="132">
        <v>72.506181895550924</v>
      </c>
      <c r="AF23" s="132">
        <v>37.851080267688488</v>
      </c>
      <c r="AG23" s="132">
        <v>113.4</v>
      </c>
    </row>
    <row r="24" spans="1:39" customFormat="1" ht="5.25" customHeight="1" x14ac:dyDescent="0.3">
      <c r="B24" s="157"/>
      <c r="G24" s="124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</row>
    <row r="25" spans="1:39" s="16" customFormat="1" ht="13.8" x14ac:dyDescent="0.3">
      <c r="A25" s="131" t="s">
        <v>3</v>
      </c>
      <c r="B25" s="168" t="s">
        <v>3</v>
      </c>
      <c r="C25" s="132">
        <v>6.0960000000000001</v>
      </c>
      <c r="D25" s="132">
        <v>17.808517536562508</v>
      </c>
      <c r="E25" s="132">
        <v>36.463744834507892</v>
      </c>
      <c r="F25" s="132">
        <v>-10.87136274481896</v>
      </c>
      <c r="G25" s="132">
        <v>-35.774999999999999</v>
      </c>
      <c r="H25" s="132">
        <v>-463.51</v>
      </c>
      <c r="I25" s="132">
        <v>-7.9</v>
      </c>
      <c r="J25" s="132">
        <v>-49.719000000000001</v>
      </c>
      <c r="K25" s="132">
        <v>-41.83</v>
      </c>
      <c r="L25" s="132">
        <v>41.804000000000002</v>
      </c>
      <c r="M25" s="132">
        <v>27.88</v>
      </c>
      <c r="N25" s="132">
        <v>-31.09</v>
      </c>
      <c r="O25" s="132">
        <v>-11.72</v>
      </c>
      <c r="P25" s="132">
        <v>37.47</v>
      </c>
      <c r="Q25" s="132">
        <v>41.659999999999968</v>
      </c>
      <c r="R25" s="132">
        <v>10.643904744363818</v>
      </c>
      <c r="S25" s="68"/>
      <c r="T25" s="132">
        <f>T15</f>
        <v>-42.906811592039254</v>
      </c>
      <c r="U25" s="132">
        <f t="shared" ref="U25:AB25" si="0">U15</f>
        <v>37.073886937437223</v>
      </c>
      <c r="V25" s="132">
        <f t="shared" si="0"/>
        <v>19.578881533674043</v>
      </c>
      <c r="W25" s="132">
        <f t="shared" si="0"/>
        <v>-41.310745110238749</v>
      </c>
      <c r="X25" s="132">
        <f t="shared" si="0"/>
        <v>-21.421056465580648</v>
      </c>
      <c r="Y25" s="132">
        <f t="shared" si="0"/>
        <v>27.965962336188319</v>
      </c>
      <c r="Z25" s="132">
        <f t="shared" si="0"/>
        <v>64.473683564080318</v>
      </c>
      <c r="AA25" s="132">
        <f t="shared" si="0"/>
        <v>224.03471863641863</v>
      </c>
      <c r="AB25" s="132">
        <f t="shared" si="0"/>
        <v>-11.609802069335645</v>
      </c>
      <c r="AC25" s="132">
        <f>AC15</f>
        <v>32.675096486320768</v>
      </c>
      <c r="AD25" s="132">
        <f>AD15</f>
        <v>36.10660043823853</v>
      </c>
      <c r="AE25" s="132">
        <f>AE15</f>
        <v>-24.455972521899454</v>
      </c>
      <c r="AF25" s="132">
        <f>AF15</f>
        <v>-16.4573928033969</v>
      </c>
      <c r="AG25" s="132">
        <v>33.9</v>
      </c>
    </row>
    <row r="26" spans="1:39" s="16" customFormat="1" ht="12" x14ac:dyDescent="0.2">
      <c r="A26" s="10" t="s">
        <v>191</v>
      </c>
      <c r="B26" s="161" t="s">
        <v>291</v>
      </c>
      <c r="C26" s="20">
        <v>-15.423</v>
      </c>
      <c r="D26" s="20">
        <v>-14.65</v>
      </c>
      <c r="E26" s="20">
        <v>-12.212</v>
      </c>
      <c r="F26" s="20">
        <v>-15.093</v>
      </c>
      <c r="G26" s="20">
        <v>-17.106999999999999</v>
      </c>
      <c r="H26" s="20">
        <v>-17.751000000000001</v>
      </c>
      <c r="I26" s="20">
        <v>-10.446999999999999</v>
      </c>
      <c r="J26" s="20">
        <v>-5.7290000000000001</v>
      </c>
      <c r="K26" s="20">
        <v>-11.144</v>
      </c>
      <c r="L26" s="20">
        <v>-13.26</v>
      </c>
      <c r="M26" s="20">
        <v>-15.769</v>
      </c>
      <c r="N26" s="20">
        <v>-32.832000000000001</v>
      </c>
      <c r="O26" s="20">
        <v>-24.518000000000001</v>
      </c>
      <c r="P26" s="20">
        <v>-38.265999999999998</v>
      </c>
      <c r="Q26" s="20">
        <v>-30.574720360467399</v>
      </c>
      <c r="R26" s="20">
        <v>60.791213236397802</v>
      </c>
      <c r="S26" s="68"/>
      <c r="T26" s="218"/>
      <c r="U26" s="218"/>
      <c r="V26" s="218"/>
      <c r="W26" s="218"/>
      <c r="X26" s="218"/>
      <c r="Y26" s="218"/>
      <c r="Z26" s="218"/>
      <c r="AA26" s="218"/>
      <c r="AB26" s="218">
        <v>-37.389000000000003</v>
      </c>
      <c r="AC26" s="218">
        <v>-25.953104576088201</v>
      </c>
      <c r="AD26" s="218">
        <v>-29.8</v>
      </c>
      <c r="AE26" s="218">
        <v>-43.8</v>
      </c>
      <c r="AF26" s="218">
        <v>-23.637</v>
      </c>
      <c r="AG26" s="218">
        <v>-21.611999999999998</v>
      </c>
    </row>
    <row r="27" spans="1:39" s="16" customFormat="1" ht="12" x14ac:dyDescent="0.2">
      <c r="A27" s="10" t="s">
        <v>192</v>
      </c>
      <c r="B27" s="161" t="s">
        <v>292</v>
      </c>
      <c r="C27" s="20">
        <v>1.3240000000000001</v>
      </c>
      <c r="D27" s="20">
        <v>-2.431</v>
      </c>
      <c r="E27" s="20">
        <v>-7.4459999999999997</v>
      </c>
      <c r="F27" s="20">
        <v>0.5923627448189599</v>
      </c>
      <c r="G27" s="20">
        <v>6.7469999999999999</v>
      </c>
      <c r="H27" s="20">
        <v>98.424000000000007</v>
      </c>
      <c r="I27" s="20">
        <v>13.329000000000001</v>
      </c>
      <c r="J27" s="20">
        <v>15.891</v>
      </c>
      <c r="K27" s="20">
        <v>-2.468</v>
      </c>
      <c r="L27" s="20">
        <v>-7.3979999999999997</v>
      </c>
      <c r="M27" s="20">
        <v>-16.559999999999999</v>
      </c>
      <c r="N27" s="20">
        <v>22.213999999999999</v>
      </c>
      <c r="O27" s="20">
        <v>-4.4930000000000003</v>
      </c>
      <c r="P27" s="20">
        <v>-3.976</v>
      </c>
      <c r="Q27" s="20">
        <v>-15.5729797693731</v>
      </c>
      <c r="R27" s="20">
        <v>43.158921633905393</v>
      </c>
      <c r="S27" s="68"/>
      <c r="T27" s="218"/>
      <c r="U27" s="218"/>
      <c r="V27" s="218"/>
      <c r="W27" s="218"/>
      <c r="X27" s="218"/>
      <c r="Y27" s="218"/>
      <c r="Z27" s="218"/>
      <c r="AA27" s="218"/>
      <c r="AB27" s="218">
        <v>-8.2604749999999996</v>
      </c>
      <c r="AC27" s="218">
        <v>28.345430448478002</v>
      </c>
      <c r="AD27" s="218">
        <v>-10.7</v>
      </c>
      <c r="AE27" s="218">
        <v>-34.9</v>
      </c>
      <c r="AF27" s="218">
        <v>12.215999999999999</v>
      </c>
      <c r="AG27" s="218">
        <v>-5.1999999999999998E-2</v>
      </c>
    </row>
    <row r="28" spans="1:39" s="243" customFormat="1" ht="12" x14ac:dyDescent="0.2">
      <c r="A28" s="161"/>
      <c r="B28" s="161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45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</row>
    <row r="29" spans="1:39" s="16" customFormat="1" ht="8.5500000000000007" customHeight="1" x14ac:dyDescent="0.3">
      <c r="A29" s="19"/>
      <c r="B29" s="165"/>
      <c r="F29" s="125"/>
      <c r="S29" s="68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</row>
    <row r="30" spans="1:39" s="16" customFormat="1" ht="13.8" x14ac:dyDescent="0.3">
      <c r="A30" s="131" t="s">
        <v>193</v>
      </c>
      <c r="B30" s="168" t="s">
        <v>293</v>
      </c>
      <c r="C30" s="132">
        <v>-8.0030000000000001</v>
      </c>
      <c r="D30" s="132">
        <v>0.72699999999999998</v>
      </c>
      <c r="E30" s="132">
        <v>16.806000000000001</v>
      </c>
      <c r="F30" s="132">
        <v>-25.372</v>
      </c>
      <c r="G30" s="132">
        <v>-46.137999999999998</v>
      </c>
      <c r="H30" s="132">
        <v>-382.83300000000003</v>
      </c>
      <c r="I30" s="132">
        <v>-5.05</v>
      </c>
      <c r="J30" s="132">
        <v>-39.557000000000002</v>
      </c>
      <c r="K30" s="132">
        <v>-55.448999999999998</v>
      </c>
      <c r="L30" s="132">
        <v>21.146000000000001</v>
      </c>
      <c r="M30" s="132">
        <v>-4.45</v>
      </c>
      <c r="N30" s="132">
        <v>-41.701000000000001</v>
      </c>
      <c r="O30" s="132">
        <v>-40.732999999999997</v>
      </c>
      <c r="P30" s="132">
        <v>-4.7679999999999998</v>
      </c>
      <c r="Q30" s="132">
        <v>-4.47802699999992</v>
      </c>
      <c r="R30" s="132">
        <v>122.648</v>
      </c>
      <c r="S30" s="68"/>
      <c r="T30" s="132"/>
      <c r="U30" s="132"/>
      <c r="V30" s="132"/>
      <c r="W30" s="132"/>
      <c r="X30" s="132"/>
      <c r="Y30" s="132"/>
      <c r="Z30" s="132"/>
      <c r="AA30" s="132"/>
      <c r="AB30" s="132">
        <v>-57.2600440000001</v>
      </c>
      <c r="AC30" s="132">
        <v>35.067422358710459</v>
      </c>
      <c r="AD30" s="132">
        <v>-4.3</v>
      </c>
      <c r="AE30" s="132">
        <v>-103.1</v>
      </c>
      <c r="AF30" s="132">
        <v>-27.88</v>
      </c>
      <c r="AG30" s="132">
        <v>12.2</v>
      </c>
    </row>
    <row r="31" spans="1:39" s="16" customFormat="1" ht="13.8" x14ac:dyDescent="0.2">
      <c r="A31" s="16" t="s">
        <v>190</v>
      </c>
      <c r="O31" s="68"/>
      <c r="P31" s="68"/>
      <c r="Q31" s="68"/>
      <c r="R31" s="68"/>
      <c r="S31" s="68"/>
      <c r="T31" s="243"/>
      <c r="U31" s="243"/>
      <c r="V31" s="243"/>
      <c r="W31" s="243"/>
      <c r="X31" s="245"/>
      <c r="Y31" s="245"/>
      <c r="Z31" s="245"/>
      <c r="AA31" s="245"/>
      <c r="AB31" s="125"/>
      <c r="AC31" s="125"/>
      <c r="AD31" s="125"/>
      <c r="AE31" s="125"/>
      <c r="AF31" s="271"/>
      <c r="AG31" s="271"/>
    </row>
    <row r="32" spans="1:39" s="16" customFormat="1" ht="13.8" x14ac:dyDescent="0.3">
      <c r="A32" s="19"/>
      <c r="B32" s="157"/>
      <c r="O32" s="68"/>
      <c r="P32" s="68"/>
      <c r="Q32" s="68"/>
      <c r="R32" s="68"/>
      <c r="S32" s="68"/>
      <c r="T32" s="243"/>
      <c r="U32" s="243"/>
      <c r="V32" s="243"/>
      <c r="W32" s="243"/>
      <c r="X32" s="245"/>
      <c r="Y32" s="245"/>
      <c r="Z32" s="245"/>
      <c r="AA32" s="245"/>
      <c r="AB32" s="243"/>
      <c r="AC32" s="243"/>
      <c r="AD32" s="243"/>
      <c r="AE32" s="243"/>
      <c r="AF32" s="272"/>
      <c r="AG32" s="272"/>
    </row>
    <row r="33" spans="1:33" s="16" customFormat="1" ht="13.8" x14ac:dyDescent="0.3">
      <c r="A33" s="19"/>
      <c r="B33" s="19"/>
      <c r="O33" s="68"/>
      <c r="P33" s="68"/>
      <c r="Q33" s="68"/>
      <c r="R33" s="68"/>
      <c r="S33" s="68"/>
      <c r="T33" s="243"/>
      <c r="U33" s="243"/>
      <c r="V33" s="243"/>
      <c r="W33" s="243"/>
      <c r="X33" s="245"/>
      <c r="Y33" s="245"/>
      <c r="Z33" s="245"/>
      <c r="AA33" s="245"/>
      <c r="AB33" s="243"/>
      <c r="AC33" s="243"/>
      <c r="AD33" s="243"/>
      <c r="AE33" s="243"/>
      <c r="AF33" s="243"/>
      <c r="AG33" s="243"/>
    </row>
    <row r="34" spans="1:33" x14ac:dyDescent="0.2">
      <c r="O34" s="68"/>
      <c r="P34" s="68"/>
      <c r="Q34" s="68"/>
      <c r="R34" s="68"/>
      <c r="S34" s="68"/>
      <c r="X34" s="245"/>
      <c r="Y34" s="245"/>
      <c r="Z34" s="245"/>
      <c r="AA34" s="245"/>
    </row>
    <row r="35" spans="1:33" x14ac:dyDescent="0.2">
      <c r="A35" s="16"/>
      <c r="C35" s="66"/>
      <c r="D35" s="66"/>
      <c r="E35" s="66"/>
      <c r="F35" s="66"/>
      <c r="G35" s="67"/>
      <c r="H35" s="66"/>
      <c r="I35" s="66"/>
      <c r="O35" s="68"/>
      <c r="P35" s="68"/>
      <c r="Q35" s="68"/>
      <c r="R35" s="68"/>
      <c r="S35" s="68"/>
      <c r="X35" s="245"/>
      <c r="Y35" s="245"/>
      <c r="Z35" s="245"/>
      <c r="AA35" s="245"/>
    </row>
    <row r="36" spans="1:33" x14ac:dyDescent="0.2">
      <c r="O36" s="68"/>
      <c r="P36" s="68"/>
      <c r="Q36" s="68"/>
      <c r="R36" s="68"/>
      <c r="S36" s="68"/>
      <c r="X36" s="245"/>
      <c r="Y36" s="245"/>
      <c r="Z36" s="245"/>
      <c r="AA36" s="245"/>
    </row>
    <row r="37" spans="1:33" x14ac:dyDescent="0.2">
      <c r="O37" s="68"/>
      <c r="P37" s="68"/>
      <c r="Q37" s="68"/>
      <c r="R37" s="68"/>
      <c r="S37" s="68"/>
      <c r="X37" s="245"/>
      <c r="Y37" s="245"/>
      <c r="Z37" s="245"/>
      <c r="AA37" s="245"/>
    </row>
    <row r="38" spans="1:33" x14ac:dyDescent="0.2">
      <c r="O38" s="68"/>
      <c r="P38" s="68"/>
      <c r="Q38" s="68"/>
      <c r="R38" s="68"/>
      <c r="S38" s="68"/>
      <c r="X38" s="245"/>
      <c r="Y38" s="245"/>
      <c r="Z38" s="245"/>
      <c r="AA38" s="245"/>
    </row>
    <row r="39" spans="1:33" x14ac:dyDescent="0.2">
      <c r="O39" s="68"/>
      <c r="P39" s="68"/>
      <c r="Q39" s="68"/>
      <c r="R39" s="68"/>
      <c r="S39" s="68"/>
      <c r="X39" s="245"/>
      <c r="Y39" s="245"/>
      <c r="Z39" s="245"/>
      <c r="AA39" s="245"/>
    </row>
    <row r="40" spans="1:33" x14ac:dyDescent="0.2">
      <c r="O40" s="68"/>
      <c r="P40" s="68"/>
      <c r="Q40" s="68"/>
      <c r="R40" s="68"/>
      <c r="S40" s="68"/>
      <c r="X40" s="245"/>
      <c r="Y40" s="245"/>
      <c r="Z40" s="245"/>
      <c r="AA40" s="245"/>
    </row>
    <row r="41" spans="1:33" x14ac:dyDescent="0.2">
      <c r="O41" s="68"/>
      <c r="P41" s="68"/>
      <c r="Q41" s="68"/>
      <c r="R41" s="68"/>
      <c r="S41" s="68"/>
      <c r="X41" s="245"/>
      <c r="Y41" s="245"/>
      <c r="Z41" s="245"/>
      <c r="AA41" s="245"/>
    </row>
    <row r="42" spans="1:33" x14ac:dyDescent="0.2">
      <c r="O42" s="68"/>
      <c r="P42" s="68"/>
      <c r="Q42" s="68"/>
      <c r="R42" s="68"/>
      <c r="S42" s="68"/>
      <c r="X42" s="245"/>
      <c r="Y42" s="245"/>
      <c r="Z42" s="245"/>
      <c r="AA42" s="245"/>
    </row>
    <row r="43" spans="1:33" x14ac:dyDescent="0.2">
      <c r="O43" s="68"/>
      <c r="P43" s="68"/>
      <c r="Q43" s="68"/>
      <c r="R43" s="68"/>
      <c r="S43" s="68"/>
      <c r="X43" s="245"/>
      <c r="Y43" s="245"/>
      <c r="Z43" s="245"/>
      <c r="AA43" s="245"/>
    </row>
    <row r="44" spans="1:33" x14ac:dyDescent="0.2">
      <c r="O44" s="68"/>
      <c r="P44" s="68"/>
      <c r="Q44" s="68"/>
      <c r="R44" s="68"/>
      <c r="S44" s="68"/>
      <c r="X44" s="245"/>
      <c r="Y44" s="245"/>
      <c r="Z44" s="245"/>
      <c r="AA44" s="245"/>
    </row>
    <row r="45" spans="1:33" x14ac:dyDescent="0.2">
      <c r="O45" s="68"/>
      <c r="P45" s="68"/>
      <c r="Q45" s="68"/>
      <c r="R45" s="68"/>
      <c r="S45" s="68"/>
      <c r="X45" s="245"/>
      <c r="Y45" s="245"/>
      <c r="Z45" s="245"/>
      <c r="AA45" s="245"/>
    </row>
    <row r="46" spans="1:33" x14ac:dyDescent="0.2">
      <c r="O46" s="68"/>
      <c r="P46" s="68"/>
      <c r="Q46" s="68"/>
      <c r="R46" s="68"/>
      <c r="S46" s="68"/>
      <c r="X46" s="245"/>
      <c r="Y46" s="245"/>
      <c r="Z46" s="245"/>
      <c r="AA46" s="245"/>
    </row>
    <row r="47" spans="1:33" x14ac:dyDescent="0.2">
      <c r="O47" s="68"/>
      <c r="P47" s="68"/>
      <c r="Q47" s="68"/>
      <c r="R47" s="68"/>
      <c r="S47" s="68"/>
      <c r="X47" s="245"/>
      <c r="Y47" s="245"/>
      <c r="Z47" s="245"/>
      <c r="AA47" s="245"/>
    </row>
    <row r="48" spans="1:33" x14ac:dyDescent="0.2">
      <c r="O48" s="68"/>
      <c r="P48" s="68"/>
      <c r="Q48" s="68"/>
      <c r="R48" s="68"/>
      <c r="S48" s="68"/>
      <c r="X48" s="245"/>
      <c r="Y48" s="245"/>
      <c r="Z48" s="245"/>
      <c r="AA48" s="245"/>
    </row>
    <row r="49" spans="15:27" x14ac:dyDescent="0.2">
      <c r="O49" s="68"/>
      <c r="P49" s="68"/>
      <c r="Q49" s="68"/>
      <c r="R49" s="68"/>
      <c r="S49" s="68"/>
      <c r="X49" s="245"/>
      <c r="Y49" s="245"/>
      <c r="Z49" s="245"/>
      <c r="AA49" s="245"/>
    </row>
    <row r="50" spans="15:27" x14ac:dyDescent="0.2">
      <c r="O50" s="68"/>
      <c r="P50" s="68"/>
      <c r="Q50" s="68"/>
      <c r="R50" s="68"/>
      <c r="S50" s="68"/>
      <c r="X50" s="245"/>
      <c r="Y50" s="245"/>
      <c r="Z50" s="245"/>
      <c r="AA50" s="245"/>
    </row>
    <row r="51" spans="15:27" x14ac:dyDescent="0.2">
      <c r="O51" s="68"/>
      <c r="P51" s="68"/>
      <c r="Q51" s="68"/>
      <c r="R51" s="68"/>
      <c r="S51" s="68"/>
      <c r="X51" s="245"/>
      <c r="Y51" s="245"/>
      <c r="Z51" s="245"/>
      <c r="AA51" s="245"/>
    </row>
    <row r="52" spans="15:27" x14ac:dyDescent="0.2">
      <c r="O52" s="68"/>
      <c r="P52" s="68"/>
      <c r="Q52" s="68"/>
      <c r="R52" s="68"/>
      <c r="S52" s="68"/>
      <c r="X52" s="245"/>
      <c r="Y52" s="245"/>
      <c r="Z52" s="245"/>
      <c r="AA52" s="245"/>
    </row>
    <row r="53" spans="15:27" x14ac:dyDescent="0.2">
      <c r="O53" s="68"/>
      <c r="P53" s="68"/>
      <c r="Q53" s="68"/>
      <c r="R53" s="68"/>
      <c r="S53" s="68"/>
      <c r="X53" s="245"/>
      <c r="Y53" s="245"/>
      <c r="Z53" s="245"/>
      <c r="AA53" s="245"/>
    </row>
    <row r="54" spans="15:27" x14ac:dyDescent="0.2">
      <c r="O54" s="68"/>
      <c r="P54" s="68"/>
      <c r="Q54" s="68"/>
      <c r="R54" s="68"/>
      <c r="S54" s="68"/>
      <c r="X54" s="245"/>
      <c r="Y54" s="245"/>
      <c r="Z54" s="245"/>
      <c r="AA54" s="245"/>
    </row>
    <row r="55" spans="15:27" x14ac:dyDescent="0.2">
      <c r="O55" s="68"/>
      <c r="P55" s="68"/>
      <c r="Q55" s="68"/>
      <c r="R55" s="68"/>
      <c r="S55" s="68"/>
      <c r="X55" s="245"/>
      <c r="Y55" s="245"/>
      <c r="Z55" s="245"/>
      <c r="AA55" s="245"/>
    </row>
    <row r="56" spans="15:27" x14ac:dyDescent="0.2">
      <c r="O56" s="68"/>
      <c r="P56" s="68"/>
      <c r="Q56" s="68"/>
      <c r="R56" s="68"/>
      <c r="S56" s="68"/>
      <c r="X56" s="245"/>
      <c r="Y56" s="245"/>
      <c r="Z56" s="245"/>
      <c r="AA56" s="245"/>
    </row>
    <row r="57" spans="15:27" x14ac:dyDescent="0.2">
      <c r="O57" s="68"/>
      <c r="P57" s="68"/>
      <c r="Q57" s="68"/>
      <c r="R57" s="68"/>
      <c r="S57" s="68"/>
      <c r="X57" s="245"/>
      <c r="Y57" s="245"/>
      <c r="Z57" s="245"/>
      <c r="AA57" s="245"/>
    </row>
    <row r="58" spans="15:27" x14ac:dyDescent="0.2">
      <c r="O58" s="68"/>
      <c r="P58" s="68"/>
      <c r="Q58" s="68"/>
      <c r="R58" s="68"/>
      <c r="S58" s="68"/>
      <c r="X58" s="245"/>
      <c r="Y58" s="245"/>
      <c r="Z58" s="245"/>
      <c r="AA58" s="245"/>
    </row>
    <row r="59" spans="15:27" x14ac:dyDescent="0.2">
      <c r="O59" s="68"/>
      <c r="P59" s="68"/>
      <c r="Q59" s="68"/>
      <c r="R59" s="68"/>
      <c r="S59" s="68"/>
      <c r="X59" s="245"/>
      <c r="Y59" s="245"/>
      <c r="Z59" s="245"/>
      <c r="AA59" s="245"/>
    </row>
    <row r="60" spans="15:27" x14ac:dyDescent="0.2">
      <c r="O60" s="68"/>
      <c r="P60" s="68"/>
      <c r="Q60" s="68"/>
      <c r="R60" s="68"/>
      <c r="S60" s="68"/>
      <c r="X60" s="245"/>
      <c r="Y60" s="245"/>
      <c r="Z60" s="245"/>
      <c r="AA60" s="245"/>
    </row>
    <row r="61" spans="15:27" x14ac:dyDescent="0.2">
      <c r="O61" s="68"/>
      <c r="P61" s="68"/>
      <c r="Q61" s="68"/>
      <c r="R61" s="68"/>
      <c r="S61" s="68"/>
      <c r="X61" s="245"/>
      <c r="Y61" s="245"/>
      <c r="Z61" s="245"/>
      <c r="AA61" s="245"/>
    </row>
    <row r="62" spans="15:27" x14ac:dyDescent="0.2">
      <c r="O62" s="68"/>
      <c r="P62" s="68"/>
      <c r="Q62" s="68"/>
      <c r="R62" s="68"/>
      <c r="S62" s="68"/>
      <c r="X62" s="245"/>
      <c r="Y62" s="245"/>
      <c r="Z62" s="245"/>
      <c r="AA62" s="245"/>
    </row>
    <row r="63" spans="15:27" x14ac:dyDescent="0.2">
      <c r="O63" s="68"/>
      <c r="P63" s="68"/>
      <c r="Q63" s="68"/>
      <c r="R63" s="68"/>
      <c r="S63" s="68"/>
      <c r="X63" s="245"/>
      <c r="Y63" s="245"/>
      <c r="Z63" s="245"/>
      <c r="AA63" s="245"/>
    </row>
    <row r="64" spans="15:27" x14ac:dyDescent="0.2">
      <c r="O64" s="68"/>
      <c r="P64" s="68"/>
      <c r="Q64" s="68"/>
      <c r="R64" s="68"/>
      <c r="S64" s="68"/>
      <c r="X64" s="245"/>
      <c r="Y64" s="245"/>
      <c r="Z64" s="245"/>
      <c r="AA64" s="245"/>
    </row>
    <row r="65" spans="15:27" x14ac:dyDescent="0.2">
      <c r="O65" s="68"/>
      <c r="P65" s="68"/>
      <c r="Q65" s="68"/>
      <c r="R65" s="68"/>
      <c r="S65" s="68"/>
      <c r="X65" s="245"/>
      <c r="Y65" s="245"/>
      <c r="Z65" s="245"/>
      <c r="AA65" s="245"/>
    </row>
    <row r="66" spans="15:27" x14ac:dyDescent="0.2">
      <c r="O66" s="68"/>
      <c r="P66" s="68"/>
      <c r="Q66" s="68"/>
      <c r="R66" s="68"/>
      <c r="S66" s="68"/>
      <c r="X66" s="245"/>
      <c r="Y66" s="245"/>
      <c r="Z66" s="245"/>
      <c r="AA66" s="245"/>
    </row>
    <row r="67" spans="15:27" x14ac:dyDescent="0.2">
      <c r="O67" s="68"/>
      <c r="P67" s="68"/>
      <c r="Q67" s="68"/>
      <c r="R67" s="68"/>
      <c r="S67" s="68"/>
      <c r="X67" s="245"/>
      <c r="Y67" s="245"/>
      <c r="Z67" s="245"/>
      <c r="AA67" s="245"/>
    </row>
    <row r="68" spans="15:27" x14ac:dyDescent="0.2">
      <c r="O68" s="68"/>
      <c r="P68" s="68"/>
      <c r="Q68" s="68"/>
      <c r="R68" s="68"/>
      <c r="S68" s="68"/>
      <c r="X68" s="245"/>
      <c r="Y68" s="245"/>
      <c r="Z68" s="245"/>
      <c r="AA68" s="245"/>
    </row>
    <row r="69" spans="15:27" x14ac:dyDescent="0.2">
      <c r="O69" s="68"/>
      <c r="P69" s="68"/>
      <c r="Q69" s="68"/>
      <c r="R69" s="68"/>
      <c r="S69" s="68"/>
      <c r="X69" s="245"/>
      <c r="Y69" s="245"/>
      <c r="Z69" s="245"/>
      <c r="AA69" s="245"/>
    </row>
    <row r="70" spans="15:27" x14ac:dyDescent="0.2">
      <c r="O70" s="68"/>
      <c r="P70" s="68"/>
      <c r="Q70" s="68"/>
      <c r="R70" s="68"/>
      <c r="S70" s="68"/>
      <c r="X70" s="245"/>
      <c r="Y70" s="245"/>
      <c r="Z70" s="245"/>
      <c r="AA70" s="245"/>
    </row>
    <row r="71" spans="15:27" x14ac:dyDescent="0.2">
      <c r="O71" s="68"/>
      <c r="P71" s="68"/>
      <c r="Q71" s="68"/>
      <c r="R71" s="68"/>
      <c r="S71" s="68"/>
      <c r="X71" s="245"/>
      <c r="Y71" s="245"/>
      <c r="Z71" s="245"/>
      <c r="AA71" s="245"/>
    </row>
    <row r="72" spans="15:27" x14ac:dyDescent="0.2">
      <c r="O72" s="68"/>
      <c r="P72" s="68"/>
      <c r="Q72" s="68"/>
      <c r="R72" s="68"/>
      <c r="S72" s="68"/>
      <c r="X72" s="245"/>
      <c r="Y72" s="245"/>
      <c r="Z72" s="245"/>
      <c r="AA72" s="245"/>
    </row>
    <row r="73" spans="15:27" x14ac:dyDescent="0.2">
      <c r="O73" s="68"/>
      <c r="P73" s="68"/>
      <c r="Q73" s="68"/>
      <c r="R73" s="68"/>
      <c r="S73" s="68"/>
      <c r="X73" s="245"/>
      <c r="Y73" s="245"/>
      <c r="Z73" s="245"/>
      <c r="AA73" s="245"/>
    </row>
    <row r="74" spans="15:27" x14ac:dyDescent="0.2">
      <c r="O74" s="68"/>
      <c r="P74" s="68"/>
      <c r="Q74" s="68"/>
      <c r="R74" s="68"/>
      <c r="S74" s="68"/>
      <c r="X74" s="245"/>
      <c r="Y74" s="245"/>
      <c r="Z74" s="245"/>
      <c r="AA74" s="245"/>
    </row>
    <row r="75" spans="15:27" x14ac:dyDescent="0.2">
      <c r="O75" s="68"/>
      <c r="P75" s="68"/>
      <c r="Q75" s="68"/>
      <c r="R75" s="68"/>
      <c r="S75" s="68"/>
      <c r="X75" s="245"/>
      <c r="Y75" s="245"/>
      <c r="Z75" s="245"/>
      <c r="AA75" s="245"/>
    </row>
    <row r="76" spans="15:27" x14ac:dyDescent="0.2">
      <c r="O76" s="68"/>
      <c r="P76" s="68"/>
      <c r="Q76" s="68"/>
      <c r="R76" s="68"/>
      <c r="S76" s="68"/>
      <c r="X76" s="245"/>
      <c r="Y76" s="245"/>
      <c r="Z76" s="245"/>
      <c r="AA76" s="245"/>
    </row>
    <row r="77" spans="15:27" x14ac:dyDescent="0.2">
      <c r="O77" s="68"/>
      <c r="P77" s="68"/>
      <c r="Q77" s="68"/>
      <c r="R77" s="68"/>
      <c r="S77" s="68"/>
      <c r="X77" s="245"/>
      <c r="Y77" s="245"/>
      <c r="Z77" s="245"/>
      <c r="AA77" s="245"/>
    </row>
    <row r="78" spans="15:27" x14ac:dyDescent="0.2">
      <c r="O78" s="68"/>
      <c r="P78" s="68"/>
      <c r="Q78" s="68"/>
      <c r="R78" s="68"/>
      <c r="S78" s="68"/>
      <c r="X78" s="245"/>
      <c r="Y78" s="245"/>
      <c r="Z78" s="245"/>
      <c r="AA78" s="245"/>
    </row>
    <row r="79" spans="15:27" x14ac:dyDescent="0.2">
      <c r="O79" s="68"/>
      <c r="P79" s="68"/>
      <c r="Q79" s="68"/>
      <c r="R79" s="68"/>
      <c r="S79" s="68"/>
      <c r="X79" s="245"/>
      <c r="Y79" s="245"/>
      <c r="Z79" s="245"/>
      <c r="AA79" s="245"/>
    </row>
    <row r="80" spans="15:27" x14ac:dyDescent="0.2">
      <c r="O80" s="68"/>
      <c r="P80" s="68"/>
      <c r="Q80" s="68"/>
      <c r="R80" s="68"/>
      <c r="S80" s="68"/>
      <c r="X80" s="245"/>
      <c r="Y80" s="245"/>
      <c r="Z80" s="245"/>
      <c r="AA80" s="245"/>
    </row>
    <row r="81" spans="15:27" x14ac:dyDescent="0.2">
      <c r="O81" s="68"/>
      <c r="P81" s="68"/>
      <c r="Q81" s="68"/>
      <c r="R81" s="68"/>
      <c r="S81" s="68"/>
      <c r="X81" s="245"/>
      <c r="Y81" s="245"/>
      <c r="Z81" s="245"/>
      <c r="AA81" s="245"/>
    </row>
    <row r="82" spans="15:27" x14ac:dyDescent="0.2">
      <c r="O82" s="68"/>
      <c r="P82" s="68"/>
      <c r="Q82" s="68"/>
      <c r="R82" s="68"/>
      <c r="S82" s="68"/>
      <c r="X82" s="245"/>
      <c r="Y82" s="245"/>
      <c r="Z82" s="245"/>
      <c r="AA82" s="245"/>
    </row>
    <row r="83" spans="15:27" x14ac:dyDescent="0.2">
      <c r="O83" s="68"/>
      <c r="P83" s="68"/>
      <c r="Q83" s="68"/>
      <c r="R83" s="68"/>
      <c r="S83" s="68"/>
      <c r="X83" s="245"/>
      <c r="Y83" s="245"/>
      <c r="Z83" s="245"/>
      <c r="AA83" s="245"/>
    </row>
    <row r="84" spans="15:27" x14ac:dyDescent="0.2">
      <c r="O84" s="68"/>
      <c r="P84" s="68"/>
      <c r="Q84" s="68"/>
      <c r="R84" s="68"/>
      <c r="S84" s="68"/>
      <c r="X84" s="245"/>
      <c r="Y84" s="245"/>
      <c r="Z84" s="245"/>
      <c r="AA84" s="245"/>
    </row>
    <row r="85" spans="15:27" x14ac:dyDescent="0.2">
      <c r="O85" s="68"/>
      <c r="P85" s="68"/>
      <c r="Q85" s="68"/>
      <c r="R85" s="68"/>
      <c r="S85" s="68"/>
      <c r="X85" s="245"/>
      <c r="Y85" s="245"/>
      <c r="Z85" s="245"/>
      <c r="AA85" s="245"/>
    </row>
    <row r="86" spans="15:27" x14ac:dyDescent="0.2">
      <c r="O86" s="68"/>
      <c r="P86" s="68"/>
      <c r="Q86" s="68"/>
      <c r="R86" s="68"/>
      <c r="S86" s="68"/>
      <c r="X86" s="245"/>
      <c r="Y86" s="245"/>
      <c r="Z86" s="245"/>
      <c r="AA86" s="245"/>
    </row>
    <row r="87" spans="15:27" x14ac:dyDescent="0.2">
      <c r="O87" s="68"/>
      <c r="P87" s="68"/>
      <c r="Q87" s="68"/>
      <c r="R87" s="68"/>
      <c r="S87" s="68"/>
      <c r="X87" s="245"/>
      <c r="Y87" s="245"/>
      <c r="Z87" s="245"/>
      <c r="AA87" s="245"/>
    </row>
    <row r="88" spans="15:27" x14ac:dyDescent="0.2">
      <c r="O88" s="68"/>
      <c r="P88" s="68"/>
      <c r="Q88" s="68"/>
      <c r="R88" s="68"/>
      <c r="S88" s="68"/>
      <c r="X88" s="245"/>
      <c r="Y88" s="245"/>
      <c r="Z88" s="245"/>
      <c r="AA88" s="245"/>
    </row>
    <row r="89" spans="15:27" x14ac:dyDescent="0.2">
      <c r="O89" s="68"/>
      <c r="P89" s="68"/>
      <c r="Q89" s="68"/>
      <c r="R89" s="68"/>
      <c r="S89" s="68"/>
      <c r="X89" s="245"/>
      <c r="Y89" s="245"/>
      <c r="Z89" s="245"/>
      <c r="AA89" s="245"/>
    </row>
    <row r="90" spans="15:27" x14ac:dyDescent="0.2">
      <c r="O90" s="68"/>
      <c r="P90" s="68"/>
      <c r="Q90" s="68"/>
      <c r="R90" s="68"/>
      <c r="S90" s="68"/>
      <c r="X90" s="245"/>
      <c r="Y90" s="245"/>
      <c r="Z90" s="245"/>
      <c r="AA90" s="245"/>
    </row>
    <row r="91" spans="15:27" x14ac:dyDescent="0.2">
      <c r="O91" s="68"/>
      <c r="P91" s="68"/>
      <c r="Q91" s="68"/>
      <c r="R91" s="68"/>
      <c r="S91" s="68"/>
      <c r="X91" s="245"/>
      <c r="Y91" s="245"/>
      <c r="Z91" s="245"/>
      <c r="AA91" s="245"/>
    </row>
    <row r="92" spans="15:27" x14ac:dyDescent="0.2">
      <c r="O92" s="68"/>
      <c r="P92" s="68"/>
      <c r="Q92" s="68"/>
      <c r="R92" s="68"/>
      <c r="S92" s="68"/>
      <c r="X92" s="245"/>
      <c r="Y92" s="245"/>
      <c r="Z92" s="245"/>
      <c r="AA92" s="245"/>
    </row>
    <row r="93" spans="15:27" x14ac:dyDescent="0.2">
      <c r="O93" s="68"/>
      <c r="P93" s="68"/>
      <c r="Q93" s="68"/>
      <c r="R93" s="68"/>
      <c r="S93" s="68"/>
      <c r="X93" s="245"/>
      <c r="Y93" s="245"/>
      <c r="Z93" s="245"/>
      <c r="AA93" s="245"/>
    </row>
    <row r="94" spans="15:27" x14ac:dyDescent="0.2">
      <c r="O94" s="68"/>
      <c r="P94" s="68"/>
      <c r="Q94" s="68"/>
      <c r="R94" s="68"/>
      <c r="S94" s="68"/>
      <c r="X94" s="245"/>
      <c r="Y94" s="245"/>
      <c r="Z94" s="245"/>
      <c r="AA94" s="245"/>
    </row>
    <row r="95" spans="15:27" x14ac:dyDescent="0.2">
      <c r="O95" s="68"/>
      <c r="P95" s="68"/>
      <c r="Q95" s="68"/>
      <c r="R95" s="68"/>
      <c r="S95" s="68"/>
      <c r="X95" s="245"/>
      <c r="Y95" s="245"/>
      <c r="Z95" s="245"/>
      <c r="AA95" s="245"/>
    </row>
  </sheetData>
  <dataConsolidate/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theme="3" tint="0.59999389629810485"/>
  </sheetPr>
  <dimension ref="A1:XFA19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RowHeight="13.8" outlineLevelRow="1" x14ac:dyDescent="0.3"/>
  <cols>
    <col min="1" max="1" width="60" style="48" customWidth="1"/>
    <col min="2" max="2" width="8" style="45" bestFit="1" customWidth="1"/>
    <col min="3" max="5" width="8" style="34" bestFit="1" customWidth="1"/>
    <col min="6" max="7" width="8" style="45" bestFit="1" customWidth="1"/>
    <col min="8" max="10" width="8" style="34" bestFit="1" customWidth="1"/>
    <col min="14" max="14" width="13.44140625" customWidth="1"/>
  </cols>
  <sheetData>
    <row r="1" spans="1:14" ht="15.6" x14ac:dyDescent="0.3">
      <c r="A1" s="29"/>
      <c r="B1" s="44"/>
      <c r="F1" s="44"/>
      <c r="G1" s="44"/>
    </row>
    <row r="2" spans="1:14" s="116" customFormat="1" ht="18" customHeight="1" x14ac:dyDescent="0.3">
      <c r="A2" s="35" t="s">
        <v>170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s="116" customFormat="1" ht="18" customHeight="1" x14ac:dyDescent="0.3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174</v>
      </c>
      <c r="J3" s="111" t="s">
        <v>102</v>
      </c>
      <c r="K3" s="111" t="s">
        <v>105</v>
      </c>
      <c r="L3" s="111" t="s">
        <v>173</v>
      </c>
      <c r="M3" s="111" t="s">
        <v>175</v>
      </c>
    </row>
    <row r="4" spans="1:14" ht="6" customHeight="1" x14ac:dyDescent="0.3">
      <c r="A4" s="43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14" ht="12.75" customHeight="1" x14ac:dyDescent="0.3">
      <c r="A5" s="32" t="s">
        <v>55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N5" s="295" t="s">
        <v>167</v>
      </c>
    </row>
    <row r="6" spans="1:14" outlineLevel="1" x14ac:dyDescent="0.3">
      <c r="A6" s="37" t="s">
        <v>56</v>
      </c>
      <c r="B6" s="50">
        <v>-6426</v>
      </c>
      <c r="C6" s="50">
        <v>2582</v>
      </c>
      <c r="D6" s="50">
        <v>13257</v>
      </c>
      <c r="E6" s="50">
        <v>-1519</v>
      </c>
      <c r="F6" s="50">
        <v>-4815</v>
      </c>
      <c r="G6" s="50">
        <v>3527</v>
      </c>
      <c r="H6" s="50">
        <v>19701</v>
      </c>
      <c r="I6" s="50">
        <v>-23099</v>
      </c>
      <c r="J6" s="50">
        <v>-50223</v>
      </c>
      <c r="K6" s="50">
        <v>-371962</v>
      </c>
      <c r="L6" s="50">
        <v>-5490</v>
      </c>
      <c r="M6" s="50">
        <v>-39557</v>
      </c>
      <c r="N6" s="296"/>
    </row>
    <row r="7" spans="1:14" outlineLevel="1" x14ac:dyDescent="0.3">
      <c r="A7" s="38" t="s">
        <v>57</v>
      </c>
      <c r="B7" s="50">
        <v>18732</v>
      </c>
      <c r="C7" s="50">
        <v>19566</v>
      </c>
      <c r="D7" s="50">
        <v>20226</v>
      </c>
      <c r="E7" s="50">
        <v>19115</v>
      </c>
      <c r="F7" s="50">
        <v>19313</v>
      </c>
      <c r="G7" s="50">
        <v>18657</v>
      </c>
      <c r="H7" s="50">
        <v>19127</v>
      </c>
      <c r="I7" s="50">
        <v>21907</v>
      </c>
      <c r="J7" s="50">
        <v>26425</v>
      </c>
      <c r="K7" s="50">
        <v>25745</v>
      </c>
      <c r="L7" s="50">
        <v>25357</v>
      </c>
      <c r="M7" s="50">
        <v>25654</v>
      </c>
      <c r="N7" s="296"/>
    </row>
    <row r="8" spans="1:14" outlineLevel="1" x14ac:dyDescent="0.3">
      <c r="A8" s="37" t="s">
        <v>58</v>
      </c>
      <c r="B8" s="50">
        <v>-1613</v>
      </c>
      <c r="C8" s="50">
        <v>-1913</v>
      </c>
      <c r="D8" s="50">
        <v>-972</v>
      </c>
      <c r="E8" s="50">
        <v>-1.1154000000042288</v>
      </c>
      <c r="F8" s="50">
        <v>-81</v>
      </c>
      <c r="G8" s="50">
        <v>-1796</v>
      </c>
      <c r="H8" s="50">
        <v>-785</v>
      </c>
      <c r="I8" s="50">
        <v>0</v>
      </c>
      <c r="J8" s="50">
        <v>-4586</v>
      </c>
      <c r="K8" s="50">
        <v>-5011</v>
      </c>
      <c r="L8" s="50">
        <v>0</v>
      </c>
      <c r="M8" s="50">
        <v>0.29700999999477062</v>
      </c>
      <c r="N8" s="296"/>
    </row>
    <row r="9" spans="1:14" outlineLevel="1" x14ac:dyDescent="0.3">
      <c r="A9" s="38" t="s">
        <v>59</v>
      </c>
      <c r="B9" s="50">
        <v>0</v>
      </c>
      <c r="C9" s="50">
        <v>0</v>
      </c>
      <c r="D9" s="50">
        <v>0</v>
      </c>
      <c r="E9" s="50">
        <v>6028.1154000000042</v>
      </c>
      <c r="F9" s="50">
        <v>0</v>
      </c>
      <c r="G9" s="50">
        <v>0</v>
      </c>
      <c r="H9" s="50">
        <v>0</v>
      </c>
      <c r="I9" s="50">
        <v>3877</v>
      </c>
      <c r="J9" s="50">
        <v>3481</v>
      </c>
      <c r="K9" s="50">
        <v>323951</v>
      </c>
      <c r="L9" s="50">
        <v>0</v>
      </c>
      <c r="M9" s="50">
        <v>0</v>
      </c>
      <c r="N9" s="296"/>
    </row>
    <row r="10" spans="1:14" outlineLevel="1" x14ac:dyDescent="0.3">
      <c r="A10" s="37" t="s">
        <v>60</v>
      </c>
      <c r="B10" s="50">
        <v>507</v>
      </c>
      <c r="C10" s="50">
        <v>562</v>
      </c>
      <c r="D10" s="50">
        <v>618</v>
      </c>
      <c r="E10" s="50">
        <v>594</v>
      </c>
      <c r="F10" s="50">
        <v>589</v>
      </c>
      <c r="G10" s="50">
        <v>611</v>
      </c>
      <c r="H10" s="50">
        <v>620</v>
      </c>
      <c r="I10" s="50">
        <v>642</v>
      </c>
      <c r="J10" s="50">
        <v>695</v>
      </c>
      <c r="K10" s="50">
        <v>719</v>
      </c>
      <c r="L10" s="50">
        <v>-4887</v>
      </c>
      <c r="M10" s="50">
        <v>770</v>
      </c>
      <c r="N10" s="296"/>
    </row>
    <row r="11" spans="1:14" outlineLevel="1" x14ac:dyDescent="0.3">
      <c r="A11" s="38" t="s">
        <v>61</v>
      </c>
      <c r="B11" s="50">
        <v>-2369</v>
      </c>
      <c r="C11" s="50">
        <v>-3512</v>
      </c>
      <c r="D11" s="50">
        <v>-1595</v>
      </c>
      <c r="E11" s="50">
        <v>-1671</v>
      </c>
      <c r="F11" s="50">
        <v>-3108</v>
      </c>
      <c r="G11" s="50">
        <v>-4112</v>
      </c>
      <c r="H11" s="50">
        <v>-1984</v>
      </c>
      <c r="I11" s="50">
        <v>-3030</v>
      </c>
      <c r="J11" s="50">
        <v>1957</v>
      </c>
      <c r="K11" s="50">
        <v>5110</v>
      </c>
      <c r="L11" s="50">
        <v>2280</v>
      </c>
      <c r="M11" s="50">
        <v>-4104</v>
      </c>
      <c r="N11" s="296"/>
    </row>
    <row r="12" spans="1:14" outlineLevel="1" x14ac:dyDescent="0.3">
      <c r="A12" s="37" t="s">
        <v>62</v>
      </c>
      <c r="B12" s="50">
        <v>2028</v>
      </c>
      <c r="C12" s="50">
        <v>1942</v>
      </c>
      <c r="D12" s="50">
        <v>1807</v>
      </c>
      <c r="E12" s="50">
        <v>5133</v>
      </c>
      <c r="F12" s="50">
        <v>1450</v>
      </c>
      <c r="G12" s="50">
        <v>2468</v>
      </c>
      <c r="H12" s="50">
        <v>1165</v>
      </c>
      <c r="I12" s="50">
        <v>7895</v>
      </c>
      <c r="J12" s="50">
        <v>1631</v>
      </c>
      <c r="K12" s="50">
        <v>-71</v>
      </c>
      <c r="L12" s="50">
        <v>110549</v>
      </c>
      <c r="M12" s="50">
        <v>17014</v>
      </c>
      <c r="N12" s="296"/>
    </row>
    <row r="13" spans="1:14" outlineLevel="1" x14ac:dyDescent="0.3">
      <c r="A13" s="38" t="s">
        <v>63</v>
      </c>
      <c r="B13" s="50">
        <v>5236</v>
      </c>
      <c r="C13" s="50">
        <v>6798</v>
      </c>
      <c r="D13" s="50">
        <v>12494</v>
      </c>
      <c r="E13" s="50">
        <v>-24699</v>
      </c>
      <c r="F13" s="50">
        <v>-171</v>
      </c>
      <c r="G13" s="50">
        <v>3315</v>
      </c>
      <c r="H13" s="50">
        <v>8287</v>
      </c>
      <c r="I13" s="50">
        <v>-157</v>
      </c>
      <c r="J13" s="50">
        <v>-8192</v>
      </c>
      <c r="K13" s="50">
        <v>-98839</v>
      </c>
      <c r="L13" s="50">
        <v>-136983</v>
      </c>
      <c r="M13" s="50">
        <v>-15891</v>
      </c>
      <c r="N13" s="296"/>
    </row>
    <row r="14" spans="1:14" outlineLevel="1" x14ac:dyDescent="0.3">
      <c r="A14" s="37" t="s">
        <v>64</v>
      </c>
      <c r="B14" s="50">
        <v>2919</v>
      </c>
      <c r="C14" s="50">
        <v>3330</v>
      </c>
      <c r="D14" s="50">
        <v>3345</v>
      </c>
      <c r="E14" s="50">
        <v>3794</v>
      </c>
      <c r="F14" s="50">
        <v>6618</v>
      </c>
      <c r="G14" s="50">
        <v>8123</v>
      </c>
      <c r="H14" s="50">
        <v>8046</v>
      </c>
      <c r="I14" s="50">
        <v>8448</v>
      </c>
      <c r="J14" s="50">
        <v>7591</v>
      </c>
      <c r="K14" s="50">
        <v>10216</v>
      </c>
      <c r="L14" s="50">
        <v>23679</v>
      </c>
      <c r="M14" s="50">
        <v>10182</v>
      </c>
      <c r="N14" s="296"/>
    </row>
    <row r="15" spans="1:14" outlineLevel="1" x14ac:dyDescent="0.3">
      <c r="A15" s="38" t="s">
        <v>65</v>
      </c>
      <c r="B15" s="50">
        <v>455</v>
      </c>
      <c r="C15" s="50">
        <v>1525</v>
      </c>
      <c r="D15" s="50">
        <v>440</v>
      </c>
      <c r="E15" s="50">
        <v>-646</v>
      </c>
      <c r="F15" s="50">
        <v>-24</v>
      </c>
      <c r="G15" s="50">
        <v>-246</v>
      </c>
      <c r="H15" s="50">
        <v>5</v>
      </c>
      <c r="I15" s="50">
        <v>-68</v>
      </c>
      <c r="J15" s="50">
        <v>16</v>
      </c>
      <c r="K15" s="50">
        <v>10053</v>
      </c>
      <c r="L15" s="50">
        <v>22906</v>
      </c>
      <c r="M15" s="50">
        <v>9406</v>
      </c>
      <c r="N15" s="296"/>
    </row>
    <row r="16" spans="1:14" outlineLevel="1" x14ac:dyDescent="0.3">
      <c r="A16" s="37" t="s">
        <v>66</v>
      </c>
      <c r="B16" s="50">
        <v>1985</v>
      </c>
      <c r="C16" s="50">
        <v>1058</v>
      </c>
      <c r="D16" s="50">
        <v>3862</v>
      </c>
      <c r="E16" s="50">
        <v>1588</v>
      </c>
      <c r="F16" s="50">
        <v>142</v>
      </c>
      <c r="G16" s="50">
        <v>2994</v>
      </c>
      <c r="H16" s="50">
        <v>854</v>
      </c>
      <c r="I16" s="50">
        <v>32</v>
      </c>
      <c r="J16" s="50">
        <v>4654</v>
      </c>
      <c r="K16" s="50">
        <v>10783</v>
      </c>
      <c r="L16" s="50">
        <v>19338</v>
      </c>
      <c r="M16" s="50">
        <v>-4218</v>
      </c>
      <c r="N16" s="296"/>
    </row>
    <row r="17" spans="1:14" outlineLevel="1" x14ac:dyDescent="0.3">
      <c r="A17" s="38" t="s">
        <v>67</v>
      </c>
      <c r="B17" s="50">
        <v>0</v>
      </c>
      <c r="C17" s="50">
        <v>0</v>
      </c>
      <c r="D17" s="50">
        <v>-3121</v>
      </c>
      <c r="E17" s="50">
        <v>108</v>
      </c>
      <c r="F17" s="50">
        <v>-1196</v>
      </c>
      <c r="G17" s="50">
        <v>-974</v>
      </c>
      <c r="H17" s="50">
        <v>-2336</v>
      </c>
      <c r="I17" s="50">
        <v>-245</v>
      </c>
      <c r="J17" s="50">
        <v>-459</v>
      </c>
      <c r="K17" s="50">
        <v>-2296</v>
      </c>
      <c r="L17" s="50">
        <v>-14290</v>
      </c>
      <c r="M17" s="50">
        <v>9197</v>
      </c>
      <c r="N17" s="296"/>
    </row>
    <row r="18" spans="1:14" outlineLevel="1" x14ac:dyDescent="0.3">
      <c r="A18" s="37" t="s">
        <v>68</v>
      </c>
      <c r="B18" s="50">
        <v>2375</v>
      </c>
      <c r="C18" s="50">
        <v>2620</v>
      </c>
      <c r="D18" s="50">
        <v>2345</v>
      </c>
      <c r="E18" s="50">
        <v>2228</v>
      </c>
      <c r="F18" s="50">
        <v>600</v>
      </c>
      <c r="G18" s="50">
        <v>1404</v>
      </c>
      <c r="H18" s="50">
        <v>1382</v>
      </c>
      <c r="I18" s="50">
        <v>2258</v>
      </c>
      <c r="J18" s="50">
        <v>1826</v>
      </c>
      <c r="K18" s="50">
        <v>861</v>
      </c>
      <c r="L18" s="50">
        <v>7124</v>
      </c>
      <c r="M18" s="50">
        <v>591</v>
      </c>
      <c r="N18" s="296"/>
    </row>
    <row r="19" spans="1:14" outlineLevel="1" x14ac:dyDescent="0.3">
      <c r="A19" s="38" t="s">
        <v>69</v>
      </c>
      <c r="B19" s="50">
        <v>-5865</v>
      </c>
      <c r="C19" s="50">
        <v>-6105</v>
      </c>
      <c r="D19" s="50">
        <v>-18052</v>
      </c>
      <c r="E19" s="50">
        <v>13584</v>
      </c>
      <c r="F19" s="50">
        <v>3136</v>
      </c>
      <c r="G19" s="50">
        <v>-2794</v>
      </c>
      <c r="H19" s="50">
        <v>-10787</v>
      </c>
      <c r="I19" s="50">
        <v>-9378</v>
      </c>
      <c r="J19" s="50">
        <v>-8470</v>
      </c>
      <c r="K19" s="50">
        <v>14332</v>
      </c>
      <c r="L19" s="50">
        <v>-1701</v>
      </c>
      <c r="M19" s="50">
        <v>10899.584645585623</v>
      </c>
      <c r="N19" s="296"/>
    </row>
    <row r="20" spans="1:14" outlineLevel="1" x14ac:dyDescent="0.3">
      <c r="A20" s="49" t="s">
        <v>70</v>
      </c>
      <c r="B20" s="107">
        <v>-10205</v>
      </c>
      <c r="C20" s="107">
        <v>-11024</v>
      </c>
      <c r="D20" s="107">
        <v>11623</v>
      </c>
      <c r="E20" s="107">
        <v>-3414</v>
      </c>
      <c r="F20" s="107">
        <v>-18742</v>
      </c>
      <c r="G20" s="107">
        <v>-3161</v>
      </c>
      <c r="H20" s="107">
        <v>2432</v>
      </c>
      <c r="I20" s="73">
        <v>40929</v>
      </c>
      <c r="J20" s="73">
        <v>-20666</v>
      </c>
      <c r="K20" s="73">
        <v>8844</v>
      </c>
      <c r="L20" s="73">
        <v>-174</v>
      </c>
      <c r="M20" s="73">
        <v>-36894.879999999997</v>
      </c>
      <c r="N20" s="296"/>
    </row>
    <row r="21" spans="1:14" outlineLevel="1" x14ac:dyDescent="0.3">
      <c r="A21" s="37" t="s">
        <v>71</v>
      </c>
      <c r="B21" s="50">
        <v>7759</v>
      </c>
      <c r="C21" s="50">
        <v>17429</v>
      </c>
      <c r="D21" s="50">
        <v>46277</v>
      </c>
      <c r="E21" s="50">
        <v>20222</v>
      </c>
      <c r="F21" s="50">
        <v>3711</v>
      </c>
      <c r="G21" s="50">
        <v>28016</v>
      </c>
      <c r="H21" s="50">
        <v>45727</v>
      </c>
      <c r="I21" s="50">
        <v>50011</v>
      </c>
      <c r="J21" s="50">
        <v>-44320</v>
      </c>
      <c r="K21" s="50">
        <v>-77570</v>
      </c>
      <c r="L21" s="50">
        <v>8723</v>
      </c>
      <c r="M21" s="50">
        <v>-26151.99834441438</v>
      </c>
      <c r="N21" s="296"/>
    </row>
    <row r="22" spans="1:14" outlineLevel="1" x14ac:dyDescent="0.3">
      <c r="A22" s="37" t="s">
        <v>72</v>
      </c>
      <c r="B22" s="50">
        <v>-1549</v>
      </c>
      <c r="C22" s="50">
        <v>-837</v>
      </c>
      <c r="D22" s="50">
        <v>-508</v>
      </c>
      <c r="E22" s="50">
        <v>-854</v>
      </c>
      <c r="F22" s="50">
        <v>-4497</v>
      </c>
      <c r="G22" s="50">
        <v>-201</v>
      </c>
      <c r="H22" s="50">
        <v>-339</v>
      </c>
      <c r="I22" s="50">
        <v>-3177</v>
      </c>
      <c r="J22" s="50">
        <v>-860</v>
      </c>
      <c r="K22" s="50">
        <v>-504</v>
      </c>
      <c r="L22" s="50">
        <v>221</v>
      </c>
      <c r="M22" s="50">
        <v>-274</v>
      </c>
      <c r="N22" s="296"/>
    </row>
    <row r="23" spans="1:14" outlineLevel="1" x14ac:dyDescent="0.3">
      <c r="A23" s="37" t="s">
        <v>73</v>
      </c>
      <c r="B23" s="50">
        <v>-2148</v>
      </c>
      <c r="C23" s="50">
        <v>-2974</v>
      </c>
      <c r="D23" s="50">
        <v>-2591</v>
      </c>
      <c r="E23" s="50">
        <v>-3917</v>
      </c>
      <c r="F23" s="50">
        <v>-5058</v>
      </c>
      <c r="G23" s="50">
        <v>-4732</v>
      </c>
      <c r="H23" s="50">
        <v>-11987</v>
      </c>
      <c r="I23" s="50">
        <v>-3876</v>
      </c>
      <c r="J23" s="50">
        <v>-12358</v>
      </c>
      <c r="K23" s="50">
        <v>-2270</v>
      </c>
      <c r="L23" s="50">
        <v>-1018</v>
      </c>
      <c r="M23" s="50">
        <v>-2492</v>
      </c>
      <c r="N23" s="296"/>
    </row>
    <row r="24" spans="1:14" x14ac:dyDescent="0.3">
      <c r="A24" s="61" t="s">
        <v>74</v>
      </c>
      <c r="B24" s="62">
        <v>4062</v>
      </c>
      <c r="C24" s="62">
        <v>13618</v>
      </c>
      <c r="D24" s="62">
        <v>43178</v>
      </c>
      <c r="E24" s="62">
        <v>15451</v>
      </c>
      <c r="F24" s="62">
        <v>-5844</v>
      </c>
      <c r="G24" s="62">
        <v>23083</v>
      </c>
      <c r="H24" s="62">
        <v>33401</v>
      </c>
      <c r="I24" s="62">
        <v>42958</v>
      </c>
      <c r="J24" s="62">
        <v>-57538</v>
      </c>
      <c r="K24" s="62">
        <v>-80344</v>
      </c>
      <c r="L24" s="62">
        <v>7926</v>
      </c>
      <c r="M24" s="62">
        <v>-28917.99834441438</v>
      </c>
      <c r="N24" s="296"/>
    </row>
    <row r="25" spans="1:14" ht="12.75" customHeight="1" x14ac:dyDescent="0.3">
      <c r="A25" s="47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296"/>
    </row>
    <row r="26" spans="1:14" x14ac:dyDescent="0.3">
      <c r="A26" s="32" t="s">
        <v>75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296"/>
    </row>
    <row r="27" spans="1:14" ht="14.25" customHeight="1" outlineLevel="1" x14ac:dyDescent="0.3">
      <c r="A27" s="37" t="s">
        <v>76</v>
      </c>
      <c r="B27" s="50">
        <v>-2046</v>
      </c>
      <c r="C27" s="50">
        <v>-1551</v>
      </c>
      <c r="D27" s="50">
        <v>-1653</v>
      </c>
      <c r="E27" s="50">
        <v>-1733</v>
      </c>
      <c r="F27" s="50">
        <v>-1500</v>
      </c>
      <c r="G27" s="50">
        <v>-1560</v>
      </c>
      <c r="H27" s="50">
        <v>-1482</v>
      </c>
      <c r="I27" s="50">
        <v>-669</v>
      </c>
      <c r="J27" s="50">
        <v>-2432</v>
      </c>
      <c r="K27" s="50">
        <v>-716</v>
      </c>
      <c r="L27" s="50">
        <v>-2937</v>
      </c>
      <c r="M27" s="50">
        <v>-23608</v>
      </c>
      <c r="N27" s="296"/>
    </row>
    <row r="28" spans="1:14" ht="14.25" customHeight="1" outlineLevel="1" x14ac:dyDescent="0.3">
      <c r="A28" s="37" t="s">
        <v>99</v>
      </c>
      <c r="B28" s="50">
        <v>0</v>
      </c>
      <c r="C28" s="50">
        <v>0</v>
      </c>
      <c r="D28" s="50">
        <v>-576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-908</v>
      </c>
      <c r="M28" s="50">
        <v>0</v>
      </c>
      <c r="N28" s="296"/>
    </row>
    <row r="29" spans="1:14" outlineLevel="1" x14ac:dyDescent="0.3">
      <c r="A29" s="37" t="s">
        <v>77</v>
      </c>
      <c r="B29" s="50">
        <v>1887</v>
      </c>
      <c r="C29" s="50">
        <v>3115</v>
      </c>
      <c r="D29" s="50">
        <v>4418</v>
      </c>
      <c r="E29" s="50">
        <v>2286</v>
      </c>
      <c r="F29" s="50">
        <v>2228</v>
      </c>
      <c r="G29" s="50">
        <v>3421</v>
      </c>
      <c r="H29" s="50">
        <v>4122</v>
      </c>
      <c r="I29" s="50">
        <v>2129</v>
      </c>
      <c r="J29" s="50">
        <v>3275</v>
      </c>
      <c r="K29" s="50">
        <v>0</v>
      </c>
      <c r="L29" s="50">
        <v>3275</v>
      </c>
      <c r="M29" s="50">
        <v>0</v>
      </c>
      <c r="N29" s="296"/>
    </row>
    <row r="30" spans="1:14" outlineLevel="1" x14ac:dyDescent="0.3">
      <c r="A30" s="37" t="s">
        <v>78</v>
      </c>
      <c r="B30" s="50">
        <v>1322</v>
      </c>
      <c r="C30" s="50">
        <v>0</v>
      </c>
      <c r="D30" s="50">
        <v>0</v>
      </c>
      <c r="E30" s="50">
        <v>0</v>
      </c>
      <c r="F30" s="50">
        <v>3694</v>
      </c>
      <c r="G30" s="50">
        <v>0</v>
      </c>
      <c r="H30" s="50">
        <v>0</v>
      </c>
      <c r="I30" s="50">
        <v>0</v>
      </c>
      <c r="J30" s="50">
        <v>908</v>
      </c>
      <c r="K30" s="50">
        <v>0</v>
      </c>
      <c r="L30" s="50">
        <v>-2367</v>
      </c>
      <c r="M30" s="50">
        <v>-908</v>
      </c>
      <c r="N30" s="296"/>
    </row>
    <row r="31" spans="1:14" outlineLevel="1" x14ac:dyDescent="0.3">
      <c r="A31" s="37" t="s">
        <v>79</v>
      </c>
      <c r="B31" s="50">
        <v>-4259</v>
      </c>
      <c r="C31" s="50">
        <v>-507</v>
      </c>
      <c r="D31" s="50">
        <v>-2180</v>
      </c>
      <c r="E31" s="50">
        <v>-1147</v>
      </c>
      <c r="F31" s="50">
        <v>-1146</v>
      </c>
      <c r="G31" s="50">
        <v>-920</v>
      </c>
      <c r="H31" s="50">
        <v>-4967</v>
      </c>
      <c r="I31" s="50">
        <v>-4449</v>
      </c>
      <c r="J31" s="50">
        <v>-2874</v>
      </c>
      <c r="K31" s="50">
        <v>-3137</v>
      </c>
      <c r="L31" s="50">
        <v>-2067</v>
      </c>
      <c r="M31" s="50">
        <v>-4179</v>
      </c>
      <c r="N31" s="296"/>
    </row>
    <row r="32" spans="1:14" outlineLevel="1" x14ac:dyDescent="0.3">
      <c r="A32" s="37" t="s">
        <v>80</v>
      </c>
      <c r="B32" s="50">
        <v>-14477</v>
      </c>
      <c r="C32" s="50">
        <v>-21027</v>
      </c>
      <c r="D32" s="50">
        <v>-15269</v>
      </c>
      <c r="E32" s="50">
        <v>-19973</v>
      </c>
      <c r="F32" s="50">
        <v>-15904</v>
      </c>
      <c r="G32" s="50">
        <v>-20602</v>
      </c>
      <c r="H32" s="50">
        <v>-38092</v>
      </c>
      <c r="I32" s="50">
        <v>-57553</v>
      </c>
      <c r="J32" s="50">
        <v>-41725</v>
      </c>
      <c r="K32" s="50">
        <v>-19741</v>
      </c>
      <c r="L32" s="50">
        <v>-11854</v>
      </c>
      <c r="M32" s="50">
        <v>-31892</v>
      </c>
      <c r="N32" s="296"/>
    </row>
    <row r="33" spans="1:16381" outlineLevel="1" x14ac:dyDescent="0.3">
      <c r="A33" s="37" t="s">
        <v>98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22630</v>
      </c>
      <c r="J33" s="50">
        <v>0</v>
      </c>
      <c r="K33" s="50">
        <v>0</v>
      </c>
      <c r="L33" s="50">
        <v>0</v>
      </c>
      <c r="M33" s="50">
        <v>0</v>
      </c>
      <c r="N33" s="296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  <c r="NY33" s="64"/>
      <c r="NZ33" s="64"/>
      <c r="OA33" s="64"/>
      <c r="OB33" s="64"/>
      <c r="OC33" s="64"/>
      <c r="OD33" s="64"/>
      <c r="OE33" s="64"/>
      <c r="OF33" s="64"/>
      <c r="OG33" s="64"/>
      <c r="OH33" s="64"/>
      <c r="OI33" s="64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4"/>
      <c r="OV33" s="64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4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  <c r="RN33" s="64"/>
      <c r="RO33" s="64"/>
      <c r="RP33" s="64"/>
      <c r="RQ33" s="64"/>
      <c r="RR33" s="64"/>
      <c r="RS33" s="64"/>
      <c r="RT33" s="64"/>
      <c r="RU33" s="64"/>
      <c r="RV33" s="64"/>
      <c r="RW33" s="64"/>
      <c r="RX33" s="64"/>
      <c r="RY33" s="64"/>
      <c r="RZ33" s="64"/>
      <c r="SA33" s="64"/>
      <c r="SB33" s="64"/>
      <c r="SC33" s="64"/>
      <c r="SD33" s="64"/>
      <c r="SE33" s="64"/>
      <c r="SF33" s="64"/>
      <c r="SG33" s="64"/>
      <c r="SH33" s="64"/>
      <c r="SI33" s="64"/>
      <c r="SJ33" s="64"/>
      <c r="SK33" s="64"/>
      <c r="SL33" s="64"/>
      <c r="SM33" s="64"/>
      <c r="SN33" s="64"/>
      <c r="SO33" s="64"/>
      <c r="SP33" s="64"/>
      <c r="SQ33" s="64"/>
      <c r="SR33" s="64"/>
      <c r="SS33" s="64"/>
      <c r="ST33" s="64"/>
      <c r="SU33" s="64"/>
      <c r="SV33" s="64"/>
      <c r="SW33" s="64"/>
      <c r="SX33" s="64"/>
      <c r="SY33" s="64"/>
      <c r="SZ33" s="64"/>
      <c r="TA33" s="64"/>
      <c r="TB33" s="64"/>
      <c r="TC33" s="64"/>
      <c r="TD33" s="64"/>
      <c r="TE33" s="64"/>
      <c r="TF33" s="64"/>
      <c r="TG33" s="64"/>
      <c r="TH33" s="64"/>
      <c r="TI33" s="64"/>
      <c r="TJ33" s="64"/>
      <c r="TK33" s="64"/>
      <c r="TL33" s="64"/>
      <c r="TM33" s="64"/>
      <c r="TN33" s="64"/>
      <c r="TO33" s="64"/>
      <c r="TP33" s="64"/>
      <c r="TQ33" s="64"/>
      <c r="TR33" s="64"/>
      <c r="TS33" s="64"/>
      <c r="TT33" s="64"/>
      <c r="TU33" s="64"/>
      <c r="TV33" s="64"/>
      <c r="TW33" s="64"/>
      <c r="TX33" s="64"/>
      <c r="TY33" s="64"/>
      <c r="TZ33" s="64"/>
      <c r="UA33" s="64"/>
      <c r="UB33" s="64"/>
      <c r="UC33" s="64"/>
      <c r="UD33" s="64"/>
      <c r="UE33" s="64"/>
      <c r="UF33" s="64"/>
      <c r="UG33" s="64"/>
      <c r="UH33" s="64"/>
      <c r="UI33" s="64"/>
      <c r="UJ33" s="64"/>
      <c r="UK33" s="64"/>
      <c r="UL33" s="64"/>
      <c r="UM33" s="64"/>
      <c r="UN33" s="64"/>
      <c r="UO33" s="64"/>
      <c r="UP33" s="64"/>
      <c r="UQ33" s="64"/>
      <c r="UR33" s="64"/>
      <c r="US33" s="64"/>
      <c r="UT33" s="64"/>
      <c r="UU33" s="64"/>
      <c r="UV33" s="64"/>
      <c r="UW33" s="64"/>
      <c r="UX33" s="64"/>
      <c r="UY33" s="64"/>
      <c r="UZ33" s="64"/>
      <c r="VA33" s="64"/>
      <c r="VB33" s="64"/>
      <c r="VC33" s="64"/>
      <c r="VD33" s="64"/>
      <c r="VE33" s="64"/>
      <c r="VF33" s="64"/>
      <c r="VG33" s="64"/>
      <c r="VH33" s="64"/>
      <c r="VI33" s="64"/>
      <c r="VJ33" s="64"/>
      <c r="VK33" s="64"/>
      <c r="VL33" s="64"/>
      <c r="VM33" s="64"/>
      <c r="VN33" s="64"/>
      <c r="VO33" s="64"/>
      <c r="VP33" s="64"/>
      <c r="VQ33" s="64"/>
      <c r="VR33" s="64"/>
      <c r="VS33" s="64"/>
      <c r="VT33" s="64"/>
      <c r="VU33" s="64"/>
      <c r="VV33" s="64"/>
      <c r="VW33" s="64"/>
      <c r="VX33" s="64"/>
      <c r="VY33" s="64"/>
      <c r="VZ33" s="64"/>
      <c r="WA33" s="64"/>
      <c r="WB33" s="64"/>
      <c r="WC33" s="64"/>
      <c r="WD33" s="64"/>
      <c r="WE33" s="64"/>
      <c r="WF33" s="64"/>
      <c r="WG33" s="64"/>
      <c r="WH33" s="64"/>
      <c r="WI33" s="64"/>
      <c r="WJ33" s="64"/>
      <c r="WK33" s="64"/>
      <c r="WL33" s="64"/>
      <c r="WM33" s="64"/>
      <c r="WN33" s="64"/>
      <c r="WO33" s="64"/>
      <c r="WP33" s="64"/>
      <c r="WQ33" s="64"/>
      <c r="WR33" s="64"/>
      <c r="WS33" s="64"/>
      <c r="WT33" s="64"/>
      <c r="WU33" s="64"/>
      <c r="WV33" s="64"/>
      <c r="WW33" s="64"/>
      <c r="WX33" s="64"/>
      <c r="WY33" s="64"/>
      <c r="WZ33" s="64"/>
      <c r="XA33" s="64"/>
      <c r="XB33" s="64"/>
      <c r="XC33" s="64"/>
      <c r="XD33" s="64"/>
      <c r="XE33" s="64"/>
      <c r="XF33" s="64"/>
      <c r="XG33" s="64"/>
      <c r="XH33" s="64"/>
      <c r="XI33" s="64"/>
      <c r="XJ33" s="64"/>
      <c r="XK33" s="64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  <c r="AAA33" s="64"/>
      <c r="AAB33" s="64"/>
      <c r="AAC33" s="64"/>
      <c r="AAD33" s="64"/>
      <c r="AAE33" s="64"/>
      <c r="AAF33" s="64"/>
      <c r="AAG33" s="64"/>
      <c r="AAH33" s="64"/>
      <c r="AAI33" s="64"/>
      <c r="AAJ33" s="64"/>
      <c r="AAK33" s="64"/>
      <c r="AAL33" s="64"/>
      <c r="AAM33" s="64"/>
      <c r="AAN33" s="64"/>
      <c r="AAO33" s="64"/>
      <c r="AAP33" s="64"/>
      <c r="AAQ33" s="64"/>
      <c r="AAR33" s="64"/>
      <c r="AAS33" s="64"/>
      <c r="AAT33" s="64"/>
      <c r="AAU33" s="64"/>
      <c r="AAV33" s="64"/>
      <c r="AAW33" s="64"/>
      <c r="AAX33" s="64"/>
      <c r="AAY33" s="64"/>
      <c r="AAZ33" s="64"/>
      <c r="ABA33" s="64"/>
      <c r="ABB33" s="64"/>
      <c r="ABC33" s="64"/>
      <c r="ABD33" s="64"/>
      <c r="ABE33" s="64"/>
      <c r="ABF33" s="64"/>
      <c r="ABG33" s="64"/>
      <c r="ABH33" s="64"/>
      <c r="ABI33" s="64"/>
      <c r="ABJ33" s="64"/>
      <c r="ABK33" s="64"/>
      <c r="ABL33" s="64"/>
      <c r="ABM33" s="64"/>
      <c r="ABN33" s="64"/>
      <c r="ABO33" s="64"/>
      <c r="ABP33" s="64"/>
      <c r="ABQ33" s="64"/>
      <c r="ABR33" s="64"/>
      <c r="ABS33" s="64"/>
      <c r="ABT33" s="64"/>
      <c r="ABU33" s="64"/>
      <c r="ABV33" s="64"/>
      <c r="ABW33" s="64"/>
      <c r="ABX33" s="64"/>
      <c r="ABY33" s="64"/>
      <c r="ABZ33" s="64"/>
      <c r="ACA33" s="64"/>
      <c r="ACB33" s="64"/>
      <c r="ACC33" s="64"/>
      <c r="ACD33" s="64"/>
      <c r="ACE33" s="64"/>
      <c r="ACF33" s="64"/>
      <c r="ACG33" s="64"/>
      <c r="ACH33" s="64"/>
      <c r="ACI33" s="64"/>
      <c r="ACJ33" s="64"/>
      <c r="ACK33" s="64"/>
      <c r="ACL33" s="64"/>
      <c r="ACM33" s="64"/>
      <c r="ACN33" s="64"/>
      <c r="ACO33" s="64"/>
      <c r="ACP33" s="64"/>
      <c r="ACQ33" s="64"/>
      <c r="ACR33" s="64"/>
      <c r="ACS33" s="64"/>
      <c r="ACT33" s="64"/>
      <c r="ACU33" s="64"/>
      <c r="ACV33" s="64"/>
      <c r="ACW33" s="64"/>
      <c r="ACX33" s="64"/>
      <c r="ACY33" s="64"/>
      <c r="ACZ33" s="64"/>
      <c r="ADA33" s="64"/>
      <c r="ADB33" s="64"/>
      <c r="ADC33" s="64"/>
      <c r="ADD33" s="64"/>
      <c r="ADE33" s="64"/>
      <c r="ADF33" s="64"/>
      <c r="ADG33" s="64"/>
      <c r="ADH33" s="64"/>
      <c r="ADI33" s="64"/>
      <c r="ADJ33" s="64"/>
      <c r="ADK33" s="64"/>
      <c r="ADL33" s="64"/>
      <c r="ADM33" s="64"/>
      <c r="ADN33" s="64"/>
      <c r="ADO33" s="64"/>
      <c r="ADP33" s="64"/>
      <c r="ADQ33" s="64"/>
      <c r="ADR33" s="64"/>
      <c r="ADS33" s="64"/>
      <c r="ADT33" s="64"/>
      <c r="ADU33" s="64"/>
      <c r="ADV33" s="64"/>
      <c r="ADW33" s="64"/>
      <c r="ADX33" s="64"/>
      <c r="ADY33" s="64"/>
      <c r="ADZ33" s="64"/>
      <c r="AEA33" s="64"/>
      <c r="AEB33" s="64"/>
      <c r="AEC33" s="64"/>
      <c r="AED33" s="64"/>
      <c r="AEE33" s="64"/>
      <c r="AEF33" s="64"/>
      <c r="AEG33" s="64"/>
      <c r="AEH33" s="64"/>
      <c r="AEI33" s="64"/>
      <c r="AEJ33" s="64"/>
      <c r="AEK33" s="64"/>
      <c r="AEL33" s="64"/>
      <c r="AEM33" s="64"/>
      <c r="AEN33" s="64"/>
      <c r="AEO33" s="64"/>
      <c r="AEP33" s="64"/>
      <c r="AEQ33" s="64"/>
      <c r="AER33" s="64"/>
      <c r="AES33" s="64"/>
      <c r="AET33" s="64"/>
      <c r="AEU33" s="64"/>
      <c r="AEV33" s="64"/>
      <c r="AEW33" s="64"/>
      <c r="AEX33" s="64"/>
      <c r="AEY33" s="64"/>
      <c r="AEZ33" s="64"/>
      <c r="AFA33" s="64"/>
      <c r="AFB33" s="64"/>
      <c r="AFC33" s="64"/>
      <c r="AFD33" s="64"/>
      <c r="AFE33" s="64"/>
      <c r="AFF33" s="64"/>
      <c r="AFG33" s="64"/>
      <c r="AFH33" s="64"/>
      <c r="AFI33" s="64"/>
      <c r="AFJ33" s="64"/>
      <c r="AFK33" s="64"/>
      <c r="AFL33" s="64"/>
      <c r="AFM33" s="64"/>
      <c r="AFN33" s="64"/>
      <c r="AFO33" s="64"/>
      <c r="AFP33" s="64"/>
      <c r="AFQ33" s="64"/>
      <c r="AFR33" s="64"/>
      <c r="AFS33" s="64"/>
      <c r="AFT33" s="64"/>
      <c r="AFU33" s="64"/>
      <c r="AFV33" s="64"/>
      <c r="AFW33" s="64"/>
      <c r="AFX33" s="64"/>
      <c r="AFY33" s="64"/>
      <c r="AFZ33" s="64"/>
      <c r="AGA33" s="64"/>
      <c r="AGB33" s="64"/>
      <c r="AGC33" s="64"/>
      <c r="AGD33" s="64"/>
      <c r="AGE33" s="64"/>
      <c r="AGF33" s="64"/>
      <c r="AGG33" s="64"/>
      <c r="AGH33" s="64"/>
      <c r="AGI33" s="64"/>
      <c r="AGJ33" s="64"/>
      <c r="AGK33" s="64"/>
      <c r="AGL33" s="64"/>
      <c r="AGM33" s="64"/>
      <c r="AGN33" s="64"/>
      <c r="AGO33" s="64"/>
      <c r="AGP33" s="64"/>
      <c r="AGQ33" s="64"/>
      <c r="AGR33" s="64"/>
      <c r="AGS33" s="64"/>
      <c r="AGT33" s="64"/>
      <c r="AGU33" s="64"/>
      <c r="AGV33" s="64"/>
      <c r="AGW33" s="64"/>
      <c r="AGX33" s="64"/>
      <c r="AGY33" s="64"/>
      <c r="AGZ33" s="64"/>
      <c r="AHA33" s="64"/>
      <c r="AHB33" s="64"/>
      <c r="AHC33" s="64"/>
      <c r="AHD33" s="64"/>
      <c r="AHE33" s="64"/>
      <c r="AHF33" s="64"/>
      <c r="AHG33" s="64"/>
      <c r="AHH33" s="64"/>
      <c r="AHI33" s="64"/>
      <c r="AHJ33" s="64"/>
      <c r="AHK33" s="64"/>
      <c r="AHL33" s="64"/>
      <c r="AHM33" s="64"/>
      <c r="AHN33" s="64"/>
      <c r="AHO33" s="64"/>
      <c r="AHP33" s="64"/>
      <c r="AHQ33" s="64"/>
      <c r="AHR33" s="64"/>
      <c r="AHS33" s="64"/>
      <c r="AHT33" s="64"/>
      <c r="AHU33" s="64"/>
      <c r="AHV33" s="64"/>
      <c r="AHW33" s="64"/>
      <c r="AHX33" s="64"/>
      <c r="AHY33" s="64"/>
      <c r="AHZ33" s="64"/>
      <c r="AIA33" s="64"/>
      <c r="AIB33" s="64"/>
      <c r="AIC33" s="64"/>
      <c r="AID33" s="64"/>
      <c r="AIE33" s="64"/>
      <c r="AIF33" s="64"/>
      <c r="AIG33" s="64"/>
      <c r="AIH33" s="64"/>
      <c r="AII33" s="64"/>
      <c r="AIJ33" s="64"/>
      <c r="AIK33" s="64"/>
      <c r="AIL33" s="64"/>
      <c r="AIM33" s="64"/>
      <c r="AIN33" s="64"/>
      <c r="AIO33" s="64"/>
      <c r="AIP33" s="64"/>
      <c r="AIQ33" s="64"/>
      <c r="AIR33" s="64"/>
      <c r="AIS33" s="64"/>
      <c r="AIT33" s="64"/>
      <c r="AIU33" s="64"/>
      <c r="AIV33" s="64"/>
      <c r="AIW33" s="64"/>
      <c r="AIX33" s="64"/>
      <c r="AIY33" s="64"/>
      <c r="AIZ33" s="64"/>
      <c r="AJA33" s="64"/>
      <c r="AJB33" s="64"/>
      <c r="AJC33" s="64"/>
      <c r="AJD33" s="64"/>
      <c r="AJE33" s="64"/>
      <c r="AJF33" s="64"/>
      <c r="AJG33" s="64"/>
      <c r="AJH33" s="64"/>
      <c r="AJI33" s="64"/>
      <c r="AJJ33" s="64"/>
      <c r="AJK33" s="64"/>
      <c r="AJL33" s="64"/>
      <c r="AJM33" s="64"/>
      <c r="AJN33" s="64"/>
      <c r="AJO33" s="64"/>
      <c r="AJP33" s="64"/>
      <c r="AJQ33" s="64"/>
      <c r="AJR33" s="64"/>
      <c r="AJS33" s="64"/>
      <c r="AJT33" s="64"/>
      <c r="AJU33" s="64"/>
      <c r="AJV33" s="64"/>
      <c r="AJW33" s="64"/>
      <c r="AJX33" s="64"/>
      <c r="AJY33" s="64"/>
      <c r="AJZ33" s="64"/>
      <c r="AKA33" s="64"/>
      <c r="AKB33" s="64"/>
      <c r="AKC33" s="64"/>
      <c r="AKD33" s="64"/>
      <c r="AKE33" s="64"/>
      <c r="AKF33" s="64"/>
      <c r="AKG33" s="64"/>
      <c r="AKH33" s="64"/>
      <c r="AKI33" s="64"/>
      <c r="AKJ33" s="64"/>
      <c r="AKK33" s="64"/>
      <c r="AKL33" s="64"/>
      <c r="AKM33" s="64"/>
      <c r="AKN33" s="64"/>
      <c r="AKO33" s="64"/>
      <c r="AKP33" s="64"/>
      <c r="AKQ33" s="64"/>
      <c r="AKR33" s="64"/>
      <c r="AKS33" s="64"/>
      <c r="AKT33" s="64"/>
      <c r="AKU33" s="64"/>
      <c r="AKV33" s="64"/>
      <c r="AKW33" s="64"/>
      <c r="AKX33" s="64"/>
      <c r="AKY33" s="64"/>
      <c r="AKZ33" s="64"/>
      <c r="ALA33" s="64"/>
      <c r="ALB33" s="64"/>
      <c r="ALC33" s="64"/>
      <c r="ALD33" s="64"/>
      <c r="ALE33" s="64"/>
      <c r="ALF33" s="64"/>
      <c r="ALG33" s="64"/>
      <c r="ALH33" s="64"/>
      <c r="ALI33" s="64"/>
      <c r="ALJ33" s="64"/>
      <c r="ALK33" s="64"/>
      <c r="ALL33" s="64"/>
      <c r="ALM33" s="64"/>
      <c r="ALN33" s="64"/>
      <c r="ALO33" s="64"/>
      <c r="ALP33" s="64"/>
      <c r="ALQ33" s="64"/>
      <c r="ALR33" s="64"/>
      <c r="ALS33" s="64"/>
      <c r="ALT33" s="64"/>
      <c r="ALU33" s="64"/>
      <c r="ALV33" s="64"/>
      <c r="ALW33" s="64"/>
      <c r="ALX33" s="64"/>
      <c r="ALY33" s="64"/>
      <c r="ALZ33" s="64"/>
      <c r="AMA33" s="64"/>
      <c r="AMB33" s="64"/>
      <c r="AMC33" s="64"/>
      <c r="AMD33" s="64"/>
      <c r="AME33" s="64"/>
      <c r="AMF33" s="64"/>
      <c r="AMG33" s="64"/>
      <c r="AMH33" s="64"/>
      <c r="AMI33" s="64"/>
      <c r="AMJ33" s="64"/>
      <c r="AMK33" s="64"/>
      <c r="AML33" s="64"/>
      <c r="AMM33" s="64"/>
      <c r="AMN33" s="64"/>
      <c r="AMO33" s="64"/>
      <c r="AMP33" s="64"/>
      <c r="AMQ33" s="64"/>
      <c r="AMR33" s="64"/>
      <c r="AMS33" s="64"/>
      <c r="AMT33" s="64"/>
      <c r="AMU33" s="64"/>
      <c r="AMV33" s="64"/>
      <c r="AMW33" s="64"/>
      <c r="AMX33" s="64"/>
      <c r="AMY33" s="64"/>
      <c r="AMZ33" s="64"/>
      <c r="ANA33" s="64"/>
      <c r="ANB33" s="64"/>
      <c r="ANC33" s="64"/>
      <c r="AND33" s="64"/>
      <c r="ANE33" s="64"/>
      <c r="ANF33" s="64"/>
      <c r="ANG33" s="64"/>
      <c r="ANH33" s="64"/>
      <c r="ANI33" s="64"/>
      <c r="ANJ33" s="64"/>
      <c r="ANK33" s="64"/>
      <c r="ANL33" s="64"/>
      <c r="ANM33" s="64"/>
      <c r="ANN33" s="64"/>
      <c r="ANO33" s="64"/>
      <c r="ANP33" s="64"/>
      <c r="ANQ33" s="64"/>
      <c r="ANR33" s="64"/>
      <c r="ANS33" s="64"/>
      <c r="ANT33" s="64"/>
      <c r="ANU33" s="64"/>
      <c r="ANV33" s="64"/>
      <c r="ANW33" s="64"/>
      <c r="ANX33" s="64"/>
      <c r="ANY33" s="64"/>
      <c r="ANZ33" s="64"/>
      <c r="AOA33" s="64"/>
      <c r="AOB33" s="64"/>
      <c r="AOC33" s="64"/>
      <c r="AOD33" s="64"/>
      <c r="AOE33" s="64"/>
      <c r="AOF33" s="64"/>
      <c r="AOG33" s="64"/>
      <c r="AOH33" s="64"/>
      <c r="AOI33" s="64"/>
      <c r="AOJ33" s="64"/>
      <c r="AOK33" s="64"/>
      <c r="AOL33" s="64"/>
      <c r="AOM33" s="64"/>
      <c r="AON33" s="64"/>
      <c r="AOO33" s="64"/>
      <c r="AOP33" s="64"/>
      <c r="AOQ33" s="64"/>
      <c r="AOR33" s="64"/>
      <c r="AOS33" s="64"/>
      <c r="AOT33" s="64"/>
      <c r="AOU33" s="64"/>
      <c r="AOV33" s="64"/>
      <c r="AOW33" s="64"/>
      <c r="AOX33" s="64"/>
      <c r="AOY33" s="64"/>
      <c r="AOZ33" s="64"/>
      <c r="APA33" s="64"/>
      <c r="APB33" s="64"/>
      <c r="APC33" s="64"/>
      <c r="APD33" s="64"/>
      <c r="APE33" s="64"/>
      <c r="APF33" s="64"/>
      <c r="APG33" s="64"/>
      <c r="APH33" s="64"/>
      <c r="API33" s="64"/>
      <c r="APJ33" s="64"/>
      <c r="APK33" s="64"/>
      <c r="APL33" s="64"/>
      <c r="APM33" s="64"/>
      <c r="APN33" s="64"/>
      <c r="APO33" s="64"/>
      <c r="APP33" s="64"/>
      <c r="APQ33" s="64"/>
      <c r="APR33" s="64"/>
      <c r="APS33" s="64"/>
      <c r="APT33" s="64"/>
      <c r="APU33" s="64"/>
      <c r="APV33" s="64"/>
      <c r="APW33" s="64"/>
      <c r="APX33" s="64"/>
      <c r="APY33" s="64"/>
      <c r="APZ33" s="64"/>
      <c r="AQA33" s="64"/>
      <c r="AQB33" s="64"/>
      <c r="AQC33" s="64"/>
      <c r="AQD33" s="64"/>
      <c r="AQE33" s="64"/>
      <c r="AQF33" s="64"/>
      <c r="AQG33" s="64"/>
      <c r="AQH33" s="64"/>
      <c r="AQI33" s="64"/>
      <c r="AQJ33" s="64"/>
      <c r="AQK33" s="64"/>
      <c r="AQL33" s="64"/>
      <c r="AQM33" s="64"/>
      <c r="AQN33" s="64"/>
      <c r="AQO33" s="64"/>
      <c r="AQP33" s="64"/>
      <c r="AQQ33" s="64"/>
      <c r="AQR33" s="64"/>
      <c r="AQS33" s="64"/>
      <c r="AQT33" s="64"/>
      <c r="AQU33" s="64"/>
      <c r="AQV33" s="64"/>
      <c r="AQW33" s="64"/>
      <c r="AQX33" s="64"/>
      <c r="AQY33" s="64"/>
      <c r="AQZ33" s="64"/>
      <c r="ARA33" s="64"/>
      <c r="ARB33" s="64"/>
      <c r="ARC33" s="64"/>
      <c r="ARD33" s="64"/>
      <c r="ARE33" s="64"/>
      <c r="ARF33" s="64"/>
      <c r="ARG33" s="64"/>
      <c r="ARH33" s="64"/>
      <c r="ARI33" s="64"/>
      <c r="ARJ33" s="64"/>
      <c r="ARK33" s="64"/>
      <c r="ARL33" s="64"/>
      <c r="ARM33" s="64"/>
      <c r="ARN33" s="64"/>
      <c r="ARO33" s="64"/>
      <c r="ARP33" s="64"/>
      <c r="ARQ33" s="64"/>
      <c r="ARR33" s="64"/>
      <c r="ARS33" s="64"/>
      <c r="ART33" s="64"/>
      <c r="ARU33" s="64"/>
      <c r="ARV33" s="64"/>
      <c r="ARW33" s="64"/>
      <c r="ARX33" s="64"/>
      <c r="ARY33" s="64"/>
      <c r="ARZ33" s="64"/>
      <c r="ASA33" s="64"/>
      <c r="ASB33" s="64"/>
      <c r="ASC33" s="64"/>
      <c r="ASD33" s="64"/>
      <c r="ASE33" s="64"/>
      <c r="ASF33" s="64"/>
      <c r="ASG33" s="64"/>
      <c r="ASH33" s="64"/>
      <c r="ASI33" s="64"/>
      <c r="ASJ33" s="64"/>
      <c r="ASK33" s="64"/>
      <c r="ASL33" s="64"/>
      <c r="ASM33" s="64"/>
      <c r="ASN33" s="64"/>
      <c r="ASO33" s="64"/>
      <c r="ASP33" s="64"/>
      <c r="ASQ33" s="64"/>
      <c r="ASR33" s="64"/>
      <c r="ASS33" s="64"/>
      <c r="AST33" s="64"/>
      <c r="ASU33" s="64"/>
      <c r="ASV33" s="64"/>
      <c r="ASW33" s="64"/>
      <c r="ASX33" s="64"/>
      <c r="ASY33" s="64"/>
      <c r="ASZ33" s="64"/>
      <c r="ATA33" s="64"/>
      <c r="ATB33" s="64"/>
      <c r="ATC33" s="64"/>
      <c r="ATD33" s="64"/>
      <c r="ATE33" s="64"/>
      <c r="ATF33" s="64"/>
      <c r="ATG33" s="64"/>
      <c r="ATH33" s="64"/>
      <c r="ATI33" s="64"/>
      <c r="ATJ33" s="64"/>
      <c r="ATK33" s="64"/>
      <c r="ATL33" s="64"/>
      <c r="ATM33" s="64"/>
      <c r="ATN33" s="64"/>
      <c r="ATO33" s="64"/>
      <c r="ATP33" s="64"/>
      <c r="ATQ33" s="64"/>
      <c r="ATR33" s="64"/>
      <c r="ATS33" s="64"/>
      <c r="ATT33" s="64"/>
      <c r="ATU33" s="64"/>
      <c r="ATV33" s="64"/>
      <c r="ATW33" s="64"/>
      <c r="ATX33" s="64"/>
      <c r="ATY33" s="64"/>
      <c r="ATZ33" s="64"/>
      <c r="AUA33" s="64"/>
      <c r="AUB33" s="64"/>
      <c r="AUC33" s="64"/>
      <c r="AUD33" s="64"/>
      <c r="AUE33" s="64"/>
      <c r="AUF33" s="64"/>
      <c r="AUG33" s="64"/>
      <c r="AUH33" s="64"/>
      <c r="AUI33" s="64"/>
      <c r="AUJ33" s="64"/>
      <c r="AUK33" s="64"/>
      <c r="AUL33" s="64"/>
      <c r="AUM33" s="64"/>
      <c r="AUN33" s="64"/>
      <c r="AUO33" s="64"/>
      <c r="AUP33" s="64"/>
      <c r="AUQ33" s="64"/>
      <c r="AUR33" s="64"/>
      <c r="AUS33" s="64"/>
      <c r="AUT33" s="64"/>
      <c r="AUU33" s="64"/>
      <c r="AUV33" s="64"/>
      <c r="AUW33" s="64"/>
      <c r="AUX33" s="64"/>
      <c r="AUY33" s="64"/>
      <c r="AUZ33" s="64"/>
      <c r="AVA33" s="64"/>
      <c r="AVB33" s="64"/>
      <c r="AVC33" s="64"/>
      <c r="AVD33" s="64"/>
      <c r="AVE33" s="64"/>
      <c r="AVF33" s="64"/>
      <c r="AVG33" s="64"/>
      <c r="AVH33" s="64"/>
      <c r="AVI33" s="64"/>
      <c r="AVJ33" s="64"/>
      <c r="AVK33" s="64"/>
      <c r="AVL33" s="64"/>
      <c r="AVM33" s="64"/>
      <c r="AVN33" s="64"/>
      <c r="AVO33" s="64"/>
      <c r="AVP33" s="64"/>
      <c r="AVQ33" s="64"/>
      <c r="AVR33" s="64"/>
      <c r="AVS33" s="64"/>
      <c r="AVT33" s="64"/>
      <c r="AVU33" s="64"/>
      <c r="AVV33" s="64"/>
      <c r="AVW33" s="64"/>
      <c r="AVX33" s="64"/>
      <c r="AVY33" s="64"/>
      <c r="AVZ33" s="64"/>
      <c r="AWA33" s="64"/>
      <c r="AWB33" s="64"/>
      <c r="AWC33" s="64"/>
      <c r="AWD33" s="64"/>
      <c r="AWE33" s="64"/>
      <c r="AWF33" s="64"/>
      <c r="AWG33" s="64"/>
      <c r="AWH33" s="64"/>
      <c r="AWI33" s="64"/>
      <c r="AWJ33" s="64"/>
      <c r="AWK33" s="64"/>
      <c r="AWL33" s="64"/>
      <c r="AWM33" s="64"/>
      <c r="AWN33" s="64"/>
      <c r="AWO33" s="64"/>
      <c r="AWP33" s="64"/>
      <c r="AWQ33" s="64"/>
      <c r="AWR33" s="64"/>
      <c r="AWS33" s="64"/>
      <c r="AWT33" s="64"/>
      <c r="AWU33" s="64"/>
      <c r="AWV33" s="64"/>
      <c r="AWW33" s="64"/>
      <c r="AWX33" s="64"/>
      <c r="AWY33" s="64"/>
      <c r="AWZ33" s="64"/>
      <c r="AXA33" s="64"/>
      <c r="AXB33" s="64"/>
      <c r="AXC33" s="64"/>
      <c r="AXD33" s="64"/>
      <c r="AXE33" s="64"/>
      <c r="AXF33" s="64"/>
      <c r="AXG33" s="64"/>
      <c r="AXH33" s="64"/>
      <c r="AXI33" s="64"/>
      <c r="AXJ33" s="64"/>
      <c r="AXK33" s="64"/>
      <c r="AXL33" s="64"/>
      <c r="AXM33" s="64"/>
      <c r="AXN33" s="64"/>
      <c r="AXO33" s="64"/>
      <c r="AXP33" s="64"/>
      <c r="AXQ33" s="64"/>
      <c r="AXR33" s="64"/>
      <c r="AXS33" s="64"/>
      <c r="AXT33" s="64"/>
      <c r="AXU33" s="64"/>
      <c r="AXV33" s="64"/>
      <c r="AXW33" s="64"/>
      <c r="AXX33" s="64"/>
      <c r="AXY33" s="64"/>
      <c r="AXZ33" s="64"/>
      <c r="AYA33" s="64"/>
      <c r="AYB33" s="64"/>
      <c r="AYC33" s="64"/>
      <c r="AYD33" s="64"/>
      <c r="AYE33" s="64"/>
      <c r="AYF33" s="64"/>
      <c r="AYG33" s="64"/>
      <c r="AYH33" s="64"/>
      <c r="AYI33" s="64"/>
      <c r="AYJ33" s="64"/>
      <c r="AYK33" s="64"/>
      <c r="AYL33" s="64"/>
      <c r="AYM33" s="64"/>
      <c r="AYN33" s="64"/>
      <c r="AYO33" s="64"/>
      <c r="AYP33" s="64"/>
      <c r="AYQ33" s="64"/>
      <c r="AYR33" s="64"/>
      <c r="AYS33" s="64"/>
      <c r="AYT33" s="64"/>
      <c r="AYU33" s="64"/>
      <c r="AYV33" s="64"/>
      <c r="AYW33" s="64"/>
      <c r="AYX33" s="64"/>
      <c r="AYY33" s="64"/>
      <c r="AYZ33" s="64"/>
      <c r="AZA33" s="64"/>
      <c r="AZB33" s="64"/>
      <c r="AZC33" s="64"/>
      <c r="AZD33" s="64"/>
      <c r="AZE33" s="64"/>
      <c r="AZF33" s="64"/>
      <c r="AZG33" s="64"/>
      <c r="AZH33" s="64"/>
      <c r="AZI33" s="64"/>
      <c r="AZJ33" s="64"/>
      <c r="AZK33" s="64"/>
      <c r="AZL33" s="64"/>
      <c r="AZM33" s="64"/>
      <c r="AZN33" s="64"/>
      <c r="AZO33" s="64"/>
      <c r="AZP33" s="64"/>
      <c r="AZQ33" s="64"/>
      <c r="AZR33" s="64"/>
      <c r="AZS33" s="64"/>
      <c r="AZT33" s="64"/>
      <c r="AZU33" s="64"/>
      <c r="AZV33" s="64"/>
      <c r="AZW33" s="64"/>
      <c r="AZX33" s="64"/>
      <c r="AZY33" s="64"/>
      <c r="AZZ33" s="64"/>
      <c r="BAA33" s="64"/>
      <c r="BAB33" s="64"/>
      <c r="BAC33" s="64"/>
      <c r="BAD33" s="64"/>
      <c r="BAE33" s="64"/>
      <c r="BAF33" s="64"/>
      <c r="BAG33" s="64"/>
      <c r="BAH33" s="64"/>
      <c r="BAI33" s="64"/>
      <c r="BAJ33" s="64"/>
      <c r="BAK33" s="64"/>
      <c r="BAL33" s="64"/>
      <c r="BAM33" s="64"/>
      <c r="BAN33" s="64"/>
      <c r="BAO33" s="64"/>
      <c r="BAP33" s="64"/>
      <c r="BAQ33" s="64"/>
      <c r="BAR33" s="64"/>
      <c r="BAS33" s="64"/>
      <c r="BAT33" s="64"/>
      <c r="BAU33" s="64"/>
      <c r="BAV33" s="64"/>
      <c r="BAW33" s="64"/>
      <c r="BAX33" s="64"/>
      <c r="BAY33" s="64"/>
      <c r="BAZ33" s="64"/>
      <c r="BBA33" s="64"/>
      <c r="BBB33" s="64"/>
      <c r="BBC33" s="64"/>
      <c r="BBD33" s="64"/>
      <c r="BBE33" s="64"/>
      <c r="BBF33" s="64"/>
      <c r="BBG33" s="64"/>
      <c r="BBH33" s="64"/>
      <c r="BBI33" s="64"/>
      <c r="BBJ33" s="64"/>
      <c r="BBK33" s="64"/>
      <c r="BBL33" s="64"/>
      <c r="BBM33" s="64"/>
      <c r="BBN33" s="64"/>
      <c r="BBO33" s="64"/>
      <c r="BBP33" s="64"/>
      <c r="BBQ33" s="64"/>
      <c r="BBR33" s="64"/>
      <c r="BBS33" s="64"/>
      <c r="BBT33" s="64"/>
      <c r="BBU33" s="64"/>
      <c r="BBV33" s="64"/>
      <c r="BBW33" s="64"/>
      <c r="BBX33" s="64"/>
      <c r="BBY33" s="64"/>
      <c r="BBZ33" s="64"/>
      <c r="BCA33" s="64"/>
      <c r="BCB33" s="64"/>
      <c r="BCC33" s="64"/>
      <c r="BCD33" s="64"/>
      <c r="BCE33" s="64"/>
      <c r="BCF33" s="64"/>
      <c r="BCG33" s="64"/>
      <c r="BCH33" s="64"/>
      <c r="BCI33" s="64"/>
      <c r="BCJ33" s="64"/>
      <c r="BCK33" s="64"/>
      <c r="BCL33" s="64"/>
      <c r="BCM33" s="64"/>
      <c r="BCN33" s="64"/>
      <c r="BCO33" s="64"/>
      <c r="BCP33" s="64"/>
      <c r="BCQ33" s="64"/>
      <c r="BCR33" s="64"/>
      <c r="BCS33" s="64"/>
      <c r="BCT33" s="64"/>
      <c r="BCU33" s="64"/>
      <c r="BCV33" s="64"/>
      <c r="BCW33" s="64"/>
      <c r="BCX33" s="64"/>
      <c r="BCY33" s="64"/>
      <c r="BCZ33" s="64"/>
      <c r="BDA33" s="64"/>
      <c r="BDB33" s="64"/>
      <c r="BDC33" s="64"/>
      <c r="BDD33" s="64"/>
      <c r="BDE33" s="64"/>
      <c r="BDF33" s="64"/>
      <c r="BDG33" s="64"/>
      <c r="BDH33" s="64"/>
      <c r="BDI33" s="64"/>
      <c r="BDJ33" s="64"/>
      <c r="BDK33" s="64"/>
      <c r="BDL33" s="64"/>
      <c r="BDM33" s="64"/>
      <c r="BDN33" s="64"/>
      <c r="BDO33" s="64"/>
      <c r="BDP33" s="64"/>
      <c r="BDQ33" s="64"/>
      <c r="BDR33" s="64"/>
      <c r="BDS33" s="64"/>
      <c r="BDT33" s="64"/>
      <c r="BDU33" s="64"/>
      <c r="BDV33" s="64"/>
      <c r="BDW33" s="64"/>
      <c r="BDX33" s="64"/>
      <c r="BDY33" s="64"/>
      <c r="BDZ33" s="64"/>
      <c r="BEA33" s="64"/>
      <c r="BEB33" s="64"/>
      <c r="BEC33" s="64"/>
      <c r="BED33" s="64"/>
      <c r="BEE33" s="64"/>
      <c r="BEF33" s="64"/>
      <c r="BEG33" s="64"/>
      <c r="BEH33" s="64"/>
      <c r="BEI33" s="64"/>
      <c r="BEJ33" s="64"/>
      <c r="BEK33" s="64"/>
      <c r="BEL33" s="64"/>
      <c r="BEM33" s="64"/>
      <c r="BEN33" s="64"/>
      <c r="BEO33" s="64"/>
      <c r="BEP33" s="64"/>
      <c r="BEQ33" s="64"/>
      <c r="BER33" s="64"/>
      <c r="BES33" s="64"/>
      <c r="BET33" s="64"/>
      <c r="BEU33" s="64"/>
      <c r="BEV33" s="64"/>
      <c r="BEW33" s="64"/>
      <c r="BEX33" s="64"/>
      <c r="BEY33" s="64"/>
      <c r="BEZ33" s="64"/>
      <c r="BFA33" s="64"/>
      <c r="BFB33" s="64"/>
      <c r="BFC33" s="64"/>
      <c r="BFD33" s="64"/>
      <c r="BFE33" s="64"/>
      <c r="BFF33" s="64"/>
      <c r="BFG33" s="64"/>
      <c r="BFH33" s="64"/>
      <c r="BFI33" s="64"/>
      <c r="BFJ33" s="64"/>
      <c r="BFK33" s="64"/>
      <c r="BFL33" s="64"/>
      <c r="BFM33" s="64"/>
      <c r="BFN33" s="64"/>
      <c r="BFO33" s="64"/>
      <c r="BFP33" s="64"/>
      <c r="BFQ33" s="64"/>
      <c r="BFR33" s="64"/>
      <c r="BFS33" s="64"/>
      <c r="BFT33" s="64"/>
      <c r="BFU33" s="64"/>
      <c r="BFV33" s="64"/>
      <c r="BFW33" s="64"/>
      <c r="BFX33" s="64"/>
      <c r="BFY33" s="64"/>
      <c r="BFZ33" s="64"/>
      <c r="BGA33" s="64"/>
      <c r="BGB33" s="64"/>
      <c r="BGC33" s="64"/>
      <c r="BGD33" s="64"/>
      <c r="BGE33" s="64"/>
      <c r="BGF33" s="64"/>
      <c r="BGG33" s="64"/>
      <c r="BGH33" s="64"/>
      <c r="BGI33" s="64"/>
      <c r="BGJ33" s="64"/>
      <c r="BGK33" s="64"/>
      <c r="BGL33" s="64"/>
      <c r="BGM33" s="64"/>
      <c r="BGN33" s="64"/>
      <c r="BGO33" s="64"/>
      <c r="BGP33" s="64"/>
      <c r="BGQ33" s="64"/>
      <c r="BGR33" s="64"/>
      <c r="BGS33" s="64"/>
      <c r="BGT33" s="64"/>
      <c r="BGU33" s="64"/>
      <c r="BGV33" s="64"/>
      <c r="BGW33" s="64"/>
      <c r="BGX33" s="64"/>
      <c r="BGY33" s="64"/>
      <c r="BGZ33" s="64"/>
      <c r="BHA33" s="64"/>
      <c r="BHB33" s="64"/>
      <c r="BHC33" s="64"/>
      <c r="BHD33" s="64"/>
      <c r="BHE33" s="64"/>
      <c r="BHF33" s="64"/>
      <c r="BHG33" s="64"/>
      <c r="BHH33" s="64"/>
      <c r="BHI33" s="64"/>
      <c r="BHJ33" s="64"/>
      <c r="BHK33" s="64"/>
      <c r="BHL33" s="64"/>
      <c r="BHM33" s="64"/>
      <c r="BHN33" s="64"/>
      <c r="BHO33" s="64"/>
      <c r="BHP33" s="64"/>
      <c r="BHQ33" s="64"/>
      <c r="BHR33" s="64"/>
      <c r="BHS33" s="64"/>
      <c r="BHT33" s="64"/>
      <c r="BHU33" s="64"/>
      <c r="BHV33" s="64"/>
      <c r="BHW33" s="64"/>
      <c r="BHX33" s="64"/>
      <c r="BHY33" s="64"/>
      <c r="BHZ33" s="64"/>
      <c r="BIA33" s="64"/>
      <c r="BIB33" s="64"/>
      <c r="BIC33" s="64"/>
      <c r="BID33" s="64"/>
      <c r="BIE33" s="64"/>
      <c r="BIF33" s="64"/>
      <c r="BIG33" s="64"/>
      <c r="BIH33" s="64"/>
      <c r="BII33" s="64"/>
      <c r="BIJ33" s="64"/>
      <c r="BIK33" s="64"/>
      <c r="BIL33" s="64"/>
      <c r="BIM33" s="64"/>
      <c r="BIN33" s="64"/>
      <c r="BIO33" s="64"/>
      <c r="BIP33" s="64"/>
      <c r="BIQ33" s="64"/>
      <c r="BIR33" s="64"/>
      <c r="BIS33" s="64"/>
      <c r="BIT33" s="64"/>
      <c r="BIU33" s="64"/>
      <c r="BIV33" s="64"/>
      <c r="BIW33" s="64"/>
      <c r="BIX33" s="64"/>
      <c r="BIY33" s="64"/>
      <c r="BIZ33" s="64"/>
      <c r="BJA33" s="64"/>
      <c r="BJB33" s="64"/>
      <c r="BJC33" s="64"/>
      <c r="BJD33" s="64"/>
      <c r="BJE33" s="64"/>
      <c r="BJF33" s="64"/>
      <c r="BJG33" s="64"/>
      <c r="BJH33" s="64"/>
      <c r="BJI33" s="64"/>
      <c r="BJJ33" s="64"/>
      <c r="BJK33" s="64"/>
      <c r="BJL33" s="64"/>
      <c r="BJM33" s="64"/>
      <c r="BJN33" s="64"/>
      <c r="BJO33" s="64"/>
      <c r="BJP33" s="64"/>
      <c r="BJQ33" s="64"/>
      <c r="BJR33" s="64"/>
      <c r="BJS33" s="64"/>
      <c r="BJT33" s="64"/>
      <c r="BJU33" s="64"/>
      <c r="BJV33" s="64"/>
      <c r="BJW33" s="64"/>
      <c r="BJX33" s="64"/>
      <c r="BJY33" s="64"/>
      <c r="BJZ33" s="64"/>
      <c r="BKA33" s="64"/>
      <c r="BKB33" s="64"/>
      <c r="BKC33" s="64"/>
      <c r="BKD33" s="64"/>
      <c r="BKE33" s="64"/>
      <c r="BKF33" s="64"/>
      <c r="BKG33" s="64"/>
      <c r="BKH33" s="64"/>
      <c r="BKI33" s="64"/>
      <c r="BKJ33" s="64"/>
      <c r="BKK33" s="64"/>
      <c r="BKL33" s="64"/>
      <c r="BKM33" s="64"/>
      <c r="BKN33" s="64"/>
      <c r="BKO33" s="64"/>
      <c r="BKP33" s="64"/>
      <c r="BKQ33" s="64"/>
      <c r="BKR33" s="64"/>
      <c r="BKS33" s="64"/>
      <c r="BKT33" s="64"/>
      <c r="BKU33" s="64"/>
      <c r="BKV33" s="64"/>
      <c r="BKW33" s="64"/>
      <c r="BKX33" s="64"/>
      <c r="BKY33" s="64"/>
      <c r="BKZ33" s="64"/>
      <c r="BLA33" s="64"/>
      <c r="BLB33" s="64"/>
      <c r="BLC33" s="64"/>
      <c r="BLD33" s="64"/>
      <c r="BLE33" s="64"/>
      <c r="BLF33" s="64"/>
      <c r="BLG33" s="64"/>
      <c r="BLH33" s="64"/>
      <c r="BLI33" s="64"/>
      <c r="BLJ33" s="64"/>
      <c r="BLK33" s="64"/>
      <c r="BLL33" s="64"/>
      <c r="BLM33" s="64"/>
      <c r="BLN33" s="64"/>
      <c r="BLO33" s="64"/>
      <c r="BLP33" s="64"/>
      <c r="BLQ33" s="64"/>
      <c r="BLR33" s="64"/>
      <c r="BLS33" s="64"/>
      <c r="BLT33" s="64"/>
      <c r="BLU33" s="64"/>
      <c r="BLV33" s="64"/>
      <c r="BLW33" s="64"/>
      <c r="BLX33" s="64"/>
      <c r="BLY33" s="64"/>
      <c r="BLZ33" s="64"/>
      <c r="BMA33" s="64"/>
      <c r="BMB33" s="64"/>
      <c r="BMC33" s="64"/>
      <c r="BMD33" s="64"/>
      <c r="BME33" s="64"/>
      <c r="BMF33" s="64"/>
      <c r="BMG33" s="64"/>
      <c r="BMH33" s="64"/>
      <c r="BMI33" s="64"/>
      <c r="BMJ33" s="64"/>
      <c r="BMK33" s="64"/>
      <c r="BML33" s="64"/>
      <c r="BMM33" s="64"/>
      <c r="BMN33" s="64"/>
      <c r="BMO33" s="64"/>
      <c r="BMP33" s="64"/>
      <c r="BMQ33" s="64"/>
      <c r="BMR33" s="64"/>
      <c r="BMS33" s="64"/>
      <c r="BMT33" s="64"/>
      <c r="BMU33" s="64"/>
      <c r="BMV33" s="64"/>
      <c r="BMW33" s="64"/>
      <c r="BMX33" s="64"/>
      <c r="BMY33" s="64"/>
      <c r="BMZ33" s="64"/>
      <c r="BNA33" s="64"/>
      <c r="BNB33" s="64"/>
      <c r="BNC33" s="64"/>
      <c r="BND33" s="64"/>
      <c r="BNE33" s="64"/>
      <c r="BNF33" s="64"/>
      <c r="BNG33" s="64"/>
      <c r="BNH33" s="64"/>
      <c r="BNI33" s="64"/>
      <c r="BNJ33" s="64"/>
      <c r="BNK33" s="64"/>
      <c r="BNL33" s="64"/>
      <c r="BNM33" s="64"/>
      <c r="BNN33" s="64"/>
      <c r="BNO33" s="64"/>
      <c r="BNP33" s="64"/>
      <c r="BNQ33" s="64"/>
      <c r="BNR33" s="64"/>
      <c r="BNS33" s="64"/>
      <c r="BNT33" s="64"/>
      <c r="BNU33" s="64"/>
      <c r="BNV33" s="64"/>
      <c r="BNW33" s="64"/>
      <c r="BNX33" s="64"/>
      <c r="BNY33" s="64"/>
      <c r="BNZ33" s="64"/>
      <c r="BOA33" s="64"/>
      <c r="BOB33" s="64"/>
      <c r="BOC33" s="64"/>
      <c r="BOD33" s="64"/>
      <c r="BOE33" s="64"/>
      <c r="BOF33" s="64"/>
      <c r="BOG33" s="64"/>
      <c r="BOH33" s="64"/>
      <c r="BOI33" s="64"/>
      <c r="BOJ33" s="64"/>
      <c r="BOK33" s="64"/>
      <c r="BOL33" s="64"/>
      <c r="BOM33" s="64"/>
      <c r="BON33" s="64"/>
      <c r="BOO33" s="64"/>
      <c r="BOP33" s="64"/>
      <c r="BOQ33" s="64"/>
      <c r="BOR33" s="64"/>
      <c r="BOS33" s="64"/>
      <c r="BOT33" s="64"/>
      <c r="BOU33" s="64"/>
      <c r="BOV33" s="64"/>
      <c r="BOW33" s="64"/>
      <c r="BOX33" s="64"/>
      <c r="BOY33" s="64"/>
      <c r="BOZ33" s="64"/>
      <c r="BPA33" s="64"/>
      <c r="BPB33" s="64"/>
      <c r="BPC33" s="64"/>
      <c r="BPD33" s="64"/>
      <c r="BPE33" s="64"/>
      <c r="BPF33" s="64"/>
      <c r="BPG33" s="64"/>
      <c r="BPH33" s="64"/>
      <c r="BPI33" s="64"/>
      <c r="BPJ33" s="64"/>
      <c r="BPK33" s="64"/>
      <c r="BPL33" s="64"/>
      <c r="BPM33" s="64"/>
      <c r="BPN33" s="64"/>
      <c r="BPO33" s="64"/>
      <c r="BPP33" s="64"/>
      <c r="BPQ33" s="64"/>
      <c r="BPR33" s="64"/>
      <c r="BPS33" s="64"/>
      <c r="BPT33" s="64"/>
      <c r="BPU33" s="64"/>
      <c r="BPV33" s="64"/>
      <c r="BPW33" s="64"/>
      <c r="BPX33" s="64"/>
      <c r="BPY33" s="64"/>
      <c r="BPZ33" s="64"/>
      <c r="BQA33" s="64"/>
      <c r="BQB33" s="64"/>
      <c r="BQC33" s="64"/>
      <c r="BQD33" s="64"/>
      <c r="BQE33" s="64"/>
      <c r="BQF33" s="64"/>
      <c r="BQG33" s="64"/>
      <c r="BQH33" s="64"/>
      <c r="BQI33" s="64"/>
      <c r="BQJ33" s="64"/>
      <c r="BQK33" s="64"/>
      <c r="BQL33" s="64"/>
      <c r="BQM33" s="64"/>
      <c r="BQN33" s="64"/>
      <c r="BQO33" s="64"/>
      <c r="BQP33" s="64"/>
      <c r="BQQ33" s="64"/>
      <c r="BQR33" s="64"/>
      <c r="BQS33" s="64"/>
      <c r="BQT33" s="64"/>
      <c r="BQU33" s="64"/>
      <c r="BQV33" s="64"/>
      <c r="BQW33" s="64"/>
      <c r="BQX33" s="64"/>
      <c r="BQY33" s="64"/>
      <c r="BQZ33" s="64"/>
      <c r="BRA33" s="64"/>
      <c r="BRB33" s="64"/>
      <c r="BRC33" s="64"/>
      <c r="BRD33" s="64"/>
      <c r="BRE33" s="64"/>
      <c r="BRF33" s="64"/>
      <c r="BRG33" s="64"/>
      <c r="BRH33" s="64"/>
      <c r="BRI33" s="64"/>
      <c r="BRJ33" s="64"/>
      <c r="BRK33" s="64"/>
      <c r="BRL33" s="64"/>
      <c r="BRM33" s="64"/>
      <c r="BRN33" s="64"/>
      <c r="BRO33" s="64"/>
      <c r="BRP33" s="64"/>
      <c r="BRQ33" s="64"/>
      <c r="BRR33" s="64"/>
      <c r="BRS33" s="64"/>
      <c r="BRT33" s="64"/>
      <c r="BRU33" s="64"/>
      <c r="BRV33" s="64"/>
      <c r="BRW33" s="64"/>
      <c r="BRX33" s="64"/>
      <c r="BRY33" s="64"/>
      <c r="BRZ33" s="64"/>
      <c r="BSA33" s="64"/>
      <c r="BSB33" s="64"/>
      <c r="BSC33" s="64"/>
      <c r="BSD33" s="64"/>
      <c r="BSE33" s="64"/>
      <c r="BSF33" s="64"/>
      <c r="BSG33" s="64"/>
      <c r="BSH33" s="64"/>
      <c r="BSI33" s="64"/>
      <c r="BSJ33" s="64"/>
      <c r="BSK33" s="64"/>
      <c r="BSL33" s="64"/>
      <c r="BSM33" s="64"/>
      <c r="BSN33" s="64"/>
      <c r="BSO33" s="64"/>
      <c r="BSP33" s="64"/>
      <c r="BSQ33" s="64"/>
      <c r="BSR33" s="64"/>
      <c r="BSS33" s="64"/>
      <c r="BST33" s="64"/>
      <c r="BSU33" s="64"/>
      <c r="BSV33" s="64"/>
      <c r="BSW33" s="64"/>
      <c r="BSX33" s="64"/>
      <c r="BSY33" s="64"/>
      <c r="BSZ33" s="64"/>
      <c r="BTA33" s="64"/>
      <c r="BTB33" s="64"/>
      <c r="BTC33" s="64"/>
      <c r="BTD33" s="64"/>
      <c r="BTE33" s="64"/>
      <c r="BTF33" s="64"/>
      <c r="BTG33" s="64"/>
      <c r="BTH33" s="64"/>
      <c r="BTI33" s="64"/>
      <c r="BTJ33" s="64"/>
      <c r="BTK33" s="64"/>
      <c r="BTL33" s="64"/>
      <c r="BTM33" s="64"/>
      <c r="BTN33" s="64"/>
      <c r="BTO33" s="64"/>
      <c r="BTP33" s="64"/>
      <c r="BTQ33" s="64"/>
      <c r="BTR33" s="64"/>
      <c r="BTS33" s="64"/>
      <c r="BTT33" s="64"/>
      <c r="BTU33" s="64"/>
      <c r="BTV33" s="64"/>
      <c r="BTW33" s="64"/>
      <c r="BTX33" s="64"/>
      <c r="BTY33" s="64"/>
      <c r="BTZ33" s="64"/>
      <c r="BUA33" s="64"/>
      <c r="BUB33" s="64"/>
      <c r="BUC33" s="64"/>
      <c r="BUD33" s="64"/>
      <c r="BUE33" s="64"/>
      <c r="BUF33" s="64"/>
      <c r="BUG33" s="64"/>
      <c r="BUH33" s="64"/>
      <c r="BUI33" s="64"/>
      <c r="BUJ33" s="64"/>
      <c r="BUK33" s="64"/>
      <c r="BUL33" s="64"/>
      <c r="BUM33" s="64"/>
      <c r="BUN33" s="64"/>
      <c r="BUO33" s="64"/>
      <c r="BUP33" s="64"/>
      <c r="BUQ33" s="64"/>
      <c r="BUR33" s="64"/>
      <c r="BUS33" s="64"/>
      <c r="BUT33" s="64"/>
      <c r="BUU33" s="64"/>
      <c r="BUV33" s="64"/>
      <c r="BUW33" s="64"/>
      <c r="BUX33" s="64"/>
      <c r="BUY33" s="64"/>
      <c r="BUZ33" s="64"/>
      <c r="BVA33" s="64"/>
      <c r="BVB33" s="64"/>
      <c r="BVC33" s="64"/>
      <c r="BVD33" s="64"/>
      <c r="BVE33" s="64"/>
      <c r="BVF33" s="64"/>
      <c r="BVG33" s="64"/>
      <c r="BVH33" s="64"/>
      <c r="BVI33" s="64"/>
      <c r="BVJ33" s="64"/>
      <c r="BVK33" s="64"/>
      <c r="BVL33" s="64"/>
      <c r="BVM33" s="64"/>
      <c r="BVN33" s="64"/>
      <c r="BVO33" s="64"/>
      <c r="BVP33" s="64"/>
      <c r="BVQ33" s="64"/>
      <c r="BVR33" s="64"/>
      <c r="BVS33" s="64"/>
      <c r="BVT33" s="64"/>
      <c r="BVU33" s="64"/>
      <c r="BVV33" s="64"/>
      <c r="BVW33" s="64"/>
      <c r="BVX33" s="64"/>
      <c r="BVY33" s="64"/>
      <c r="BVZ33" s="64"/>
      <c r="BWA33" s="64"/>
      <c r="BWB33" s="64"/>
      <c r="BWC33" s="64"/>
      <c r="BWD33" s="64"/>
      <c r="BWE33" s="64"/>
      <c r="BWF33" s="64"/>
      <c r="BWG33" s="64"/>
      <c r="BWH33" s="64"/>
      <c r="BWI33" s="64"/>
      <c r="BWJ33" s="64"/>
      <c r="BWK33" s="64"/>
      <c r="BWL33" s="64"/>
      <c r="BWM33" s="64"/>
      <c r="BWN33" s="64"/>
      <c r="BWO33" s="64"/>
      <c r="BWP33" s="64"/>
      <c r="BWQ33" s="64"/>
      <c r="BWR33" s="64"/>
      <c r="BWS33" s="64"/>
      <c r="BWT33" s="64"/>
      <c r="BWU33" s="64"/>
      <c r="BWV33" s="64"/>
      <c r="BWW33" s="64"/>
      <c r="BWX33" s="64"/>
      <c r="BWY33" s="64"/>
      <c r="BWZ33" s="64"/>
      <c r="BXA33" s="64"/>
      <c r="BXB33" s="64"/>
      <c r="BXC33" s="64"/>
      <c r="BXD33" s="64"/>
      <c r="BXE33" s="64"/>
      <c r="BXF33" s="64"/>
      <c r="BXG33" s="64"/>
      <c r="BXH33" s="64"/>
      <c r="BXI33" s="64"/>
      <c r="BXJ33" s="64"/>
      <c r="BXK33" s="64"/>
      <c r="BXL33" s="64"/>
      <c r="BXM33" s="64"/>
      <c r="BXN33" s="64"/>
      <c r="BXO33" s="64"/>
      <c r="BXP33" s="64"/>
      <c r="BXQ33" s="64"/>
      <c r="BXR33" s="64"/>
      <c r="BXS33" s="64"/>
      <c r="BXT33" s="64"/>
      <c r="BXU33" s="64"/>
      <c r="BXV33" s="64"/>
      <c r="BXW33" s="64"/>
      <c r="BXX33" s="64"/>
      <c r="BXY33" s="64"/>
      <c r="BXZ33" s="64"/>
      <c r="BYA33" s="64"/>
      <c r="BYB33" s="64"/>
      <c r="BYC33" s="64"/>
      <c r="BYD33" s="64"/>
      <c r="BYE33" s="64"/>
      <c r="BYF33" s="64"/>
      <c r="BYG33" s="64"/>
      <c r="BYH33" s="64"/>
      <c r="BYI33" s="64"/>
      <c r="BYJ33" s="64"/>
      <c r="BYK33" s="64"/>
      <c r="BYL33" s="64"/>
      <c r="BYM33" s="64"/>
      <c r="BYN33" s="64"/>
      <c r="BYO33" s="64"/>
      <c r="BYP33" s="64"/>
      <c r="BYQ33" s="64"/>
      <c r="BYR33" s="64"/>
      <c r="BYS33" s="64"/>
      <c r="BYT33" s="64"/>
      <c r="BYU33" s="64"/>
      <c r="BYV33" s="64"/>
      <c r="BYW33" s="64"/>
      <c r="BYX33" s="64"/>
      <c r="BYY33" s="64"/>
      <c r="BYZ33" s="64"/>
      <c r="BZA33" s="64"/>
      <c r="BZB33" s="64"/>
      <c r="BZC33" s="64"/>
      <c r="BZD33" s="64"/>
      <c r="BZE33" s="64"/>
      <c r="BZF33" s="64"/>
      <c r="BZG33" s="64"/>
      <c r="BZH33" s="64"/>
      <c r="BZI33" s="64"/>
      <c r="BZJ33" s="64"/>
      <c r="BZK33" s="64"/>
      <c r="BZL33" s="64"/>
      <c r="BZM33" s="64"/>
      <c r="BZN33" s="64"/>
      <c r="BZO33" s="64"/>
      <c r="BZP33" s="64"/>
      <c r="BZQ33" s="64"/>
      <c r="BZR33" s="64"/>
      <c r="BZS33" s="64"/>
      <c r="BZT33" s="64"/>
      <c r="BZU33" s="64"/>
      <c r="BZV33" s="64"/>
      <c r="BZW33" s="64"/>
      <c r="BZX33" s="64"/>
      <c r="BZY33" s="64"/>
      <c r="BZZ33" s="64"/>
      <c r="CAA33" s="64"/>
      <c r="CAB33" s="64"/>
      <c r="CAC33" s="64"/>
      <c r="CAD33" s="64"/>
      <c r="CAE33" s="64"/>
      <c r="CAF33" s="64"/>
      <c r="CAG33" s="64"/>
      <c r="CAH33" s="64"/>
      <c r="CAI33" s="64"/>
      <c r="CAJ33" s="64"/>
      <c r="CAK33" s="64"/>
      <c r="CAL33" s="64"/>
      <c r="CAM33" s="64"/>
      <c r="CAN33" s="64"/>
      <c r="CAO33" s="64"/>
      <c r="CAP33" s="64"/>
      <c r="CAQ33" s="64"/>
      <c r="CAR33" s="64"/>
      <c r="CAS33" s="64"/>
      <c r="CAT33" s="64"/>
      <c r="CAU33" s="64"/>
      <c r="CAV33" s="64"/>
      <c r="CAW33" s="64"/>
      <c r="CAX33" s="64"/>
      <c r="CAY33" s="64"/>
      <c r="CAZ33" s="64"/>
      <c r="CBA33" s="64"/>
      <c r="CBB33" s="64"/>
      <c r="CBC33" s="64"/>
      <c r="CBD33" s="64"/>
      <c r="CBE33" s="64"/>
      <c r="CBF33" s="64"/>
      <c r="CBG33" s="64"/>
      <c r="CBH33" s="64"/>
      <c r="CBI33" s="64"/>
      <c r="CBJ33" s="64"/>
      <c r="CBK33" s="64"/>
      <c r="CBL33" s="64"/>
      <c r="CBM33" s="64"/>
      <c r="CBN33" s="64"/>
      <c r="CBO33" s="64"/>
      <c r="CBP33" s="64"/>
      <c r="CBQ33" s="64"/>
      <c r="CBR33" s="64"/>
      <c r="CBS33" s="64"/>
      <c r="CBT33" s="64"/>
      <c r="CBU33" s="64"/>
      <c r="CBV33" s="64"/>
      <c r="CBW33" s="64"/>
      <c r="CBX33" s="64"/>
      <c r="CBY33" s="64"/>
      <c r="CBZ33" s="64"/>
      <c r="CCA33" s="64"/>
      <c r="CCB33" s="64"/>
      <c r="CCC33" s="64"/>
      <c r="CCD33" s="64"/>
      <c r="CCE33" s="64"/>
      <c r="CCF33" s="64"/>
      <c r="CCG33" s="64"/>
      <c r="CCH33" s="64"/>
      <c r="CCI33" s="64"/>
      <c r="CCJ33" s="64"/>
      <c r="CCK33" s="64"/>
      <c r="CCL33" s="64"/>
      <c r="CCM33" s="64"/>
      <c r="CCN33" s="64"/>
      <c r="CCO33" s="64"/>
      <c r="CCP33" s="64"/>
      <c r="CCQ33" s="64"/>
      <c r="CCR33" s="64"/>
      <c r="CCS33" s="64"/>
      <c r="CCT33" s="64"/>
      <c r="CCU33" s="64"/>
      <c r="CCV33" s="64"/>
      <c r="CCW33" s="64"/>
      <c r="CCX33" s="64"/>
      <c r="CCY33" s="64"/>
      <c r="CCZ33" s="64"/>
      <c r="CDA33" s="64"/>
      <c r="CDB33" s="64"/>
      <c r="CDC33" s="64"/>
      <c r="CDD33" s="64"/>
      <c r="CDE33" s="64"/>
      <c r="CDF33" s="64"/>
      <c r="CDG33" s="64"/>
      <c r="CDH33" s="64"/>
      <c r="CDI33" s="64"/>
      <c r="CDJ33" s="64"/>
      <c r="CDK33" s="64"/>
      <c r="CDL33" s="64"/>
      <c r="CDM33" s="64"/>
      <c r="CDN33" s="64"/>
      <c r="CDO33" s="64"/>
      <c r="CDP33" s="64"/>
      <c r="CDQ33" s="64"/>
      <c r="CDR33" s="64"/>
      <c r="CDS33" s="64"/>
      <c r="CDT33" s="64"/>
      <c r="CDU33" s="64"/>
      <c r="CDV33" s="64"/>
      <c r="CDW33" s="64"/>
      <c r="CDX33" s="64"/>
      <c r="CDY33" s="64"/>
      <c r="CDZ33" s="64"/>
      <c r="CEA33" s="64"/>
      <c r="CEB33" s="64"/>
      <c r="CEC33" s="64"/>
      <c r="CED33" s="64"/>
      <c r="CEE33" s="64"/>
      <c r="CEF33" s="64"/>
      <c r="CEG33" s="64"/>
      <c r="CEH33" s="64"/>
      <c r="CEI33" s="64"/>
      <c r="CEJ33" s="64"/>
      <c r="CEK33" s="64"/>
      <c r="CEL33" s="64"/>
      <c r="CEM33" s="64"/>
      <c r="CEN33" s="64"/>
      <c r="CEO33" s="64"/>
      <c r="CEP33" s="64"/>
      <c r="CEQ33" s="64"/>
      <c r="CER33" s="64"/>
      <c r="CES33" s="64"/>
      <c r="CET33" s="64"/>
      <c r="CEU33" s="64"/>
      <c r="CEV33" s="64"/>
      <c r="CEW33" s="64"/>
      <c r="CEX33" s="64"/>
      <c r="CEY33" s="64"/>
      <c r="CEZ33" s="64"/>
      <c r="CFA33" s="64"/>
      <c r="CFB33" s="64"/>
      <c r="CFC33" s="64"/>
      <c r="CFD33" s="64"/>
      <c r="CFE33" s="64"/>
      <c r="CFF33" s="64"/>
      <c r="CFG33" s="64"/>
      <c r="CFH33" s="64"/>
      <c r="CFI33" s="64"/>
      <c r="CFJ33" s="64"/>
      <c r="CFK33" s="64"/>
      <c r="CFL33" s="64"/>
      <c r="CFM33" s="64"/>
      <c r="CFN33" s="64"/>
      <c r="CFO33" s="64"/>
      <c r="CFP33" s="64"/>
      <c r="CFQ33" s="64"/>
      <c r="CFR33" s="64"/>
      <c r="CFS33" s="64"/>
      <c r="CFT33" s="64"/>
      <c r="CFU33" s="64"/>
      <c r="CFV33" s="64"/>
      <c r="CFW33" s="64"/>
      <c r="CFX33" s="64"/>
      <c r="CFY33" s="64"/>
      <c r="CFZ33" s="64"/>
      <c r="CGA33" s="64"/>
      <c r="CGB33" s="64"/>
      <c r="CGC33" s="64"/>
      <c r="CGD33" s="64"/>
      <c r="CGE33" s="64"/>
      <c r="CGF33" s="64"/>
      <c r="CGG33" s="64"/>
      <c r="CGH33" s="64"/>
      <c r="CGI33" s="64"/>
      <c r="CGJ33" s="64"/>
      <c r="CGK33" s="64"/>
      <c r="CGL33" s="64"/>
      <c r="CGM33" s="64"/>
      <c r="CGN33" s="64"/>
      <c r="CGO33" s="64"/>
      <c r="CGP33" s="64"/>
      <c r="CGQ33" s="64"/>
      <c r="CGR33" s="64"/>
      <c r="CGS33" s="64"/>
      <c r="CGT33" s="64"/>
      <c r="CGU33" s="64"/>
      <c r="CGV33" s="64"/>
      <c r="CGW33" s="64"/>
      <c r="CGX33" s="64"/>
      <c r="CGY33" s="64"/>
      <c r="CGZ33" s="64"/>
      <c r="CHA33" s="64"/>
      <c r="CHB33" s="64"/>
      <c r="CHC33" s="64"/>
      <c r="CHD33" s="64"/>
      <c r="CHE33" s="64"/>
      <c r="CHF33" s="64"/>
      <c r="CHG33" s="64"/>
      <c r="CHH33" s="64"/>
      <c r="CHI33" s="64"/>
      <c r="CHJ33" s="64"/>
      <c r="CHK33" s="64"/>
      <c r="CHL33" s="64"/>
      <c r="CHM33" s="64"/>
      <c r="CHN33" s="64"/>
      <c r="CHO33" s="64"/>
      <c r="CHP33" s="64"/>
      <c r="CHQ33" s="64"/>
      <c r="CHR33" s="64"/>
      <c r="CHS33" s="64"/>
      <c r="CHT33" s="64"/>
      <c r="CHU33" s="64"/>
      <c r="CHV33" s="64"/>
      <c r="CHW33" s="64"/>
      <c r="CHX33" s="64"/>
      <c r="CHY33" s="64"/>
      <c r="CHZ33" s="64"/>
      <c r="CIA33" s="64"/>
      <c r="CIB33" s="64"/>
      <c r="CIC33" s="64"/>
      <c r="CID33" s="64"/>
      <c r="CIE33" s="64"/>
      <c r="CIF33" s="64"/>
      <c r="CIG33" s="64"/>
      <c r="CIH33" s="64"/>
      <c r="CII33" s="64"/>
      <c r="CIJ33" s="64"/>
      <c r="CIK33" s="64"/>
      <c r="CIL33" s="64"/>
      <c r="CIM33" s="64"/>
      <c r="CIN33" s="64"/>
      <c r="CIO33" s="64"/>
      <c r="CIP33" s="64"/>
      <c r="CIQ33" s="64"/>
      <c r="CIR33" s="64"/>
      <c r="CIS33" s="64"/>
      <c r="CIT33" s="64"/>
      <c r="CIU33" s="64"/>
      <c r="CIV33" s="64"/>
      <c r="CIW33" s="64"/>
      <c r="CIX33" s="64"/>
      <c r="CIY33" s="64"/>
      <c r="CIZ33" s="64"/>
      <c r="CJA33" s="64"/>
      <c r="CJB33" s="64"/>
      <c r="CJC33" s="64"/>
      <c r="CJD33" s="64"/>
      <c r="CJE33" s="64"/>
      <c r="CJF33" s="64"/>
      <c r="CJG33" s="64"/>
      <c r="CJH33" s="64"/>
      <c r="CJI33" s="64"/>
      <c r="CJJ33" s="64"/>
      <c r="CJK33" s="64"/>
      <c r="CJL33" s="64"/>
      <c r="CJM33" s="64"/>
      <c r="CJN33" s="64"/>
      <c r="CJO33" s="64"/>
      <c r="CJP33" s="64"/>
      <c r="CJQ33" s="64"/>
      <c r="CJR33" s="64"/>
      <c r="CJS33" s="64"/>
      <c r="CJT33" s="64"/>
      <c r="CJU33" s="64"/>
      <c r="CJV33" s="64"/>
      <c r="CJW33" s="64"/>
      <c r="CJX33" s="64"/>
      <c r="CJY33" s="64"/>
      <c r="CJZ33" s="64"/>
      <c r="CKA33" s="64"/>
      <c r="CKB33" s="64"/>
      <c r="CKC33" s="64"/>
      <c r="CKD33" s="64"/>
      <c r="CKE33" s="64"/>
      <c r="CKF33" s="64"/>
      <c r="CKG33" s="64"/>
      <c r="CKH33" s="64"/>
      <c r="CKI33" s="64"/>
      <c r="CKJ33" s="64"/>
      <c r="CKK33" s="64"/>
      <c r="CKL33" s="64"/>
      <c r="CKM33" s="64"/>
      <c r="CKN33" s="64"/>
      <c r="CKO33" s="64"/>
      <c r="CKP33" s="64"/>
      <c r="CKQ33" s="64"/>
      <c r="CKR33" s="64"/>
      <c r="CKS33" s="64"/>
      <c r="CKT33" s="64"/>
      <c r="CKU33" s="64"/>
      <c r="CKV33" s="64"/>
      <c r="CKW33" s="64"/>
      <c r="CKX33" s="64"/>
      <c r="CKY33" s="64"/>
      <c r="CKZ33" s="64"/>
      <c r="CLA33" s="64"/>
      <c r="CLB33" s="64"/>
      <c r="CLC33" s="64"/>
      <c r="CLD33" s="64"/>
      <c r="CLE33" s="64"/>
      <c r="CLF33" s="64"/>
      <c r="CLG33" s="64"/>
      <c r="CLH33" s="64"/>
      <c r="CLI33" s="64"/>
      <c r="CLJ33" s="64"/>
      <c r="CLK33" s="64"/>
      <c r="CLL33" s="64"/>
      <c r="CLM33" s="64"/>
      <c r="CLN33" s="64"/>
      <c r="CLO33" s="64"/>
      <c r="CLP33" s="64"/>
      <c r="CLQ33" s="64"/>
      <c r="CLR33" s="64"/>
      <c r="CLS33" s="64"/>
      <c r="CLT33" s="64"/>
      <c r="CLU33" s="64"/>
      <c r="CLV33" s="64"/>
      <c r="CLW33" s="64"/>
      <c r="CLX33" s="64"/>
      <c r="CLY33" s="64"/>
      <c r="CLZ33" s="64"/>
      <c r="CMA33" s="64"/>
      <c r="CMB33" s="64"/>
      <c r="CMC33" s="64"/>
      <c r="CMD33" s="64"/>
      <c r="CME33" s="64"/>
      <c r="CMF33" s="64"/>
      <c r="CMG33" s="64"/>
      <c r="CMH33" s="64"/>
      <c r="CMI33" s="64"/>
      <c r="CMJ33" s="64"/>
      <c r="CMK33" s="64"/>
      <c r="CML33" s="64"/>
      <c r="CMM33" s="64"/>
      <c r="CMN33" s="64"/>
      <c r="CMO33" s="64"/>
      <c r="CMP33" s="64"/>
      <c r="CMQ33" s="64"/>
      <c r="CMR33" s="64"/>
      <c r="CMS33" s="64"/>
      <c r="CMT33" s="64"/>
      <c r="CMU33" s="64"/>
      <c r="CMV33" s="64"/>
      <c r="CMW33" s="64"/>
      <c r="CMX33" s="64"/>
      <c r="CMY33" s="64"/>
      <c r="CMZ33" s="64"/>
      <c r="CNA33" s="64"/>
      <c r="CNB33" s="64"/>
      <c r="CNC33" s="64"/>
      <c r="CND33" s="64"/>
      <c r="CNE33" s="64"/>
      <c r="CNF33" s="64"/>
      <c r="CNG33" s="64"/>
      <c r="CNH33" s="64"/>
      <c r="CNI33" s="64"/>
      <c r="CNJ33" s="64"/>
      <c r="CNK33" s="64"/>
      <c r="CNL33" s="64"/>
      <c r="CNM33" s="64"/>
      <c r="CNN33" s="64"/>
      <c r="CNO33" s="64"/>
      <c r="CNP33" s="64"/>
      <c r="CNQ33" s="64"/>
      <c r="CNR33" s="64"/>
      <c r="CNS33" s="64"/>
      <c r="CNT33" s="64"/>
      <c r="CNU33" s="64"/>
      <c r="CNV33" s="64"/>
      <c r="CNW33" s="64"/>
      <c r="CNX33" s="64"/>
      <c r="CNY33" s="64"/>
      <c r="CNZ33" s="64"/>
      <c r="COA33" s="64"/>
      <c r="COB33" s="64"/>
      <c r="COC33" s="64"/>
      <c r="COD33" s="64"/>
      <c r="COE33" s="64"/>
      <c r="COF33" s="64"/>
      <c r="COG33" s="64"/>
      <c r="COH33" s="64"/>
      <c r="COI33" s="64"/>
      <c r="COJ33" s="64"/>
      <c r="COK33" s="64"/>
      <c r="COL33" s="64"/>
      <c r="COM33" s="64"/>
      <c r="CON33" s="64"/>
      <c r="COO33" s="64"/>
      <c r="COP33" s="64"/>
      <c r="COQ33" s="64"/>
      <c r="COR33" s="64"/>
      <c r="COS33" s="64"/>
      <c r="COT33" s="64"/>
      <c r="COU33" s="64"/>
      <c r="COV33" s="64"/>
      <c r="COW33" s="64"/>
      <c r="COX33" s="64"/>
      <c r="COY33" s="64"/>
      <c r="COZ33" s="64"/>
      <c r="CPA33" s="64"/>
      <c r="CPB33" s="64"/>
      <c r="CPC33" s="64"/>
      <c r="CPD33" s="64"/>
      <c r="CPE33" s="64"/>
      <c r="CPF33" s="64"/>
      <c r="CPG33" s="64"/>
      <c r="CPH33" s="64"/>
      <c r="CPI33" s="64"/>
      <c r="CPJ33" s="64"/>
      <c r="CPK33" s="64"/>
      <c r="CPL33" s="64"/>
      <c r="CPM33" s="64"/>
      <c r="CPN33" s="64"/>
      <c r="CPO33" s="64"/>
      <c r="CPP33" s="64"/>
      <c r="CPQ33" s="64"/>
      <c r="CPR33" s="64"/>
      <c r="CPS33" s="64"/>
      <c r="CPT33" s="64"/>
      <c r="CPU33" s="64"/>
      <c r="CPV33" s="64"/>
      <c r="CPW33" s="64"/>
      <c r="CPX33" s="64"/>
      <c r="CPY33" s="64"/>
      <c r="CPZ33" s="64"/>
      <c r="CQA33" s="64"/>
      <c r="CQB33" s="64"/>
      <c r="CQC33" s="64"/>
      <c r="CQD33" s="64"/>
      <c r="CQE33" s="64"/>
      <c r="CQF33" s="64"/>
      <c r="CQG33" s="64"/>
      <c r="CQH33" s="64"/>
      <c r="CQI33" s="64"/>
      <c r="CQJ33" s="64"/>
      <c r="CQK33" s="64"/>
      <c r="CQL33" s="64"/>
      <c r="CQM33" s="64"/>
      <c r="CQN33" s="64"/>
      <c r="CQO33" s="64"/>
      <c r="CQP33" s="64"/>
      <c r="CQQ33" s="64"/>
      <c r="CQR33" s="64"/>
      <c r="CQS33" s="64"/>
      <c r="CQT33" s="64"/>
      <c r="CQU33" s="64"/>
      <c r="CQV33" s="64"/>
      <c r="CQW33" s="64"/>
      <c r="CQX33" s="64"/>
      <c r="CQY33" s="64"/>
      <c r="CQZ33" s="64"/>
      <c r="CRA33" s="64"/>
      <c r="CRB33" s="64"/>
      <c r="CRC33" s="64"/>
      <c r="CRD33" s="64"/>
      <c r="CRE33" s="64"/>
      <c r="CRF33" s="64"/>
      <c r="CRG33" s="64"/>
      <c r="CRH33" s="64"/>
      <c r="CRI33" s="64"/>
      <c r="CRJ33" s="64"/>
      <c r="CRK33" s="64"/>
      <c r="CRL33" s="64"/>
      <c r="CRM33" s="64"/>
      <c r="CRN33" s="64"/>
      <c r="CRO33" s="64"/>
      <c r="CRP33" s="64"/>
      <c r="CRQ33" s="64"/>
      <c r="CRR33" s="64"/>
      <c r="CRS33" s="64"/>
      <c r="CRT33" s="64"/>
      <c r="CRU33" s="64"/>
      <c r="CRV33" s="64"/>
      <c r="CRW33" s="64"/>
      <c r="CRX33" s="64"/>
      <c r="CRY33" s="64"/>
      <c r="CRZ33" s="64"/>
      <c r="CSA33" s="64"/>
      <c r="CSB33" s="64"/>
      <c r="CSC33" s="64"/>
      <c r="CSD33" s="64"/>
      <c r="CSE33" s="64"/>
      <c r="CSF33" s="64"/>
      <c r="CSG33" s="64"/>
      <c r="CSH33" s="64"/>
      <c r="CSI33" s="64"/>
      <c r="CSJ33" s="64"/>
      <c r="CSK33" s="64"/>
      <c r="CSL33" s="64"/>
      <c r="CSM33" s="64"/>
      <c r="CSN33" s="64"/>
      <c r="CSO33" s="64"/>
      <c r="CSP33" s="64"/>
      <c r="CSQ33" s="64"/>
      <c r="CSR33" s="64"/>
      <c r="CSS33" s="64"/>
      <c r="CST33" s="64"/>
      <c r="CSU33" s="64"/>
      <c r="CSV33" s="64"/>
      <c r="CSW33" s="64"/>
      <c r="CSX33" s="64"/>
      <c r="CSY33" s="64"/>
      <c r="CSZ33" s="64"/>
      <c r="CTA33" s="64"/>
      <c r="CTB33" s="64"/>
      <c r="CTC33" s="64"/>
      <c r="CTD33" s="64"/>
      <c r="CTE33" s="64"/>
      <c r="CTF33" s="64"/>
      <c r="CTG33" s="64"/>
      <c r="CTH33" s="64"/>
      <c r="CTI33" s="64"/>
      <c r="CTJ33" s="64"/>
      <c r="CTK33" s="64"/>
      <c r="CTL33" s="64"/>
      <c r="CTM33" s="64"/>
      <c r="CTN33" s="64"/>
      <c r="CTO33" s="64"/>
      <c r="CTP33" s="64"/>
      <c r="CTQ33" s="64"/>
      <c r="CTR33" s="64"/>
      <c r="CTS33" s="64"/>
      <c r="CTT33" s="64"/>
      <c r="CTU33" s="64"/>
      <c r="CTV33" s="64"/>
      <c r="CTW33" s="64"/>
      <c r="CTX33" s="64"/>
      <c r="CTY33" s="64"/>
      <c r="CTZ33" s="64"/>
      <c r="CUA33" s="64"/>
      <c r="CUB33" s="64"/>
      <c r="CUC33" s="64"/>
      <c r="CUD33" s="64"/>
      <c r="CUE33" s="64"/>
      <c r="CUF33" s="64"/>
      <c r="CUG33" s="64"/>
      <c r="CUH33" s="64"/>
      <c r="CUI33" s="64"/>
      <c r="CUJ33" s="64"/>
      <c r="CUK33" s="64"/>
      <c r="CUL33" s="64"/>
      <c r="CUM33" s="64"/>
      <c r="CUN33" s="64"/>
      <c r="CUO33" s="64"/>
      <c r="CUP33" s="64"/>
      <c r="CUQ33" s="64"/>
      <c r="CUR33" s="64"/>
      <c r="CUS33" s="64"/>
      <c r="CUT33" s="64"/>
      <c r="CUU33" s="64"/>
      <c r="CUV33" s="64"/>
      <c r="CUW33" s="64"/>
      <c r="CUX33" s="64"/>
      <c r="CUY33" s="64"/>
      <c r="CUZ33" s="64"/>
      <c r="CVA33" s="64"/>
      <c r="CVB33" s="64"/>
      <c r="CVC33" s="64"/>
      <c r="CVD33" s="64"/>
      <c r="CVE33" s="64"/>
      <c r="CVF33" s="64"/>
      <c r="CVG33" s="64"/>
      <c r="CVH33" s="64"/>
      <c r="CVI33" s="64"/>
      <c r="CVJ33" s="64"/>
      <c r="CVK33" s="64"/>
      <c r="CVL33" s="64"/>
      <c r="CVM33" s="64"/>
      <c r="CVN33" s="64"/>
      <c r="CVO33" s="64"/>
      <c r="CVP33" s="64"/>
      <c r="CVQ33" s="64"/>
      <c r="CVR33" s="64"/>
      <c r="CVS33" s="64"/>
      <c r="CVT33" s="64"/>
      <c r="CVU33" s="64"/>
      <c r="CVV33" s="64"/>
      <c r="CVW33" s="64"/>
      <c r="CVX33" s="64"/>
      <c r="CVY33" s="64"/>
      <c r="CVZ33" s="64"/>
      <c r="CWA33" s="64"/>
      <c r="CWB33" s="64"/>
      <c r="CWC33" s="64"/>
      <c r="CWD33" s="64"/>
      <c r="CWE33" s="64"/>
      <c r="CWF33" s="64"/>
      <c r="CWG33" s="64"/>
      <c r="CWH33" s="64"/>
      <c r="CWI33" s="64"/>
      <c r="CWJ33" s="64"/>
      <c r="CWK33" s="64"/>
      <c r="CWL33" s="64"/>
      <c r="CWM33" s="64"/>
      <c r="CWN33" s="64"/>
      <c r="CWO33" s="64"/>
      <c r="CWP33" s="64"/>
      <c r="CWQ33" s="64"/>
      <c r="CWR33" s="64"/>
      <c r="CWS33" s="64"/>
      <c r="CWT33" s="64"/>
      <c r="CWU33" s="64"/>
      <c r="CWV33" s="64"/>
      <c r="CWW33" s="64"/>
      <c r="CWX33" s="64"/>
      <c r="CWY33" s="64"/>
      <c r="CWZ33" s="64"/>
      <c r="CXA33" s="64"/>
      <c r="CXB33" s="64"/>
      <c r="CXC33" s="64"/>
      <c r="CXD33" s="64"/>
      <c r="CXE33" s="64"/>
      <c r="CXF33" s="64"/>
      <c r="CXG33" s="64"/>
      <c r="CXH33" s="64"/>
      <c r="CXI33" s="64"/>
      <c r="CXJ33" s="64"/>
      <c r="CXK33" s="64"/>
      <c r="CXL33" s="64"/>
      <c r="CXM33" s="64"/>
      <c r="CXN33" s="64"/>
      <c r="CXO33" s="64"/>
      <c r="CXP33" s="64"/>
      <c r="CXQ33" s="64"/>
      <c r="CXR33" s="64"/>
      <c r="CXS33" s="64"/>
      <c r="CXT33" s="64"/>
      <c r="CXU33" s="64"/>
      <c r="CXV33" s="64"/>
      <c r="CXW33" s="64"/>
      <c r="CXX33" s="64"/>
      <c r="CXY33" s="64"/>
      <c r="CXZ33" s="64"/>
      <c r="CYA33" s="64"/>
      <c r="CYB33" s="64"/>
      <c r="CYC33" s="64"/>
      <c r="CYD33" s="64"/>
      <c r="CYE33" s="64"/>
      <c r="CYF33" s="64"/>
      <c r="CYG33" s="64"/>
      <c r="CYH33" s="64"/>
      <c r="CYI33" s="64"/>
      <c r="CYJ33" s="64"/>
      <c r="CYK33" s="64"/>
      <c r="CYL33" s="64"/>
      <c r="CYM33" s="64"/>
      <c r="CYN33" s="64"/>
      <c r="CYO33" s="64"/>
      <c r="CYP33" s="64"/>
      <c r="CYQ33" s="64"/>
      <c r="CYR33" s="64"/>
      <c r="CYS33" s="64"/>
      <c r="CYT33" s="64"/>
      <c r="CYU33" s="64"/>
      <c r="CYV33" s="64"/>
      <c r="CYW33" s="64"/>
      <c r="CYX33" s="64"/>
      <c r="CYY33" s="64"/>
      <c r="CYZ33" s="64"/>
      <c r="CZA33" s="64"/>
      <c r="CZB33" s="64"/>
      <c r="CZC33" s="64"/>
      <c r="CZD33" s="64"/>
      <c r="CZE33" s="64"/>
      <c r="CZF33" s="64"/>
      <c r="CZG33" s="64"/>
      <c r="CZH33" s="64"/>
      <c r="CZI33" s="64"/>
      <c r="CZJ33" s="64"/>
      <c r="CZK33" s="64"/>
      <c r="CZL33" s="64"/>
      <c r="CZM33" s="64"/>
      <c r="CZN33" s="64"/>
      <c r="CZO33" s="64"/>
      <c r="CZP33" s="64"/>
      <c r="CZQ33" s="64"/>
      <c r="CZR33" s="64"/>
      <c r="CZS33" s="64"/>
      <c r="CZT33" s="64"/>
      <c r="CZU33" s="64"/>
      <c r="CZV33" s="64"/>
      <c r="CZW33" s="64"/>
      <c r="CZX33" s="64"/>
      <c r="CZY33" s="64"/>
      <c r="CZZ33" s="64"/>
      <c r="DAA33" s="64"/>
      <c r="DAB33" s="64"/>
      <c r="DAC33" s="64"/>
      <c r="DAD33" s="64"/>
      <c r="DAE33" s="64"/>
      <c r="DAF33" s="64"/>
      <c r="DAG33" s="64"/>
      <c r="DAH33" s="64"/>
      <c r="DAI33" s="64"/>
      <c r="DAJ33" s="64"/>
      <c r="DAK33" s="64"/>
      <c r="DAL33" s="64"/>
      <c r="DAM33" s="64"/>
      <c r="DAN33" s="64"/>
      <c r="DAO33" s="64"/>
      <c r="DAP33" s="64"/>
      <c r="DAQ33" s="64"/>
      <c r="DAR33" s="64"/>
      <c r="DAS33" s="64"/>
      <c r="DAT33" s="64"/>
      <c r="DAU33" s="64"/>
      <c r="DAV33" s="64"/>
      <c r="DAW33" s="64"/>
      <c r="DAX33" s="64"/>
      <c r="DAY33" s="64"/>
      <c r="DAZ33" s="64"/>
      <c r="DBA33" s="64"/>
      <c r="DBB33" s="64"/>
      <c r="DBC33" s="64"/>
      <c r="DBD33" s="64"/>
      <c r="DBE33" s="64"/>
      <c r="DBF33" s="64"/>
      <c r="DBG33" s="64"/>
      <c r="DBH33" s="64"/>
      <c r="DBI33" s="64"/>
      <c r="DBJ33" s="64"/>
      <c r="DBK33" s="64"/>
      <c r="DBL33" s="64"/>
      <c r="DBM33" s="64"/>
      <c r="DBN33" s="64"/>
      <c r="DBO33" s="64"/>
      <c r="DBP33" s="64"/>
      <c r="DBQ33" s="64"/>
      <c r="DBR33" s="64"/>
      <c r="DBS33" s="64"/>
      <c r="DBT33" s="64"/>
      <c r="DBU33" s="64"/>
      <c r="DBV33" s="64"/>
      <c r="DBW33" s="64"/>
      <c r="DBX33" s="64"/>
      <c r="DBY33" s="64"/>
      <c r="DBZ33" s="64"/>
      <c r="DCA33" s="64"/>
      <c r="DCB33" s="64"/>
      <c r="DCC33" s="64"/>
      <c r="DCD33" s="64"/>
      <c r="DCE33" s="64"/>
      <c r="DCF33" s="64"/>
      <c r="DCG33" s="64"/>
      <c r="DCH33" s="64"/>
      <c r="DCI33" s="64"/>
      <c r="DCJ33" s="64"/>
      <c r="DCK33" s="64"/>
      <c r="DCL33" s="64"/>
      <c r="DCM33" s="64"/>
      <c r="DCN33" s="64"/>
      <c r="DCO33" s="64"/>
      <c r="DCP33" s="64"/>
      <c r="DCQ33" s="64"/>
      <c r="DCR33" s="64"/>
      <c r="DCS33" s="64"/>
      <c r="DCT33" s="64"/>
      <c r="DCU33" s="64"/>
      <c r="DCV33" s="64"/>
      <c r="DCW33" s="64"/>
      <c r="DCX33" s="64"/>
      <c r="DCY33" s="64"/>
      <c r="DCZ33" s="64"/>
      <c r="DDA33" s="64"/>
      <c r="DDB33" s="64"/>
      <c r="DDC33" s="64"/>
      <c r="DDD33" s="64"/>
      <c r="DDE33" s="64"/>
      <c r="DDF33" s="64"/>
      <c r="DDG33" s="64"/>
      <c r="DDH33" s="64"/>
      <c r="DDI33" s="64"/>
      <c r="DDJ33" s="64"/>
      <c r="DDK33" s="64"/>
      <c r="DDL33" s="64"/>
      <c r="DDM33" s="64"/>
      <c r="DDN33" s="64"/>
      <c r="DDO33" s="64"/>
      <c r="DDP33" s="64"/>
      <c r="DDQ33" s="64"/>
      <c r="DDR33" s="64"/>
      <c r="DDS33" s="64"/>
      <c r="DDT33" s="64"/>
      <c r="DDU33" s="64"/>
      <c r="DDV33" s="64"/>
      <c r="DDW33" s="64"/>
      <c r="DDX33" s="64"/>
      <c r="DDY33" s="64"/>
      <c r="DDZ33" s="64"/>
      <c r="DEA33" s="64"/>
      <c r="DEB33" s="64"/>
      <c r="DEC33" s="64"/>
      <c r="DED33" s="64"/>
      <c r="DEE33" s="64"/>
      <c r="DEF33" s="64"/>
      <c r="DEG33" s="64"/>
      <c r="DEH33" s="64"/>
      <c r="DEI33" s="64"/>
      <c r="DEJ33" s="64"/>
      <c r="DEK33" s="64"/>
      <c r="DEL33" s="64"/>
      <c r="DEM33" s="64"/>
      <c r="DEN33" s="64"/>
      <c r="DEO33" s="64"/>
      <c r="DEP33" s="64"/>
      <c r="DEQ33" s="64"/>
      <c r="DER33" s="64"/>
      <c r="DES33" s="64"/>
      <c r="DET33" s="64"/>
      <c r="DEU33" s="64"/>
      <c r="DEV33" s="64"/>
      <c r="DEW33" s="64"/>
      <c r="DEX33" s="64"/>
      <c r="DEY33" s="64"/>
      <c r="DEZ33" s="64"/>
      <c r="DFA33" s="64"/>
      <c r="DFB33" s="64"/>
      <c r="DFC33" s="64"/>
      <c r="DFD33" s="64"/>
      <c r="DFE33" s="64"/>
      <c r="DFF33" s="64"/>
      <c r="DFG33" s="64"/>
      <c r="DFH33" s="64"/>
      <c r="DFI33" s="64"/>
      <c r="DFJ33" s="64"/>
      <c r="DFK33" s="64"/>
      <c r="DFL33" s="64"/>
      <c r="DFM33" s="64"/>
      <c r="DFN33" s="64"/>
      <c r="DFO33" s="64"/>
      <c r="DFP33" s="64"/>
      <c r="DFQ33" s="64"/>
      <c r="DFR33" s="64"/>
      <c r="DFS33" s="64"/>
      <c r="DFT33" s="64"/>
      <c r="DFU33" s="64"/>
      <c r="DFV33" s="64"/>
      <c r="DFW33" s="64"/>
      <c r="DFX33" s="64"/>
      <c r="DFY33" s="64"/>
      <c r="DFZ33" s="64"/>
      <c r="DGA33" s="64"/>
      <c r="DGB33" s="64"/>
      <c r="DGC33" s="64"/>
      <c r="DGD33" s="64"/>
      <c r="DGE33" s="64"/>
      <c r="DGF33" s="64"/>
      <c r="DGG33" s="64"/>
      <c r="DGH33" s="64"/>
      <c r="DGI33" s="64"/>
      <c r="DGJ33" s="64"/>
      <c r="DGK33" s="64"/>
      <c r="DGL33" s="64"/>
      <c r="DGM33" s="64"/>
      <c r="DGN33" s="64"/>
      <c r="DGO33" s="64"/>
      <c r="DGP33" s="64"/>
      <c r="DGQ33" s="64"/>
      <c r="DGR33" s="64"/>
      <c r="DGS33" s="64"/>
      <c r="DGT33" s="64"/>
      <c r="DGU33" s="64"/>
      <c r="DGV33" s="64"/>
      <c r="DGW33" s="64"/>
      <c r="DGX33" s="64"/>
      <c r="DGY33" s="64"/>
      <c r="DGZ33" s="64"/>
      <c r="DHA33" s="64"/>
      <c r="DHB33" s="64"/>
      <c r="DHC33" s="64"/>
      <c r="DHD33" s="64"/>
      <c r="DHE33" s="64"/>
      <c r="DHF33" s="64"/>
      <c r="DHG33" s="64"/>
      <c r="DHH33" s="64"/>
      <c r="DHI33" s="64"/>
      <c r="DHJ33" s="64"/>
      <c r="DHK33" s="64"/>
      <c r="DHL33" s="64"/>
      <c r="DHM33" s="64"/>
      <c r="DHN33" s="64"/>
      <c r="DHO33" s="64"/>
      <c r="DHP33" s="64"/>
      <c r="DHQ33" s="64"/>
      <c r="DHR33" s="64"/>
      <c r="DHS33" s="64"/>
      <c r="DHT33" s="64"/>
      <c r="DHU33" s="64"/>
      <c r="DHV33" s="64"/>
      <c r="DHW33" s="64"/>
      <c r="DHX33" s="64"/>
      <c r="DHY33" s="64"/>
      <c r="DHZ33" s="64"/>
      <c r="DIA33" s="64"/>
      <c r="DIB33" s="64"/>
      <c r="DIC33" s="64"/>
      <c r="DID33" s="64"/>
      <c r="DIE33" s="64"/>
      <c r="DIF33" s="64"/>
      <c r="DIG33" s="64"/>
      <c r="DIH33" s="64"/>
      <c r="DII33" s="64"/>
      <c r="DIJ33" s="64"/>
      <c r="DIK33" s="64"/>
      <c r="DIL33" s="64"/>
      <c r="DIM33" s="64"/>
      <c r="DIN33" s="64"/>
      <c r="DIO33" s="64"/>
      <c r="DIP33" s="64"/>
      <c r="DIQ33" s="64"/>
      <c r="DIR33" s="64"/>
      <c r="DIS33" s="64"/>
      <c r="DIT33" s="64"/>
      <c r="DIU33" s="64"/>
      <c r="DIV33" s="64"/>
      <c r="DIW33" s="64"/>
      <c r="DIX33" s="64"/>
      <c r="DIY33" s="64"/>
      <c r="DIZ33" s="64"/>
      <c r="DJA33" s="64"/>
      <c r="DJB33" s="64"/>
      <c r="DJC33" s="64"/>
      <c r="DJD33" s="64"/>
      <c r="DJE33" s="64"/>
      <c r="DJF33" s="64"/>
      <c r="DJG33" s="64"/>
      <c r="DJH33" s="64"/>
      <c r="DJI33" s="64"/>
      <c r="DJJ33" s="64"/>
      <c r="DJK33" s="64"/>
      <c r="DJL33" s="64"/>
      <c r="DJM33" s="64"/>
      <c r="DJN33" s="64"/>
      <c r="DJO33" s="64"/>
      <c r="DJP33" s="64"/>
      <c r="DJQ33" s="64"/>
      <c r="DJR33" s="64"/>
      <c r="DJS33" s="64"/>
      <c r="DJT33" s="64"/>
      <c r="DJU33" s="64"/>
      <c r="DJV33" s="64"/>
      <c r="DJW33" s="64"/>
      <c r="DJX33" s="64"/>
      <c r="DJY33" s="64"/>
      <c r="DJZ33" s="64"/>
      <c r="DKA33" s="64"/>
      <c r="DKB33" s="64"/>
      <c r="DKC33" s="64"/>
      <c r="DKD33" s="64"/>
      <c r="DKE33" s="64"/>
      <c r="DKF33" s="64"/>
      <c r="DKG33" s="64"/>
      <c r="DKH33" s="64"/>
      <c r="DKI33" s="64"/>
      <c r="DKJ33" s="64"/>
      <c r="DKK33" s="64"/>
      <c r="DKL33" s="64"/>
      <c r="DKM33" s="64"/>
      <c r="DKN33" s="64"/>
      <c r="DKO33" s="64"/>
      <c r="DKP33" s="64"/>
      <c r="DKQ33" s="64"/>
      <c r="DKR33" s="64"/>
      <c r="DKS33" s="64"/>
      <c r="DKT33" s="64"/>
      <c r="DKU33" s="64"/>
      <c r="DKV33" s="64"/>
      <c r="DKW33" s="64"/>
      <c r="DKX33" s="64"/>
      <c r="DKY33" s="64"/>
      <c r="DKZ33" s="64"/>
      <c r="DLA33" s="64"/>
      <c r="DLB33" s="64"/>
      <c r="DLC33" s="64"/>
      <c r="DLD33" s="64"/>
      <c r="DLE33" s="64"/>
      <c r="DLF33" s="64"/>
      <c r="DLG33" s="64"/>
      <c r="DLH33" s="64"/>
      <c r="DLI33" s="64"/>
      <c r="DLJ33" s="64"/>
      <c r="DLK33" s="64"/>
      <c r="DLL33" s="64"/>
      <c r="DLM33" s="64"/>
      <c r="DLN33" s="64"/>
      <c r="DLO33" s="64"/>
      <c r="DLP33" s="64"/>
      <c r="DLQ33" s="64"/>
      <c r="DLR33" s="64"/>
      <c r="DLS33" s="64"/>
      <c r="DLT33" s="64"/>
      <c r="DLU33" s="64"/>
      <c r="DLV33" s="64"/>
      <c r="DLW33" s="64"/>
      <c r="DLX33" s="64"/>
      <c r="DLY33" s="64"/>
      <c r="DLZ33" s="64"/>
      <c r="DMA33" s="64"/>
      <c r="DMB33" s="64"/>
      <c r="DMC33" s="64"/>
      <c r="DMD33" s="64"/>
      <c r="DME33" s="64"/>
      <c r="DMF33" s="64"/>
      <c r="DMG33" s="64"/>
      <c r="DMH33" s="64"/>
      <c r="DMI33" s="64"/>
      <c r="DMJ33" s="64"/>
      <c r="DMK33" s="64"/>
      <c r="DML33" s="64"/>
      <c r="DMM33" s="64"/>
      <c r="DMN33" s="64"/>
      <c r="DMO33" s="64"/>
      <c r="DMP33" s="64"/>
      <c r="DMQ33" s="64"/>
      <c r="DMR33" s="64"/>
      <c r="DMS33" s="64"/>
      <c r="DMT33" s="64"/>
      <c r="DMU33" s="64"/>
      <c r="DMV33" s="64"/>
      <c r="DMW33" s="64"/>
      <c r="DMX33" s="64"/>
      <c r="DMY33" s="64"/>
      <c r="DMZ33" s="64"/>
      <c r="DNA33" s="64"/>
      <c r="DNB33" s="64"/>
      <c r="DNC33" s="64"/>
      <c r="DND33" s="64"/>
      <c r="DNE33" s="64"/>
      <c r="DNF33" s="64"/>
      <c r="DNG33" s="64"/>
      <c r="DNH33" s="64"/>
      <c r="DNI33" s="64"/>
      <c r="DNJ33" s="64"/>
      <c r="DNK33" s="64"/>
      <c r="DNL33" s="64"/>
      <c r="DNM33" s="64"/>
      <c r="DNN33" s="64"/>
      <c r="DNO33" s="64"/>
      <c r="DNP33" s="64"/>
      <c r="DNQ33" s="64"/>
      <c r="DNR33" s="64"/>
      <c r="DNS33" s="64"/>
      <c r="DNT33" s="64"/>
      <c r="DNU33" s="64"/>
      <c r="DNV33" s="64"/>
      <c r="DNW33" s="64"/>
      <c r="DNX33" s="64"/>
      <c r="DNY33" s="64"/>
      <c r="DNZ33" s="64"/>
      <c r="DOA33" s="64"/>
      <c r="DOB33" s="64"/>
      <c r="DOC33" s="64"/>
      <c r="DOD33" s="64"/>
      <c r="DOE33" s="64"/>
      <c r="DOF33" s="64"/>
      <c r="DOG33" s="64"/>
      <c r="DOH33" s="64"/>
      <c r="DOI33" s="64"/>
      <c r="DOJ33" s="64"/>
      <c r="DOK33" s="64"/>
      <c r="DOL33" s="64"/>
      <c r="DOM33" s="64"/>
      <c r="DON33" s="64"/>
      <c r="DOO33" s="64"/>
      <c r="DOP33" s="64"/>
      <c r="DOQ33" s="64"/>
      <c r="DOR33" s="64"/>
      <c r="DOS33" s="64"/>
      <c r="DOT33" s="64"/>
      <c r="DOU33" s="64"/>
      <c r="DOV33" s="64"/>
      <c r="DOW33" s="64"/>
      <c r="DOX33" s="64"/>
      <c r="DOY33" s="64"/>
      <c r="DOZ33" s="64"/>
      <c r="DPA33" s="64"/>
      <c r="DPB33" s="64"/>
      <c r="DPC33" s="64"/>
      <c r="DPD33" s="64"/>
      <c r="DPE33" s="64"/>
      <c r="DPF33" s="64"/>
      <c r="DPG33" s="64"/>
      <c r="DPH33" s="64"/>
      <c r="DPI33" s="64"/>
      <c r="DPJ33" s="64"/>
      <c r="DPK33" s="64"/>
      <c r="DPL33" s="64"/>
      <c r="DPM33" s="64"/>
      <c r="DPN33" s="64"/>
      <c r="DPO33" s="64"/>
      <c r="DPP33" s="64"/>
      <c r="DPQ33" s="64"/>
      <c r="DPR33" s="64"/>
      <c r="DPS33" s="64"/>
      <c r="DPT33" s="64"/>
      <c r="DPU33" s="64"/>
      <c r="DPV33" s="64"/>
      <c r="DPW33" s="64"/>
      <c r="DPX33" s="64"/>
      <c r="DPY33" s="64"/>
      <c r="DPZ33" s="64"/>
      <c r="DQA33" s="64"/>
      <c r="DQB33" s="64"/>
      <c r="DQC33" s="64"/>
      <c r="DQD33" s="64"/>
      <c r="DQE33" s="64"/>
      <c r="DQF33" s="64"/>
      <c r="DQG33" s="64"/>
      <c r="DQH33" s="64"/>
      <c r="DQI33" s="64"/>
      <c r="DQJ33" s="64"/>
      <c r="DQK33" s="64"/>
      <c r="DQL33" s="64"/>
      <c r="DQM33" s="64"/>
      <c r="DQN33" s="64"/>
      <c r="DQO33" s="64"/>
      <c r="DQP33" s="64"/>
      <c r="DQQ33" s="64"/>
      <c r="DQR33" s="64"/>
      <c r="DQS33" s="64"/>
      <c r="DQT33" s="64"/>
      <c r="DQU33" s="64"/>
      <c r="DQV33" s="64"/>
      <c r="DQW33" s="64"/>
      <c r="DQX33" s="64"/>
      <c r="DQY33" s="64"/>
      <c r="DQZ33" s="64"/>
      <c r="DRA33" s="64"/>
      <c r="DRB33" s="64"/>
      <c r="DRC33" s="64"/>
      <c r="DRD33" s="64"/>
      <c r="DRE33" s="64"/>
      <c r="DRF33" s="64"/>
      <c r="DRG33" s="64"/>
      <c r="DRH33" s="64"/>
      <c r="DRI33" s="64"/>
      <c r="DRJ33" s="64"/>
      <c r="DRK33" s="64"/>
      <c r="DRL33" s="64"/>
      <c r="DRM33" s="64"/>
      <c r="DRN33" s="64"/>
      <c r="DRO33" s="64"/>
      <c r="DRP33" s="64"/>
      <c r="DRQ33" s="64"/>
      <c r="DRR33" s="64"/>
      <c r="DRS33" s="64"/>
      <c r="DRT33" s="64"/>
      <c r="DRU33" s="64"/>
      <c r="DRV33" s="64"/>
      <c r="DRW33" s="64"/>
      <c r="DRX33" s="64"/>
      <c r="DRY33" s="64"/>
      <c r="DRZ33" s="64"/>
      <c r="DSA33" s="64"/>
      <c r="DSB33" s="64"/>
      <c r="DSC33" s="64"/>
      <c r="DSD33" s="64"/>
      <c r="DSE33" s="64"/>
      <c r="DSF33" s="64"/>
      <c r="DSG33" s="64"/>
      <c r="DSH33" s="64"/>
      <c r="DSI33" s="64"/>
      <c r="DSJ33" s="64"/>
      <c r="DSK33" s="64"/>
      <c r="DSL33" s="64"/>
      <c r="DSM33" s="64"/>
      <c r="DSN33" s="64"/>
      <c r="DSO33" s="64"/>
      <c r="DSP33" s="64"/>
      <c r="DSQ33" s="64"/>
      <c r="DSR33" s="64"/>
      <c r="DSS33" s="64"/>
      <c r="DST33" s="64"/>
      <c r="DSU33" s="64"/>
      <c r="DSV33" s="64"/>
      <c r="DSW33" s="64"/>
      <c r="DSX33" s="64"/>
      <c r="DSY33" s="64"/>
      <c r="DSZ33" s="64"/>
      <c r="DTA33" s="64"/>
      <c r="DTB33" s="64"/>
      <c r="DTC33" s="64"/>
      <c r="DTD33" s="64"/>
      <c r="DTE33" s="64"/>
      <c r="DTF33" s="64"/>
      <c r="DTG33" s="64"/>
      <c r="DTH33" s="64"/>
      <c r="DTI33" s="64"/>
      <c r="DTJ33" s="64"/>
      <c r="DTK33" s="64"/>
      <c r="DTL33" s="64"/>
      <c r="DTM33" s="64"/>
      <c r="DTN33" s="64"/>
      <c r="DTO33" s="64"/>
      <c r="DTP33" s="64"/>
      <c r="DTQ33" s="64"/>
      <c r="DTR33" s="64"/>
      <c r="DTS33" s="64"/>
      <c r="DTT33" s="64"/>
      <c r="DTU33" s="64"/>
      <c r="DTV33" s="64"/>
      <c r="DTW33" s="64"/>
      <c r="DTX33" s="64"/>
      <c r="DTY33" s="64"/>
      <c r="DTZ33" s="64"/>
      <c r="DUA33" s="64"/>
      <c r="DUB33" s="64"/>
      <c r="DUC33" s="64"/>
      <c r="DUD33" s="64"/>
      <c r="DUE33" s="64"/>
      <c r="DUF33" s="64"/>
      <c r="DUG33" s="64"/>
      <c r="DUH33" s="64"/>
      <c r="DUI33" s="64"/>
      <c r="DUJ33" s="64"/>
      <c r="DUK33" s="64"/>
      <c r="DUL33" s="64"/>
      <c r="DUM33" s="64"/>
      <c r="DUN33" s="64"/>
      <c r="DUO33" s="64"/>
      <c r="DUP33" s="64"/>
      <c r="DUQ33" s="64"/>
      <c r="DUR33" s="64"/>
      <c r="DUS33" s="64"/>
      <c r="DUT33" s="64"/>
      <c r="DUU33" s="64"/>
      <c r="DUV33" s="64"/>
      <c r="DUW33" s="64"/>
      <c r="DUX33" s="64"/>
      <c r="DUY33" s="64"/>
      <c r="DUZ33" s="64"/>
      <c r="DVA33" s="64"/>
      <c r="DVB33" s="64"/>
      <c r="DVC33" s="64"/>
      <c r="DVD33" s="64"/>
      <c r="DVE33" s="64"/>
      <c r="DVF33" s="64"/>
      <c r="DVG33" s="64"/>
      <c r="DVH33" s="64"/>
      <c r="DVI33" s="64"/>
      <c r="DVJ33" s="64"/>
      <c r="DVK33" s="64"/>
      <c r="DVL33" s="64"/>
      <c r="DVM33" s="64"/>
      <c r="DVN33" s="64"/>
      <c r="DVO33" s="64"/>
      <c r="DVP33" s="64"/>
      <c r="DVQ33" s="64"/>
      <c r="DVR33" s="64"/>
      <c r="DVS33" s="64"/>
      <c r="DVT33" s="64"/>
      <c r="DVU33" s="64"/>
      <c r="DVV33" s="64"/>
      <c r="DVW33" s="64"/>
      <c r="DVX33" s="64"/>
      <c r="DVY33" s="64"/>
      <c r="DVZ33" s="64"/>
      <c r="DWA33" s="64"/>
      <c r="DWB33" s="64"/>
      <c r="DWC33" s="64"/>
      <c r="DWD33" s="64"/>
      <c r="DWE33" s="64"/>
      <c r="DWF33" s="64"/>
      <c r="DWG33" s="64"/>
      <c r="DWH33" s="64"/>
      <c r="DWI33" s="64"/>
      <c r="DWJ33" s="64"/>
      <c r="DWK33" s="64"/>
      <c r="DWL33" s="64"/>
      <c r="DWM33" s="64"/>
      <c r="DWN33" s="64"/>
      <c r="DWO33" s="64"/>
      <c r="DWP33" s="64"/>
      <c r="DWQ33" s="64"/>
      <c r="DWR33" s="64"/>
      <c r="DWS33" s="64"/>
      <c r="DWT33" s="64"/>
      <c r="DWU33" s="64"/>
      <c r="DWV33" s="64"/>
      <c r="DWW33" s="64"/>
      <c r="DWX33" s="64"/>
      <c r="DWY33" s="64"/>
      <c r="DWZ33" s="64"/>
      <c r="DXA33" s="64"/>
      <c r="DXB33" s="64"/>
      <c r="DXC33" s="64"/>
      <c r="DXD33" s="64"/>
      <c r="DXE33" s="64"/>
      <c r="DXF33" s="64"/>
      <c r="DXG33" s="64"/>
      <c r="DXH33" s="64"/>
      <c r="DXI33" s="64"/>
      <c r="DXJ33" s="64"/>
      <c r="DXK33" s="64"/>
      <c r="DXL33" s="64"/>
      <c r="DXM33" s="64"/>
      <c r="DXN33" s="64"/>
      <c r="DXO33" s="64"/>
      <c r="DXP33" s="64"/>
      <c r="DXQ33" s="64"/>
      <c r="DXR33" s="64"/>
      <c r="DXS33" s="64"/>
      <c r="DXT33" s="64"/>
      <c r="DXU33" s="64"/>
      <c r="DXV33" s="64"/>
      <c r="DXW33" s="64"/>
      <c r="DXX33" s="64"/>
      <c r="DXY33" s="64"/>
      <c r="DXZ33" s="64"/>
      <c r="DYA33" s="64"/>
      <c r="DYB33" s="64"/>
      <c r="DYC33" s="64"/>
      <c r="DYD33" s="64"/>
      <c r="DYE33" s="64"/>
      <c r="DYF33" s="64"/>
      <c r="DYG33" s="64"/>
      <c r="DYH33" s="64"/>
      <c r="DYI33" s="64"/>
      <c r="DYJ33" s="64"/>
      <c r="DYK33" s="64"/>
      <c r="DYL33" s="64"/>
      <c r="DYM33" s="64"/>
      <c r="DYN33" s="64"/>
      <c r="DYO33" s="64"/>
      <c r="DYP33" s="64"/>
      <c r="DYQ33" s="64"/>
      <c r="DYR33" s="64"/>
      <c r="DYS33" s="64"/>
      <c r="DYT33" s="64"/>
      <c r="DYU33" s="64"/>
      <c r="DYV33" s="64"/>
      <c r="DYW33" s="64"/>
      <c r="DYX33" s="64"/>
      <c r="DYY33" s="64"/>
      <c r="DYZ33" s="64"/>
      <c r="DZA33" s="64"/>
      <c r="DZB33" s="64"/>
      <c r="DZC33" s="64"/>
      <c r="DZD33" s="64"/>
      <c r="DZE33" s="64"/>
      <c r="DZF33" s="64"/>
      <c r="DZG33" s="64"/>
      <c r="DZH33" s="64"/>
      <c r="DZI33" s="64"/>
      <c r="DZJ33" s="64"/>
      <c r="DZK33" s="64"/>
      <c r="DZL33" s="64"/>
      <c r="DZM33" s="64"/>
      <c r="DZN33" s="64"/>
      <c r="DZO33" s="64"/>
      <c r="DZP33" s="64"/>
      <c r="DZQ33" s="64"/>
      <c r="DZR33" s="64"/>
      <c r="DZS33" s="64"/>
      <c r="DZT33" s="64"/>
      <c r="DZU33" s="64"/>
      <c r="DZV33" s="64"/>
      <c r="DZW33" s="64"/>
      <c r="DZX33" s="64"/>
      <c r="DZY33" s="64"/>
      <c r="DZZ33" s="64"/>
      <c r="EAA33" s="64"/>
      <c r="EAB33" s="64"/>
      <c r="EAC33" s="64"/>
      <c r="EAD33" s="64"/>
      <c r="EAE33" s="64"/>
      <c r="EAF33" s="64"/>
      <c r="EAG33" s="64"/>
      <c r="EAH33" s="64"/>
      <c r="EAI33" s="64"/>
      <c r="EAJ33" s="64"/>
      <c r="EAK33" s="64"/>
      <c r="EAL33" s="64"/>
      <c r="EAM33" s="64"/>
      <c r="EAN33" s="64"/>
      <c r="EAO33" s="64"/>
      <c r="EAP33" s="64"/>
      <c r="EAQ33" s="64"/>
      <c r="EAR33" s="64"/>
      <c r="EAS33" s="64"/>
      <c r="EAT33" s="64"/>
      <c r="EAU33" s="64"/>
      <c r="EAV33" s="64"/>
      <c r="EAW33" s="64"/>
      <c r="EAX33" s="64"/>
      <c r="EAY33" s="64"/>
      <c r="EAZ33" s="64"/>
      <c r="EBA33" s="64"/>
      <c r="EBB33" s="64"/>
      <c r="EBC33" s="64"/>
      <c r="EBD33" s="64"/>
      <c r="EBE33" s="64"/>
      <c r="EBF33" s="64"/>
      <c r="EBG33" s="64"/>
      <c r="EBH33" s="64"/>
      <c r="EBI33" s="64"/>
      <c r="EBJ33" s="64"/>
      <c r="EBK33" s="64"/>
      <c r="EBL33" s="64"/>
      <c r="EBM33" s="64"/>
      <c r="EBN33" s="64"/>
      <c r="EBO33" s="64"/>
      <c r="EBP33" s="64"/>
      <c r="EBQ33" s="64"/>
      <c r="EBR33" s="64"/>
      <c r="EBS33" s="64"/>
      <c r="EBT33" s="64"/>
      <c r="EBU33" s="64"/>
      <c r="EBV33" s="64"/>
      <c r="EBW33" s="64"/>
      <c r="EBX33" s="64"/>
      <c r="EBY33" s="64"/>
      <c r="EBZ33" s="64"/>
      <c r="ECA33" s="64"/>
      <c r="ECB33" s="64"/>
      <c r="ECC33" s="64"/>
      <c r="ECD33" s="64"/>
      <c r="ECE33" s="64"/>
      <c r="ECF33" s="64"/>
      <c r="ECG33" s="64"/>
      <c r="ECH33" s="64"/>
      <c r="ECI33" s="64"/>
      <c r="ECJ33" s="64"/>
      <c r="ECK33" s="64"/>
      <c r="ECL33" s="64"/>
      <c r="ECM33" s="64"/>
      <c r="ECN33" s="64"/>
      <c r="ECO33" s="64"/>
      <c r="ECP33" s="64"/>
      <c r="ECQ33" s="64"/>
      <c r="ECR33" s="64"/>
      <c r="ECS33" s="64"/>
      <c r="ECT33" s="64"/>
      <c r="ECU33" s="64"/>
      <c r="ECV33" s="64"/>
      <c r="ECW33" s="64"/>
      <c r="ECX33" s="64"/>
      <c r="ECY33" s="64"/>
      <c r="ECZ33" s="64"/>
      <c r="EDA33" s="64"/>
      <c r="EDB33" s="64"/>
      <c r="EDC33" s="64"/>
      <c r="EDD33" s="64"/>
      <c r="EDE33" s="64"/>
      <c r="EDF33" s="64"/>
      <c r="EDG33" s="64"/>
      <c r="EDH33" s="64"/>
      <c r="EDI33" s="64"/>
      <c r="EDJ33" s="64"/>
      <c r="EDK33" s="64"/>
      <c r="EDL33" s="64"/>
      <c r="EDM33" s="64"/>
      <c r="EDN33" s="64"/>
      <c r="EDO33" s="64"/>
      <c r="EDP33" s="64"/>
      <c r="EDQ33" s="64"/>
      <c r="EDR33" s="64"/>
      <c r="EDS33" s="64"/>
      <c r="EDT33" s="64"/>
      <c r="EDU33" s="64"/>
      <c r="EDV33" s="64"/>
      <c r="EDW33" s="64"/>
      <c r="EDX33" s="64"/>
      <c r="EDY33" s="64"/>
      <c r="EDZ33" s="64"/>
      <c r="EEA33" s="64"/>
      <c r="EEB33" s="64"/>
      <c r="EEC33" s="64"/>
      <c r="EED33" s="64"/>
      <c r="EEE33" s="64"/>
      <c r="EEF33" s="64"/>
      <c r="EEG33" s="64"/>
      <c r="EEH33" s="64"/>
      <c r="EEI33" s="64"/>
      <c r="EEJ33" s="64"/>
      <c r="EEK33" s="64"/>
      <c r="EEL33" s="64"/>
      <c r="EEM33" s="64"/>
      <c r="EEN33" s="64"/>
      <c r="EEO33" s="64"/>
      <c r="EEP33" s="64"/>
      <c r="EEQ33" s="64"/>
      <c r="EER33" s="64"/>
      <c r="EES33" s="64"/>
      <c r="EET33" s="64"/>
      <c r="EEU33" s="64"/>
      <c r="EEV33" s="64"/>
      <c r="EEW33" s="64"/>
      <c r="EEX33" s="64"/>
      <c r="EEY33" s="64"/>
      <c r="EEZ33" s="64"/>
      <c r="EFA33" s="64"/>
      <c r="EFB33" s="64"/>
      <c r="EFC33" s="64"/>
      <c r="EFD33" s="64"/>
      <c r="EFE33" s="64"/>
      <c r="EFF33" s="64"/>
      <c r="EFG33" s="64"/>
      <c r="EFH33" s="64"/>
      <c r="EFI33" s="64"/>
      <c r="EFJ33" s="64"/>
      <c r="EFK33" s="64"/>
      <c r="EFL33" s="64"/>
      <c r="EFM33" s="64"/>
      <c r="EFN33" s="64"/>
      <c r="EFO33" s="64"/>
      <c r="EFP33" s="64"/>
      <c r="EFQ33" s="64"/>
      <c r="EFR33" s="64"/>
      <c r="EFS33" s="64"/>
      <c r="EFT33" s="64"/>
      <c r="EFU33" s="64"/>
      <c r="EFV33" s="64"/>
      <c r="EFW33" s="64"/>
      <c r="EFX33" s="64"/>
      <c r="EFY33" s="64"/>
      <c r="EFZ33" s="64"/>
      <c r="EGA33" s="64"/>
      <c r="EGB33" s="64"/>
      <c r="EGC33" s="64"/>
      <c r="EGD33" s="64"/>
      <c r="EGE33" s="64"/>
      <c r="EGF33" s="64"/>
      <c r="EGG33" s="64"/>
      <c r="EGH33" s="64"/>
      <c r="EGI33" s="64"/>
      <c r="EGJ33" s="64"/>
      <c r="EGK33" s="64"/>
      <c r="EGL33" s="64"/>
      <c r="EGM33" s="64"/>
      <c r="EGN33" s="64"/>
      <c r="EGO33" s="64"/>
      <c r="EGP33" s="64"/>
      <c r="EGQ33" s="64"/>
      <c r="EGR33" s="64"/>
      <c r="EGS33" s="64"/>
      <c r="EGT33" s="64"/>
      <c r="EGU33" s="64"/>
      <c r="EGV33" s="64"/>
      <c r="EGW33" s="64"/>
      <c r="EGX33" s="64"/>
      <c r="EGY33" s="64"/>
      <c r="EGZ33" s="64"/>
      <c r="EHA33" s="64"/>
      <c r="EHB33" s="64"/>
      <c r="EHC33" s="64"/>
      <c r="EHD33" s="64"/>
      <c r="EHE33" s="64"/>
      <c r="EHF33" s="64"/>
      <c r="EHG33" s="64"/>
      <c r="EHH33" s="64"/>
      <c r="EHI33" s="64"/>
      <c r="EHJ33" s="64"/>
      <c r="EHK33" s="64"/>
      <c r="EHL33" s="64"/>
      <c r="EHM33" s="64"/>
      <c r="EHN33" s="64"/>
      <c r="EHO33" s="64"/>
      <c r="EHP33" s="64"/>
      <c r="EHQ33" s="64"/>
      <c r="EHR33" s="64"/>
      <c r="EHS33" s="64"/>
      <c r="EHT33" s="64"/>
      <c r="EHU33" s="64"/>
      <c r="EHV33" s="64"/>
      <c r="EHW33" s="64"/>
      <c r="EHX33" s="64"/>
      <c r="EHY33" s="64"/>
      <c r="EHZ33" s="64"/>
      <c r="EIA33" s="64"/>
      <c r="EIB33" s="64"/>
      <c r="EIC33" s="64"/>
      <c r="EID33" s="64"/>
      <c r="EIE33" s="64"/>
      <c r="EIF33" s="64"/>
      <c r="EIG33" s="64"/>
      <c r="EIH33" s="64"/>
      <c r="EII33" s="64"/>
      <c r="EIJ33" s="64"/>
      <c r="EIK33" s="64"/>
      <c r="EIL33" s="64"/>
      <c r="EIM33" s="64"/>
      <c r="EIN33" s="64"/>
      <c r="EIO33" s="64"/>
      <c r="EIP33" s="64"/>
      <c r="EIQ33" s="64"/>
      <c r="EIR33" s="64"/>
      <c r="EIS33" s="64"/>
      <c r="EIT33" s="64"/>
      <c r="EIU33" s="64"/>
      <c r="EIV33" s="64"/>
      <c r="EIW33" s="64"/>
      <c r="EIX33" s="64"/>
      <c r="EIY33" s="64"/>
      <c r="EIZ33" s="64"/>
      <c r="EJA33" s="64"/>
      <c r="EJB33" s="64"/>
      <c r="EJC33" s="64"/>
      <c r="EJD33" s="64"/>
      <c r="EJE33" s="64"/>
      <c r="EJF33" s="64"/>
      <c r="EJG33" s="64"/>
      <c r="EJH33" s="64"/>
      <c r="EJI33" s="64"/>
      <c r="EJJ33" s="64"/>
      <c r="EJK33" s="64"/>
      <c r="EJL33" s="64"/>
      <c r="EJM33" s="64"/>
      <c r="EJN33" s="64"/>
      <c r="EJO33" s="64"/>
      <c r="EJP33" s="64"/>
      <c r="EJQ33" s="64"/>
      <c r="EJR33" s="64"/>
      <c r="EJS33" s="64"/>
      <c r="EJT33" s="64"/>
      <c r="EJU33" s="64"/>
      <c r="EJV33" s="64"/>
      <c r="EJW33" s="64"/>
      <c r="EJX33" s="64"/>
      <c r="EJY33" s="64"/>
      <c r="EJZ33" s="64"/>
      <c r="EKA33" s="64"/>
      <c r="EKB33" s="64"/>
      <c r="EKC33" s="64"/>
      <c r="EKD33" s="64"/>
      <c r="EKE33" s="64"/>
      <c r="EKF33" s="64"/>
      <c r="EKG33" s="64"/>
      <c r="EKH33" s="64"/>
      <c r="EKI33" s="64"/>
      <c r="EKJ33" s="64"/>
      <c r="EKK33" s="64"/>
      <c r="EKL33" s="64"/>
      <c r="EKM33" s="64"/>
      <c r="EKN33" s="64"/>
      <c r="EKO33" s="64"/>
      <c r="EKP33" s="64"/>
      <c r="EKQ33" s="64"/>
      <c r="EKR33" s="64"/>
      <c r="EKS33" s="64"/>
      <c r="EKT33" s="64"/>
      <c r="EKU33" s="64"/>
      <c r="EKV33" s="64"/>
      <c r="EKW33" s="64"/>
      <c r="EKX33" s="64"/>
      <c r="EKY33" s="64"/>
      <c r="EKZ33" s="64"/>
      <c r="ELA33" s="64"/>
      <c r="ELB33" s="64"/>
      <c r="ELC33" s="64"/>
      <c r="ELD33" s="64"/>
      <c r="ELE33" s="64"/>
      <c r="ELF33" s="64"/>
      <c r="ELG33" s="64"/>
      <c r="ELH33" s="64"/>
      <c r="ELI33" s="64"/>
      <c r="ELJ33" s="64"/>
      <c r="ELK33" s="64"/>
      <c r="ELL33" s="64"/>
      <c r="ELM33" s="64"/>
      <c r="ELN33" s="64"/>
      <c r="ELO33" s="64"/>
      <c r="ELP33" s="64"/>
      <c r="ELQ33" s="64"/>
      <c r="ELR33" s="64"/>
      <c r="ELS33" s="64"/>
      <c r="ELT33" s="64"/>
      <c r="ELU33" s="64"/>
      <c r="ELV33" s="64"/>
      <c r="ELW33" s="64"/>
      <c r="ELX33" s="64"/>
      <c r="ELY33" s="64"/>
      <c r="ELZ33" s="64"/>
      <c r="EMA33" s="64"/>
      <c r="EMB33" s="64"/>
      <c r="EMC33" s="64"/>
      <c r="EMD33" s="64"/>
      <c r="EME33" s="64"/>
      <c r="EMF33" s="64"/>
      <c r="EMG33" s="64"/>
      <c r="EMH33" s="64"/>
      <c r="EMI33" s="64"/>
      <c r="EMJ33" s="64"/>
      <c r="EMK33" s="64"/>
      <c r="EML33" s="64"/>
      <c r="EMM33" s="64"/>
      <c r="EMN33" s="64"/>
      <c r="EMO33" s="64"/>
      <c r="EMP33" s="64"/>
      <c r="EMQ33" s="64"/>
      <c r="EMR33" s="64"/>
      <c r="EMS33" s="64"/>
      <c r="EMT33" s="64"/>
      <c r="EMU33" s="64"/>
      <c r="EMV33" s="64"/>
      <c r="EMW33" s="64"/>
      <c r="EMX33" s="64"/>
      <c r="EMY33" s="64"/>
      <c r="EMZ33" s="64"/>
      <c r="ENA33" s="64"/>
      <c r="ENB33" s="64"/>
      <c r="ENC33" s="64"/>
      <c r="END33" s="64"/>
      <c r="ENE33" s="64"/>
      <c r="ENF33" s="64"/>
      <c r="ENG33" s="64"/>
      <c r="ENH33" s="64"/>
      <c r="ENI33" s="64"/>
      <c r="ENJ33" s="64"/>
      <c r="ENK33" s="64"/>
      <c r="ENL33" s="64"/>
      <c r="ENM33" s="64"/>
      <c r="ENN33" s="64"/>
      <c r="ENO33" s="64"/>
      <c r="ENP33" s="64"/>
      <c r="ENQ33" s="64"/>
      <c r="ENR33" s="64"/>
      <c r="ENS33" s="64"/>
      <c r="ENT33" s="64"/>
      <c r="ENU33" s="64"/>
      <c r="ENV33" s="64"/>
      <c r="ENW33" s="64"/>
      <c r="ENX33" s="64"/>
      <c r="ENY33" s="64"/>
      <c r="ENZ33" s="64"/>
      <c r="EOA33" s="64"/>
      <c r="EOB33" s="64"/>
      <c r="EOC33" s="64"/>
      <c r="EOD33" s="64"/>
      <c r="EOE33" s="64"/>
      <c r="EOF33" s="64"/>
      <c r="EOG33" s="64"/>
      <c r="EOH33" s="64"/>
      <c r="EOI33" s="64"/>
      <c r="EOJ33" s="64"/>
      <c r="EOK33" s="64"/>
      <c r="EOL33" s="64"/>
      <c r="EOM33" s="64"/>
      <c r="EON33" s="64"/>
      <c r="EOO33" s="64"/>
      <c r="EOP33" s="64"/>
      <c r="EOQ33" s="64"/>
      <c r="EOR33" s="64"/>
      <c r="EOS33" s="64"/>
      <c r="EOT33" s="64"/>
      <c r="EOU33" s="64"/>
      <c r="EOV33" s="64"/>
      <c r="EOW33" s="64"/>
      <c r="EOX33" s="64"/>
      <c r="EOY33" s="64"/>
      <c r="EOZ33" s="64"/>
      <c r="EPA33" s="64"/>
      <c r="EPB33" s="64"/>
      <c r="EPC33" s="64"/>
      <c r="EPD33" s="64"/>
      <c r="EPE33" s="64"/>
      <c r="EPF33" s="64"/>
      <c r="EPG33" s="64"/>
      <c r="EPH33" s="64"/>
      <c r="EPI33" s="64"/>
      <c r="EPJ33" s="64"/>
      <c r="EPK33" s="64"/>
      <c r="EPL33" s="64"/>
      <c r="EPM33" s="64"/>
      <c r="EPN33" s="64"/>
      <c r="EPO33" s="64"/>
      <c r="EPP33" s="64"/>
      <c r="EPQ33" s="64"/>
      <c r="EPR33" s="64"/>
      <c r="EPS33" s="64"/>
      <c r="EPT33" s="64"/>
      <c r="EPU33" s="64"/>
      <c r="EPV33" s="64"/>
      <c r="EPW33" s="64"/>
      <c r="EPX33" s="64"/>
      <c r="EPY33" s="64"/>
      <c r="EPZ33" s="64"/>
      <c r="EQA33" s="64"/>
      <c r="EQB33" s="64"/>
      <c r="EQC33" s="64"/>
      <c r="EQD33" s="64"/>
      <c r="EQE33" s="64"/>
      <c r="EQF33" s="64"/>
      <c r="EQG33" s="64"/>
      <c r="EQH33" s="64"/>
      <c r="EQI33" s="64"/>
      <c r="EQJ33" s="64"/>
      <c r="EQK33" s="64"/>
      <c r="EQL33" s="64"/>
      <c r="EQM33" s="64"/>
      <c r="EQN33" s="64"/>
      <c r="EQO33" s="64"/>
      <c r="EQP33" s="64"/>
      <c r="EQQ33" s="64"/>
      <c r="EQR33" s="64"/>
      <c r="EQS33" s="64"/>
      <c r="EQT33" s="64"/>
      <c r="EQU33" s="64"/>
      <c r="EQV33" s="64"/>
      <c r="EQW33" s="64"/>
      <c r="EQX33" s="64"/>
      <c r="EQY33" s="64"/>
      <c r="EQZ33" s="64"/>
      <c r="ERA33" s="64"/>
      <c r="ERB33" s="64"/>
      <c r="ERC33" s="64"/>
      <c r="ERD33" s="64"/>
      <c r="ERE33" s="64"/>
      <c r="ERF33" s="64"/>
      <c r="ERG33" s="64"/>
      <c r="ERH33" s="64"/>
      <c r="ERI33" s="64"/>
      <c r="ERJ33" s="64"/>
      <c r="ERK33" s="64"/>
      <c r="ERL33" s="64"/>
      <c r="ERM33" s="64"/>
      <c r="ERN33" s="64"/>
      <c r="ERO33" s="64"/>
      <c r="ERP33" s="64"/>
      <c r="ERQ33" s="64"/>
      <c r="ERR33" s="64"/>
      <c r="ERS33" s="64"/>
      <c r="ERT33" s="64"/>
      <c r="ERU33" s="64"/>
      <c r="ERV33" s="64"/>
      <c r="ERW33" s="64"/>
      <c r="ERX33" s="64"/>
      <c r="ERY33" s="64"/>
      <c r="ERZ33" s="64"/>
      <c r="ESA33" s="64"/>
      <c r="ESB33" s="64"/>
      <c r="ESC33" s="64"/>
      <c r="ESD33" s="64"/>
      <c r="ESE33" s="64"/>
      <c r="ESF33" s="64"/>
      <c r="ESG33" s="64"/>
      <c r="ESH33" s="64"/>
      <c r="ESI33" s="64"/>
      <c r="ESJ33" s="64"/>
      <c r="ESK33" s="64"/>
      <c r="ESL33" s="64"/>
      <c r="ESM33" s="64"/>
      <c r="ESN33" s="64"/>
      <c r="ESO33" s="64"/>
      <c r="ESP33" s="64"/>
      <c r="ESQ33" s="64"/>
      <c r="ESR33" s="64"/>
      <c r="ESS33" s="64"/>
      <c r="EST33" s="64"/>
      <c r="ESU33" s="64"/>
      <c r="ESV33" s="64"/>
      <c r="ESW33" s="64"/>
      <c r="ESX33" s="64"/>
      <c r="ESY33" s="64"/>
      <c r="ESZ33" s="64"/>
      <c r="ETA33" s="64"/>
      <c r="ETB33" s="64"/>
      <c r="ETC33" s="64"/>
      <c r="ETD33" s="64"/>
      <c r="ETE33" s="64"/>
      <c r="ETF33" s="64"/>
      <c r="ETG33" s="64"/>
      <c r="ETH33" s="64"/>
      <c r="ETI33" s="64"/>
      <c r="ETJ33" s="64"/>
      <c r="ETK33" s="64"/>
      <c r="ETL33" s="64"/>
      <c r="ETM33" s="64"/>
      <c r="ETN33" s="64"/>
      <c r="ETO33" s="64"/>
      <c r="ETP33" s="64"/>
      <c r="ETQ33" s="64"/>
      <c r="ETR33" s="64"/>
      <c r="ETS33" s="64"/>
      <c r="ETT33" s="64"/>
      <c r="ETU33" s="64"/>
      <c r="ETV33" s="64"/>
      <c r="ETW33" s="64"/>
      <c r="ETX33" s="64"/>
      <c r="ETY33" s="64"/>
      <c r="ETZ33" s="64"/>
      <c r="EUA33" s="64"/>
      <c r="EUB33" s="64"/>
      <c r="EUC33" s="64"/>
      <c r="EUD33" s="64"/>
      <c r="EUE33" s="64"/>
      <c r="EUF33" s="64"/>
      <c r="EUG33" s="64"/>
      <c r="EUH33" s="64"/>
      <c r="EUI33" s="64"/>
      <c r="EUJ33" s="64"/>
      <c r="EUK33" s="64"/>
      <c r="EUL33" s="64"/>
      <c r="EUM33" s="64"/>
      <c r="EUN33" s="64"/>
      <c r="EUO33" s="64"/>
      <c r="EUP33" s="64"/>
      <c r="EUQ33" s="64"/>
      <c r="EUR33" s="64"/>
      <c r="EUS33" s="64"/>
      <c r="EUT33" s="64"/>
      <c r="EUU33" s="64"/>
      <c r="EUV33" s="64"/>
      <c r="EUW33" s="64"/>
      <c r="EUX33" s="64"/>
      <c r="EUY33" s="64"/>
      <c r="EUZ33" s="64"/>
      <c r="EVA33" s="64"/>
      <c r="EVB33" s="64"/>
      <c r="EVC33" s="64"/>
      <c r="EVD33" s="64"/>
      <c r="EVE33" s="64"/>
      <c r="EVF33" s="64"/>
      <c r="EVG33" s="64"/>
      <c r="EVH33" s="64"/>
      <c r="EVI33" s="64"/>
      <c r="EVJ33" s="64"/>
      <c r="EVK33" s="64"/>
      <c r="EVL33" s="64"/>
      <c r="EVM33" s="64"/>
      <c r="EVN33" s="64"/>
      <c r="EVO33" s="64"/>
      <c r="EVP33" s="64"/>
      <c r="EVQ33" s="64"/>
      <c r="EVR33" s="64"/>
      <c r="EVS33" s="64"/>
      <c r="EVT33" s="64"/>
      <c r="EVU33" s="64"/>
      <c r="EVV33" s="64"/>
      <c r="EVW33" s="64"/>
      <c r="EVX33" s="64"/>
      <c r="EVY33" s="64"/>
      <c r="EVZ33" s="64"/>
      <c r="EWA33" s="64"/>
      <c r="EWB33" s="64"/>
      <c r="EWC33" s="64"/>
      <c r="EWD33" s="64"/>
      <c r="EWE33" s="64"/>
      <c r="EWF33" s="64"/>
      <c r="EWG33" s="64"/>
      <c r="EWH33" s="64"/>
      <c r="EWI33" s="64"/>
      <c r="EWJ33" s="64"/>
      <c r="EWK33" s="64"/>
      <c r="EWL33" s="64"/>
      <c r="EWM33" s="64"/>
      <c r="EWN33" s="64"/>
      <c r="EWO33" s="64"/>
      <c r="EWP33" s="64"/>
      <c r="EWQ33" s="64"/>
      <c r="EWR33" s="64"/>
      <c r="EWS33" s="64"/>
      <c r="EWT33" s="64"/>
      <c r="EWU33" s="64"/>
      <c r="EWV33" s="64"/>
      <c r="EWW33" s="64"/>
      <c r="EWX33" s="64"/>
      <c r="EWY33" s="64"/>
      <c r="EWZ33" s="64"/>
      <c r="EXA33" s="64"/>
      <c r="EXB33" s="64"/>
      <c r="EXC33" s="64"/>
      <c r="EXD33" s="64"/>
      <c r="EXE33" s="64"/>
      <c r="EXF33" s="64"/>
      <c r="EXG33" s="64"/>
      <c r="EXH33" s="64"/>
      <c r="EXI33" s="64"/>
      <c r="EXJ33" s="64"/>
      <c r="EXK33" s="64"/>
      <c r="EXL33" s="64"/>
      <c r="EXM33" s="64"/>
      <c r="EXN33" s="64"/>
      <c r="EXO33" s="64"/>
      <c r="EXP33" s="64"/>
      <c r="EXQ33" s="64"/>
      <c r="EXR33" s="64"/>
      <c r="EXS33" s="64"/>
      <c r="EXT33" s="64"/>
      <c r="EXU33" s="64"/>
      <c r="EXV33" s="64"/>
      <c r="EXW33" s="64"/>
      <c r="EXX33" s="64"/>
      <c r="EXY33" s="64"/>
      <c r="EXZ33" s="64"/>
      <c r="EYA33" s="64"/>
      <c r="EYB33" s="64"/>
      <c r="EYC33" s="64"/>
      <c r="EYD33" s="64"/>
      <c r="EYE33" s="64"/>
      <c r="EYF33" s="64"/>
      <c r="EYG33" s="64"/>
      <c r="EYH33" s="64"/>
      <c r="EYI33" s="64"/>
      <c r="EYJ33" s="64"/>
      <c r="EYK33" s="64"/>
      <c r="EYL33" s="64"/>
      <c r="EYM33" s="64"/>
      <c r="EYN33" s="64"/>
      <c r="EYO33" s="64"/>
      <c r="EYP33" s="64"/>
      <c r="EYQ33" s="64"/>
      <c r="EYR33" s="64"/>
      <c r="EYS33" s="64"/>
      <c r="EYT33" s="64"/>
      <c r="EYU33" s="64"/>
      <c r="EYV33" s="64"/>
      <c r="EYW33" s="64"/>
      <c r="EYX33" s="64"/>
      <c r="EYY33" s="64"/>
      <c r="EYZ33" s="64"/>
      <c r="EZA33" s="64"/>
      <c r="EZB33" s="64"/>
      <c r="EZC33" s="64"/>
      <c r="EZD33" s="64"/>
      <c r="EZE33" s="64"/>
      <c r="EZF33" s="64"/>
      <c r="EZG33" s="64"/>
      <c r="EZH33" s="64"/>
      <c r="EZI33" s="64"/>
      <c r="EZJ33" s="64"/>
      <c r="EZK33" s="64"/>
      <c r="EZL33" s="64"/>
      <c r="EZM33" s="64"/>
      <c r="EZN33" s="64"/>
      <c r="EZO33" s="64"/>
      <c r="EZP33" s="64"/>
      <c r="EZQ33" s="64"/>
      <c r="EZR33" s="64"/>
      <c r="EZS33" s="64"/>
      <c r="EZT33" s="64"/>
      <c r="EZU33" s="64"/>
      <c r="EZV33" s="64"/>
      <c r="EZW33" s="64"/>
      <c r="EZX33" s="64"/>
      <c r="EZY33" s="64"/>
      <c r="EZZ33" s="64"/>
      <c r="FAA33" s="64"/>
      <c r="FAB33" s="64"/>
      <c r="FAC33" s="64"/>
      <c r="FAD33" s="64"/>
      <c r="FAE33" s="64"/>
      <c r="FAF33" s="64"/>
      <c r="FAG33" s="64"/>
      <c r="FAH33" s="64"/>
      <c r="FAI33" s="64"/>
      <c r="FAJ33" s="64"/>
      <c r="FAK33" s="64"/>
      <c r="FAL33" s="64"/>
      <c r="FAM33" s="64"/>
      <c r="FAN33" s="64"/>
      <c r="FAO33" s="64"/>
      <c r="FAP33" s="64"/>
      <c r="FAQ33" s="64"/>
      <c r="FAR33" s="64"/>
      <c r="FAS33" s="64"/>
      <c r="FAT33" s="64"/>
      <c r="FAU33" s="64"/>
      <c r="FAV33" s="64"/>
      <c r="FAW33" s="64"/>
      <c r="FAX33" s="64"/>
      <c r="FAY33" s="64"/>
      <c r="FAZ33" s="64"/>
      <c r="FBA33" s="64"/>
      <c r="FBB33" s="64"/>
      <c r="FBC33" s="64"/>
      <c r="FBD33" s="64"/>
      <c r="FBE33" s="64"/>
      <c r="FBF33" s="64"/>
      <c r="FBG33" s="64"/>
      <c r="FBH33" s="64"/>
      <c r="FBI33" s="64"/>
      <c r="FBJ33" s="64"/>
      <c r="FBK33" s="64"/>
      <c r="FBL33" s="64"/>
      <c r="FBM33" s="64"/>
      <c r="FBN33" s="64"/>
      <c r="FBO33" s="64"/>
      <c r="FBP33" s="64"/>
      <c r="FBQ33" s="64"/>
      <c r="FBR33" s="64"/>
      <c r="FBS33" s="64"/>
      <c r="FBT33" s="64"/>
      <c r="FBU33" s="64"/>
      <c r="FBV33" s="64"/>
      <c r="FBW33" s="64"/>
      <c r="FBX33" s="64"/>
      <c r="FBY33" s="64"/>
      <c r="FBZ33" s="64"/>
      <c r="FCA33" s="64"/>
      <c r="FCB33" s="64"/>
      <c r="FCC33" s="64"/>
      <c r="FCD33" s="64"/>
      <c r="FCE33" s="64"/>
      <c r="FCF33" s="64"/>
      <c r="FCG33" s="64"/>
      <c r="FCH33" s="64"/>
      <c r="FCI33" s="64"/>
      <c r="FCJ33" s="64"/>
      <c r="FCK33" s="64"/>
      <c r="FCL33" s="64"/>
      <c r="FCM33" s="64"/>
      <c r="FCN33" s="64"/>
      <c r="FCO33" s="64"/>
      <c r="FCP33" s="64"/>
      <c r="FCQ33" s="64"/>
      <c r="FCR33" s="64"/>
      <c r="FCS33" s="64"/>
      <c r="FCT33" s="64"/>
      <c r="FCU33" s="64"/>
      <c r="FCV33" s="64"/>
      <c r="FCW33" s="64"/>
      <c r="FCX33" s="64"/>
      <c r="FCY33" s="64"/>
      <c r="FCZ33" s="64"/>
      <c r="FDA33" s="64"/>
      <c r="FDB33" s="64"/>
      <c r="FDC33" s="64"/>
      <c r="FDD33" s="64"/>
      <c r="FDE33" s="64"/>
      <c r="FDF33" s="64"/>
      <c r="FDG33" s="64"/>
      <c r="FDH33" s="64"/>
      <c r="FDI33" s="64"/>
      <c r="FDJ33" s="64"/>
      <c r="FDK33" s="64"/>
      <c r="FDL33" s="64"/>
      <c r="FDM33" s="64"/>
      <c r="FDN33" s="64"/>
      <c r="FDO33" s="64"/>
      <c r="FDP33" s="64"/>
      <c r="FDQ33" s="64"/>
      <c r="FDR33" s="64"/>
      <c r="FDS33" s="64"/>
      <c r="FDT33" s="64"/>
      <c r="FDU33" s="64"/>
      <c r="FDV33" s="64"/>
      <c r="FDW33" s="64"/>
      <c r="FDX33" s="64"/>
      <c r="FDY33" s="64"/>
      <c r="FDZ33" s="64"/>
      <c r="FEA33" s="64"/>
      <c r="FEB33" s="64"/>
      <c r="FEC33" s="64"/>
      <c r="FED33" s="64"/>
      <c r="FEE33" s="64"/>
      <c r="FEF33" s="64"/>
      <c r="FEG33" s="64"/>
      <c r="FEH33" s="64"/>
      <c r="FEI33" s="64"/>
      <c r="FEJ33" s="64"/>
      <c r="FEK33" s="64"/>
      <c r="FEL33" s="64"/>
      <c r="FEM33" s="64"/>
      <c r="FEN33" s="64"/>
      <c r="FEO33" s="64"/>
      <c r="FEP33" s="64"/>
      <c r="FEQ33" s="64"/>
      <c r="FER33" s="64"/>
      <c r="FES33" s="64"/>
      <c r="FET33" s="64"/>
      <c r="FEU33" s="64"/>
      <c r="FEV33" s="64"/>
      <c r="FEW33" s="64"/>
      <c r="FEX33" s="64"/>
      <c r="FEY33" s="64"/>
      <c r="FEZ33" s="64"/>
      <c r="FFA33" s="64"/>
      <c r="FFB33" s="64"/>
      <c r="FFC33" s="64"/>
      <c r="FFD33" s="64"/>
      <c r="FFE33" s="64"/>
      <c r="FFF33" s="64"/>
      <c r="FFG33" s="64"/>
      <c r="FFH33" s="64"/>
      <c r="FFI33" s="64"/>
      <c r="FFJ33" s="64"/>
      <c r="FFK33" s="64"/>
      <c r="FFL33" s="64"/>
      <c r="FFM33" s="64"/>
      <c r="FFN33" s="64"/>
      <c r="FFO33" s="64"/>
      <c r="FFP33" s="64"/>
      <c r="FFQ33" s="64"/>
      <c r="FFR33" s="64"/>
      <c r="FFS33" s="64"/>
      <c r="FFT33" s="64"/>
      <c r="FFU33" s="64"/>
      <c r="FFV33" s="64"/>
      <c r="FFW33" s="64"/>
      <c r="FFX33" s="64"/>
      <c r="FFY33" s="64"/>
      <c r="FFZ33" s="64"/>
      <c r="FGA33" s="64"/>
      <c r="FGB33" s="64"/>
      <c r="FGC33" s="64"/>
      <c r="FGD33" s="64"/>
      <c r="FGE33" s="64"/>
      <c r="FGF33" s="64"/>
      <c r="FGG33" s="64"/>
      <c r="FGH33" s="64"/>
      <c r="FGI33" s="64"/>
      <c r="FGJ33" s="64"/>
      <c r="FGK33" s="64"/>
      <c r="FGL33" s="64"/>
      <c r="FGM33" s="64"/>
      <c r="FGN33" s="64"/>
      <c r="FGO33" s="64"/>
      <c r="FGP33" s="64"/>
      <c r="FGQ33" s="64"/>
      <c r="FGR33" s="64"/>
      <c r="FGS33" s="64"/>
      <c r="FGT33" s="64"/>
      <c r="FGU33" s="64"/>
      <c r="FGV33" s="64"/>
      <c r="FGW33" s="64"/>
      <c r="FGX33" s="64"/>
      <c r="FGY33" s="64"/>
      <c r="FGZ33" s="64"/>
      <c r="FHA33" s="64"/>
      <c r="FHB33" s="64"/>
      <c r="FHC33" s="64"/>
      <c r="FHD33" s="64"/>
      <c r="FHE33" s="64"/>
      <c r="FHF33" s="64"/>
      <c r="FHG33" s="64"/>
      <c r="FHH33" s="64"/>
      <c r="FHI33" s="64"/>
      <c r="FHJ33" s="64"/>
      <c r="FHK33" s="64"/>
      <c r="FHL33" s="64"/>
      <c r="FHM33" s="64"/>
      <c r="FHN33" s="64"/>
      <c r="FHO33" s="64"/>
      <c r="FHP33" s="64"/>
      <c r="FHQ33" s="64"/>
      <c r="FHR33" s="64"/>
      <c r="FHS33" s="64"/>
      <c r="FHT33" s="64"/>
      <c r="FHU33" s="64"/>
      <c r="FHV33" s="64"/>
      <c r="FHW33" s="64"/>
      <c r="FHX33" s="64"/>
      <c r="FHY33" s="64"/>
      <c r="FHZ33" s="64"/>
      <c r="FIA33" s="64"/>
      <c r="FIB33" s="64"/>
      <c r="FIC33" s="64"/>
      <c r="FID33" s="64"/>
      <c r="FIE33" s="64"/>
      <c r="FIF33" s="64"/>
      <c r="FIG33" s="64"/>
      <c r="FIH33" s="64"/>
      <c r="FII33" s="64"/>
      <c r="FIJ33" s="64"/>
      <c r="FIK33" s="64"/>
      <c r="FIL33" s="64"/>
      <c r="FIM33" s="64"/>
      <c r="FIN33" s="64"/>
      <c r="FIO33" s="64"/>
      <c r="FIP33" s="64"/>
      <c r="FIQ33" s="64"/>
      <c r="FIR33" s="64"/>
      <c r="FIS33" s="64"/>
      <c r="FIT33" s="64"/>
      <c r="FIU33" s="64"/>
      <c r="FIV33" s="64"/>
      <c r="FIW33" s="64"/>
      <c r="FIX33" s="64"/>
      <c r="FIY33" s="64"/>
      <c r="FIZ33" s="64"/>
      <c r="FJA33" s="64"/>
      <c r="FJB33" s="64"/>
      <c r="FJC33" s="64"/>
      <c r="FJD33" s="64"/>
      <c r="FJE33" s="64"/>
      <c r="FJF33" s="64"/>
      <c r="FJG33" s="64"/>
      <c r="FJH33" s="64"/>
      <c r="FJI33" s="64"/>
      <c r="FJJ33" s="64"/>
      <c r="FJK33" s="64"/>
      <c r="FJL33" s="64"/>
      <c r="FJM33" s="64"/>
      <c r="FJN33" s="64"/>
      <c r="FJO33" s="64"/>
      <c r="FJP33" s="64"/>
      <c r="FJQ33" s="64"/>
      <c r="FJR33" s="64"/>
      <c r="FJS33" s="64"/>
      <c r="FJT33" s="64"/>
      <c r="FJU33" s="64"/>
      <c r="FJV33" s="64"/>
      <c r="FJW33" s="64"/>
      <c r="FJX33" s="64"/>
      <c r="FJY33" s="64"/>
      <c r="FJZ33" s="64"/>
      <c r="FKA33" s="64"/>
      <c r="FKB33" s="64"/>
      <c r="FKC33" s="64"/>
      <c r="FKD33" s="64"/>
      <c r="FKE33" s="64"/>
      <c r="FKF33" s="64"/>
      <c r="FKG33" s="64"/>
      <c r="FKH33" s="64"/>
      <c r="FKI33" s="64"/>
      <c r="FKJ33" s="64"/>
      <c r="FKK33" s="64"/>
      <c r="FKL33" s="64"/>
      <c r="FKM33" s="64"/>
      <c r="FKN33" s="64"/>
      <c r="FKO33" s="64"/>
      <c r="FKP33" s="64"/>
      <c r="FKQ33" s="64"/>
      <c r="FKR33" s="64"/>
      <c r="FKS33" s="64"/>
      <c r="FKT33" s="64"/>
      <c r="FKU33" s="64"/>
      <c r="FKV33" s="64"/>
      <c r="FKW33" s="64"/>
      <c r="FKX33" s="64"/>
      <c r="FKY33" s="64"/>
      <c r="FKZ33" s="64"/>
      <c r="FLA33" s="64"/>
      <c r="FLB33" s="64"/>
      <c r="FLC33" s="64"/>
      <c r="FLD33" s="64"/>
      <c r="FLE33" s="64"/>
      <c r="FLF33" s="64"/>
      <c r="FLG33" s="64"/>
      <c r="FLH33" s="64"/>
      <c r="FLI33" s="64"/>
      <c r="FLJ33" s="64"/>
      <c r="FLK33" s="64"/>
      <c r="FLL33" s="64"/>
      <c r="FLM33" s="64"/>
      <c r="FLN33" s="64"/>
      <c r="FLO33" s="64"/>
      <c r="FLP33" s="64"/>
      <c r="FLQ33" s="64"/>
      <c r="FLR33" s="64"/>
      <c r="FLS33" s="64"/>
      <c r="FLT33" s="64"/>
      <c r="FLU33" s="64"/>
      <c r="FLV33" s="64"/>
      <c r="FLW33" s="64"/>
      <c r="FLX33" s="64"/>
      <c r="FLY33" s="64"/>
      <c r="FLZ33" s="64"/>
      <c r="FMA33" s="64"/>
      <c r="FMB33" s="64"/>
      <c r="FMC33" s="64"/>
      <c r="FMD33" s="64"/>
      <c r="FME33" s="64"/>
      <c r="FMF33" s="64"/>
      <c r="FMG33" s="64"/>
      <c r="FMH33" s="64"/>
      <c r="FMI33" s="64"/>
      <c r="FMJ33" s="64"/>
      <c r="FMK33" s="64"/>
      <c r="FML33" s="64"/>
      <c r="FMM33" s="64"/>
      <c r="FMN33" s="64"/>
      <c r="FMO33" s="64"/>
      <c r="FMP33" s="64"/>
      <c r="FMQ33" s="64"/>
      <c r="FMR33" s="64"/>
      <c r="FMS33" s="64"/>
      <c r="FMT33" s="64"/>
      <c r="FMU33" s="64"/>
      <c r="FMV33" s="64"/>
      <c r="FMW33" s="64"/>
      <c r="FMX33" s="64"/>
      <c r="FMY33" s="64"/>
      <c r="FMZ33" s="64"/>
      <c r="FNA33" s="64"/>
      <c r="FNB33" s="64"/>
      <c r="FNC33" s="64"/>
      <c r="FND33" s="64"/>
      <c r="FNE33" s="64"/>
      <c r="FNF33" s="64"/>
      <c r="FNG33" s="64"/>
      <c r="FNH33" s="64"/>
      <c r="FNI33" s="64"/>
      <c r="FNJ33" s="64"/>
      <c r="FNK33" s="64"/>
      <c r="FNL33" s="64"/>
      <c r="FNM33" s="64"/>
      <c r="FNN33" s="64"/>
      <c r="FNO33" s="64"/>
      <c r="FNP33" s="64"/>
      <c r="FNQ33" s="64"/>
      <c r="FNR33" s="64"/>
      <c r="FNS33" s="64"/>
      <c r="FNT33" s="64"/>
      <c r="FNU33" s="64"/>
      <c r="FNV33" s="64"/>
      <c r="FNW33" s="64"/>
      <c r="FNX33" s="64"/>
      <c r="FNY33" s="64"/>
      <c r="FNZ33" s="64"/>
      <c r="FOA33" s="64"/>
      <c r="FOB33" s="64"/>
      <c r="FOC33" s="64"/>
      <c r="FOD33" s="64"/>
      <c r="FOE33" s="64"/>
      <c r="FOF33" s="64"/>
      <c r="FOG33" s="64"/>
      <c r="FOH33" s="64"/>
      <c r="FOI33" s="64"/>
      <c r="FOJ33" s="64"/>
      <c r="FOK33" s="64"/>
      <c r="FOL33" s="64"/>
      <c r="FOM33" s="64"/>
      <c r="FON33" s="64"/>
      <c r="FOO33" s="64"/>
      <c r="FOP33" s="64"/>
      <c r="FOQ33" s="64"/>
      <c r="FOR33" s="64"/>
      <c r="FOS33" s="64"/>
      <c r="FOT33" s="64"/>
      <c r="FOU33" s="64"/>
      <c r="FOV33" s="64"/>
      <c r="FOW33" s="64"/>
      <c r="FOX33" s="64"/>
      <c r="FOY33" s="64"/>
      <c r="FOZ33" s="64"/>
      <c r="FPA33" s="64"/>
      <c r="FPB33" s="64"/>
      <c r="FPC33" s="64"/>
      <c r="FPD33" s="64"/>
      <c r="FPE33" s="64"/>
      <c r="FPF33" s="64"/>
      <c r="FPG33" s="64"/>
      <c r="FPH33" s="64"/>
      <c r="FPI33" s="64"/>
      <c r="FPJ33" s="64"/>
      <c r="FPK33" s="64"/>
      <c r="FPL33" s="64"/>
      <c r="FPM33" s="64"/>
      <c r="FPN33" s="64"/>
      <c r="FPO33" s="64"/>
      <c r="FPP33" s="64"/>
      <c r="FPQ33" s="64"/>
      <c r="FPR33" s="64"/>
      <c r="FPS33" s="64"/>
      <c r="FPT33" s="64"/>
      <c r="FPU33" s="64"/>
      <c r="FPV33" s="64"/>
      <c r="FPW33" s="64"/>
      <c r="FPX33" s="64"/>
      <c r="FPY33" s="64"/>
      <c r="FPZ33" s="64"/>
      <c r="FQA33" s="64"/>
      <c r="FQB33" s="64"/>
      <c r="FQC33" s="64"/>
      <c r="FQD33" s="64"/>
      <c r="FQE33" s="64"/>
      <c r="FQF33" s="64"/>
      <c r="FQG33" s="64"/>
      <c r="FQH33" s="64"/>
      <c r="FQI33" s="64"/>
      <c r="FQJ33" s="64"/>
      <c r="FQK33" s="64"/>
      <c r="FQL33" s="64"/>
      <c r="FQM33" s="64"/>
      <c r="FQN33" s="64"/>
      <c r="FQO33" s="64"/>
      <c r="FQP33" s="64"/>
      <c r="FQQ33" s="64"/>
      <c r="FQR33" s="64"/>
      <c r="FQS33" s="64"/>
      <c r="FQT33" s="64"/>
      <c r="FQU33" s="64"/>
      <c r="FQV33" s="64"/>
      <c r="FQW33" s="64"/>
      <c r="FQX33" s="64"/>
      <c r="FQY33" s="64"/>
      <c r="FQZ33" s="64"/>
      <c r="FRA33" s="64"/>
      <c r="FRB33" s="64"/>
      <c r="FRC33" s="64"/>
      <c r="FRD33" s="64"/>
      <c r="FRE33" s="64"/>
      <c r="FRF33" s="64"/>
      <c r="FRG33" s="64"/>
      <c r="FRH33" s="64"/>
      <c r="FRI33" s="64"/>
      <c r="FRJ33" s="64"/>
      <c r="FRK33" s="64"/>
      <c r="FRL33" s="64"/>
      <c r="FRM33" s="64"/>
      <c r="FRN33" s="64"/>
      <c r="FRO33" s="64"/>
      <c r="FRP33" s="64"/>
      <c r="FRQ33" s="64"/>
      <c r="FRR33" s="64"/>
      <c r="FRS33" s="64"/>
      <c r="FRT33" s="64"/>
      <c r="FRU33" s="64"/>
      <c r="FRV33" s="64"/>
      <c r="FRW33" s="64"/>
      <c r="FRX33" s="64"/>
      <c r="FRY33" s="64"/>
      <c r="FRZ33" s="64"/>
      <c r="FSA33" s="64"/>
      <c r="FSB33" s="64"/>
      <c r="FSC33" s="64"/>
      <c r="FSD33" s="64"/>
      <c r="FSE33" s="64"/>
      <c r="FSF33" s="64"/>
      <c r="FSG33" s="64"/>
      <c r="FSH33" s="64"/>
      <c r="FSI33" s="64"/>
      <c r="FSJ33" s="64"/>
      <c r="FSK33" s="64"/>
      <c r="FSL33" s="64"/>
      <c r="FSM33" s="64"/>
      <c r="FSN33" s="64"/>
      <c r="FSO33" s="64"/>
      <c r="FSP33" s="64"/>
      <c r="FSQ33" s="64"/>
      <c r="FSR33" s="64"/>
      <c r="FSS33" s="64"/>
      <c r="FST33" s="64"/>
      <c r="FSU33" s="64"/>
      <c r="FSV33" s="64"/>
      <c r="FSW33" s="64"/>
      <c r="FSX33" s="64"/>
      <c r="FSY33" s="64"/>
      <c r="FSZ33" s="64"/>
      <c r="FTA33" s="64"/>
      <c r="FTB33" s="64"/>
      <c r="FTC33" s="64"/>
      <c r="FTD33" s="64"/>
      <c r="FTE33" s="64"/>
      <c r="FTF33" s="64"/>
      <c r="FTG33" s="64"/>
      <c r="FTH33" s="64"/>
      <c r="FTI33" s="64"/>
      <c r="FTJ33" s="64"/>
      <c r="FTK33" s="64"/>
      <c r="FTL33" s="64"/>
      <c r="FTM33" s="64"/>
      <c r="FTN33" s="64"/>
      <c r="FTO33" s="64"/>
      <c r="FTP33" s="64"/>
      <c r="FTQ33" s="64"/>
      <c r="FTR33" s="64"/>
      <c r="FTS33" s="64"/>
      <c r="FTT33" s="64"/>
      <c r="FTU33" s="64"/>
      <c r="FTV33" s="64"/>
      <c r="FTW33" s="64"/>
      <c r="FTX33" s="64"/>
      <c r="FTY33" s="64"/>
      <c r="FTZ33" s="64"/>
      <c r="FUA33" s="64"/>
      <c r="FUB33" s="64"/>
      <c r="FUC33" s="64"/>
      <c r="FUD33" s="64"/>
      <c r="FUE33" s="64"/>
      <c r="FUF33" s="64"/>
      <c r="FUG33" s="64"/>
      <c r="FUH33" s="64"/>
      <c r="FUI33" s="64"/>
      <c r="FUJ33" s="64"/>
      <c r="FUK33" s="64"/>
      <c r="FUL33" s="64"/>
      <c r="FUM33" s="64"/>
      <c r="FUN33" s="64"/>
      <c r="FUO33" s="64"/>
      <c r="FUP33" s="64"/>
      <c r="FUQ33" s="64"/>
      <c r="FUR33" s="64"/>
      <c r="FUS33" s="64"/>
      <c r="FUT33" s="64"/>
      <c r="FUU33" s="64"/>
      <c r="FUV33" s="64"/>
      <c r="FUW33" s="64"/>
      <c r="FUX33" s="64"/>
      <c r="FUY33" s="64"/>
      <c r="FUZ33" s="64"/>
      <c r="FVA33" s="64"/>
      <c r="FVB33" s="64"/>
      <c r="FVC33" s="64"/>
      <c r="FVD33" s="64"/>
      <c r="FVE33" s="64"/>
      <c r="FVF33" s="64"/>
      <c r="FVG33" s="64"/>
      <c r="FVH33" s="64"/>
      <c r="FVI33" s="64"/>
      <c r="FVJ33" s="64"/>
      <c r="FVK33" s="64"/>
      <c r="FVL33" s="64"/>
      <c r="FVM33" s="64"/>
      <c r="FVN33" s="64"/>
      <c r="FVO33" s="64"/>
      <c r="FVP33" s="64"/>
      <c r="FVQ33" s="64"/>
      <c r="FVR33" s="64"/>
      <c r="FVS33" s="64"/>
      <c r="FVT33" s="64"/>
      <c r="FVU33" s="64"/>
      <c r="FVV33" s="64"/>
      <c r="FVW33" s="64"/>
      <c r="FVX33" s="64"/>
      <c r="FVY33" s="64"/>
      <c r="FVZ33" s="64"/>
      <c r="FWA33" s="64"/>
      <c r="FWB33" s="64"/>
      <c r="FWC33" s="64"/>
      <c r="FWD33" s="64"/>
      <c r="FWE33" s="64"/>
      <c r="FWF33" s="64"/>
      <c r="FWG33" s="64"/>
      <c r="FWH33" s="64"/>
      <c r="FWI33" s="64"/>
      <c r="FWJ33" s="64"/>
      <c r="FWK33" s="64"/>
      <c r="FWL33" s="64"/>
      <c r="FWM33" s="64"/>
      <c r="FWN33" s="64"/>
      <c r="FWO33" s="64"/>
      <c r="FWP33" s="64"/>
      <c r="FWQ33" s="64"/>
      <c r="FWR33" s="64"/>
      <c r="FWS33" s="64"/>
      <c r="FWT33" s="64"/>
      <c r="FWU33" s="64"/>
      <c r="FWV33" s="64"/>
      <c r="FWW33" s="64"/>
      <c r="FWX33" s="64"/>
      <c r="FWY33" s="64"/>
      <c r="FWZ33" s="64"/>
      <c r="FXA33" s="64"/>
      <c r="FXB33" s="64"/>
      <c r="FXC33" s="64"/>
      <c r="FXD33" s="64"/>
      <c r="FXE33" s="64"/>
      <c r="FXF33" s="64"/>
      <c r="FXG33" s="64"/>
      <c r="FXH33" s="64"/>
      <c r="FXI33" s="64"/>
      <c r="FXJ33" s="64"/>
      <c r="FXK33" s="64"/>
      <c r="FXL33" s="64"/>
      <c r="FXM33" s="64"/>
      <c r="FXN33" s="64"/>
      <c r="FXO33" s="64"/>
      <c r="FXP33" s="64"/>
      <c r="FXQ33" s="64"/>
      <c r="FXR33" s="64"/>
      <c r="FXS33" s="64"/>
      <c r="FXT33" s="64"/>
      <c r="FXU33" s="64"/>
      <c r="FXV33" s="64"/>
      <c r="FXW33" s="64"/>
      <c r="FXX33" s="64"/>
      <c r="FXY33" s="64"/>
      <c r="FXZ33" s="64"/>
      <c r="FYA33" s="64"/>
      <c r="FYB33" s="64"/>
      <c r="FYC33" s="64"/>
      <c r="FYD33" s="64"/>
      <c r="FYE33" s="64"/>
      <c r="FYF33" s="64"/>
      <c r="FYG33" s="64"/>
      <c r="FYH33" s="64"/>
      <c r="FYI33" s="64"/>
      <c r="FYJ33" s="64"/>
      <c r="FYK33" s="64"/>
      <c r="FYL33" s="64"/>
      <c r="FYM33" s="64"/>
      <c r="FYN33" s="64"/>
      <c r="FYO33" s="64"/>
      <c r="FYP33" s="64"/>
      <c r="FYQ33" s="64"/>
      <c r="FYR33" s="64"/>
      <c r="FYS33" s="64"/>
      <c r="FYT33" s="64"/>
      <c r="FYU33" s="64"/>
      <c r="FYV33" s="64"/>
      <c r="FYW33" s="64"/>
      <c r="FYX33" s="64"/>
      <c r="FYY33" s="64"/>
      <c r="FYZ33" s="64"/>
      <c r="FZA33" s="64"/>
      <c r="FZB33" s="64"/>
      <c r="FZC33" s="64"/>
      <c r="FZD33" s="64"/>
      <c r="FZE33" s="64"/>
      <c r="FZF33" s="64"/>
      <c r="FZG33" s="64"/>
      <c r="FZH33" s="64"/>
      <c r="FZI33" s="64"/>
      <c r="FZJ33" s="64"/>
      <c r="FZK33" s="64"/>
      <c r="FZL33" s="64"/>
      <c r="FZM33" s="64"/>
      <c r="FZN33" s="64"/>
      <c r="FZO33" s="64"/>
      <c r="FZP33" s="64"/>
      <c r="FZQ33" s="64"/>
      <c r="FZR33" s="64"/>
      <c r="FZS33" s="64"/>
      <c r="FZT33" s="64"/>
      <c r="FZU33" s="64"/>
      <c r="FZV33" s="64"/>
      <c r="FZW33" s="64"/>
      <c r="FZX33" s="64"/>
      <c r="FZY33" s="64"/>
      <c r="FZZ33" s="64"/>
      <c r="GAA33" s="64"/>
      <c r="GAB33" s="64"/>
      <c r="GAC33" s="64"/>
      <c r="GAD33" s="64"/>
      <c r="GAE33" s="64"/>
      <c r="GAF33" s="64"/>
      <c r="GAG33" s="64"/>
      <c r="GAH33" s="64"/>
      <c r="GAI33" s="64"/>
      <c r="GAJ33" s="64"/>
      <c r="GAK33" s="64"/>
      <c r="GAL33" s="64"/>
      <c r="GAM33" s="64"/>
      <c r="GAN33" s="64"/>
      <c r="GAO33" s="64"/>
      <c r="GAP33" s="64"/>
      <c r="GAQ33" s="64"/>
      <c r="GAR33" s="64"/>
      <c r="GAS33" s="64"/>
      <c r="GAT33" s="64"/>
      <c r="GAU33" s="64"/>
      <c r="GAV33" s="64"/>
      <c r="GAW33" s="64"/>
      <c r="GAX33" s="64"/>
      <c r="GAY33" s="64"/>
      <c r="GAZ33" s="64"/>
      <c r="GBA33" s="64"/>
      <c r="GBB33" s="64"/>
      <c r="GBC33" s="64"/>
      <c r="GBD33" s="64"/>
      <c r="GBE33" s="64"/>
      <c r="GBF33" s="64"/>
      <c r="GBG33" s="64"/>
      <c r="GBH33" s="64"/>
      <c r="GBI33" s="64"/>
      <c r="GBJ33" s="64"/>
      <c r="GBK33" s="64"/>
      <c r="GBL33" s="64"/>
      <c r="GBM33" s="64"/>
      <c r="GBN33" s="64"/>
      <c r="GBO33" s="64"/>
      <c r="GBP33" s="64"/>
      <c r="GBQ33" s="64"/>
      <c r="GBR33" s="64"/>
      <c r="GBS33" s="64"/>
      <c r="GBT33" s="64"/>
      <c r="GBU33" s="64"/>
      <c r="GBV33" s="64"/>
      <c r="GBW33" s="64"/>
      <c r="GBX33" s="64"/>
      <c r="GBY33" s="64"/>
      <c r="GBZ33" s="64"/>
      <c r="GCA33" s="64"/>
      <c r="GCB33" s="64"/>
      <c r="GCC33" s="64"/>
      <c r="GCD33" s="64"/>
      <c r="GCE33" s="64"/>
      <c r="GCF33" s="64"/>
      <c r="GCG33" s="64"/>
      <c r="GCH33" s="64"/>
      <c r="GCI33" s="64"/>
      <c r="GCJ33" s="64"/>
      <c r="GCK33" s="64"/>
      <c r="GCL33" s="64"/>
      <c r="GCM33" s="64"/>
      <c r="GCN33" s="64"/>
      <c r="GCO33" s="64"/>
      <c r="GCP33" s="64"/>
      <c r="GCQ33" s="64"/>
      <c r="GCR33" s="64"/>
      <c r="GCS33" s="64"/>
      <c r="GCT33" s="64"/>
      <c r="GCU33" s="64"/>
      <c r="GCV33" s="64"/>
      <c r="GCW33" s="64"/>
      <c r="GCX33" s="64"/>
      <c r="GCY33" s="64"/>
      <c r="GCZ33" s="64"/>
      <c r="GDA33" s="64"/>
      <c r="GDB33" s="64"/>
      <c r="GDC33" s="64"/>
      <c r="GDD33" s="64"/>
      <c r="GDE33" s="64"/>
      <c r="GDF33" s="64"/>
      <c r="GDG33" s="64"/>
      <c r="GDH33" s="64"/>
      <c r="GDI33" s="64"/>
      <c r="GDJ33" s="64"/>
      <c r="GDK33" s="64"/>
      <c r="GDL33" s="64"/>
      <c r="GDM33" s="64"/>
      <c r="GDN33" s="64"/>
      <c r="GDO33" s="64"/>
      <c r="GDP33" s="64"/>
      <c r="GDQ33" s="64"/>
      <c r="GDR33" s="64"/>
      <c r="GDS33" s="64"/>
      <c r="GDT33" s="64"/>
      <c r="GDU33" s="64"/>
      <c r="GDV33" s="64"/>
      <c r="GDW33" s="64"/>
      <c r="GDX33" s="64"/>
      <c r="GDY33" s="64"/>
      <c r="GDZ33" s="64"/>
      <c r="GEA33" s="64"/>
      <c r="GEB33" s="64"/>
      <c r="GEC33" s="64"/>
      <c r="GED33" s="64"/>
      <c r="GEE33" s="64"/>
      <c r="GEF33" s="64"/>
      <c r="GEG33" s="64"/>
      <c r="GEH33" s="64"/>
      <c r="GEI33" s="64"/>
      <c r="GEJ33" s="64"/>
      <c r="GEK33" s="64"/>
      <c r="GEL33" s="64"/>
      <c r="GEM33" s="64"/>
      <c r="GEN33" s="64"/>
      <c r="GEO33" s="64"/>
      <c r="GEP33" s="64"/>
      <c r="GEQ33" s="64"/>
      <c r="GER33" s="64"/>
      <c r="GES33" s="64"/>
      <c r="GET33" s="64"/>
      <c r="GEU33" s="64"/>
      <c r="GEV33" s="64"/>
      <c r="GEW33" s="64"/>
      <c r="GEX33" s="64"/>
      <c r="GEY33" s="64"/>
      <c r="GEZ33" s="64"/>
      <c r="GFA33" s="64"/>
      <c r="GFB33" s="64"/>
      <c r="GFC33" s="64"/>
      <c r="GFD33" s="64"/>
      <c r="GFE33" s="64"/>
      <c r="GFF33" s="64"/>
      <c r="GFG33" s="64"/>
      <c r="GFH33" s="64"/>
      <c r="GFI33" s="64"/>
      <c r="GFJ33" s="64"/>
      <c r="GFK33" s="64"/>
      <c r="GFL33" s="64"/>
      <c r="GFM33" s="64"/>
      <c r="GFN33" s="64"/>
      <c r="GFO33" s="64"/>
      <c r="GFP33" s="64"/>
      <c r="GFQ33" s="64"/>
      <c r="GFR33" s="64"/>
      <c r="GFS33" s="64"/>
      <c r="GFT33" s="64"/>
      <c r="GFU33" s="64"/>
      <c r="GFV33" s="64"/>
      <c r="GFW33" s="64"/>
      <c r="GFX33" s="64"/>
      <c r="GFY33" s="64"/>
      <c r="GFZ33" s="64"/>
      <c r="GGA33" s="64"/>
      <c r="GGB33" s="64"/>
      <c r="GGC33" s="64"/>
      <c r="GGD33" s="64"/>
      <c r="GGE33" s="64"/>
      <c r="GGF33" s="64"/>
      <c r="GGG33" s="64"/>
      <c r="GGH33" s="64"/>
      <c r="GGI33" s="64"/>
      <c r="GGJ33" s="64"/>
      <c r="GGK33" s="64"/>
      <c r="GGL33" s="64"/>
      <c r="GGM33" s="64"/>
      <c r="GGN33" s="64"/>
      <c r="GGO33" s="64"/>
      <c r="GGP33" s="64"/>
      <c r="GGQ33" s="64"/>
      <c r="GGR33" s="64"/>
      <c r="GGS33" s="64"/>
      <c r="GGT33" s="64"/>
      <c r="GGU33" s="64"/>
      <c r="GGV33" s="64"/>
      <c r="GGW33" s="64"/>
      <c r="GGX33" s="64"/>
      <c r="GGY33" s="64"/>
      <c r="GGZ33" s="64"/>
      <c r="GHA33" s="64"/>
      <c r="GHB33" s="64"/>
      <c r="GHC33" s="64"/>
      <c r="GHD33" s="64"/>
      <c r="GHE33" s="64"/>
      <c r="GHF33" s="64"/>
      <c r="GHG33" s="64"/>
      <c r="GHH33" s="64"/>
      <c r="GHI33" s="64"/>
      <c r="GHJ33" s="64"/>
      <c r="GHK33" s="64"/>
      <c r="GHL33" s="64"/>
      <c r="GHM33" s="64"/>
      <c r="GHN33" s="64"/>
      <c r="GHO33" s="64"/>
      <c r="GHP33" s="64"/>
      <c r="GHQ33" s="64"/>
      <c r="GHR33" s="64"/>
      <c r="GHS33" s="64"/>
      <c r="GHT33" s="64"/>
      <c r="GHU33" s="64"/>
      <c r="GHV33" s="64"/>
      <c r="GHW33" s="64"/>
      <c r="GHX33" s="64"/>
      <c r="GHY33" s="64"/>
      <c r="GHZ33" s="64"/>
      <c r="GIA33" s="64"/>
      <c r="GIB33" s="64"/>
      <c r="GIC33" s="64"/>
      <c r="GID33" s="64"/>
      <c r="GIE33" s="64"/>
      <c r="GIF33" s="64"/>
      <c r="GIG33" s="64"/>
      <c r="GIH33" s="64"/>
      <c r="GII33" s="64"/>
      <c r="GIJ33" s="64"/>
      <c r="GIK33" s="64"/>
      <c r="GIL33" s="64"/>
      <c r="GIM33" s="64"/>
      <c r="GIN33" s="64"/>
      <c r="GIO33" s="64"/>
      <c r="GIP33" s="64"/>
      <c r="GIQ33" s="64"/>
      <c r="GIR33" s="64"/>
      <c r="GIS33" s="64"/>
      <c r="GIT33" s="64"/>
      <c r="GIU33" s="64"/>
      <c r="GIV33" s="64"/>
      <c r="GIW33" s="64"/>
      <c r="GIX33" s="64"/>
      <c r="GIY33" s="64"/>
      <c r="GIZ33" s="64"/>
      <c r="GJA33" s="64"/>
      <c r="GJB33" s="64"/>
      <c r="GJC33" s="64"/>
      <c r="GJD33" s="64"/>
      <c r="GJE33" s="64"/>
      <c r="GJF33" s="64"/>
      <c r="GJG33" s="64"/>
      <c r="GJH33" s="64"/>
      <c r="GJI33" s="64"/>
      <c r="GJJ33" s="64"/>
      <c r="GJK33" s="64"/>
      <c r="GJL33" s="64"/>
      <c r="GJM33" s="64"/>
      <c r="GJN33" s="64"/>
      <c r="GJO33" s="64"/>
      <c r="GJP33" s="64"/>
      <c r="GJQ33" s="64"/>
      <c r="GJR33" s="64"/>
      <c r="GJS33" s="64"/>
      <c r="GJT33" s="64"/>
      <c r="GJU33" s="64"/>
      <c r="GJV33" s="64"/>
      <c r="GJW33" s="64"/>
      <c r="GJX33" s="64"/>
      <c r="GJY33" s="64"/>
      <c r="GJZ33" s="64"/>
      <c r="GKA33" s="64"/>
      <c r="GKB33" s="64"/>
      <c r="GKC33" s="64"/>
      <c r="GKD33" s="64"/>
      <c r="GKE33" s="64"/>
      <c r="GKF33" s="64"/>
      <c r="GKG33" s="64"/>
      <c r="GKH33" s="64"/>
      <c r="GKI33" s="64"/>
      <c r="GKJ33" s="64"/>
      <c r="GKK33" s="64"/>
      <c r="GKL33" s="64"/>
      <c r="GKM33" s="64"/>
      <c r="GKN33" s="64"/>
      <c r="GKO33" s="64"/>
      <c r="GKP33" s="64"/>
      <c r="GKQ33" s="64"/>
      <c r="GKR33" s="64"/>
      <c r="GKS33" s="64"/>
      <c r="GKT33" s="64"/>
      <c r="GKU33" s="64"/>
      <c r="GKV33" s="64"/>
      <c r="GKW33" s="64"/>
      <c r="GKX33" s="64"/>
      <c r="GKY33" s="64"/>
      <c r="GKZ33" s="64"/>
      <c r="GLA33" s="64"/>
      <c r="GLB33" s="64"/>
      <c r="GLC33" s="64"/>
      <c r="GLD33" s="64"/>
      <c r="GLE33" s="64"/>
      <c r="GLF33" s="64"/>
      <c r="GLG33" s="64"/>
      <c r="GLH33" s="64"/>
      <c r="GLI33" s="64"/>
      <c r="GLJ33" s="64"/>
      <c r="GLK33" s="64"/>
      <c r="GLL33" s="64"/>
      <c r="GLM33" s="64"/>
      <c r="GLN33" s="64"/>
      <c r="GLO33" s="64"/>
      <c r="GLP33" s="64"/>
      <c r="GLQ33" s="64"/>
      <c r="GLR33" s="64"/>
      <c r="GLS33" s="64"/>
      <c r="GLT33" s="64"/>
      <c r="GLU33" s="64"/>
      <c r="GLV33" s="64"/>
      <c r="GLW33" s="64"/>
      <c r="GLX33" s="64"/>
      <c r="GLY33" s="64"/>
      <c r="GLZ33" s="64"/>
      <c r="GMA33" s="64"/>
      <c r="GMB33" s="64"/>
      <c r="GMC33" s="64"/>
      <c r="GMD33" s="64"/>
      <c r="GME33" s="64"/>
      <c r="GMF33" s="64"/>
      <c r="GMG33" s="64"/>
      <c r="GMH33" s="64"/>
      <c r="GMI33" s="64"/>
      <c r="GMJ33" s="64"/>
      <c r="GMK33" s="64"/>
      <c r="GML33" s="64"/>
      <c r="GMM33" s="64"/>
      <c r="GMN33" s="64"/>
      <c r="GMO33" s="64"/>
      <c r="GMP33" s="64"/>
      <c r="GMQ33" s="64"/>
      <c r="GMR33" s="64"/>
      <c r="GMS33" s="64"/>
      <c r="GMT33" s="64"/>
      <c r="GMU33" s="64"/>
      <c r="GMV33" s="64"/>
      <c r="GMW33" s="64"/>
      <c r="GMX33" s="64"/>
      <c r="GMY33" s="64"/>
      <c r="GMZ33" s="64"/>
      <c r="GNA33" s="64"/>
      <c r="GNB33" s="64"/>
      <c r="GNC33" s="64"/>
      <c r="GND33" s="64"/>
      <c r="GNE33" s="64"/>
      <c r="GNF33" s="64"/>
      <c r="GNG33" s="64"/>
      <c r="GNH33" s="64"/>
      <c r="GNI33" s="64"/>
      <c r="GNJ33" s="64"/>
      <c r="GNK33" s="64"/>
      <c r="GNL33" s="64"/>
      <c r="GNM33" s="64"/>
      <c r="GNN33" s="64"/>
      <c r="GNO33" s="64"/>
      <c r="GNP33" s="64"/>
      <c r="GNQ33" s="64"/>
      <c r="GNR33" s="64"/>
      <c r="GNS33" s="64"/>
      <c r="GNT33" s="64"/>
      <c r="GNU33" s="64"/>
      <c r="GNV33" s="64"/>
      <c r="GNW33" s="64"/>
      <c r="GNX33" s="64"/>
      <c r="GNY33" s="64"/>
      <c r="GNZ33" s="64"/>
      <c r="GOA33" s="64"/>
      <c r="GOB33" s="64"/>
      <c r="GOC33" s="64"/>
      <c r="GOD33" s="64"/>
      <c r="GOE33" s="64"/>
      <c r="GOF33" s="64"/>
      <c r="GOG33" s="64"/>
      <c r="GOH33" s="64"/>
      <c r="GOI33" s="64"/>
      <c r="GOJ33" s="64"/>
      <c r="GOK33" s="64"/>
      <c r="GOL33" s="64"/>
      <c r="GOM33" s="64"/>
      <c r="GON33" s="64"/>
      <c r="GOO33" s="64"/>
      <c r="GOP33" s="64"/>
      <c r="GOQ33" s="64"/>
      <c r="GOR33" s="64"/>
      <c r="GOS33" s="64"/>
      <c r="GOT33" s="64"/>
      <c r="GOU33" s="64"/>
      <c r="GOV33" s="64"/>
      <c r="GOW33" s="64"/>
      <c r="GOX33" s="64"/>
      <c r="GOY33" s="64"/>
      <c r="GOZ33" s="64"/>
      <c r="GPA33" s="64"/>
      <c r="GPB33" s="64"/>
      <c r="GPC33" s="64"/>
      <c r="GPD33" s="64"/>
      <c r="GPE33" s="64"/>
      <c r="GPF33" s="64"/>
      <c r="GPG33" s="64"/>
      <c r="GPH33" s="64"/>
      <c r="GPI33" s="64"/>
      <c r="GPJ33" s="64"/>
      <c r="GPK33" s="64"/>
      <c r="GPL33" s="64"/>
      <c r="GPM33" s="64"/>
      <c r="GPN33" s="64"/>
      <c r="GPO33" s="64"/>
      <c r="GPP33" s="64"/>
      <c r="GPQ33" s="64"/>
      <c r="GPR33" s="64"/>
      <c r="GPS33" s="64"/>
      <c r="GPT33" s="64"/>
      <c r="GPU33" s="64"/>
      <c r="GPV33" s="64"/>
      <c r="GPW33" s="64"/>
      <c r="GPX33" s="64"/>
      <c r="GPY33" s="64"/>
      <c r="GPZ33" s="64"/>
      <c r="GQA33" s="64"/>
      <c r="GQB33" s="64"/>
      <c r="GQC33" s="64"/>
      <c r="GQD33" s="64"/>
      <c r="GQE33" s="64"/>
      <c r="GQF33" s="64"/>
      <c r="GQG33" s="64"/>
      <c r="GQH33" s="64"/>
      <c r="GQI33" s="64"/>
      <c r="GQJ33" s="64"/>
      <c r="GQK33" s="64"/>
      <c r="GQL33" s="64"/>
      <c r="GQM33" s="64"/>
      <c r="GQN33" s="64"/>
      <c r="GQO33" s="64"/>
      <c r="GQP33" s="64"/>
      <c r="GQQ33" s="64"/>
      <c r="GQR33" s="64"/>
      <c r="GQS33" s="64"/>
      <c r="GQT33" s="64"/>
      <c r="GQU33" s="64"/>
      <c r="GQV33" s="64"/>
      <c r="GQW33" s="64"/>
      <c r="GQX33" s="64"/>
      <c r="GQY33" s="64"/>
      <c r="GQZ33" s="64"/>
      <c r="GRA33" s="64"/>
      <c r="GRB33" s="64"/>
      <c r="GRC33" s="64"/>
      <c r="GRD33" s="64"/>
      <c r="GRE33" s="64"/>
      <c r="GRF33" s="64"/>
      <c r="GRG33" s="64"/>
      <c r="GRH33" s="64"/>
      <c r="GRI33" s="64"/>
      <c r="GRJ33" s="64"/>
      <c r="GRK33" s="64"/>
      <c r="GRL33" s="64"/>
      <c r="GRM33" s="64"/>
      <c r="GRN33" s="64"/>
      <c r="GRO33" s="64"/>
      <c r="GRP33" s="64"/>
      <c r="GRQ33" s="64"/>
      <c r="GRR33" s="64"/>
      <c r="GRS33" s="64"/>
      <c r="GRT33" s="64"/>
      <c r="GRU33" s="64"/>
      <c r="GRV33" s="64"/>
      <c r="GRW33" s="64"/>
      <c r="GRX33" s="64"/>
      <c r="GRY33" s="64"/>
      <c r="GRZ33" s="64"/>
      <c r="GSA33" s="64"/>
      <c r="GSB33" s="64"/>
      <c r="GSC33" s="64"/>
      <c r="GSD33" s="64"/>
      <c r="GSE33" s="64"/>
      <c r="GSF33" s="64"/>
      <c r="GSG33" s="64"/>
      <c r="GSH33" s="64"/>
      <c r="GSI33" s="64"/>
      <c r="GSJ33" s="64"/>
      <c r="GSK33" s="64"/>
      <c r="GSL33" s="64"/>
      <c r="GSM33" s="64"/>
      <c r="GSN33" s="64"/>
      <c r="GSO33" s="64"/>
      <c r="GSP33" s="64"/>
      <c r="GSQ33" s="64"/>
      <c r="GSR33" s="64"/>
      <c r="GSS33" s="64"/>
      <c r="GST33" s="64"/>
      <c r="GSU33" s="64"/>
      <c r="GSV33" s="64"/>
      <c r="GSW33" s="64"/>
      <c r="GSX33" s="64"/>
      <c r="GSY33" s="64"/>
      <c r="GSZ33" s="64"/>
      <c r="GTA33" s="64"/>
      <c r="GTB33" s="64"/>
      <c r="GTC33" s="64"/>
      <c r="GTD33" s="64"/>
      <c r="GTE33" s="64"/>
      <c r="GTF33" s="64"/>
      <c r="GTG33" s="64"/>
      <c r="GTH33" s="64"/>
      <c r="GTI33" s="64"/>
      <c r="GTJ33" s="64"/>
      <c r="GTK33" s="64"/>
      <c r="GTL33" s="64"/>
      <c r="GTM33" s="64"/>
      <c r="GTN33" s="64"/>
      <c r="GTO33" s="64"/>
      <c r="GTP33" s="64"/>
      <c r="GTQ33" s="64"/>
      <c r="GTR33" s="64"/>
      <c r="GTS33" s="64"/>
      <c r="GTT33" s="64"/>
      <c r="GTU33" s="64"/>
      <c r="GTV33" s="64"/>
      <c r="GTW33" s="64"/>
      <c r="GTX33" s="64"/>
      <c r="GTY33" s="64"/>
      <c r="GTZ33" s="64"/>
      <c r="GUA33" s="64"/>
      <c r="GUB33" s="64"/>
      <c r="GUC33" s="64"/>
      <c r="GUD33" s="64"/>
      <c r="GUE33" s="64"/>
      <c r="GUF33" s="64"/>
      <c r="GUG33" s="64"/>
      <c r="GUH33" s="64"/>
      <c r="GUI33" s="64"/>
      <c r="GUJ33" s="64"/>
      <c r="GUK33" s="64"/>
      <c r="GUL33" s="64"/>
      <c r="GUM33" s="64"/>
      <c r="GUN33" s="64"/>
      <c r="GUO33" s="64"/>
      <c r="GUP33" s="64"/>
      <c r="GUQ33" s="64"/>
      <c r="GUR33" s="64"/>
      <c r="GUS33" s="64"/>
      <c r="GUT33" s="64"/>
      <c r="GUU33" s="64"/>
      <c r="GUV33" s="64"/>
      <c r="GUW33" s="64"/>
      <c r="GUX33" s="64"/>
      <c r="GUY33" s="64"/>
      <c r="GUZ33" s="64"/>
      <c r="GVA33" s="64"/>
      <c r="GVB33" s="64"/>
      <c r="GVC33" s="64"/>
      <c r="GVD33" s="64"/>
      <c r="GVE33" s="64"/>
      <c r="GVF33" s="64"/>
      <c r="GVG33" s="64"/>
      <c r="GVH33" s="64"/>
      <c r="GVI33" s="64"/>
      <c r="GVJ33" s="64"/>
      <c r="GVK33" s="64"/>
      <c r="GVL33" s="64"/>
      <c r="GVM33" s="64"/>
      <c r="GVN33" s="64"/>
      <c r="GVO33" s="64"/>
      <c r="GVP33" s="64"/>
      <c r="GVQ33" s="64"/>
      <c r="GVR33" s="64"/>
      <c r="GVS33" s="64"/>
      <c r="GVT33" s="64"/>
      <c r="GVU33" s="64"/>
      <c r="GVV33" s="64"/>
      <c r="GVW33" s="64"/>
      <c r="GVX33" s="64"/>
      <c r="GVY33" s="64"/>
      <c r="GVZ33" s="64"/>
      <c r="GWA33" s="64"/>
      <c r="GWB33" s="64"/>
      <c r="GWC33" s="64"/>
      <c r="GWD33" s="64"/>
      <c r="GWE33" s="64"/>
      <c r="GWF33" s="64"/>
      <c r="GWG33" s="64"/>
      <c r="GWH33" s="64"/>
      <c r="GWI33" s="64"/>
      <c r="GWJ33" s="64"/>
      <c r="GWK33" s="64"/>
      <c r="GWL33" s="64"/>
      <c r="GWM33" s="64"/>
      <c r="GWN33" s="64"/>
      <c r="GWO33" s="64"/>
      <c r="GWP33" s="64"/>
      <c r="GWQ33" s="64"/>
      <c r="GWR33" s="64"/>
      <c r="GWS33" s="64"/>
      <c r="GWT33" s="64"/>
      <c r="GWU33" s="64"/>
      <c r="GWV33" s="64"/>
      <c r="GWW33" s="64"/>
      <c r="GWX33" s="64"/>
      <c r="GWY33" s="64"/>
      <c r="GWZ33" s="64"/>
      <c r="GXA33" s="64"/>
      <c r="GXB33" s="64"/>
      <c r="GXC33" s="64"/>
      <c r="GXD33" s="64"/>
      <c r="GXE33" s="64"/>
      <c r="GXF33" s="64"/>
      <c r="GXG33" s="64"/>
      <c r="GXH33" s="64"/>
      <c r="GXI33" s="64"/>
      <c r="GXJ33" s="64"/>
      <c r="GXK33" s="64"/>
      <c r="GXL33" s="64"/>
      <c r="GXM33" s="64"/>
      <c r="GXN33" s="64"/>
      <c r="GXO33" s="64"/>
      <c r="GXP33" s="64"/>
      <c r="GXQ33" s="64"/>
      <c r="GXR33" s="64"/>
      <c r="GXS33" s="64"/>
      <c r="GXT33" s="64"/>
      <c r="GXU33" s="64"/>
      <c r="GXV33" s="64"/>
      <c r="GXW33" s="64"/>
      <c r="GXX33" s="64"/>
      <c r="GXY33" s="64"/>
      <c r="GXZ33" s="64"/>
      <c r="GYA33" s="64"/>
      <c r="GYB33" s="64"/>
      <c r="GYC33" s="64"/>
      <c r="GYD33" s="64"/>
      <c r="GYE33" s="64"/>
      <c r="GYF33" s="64"/>
      <c r="GYG33" s="64"/>
      <c r="GYH33" s="64"/>
      <c r="GYI33" s="64"/>
      <c r="GYJ33" s="64"/>
      <c r="GYK33" s="64"/>
      <c r="GYL33" s="64"/>
      <c r="GYM33" s="64"/>
      <c r="GYN33" s="64"/>
      <c r="GYO33" s="64"/>
      <c r="GYP33" s="64"/>
      <c r="GYQ33" s="64"/>
      <c r="GYR33" s="64"/>
      <c r="GYS33" s="64"/>
      <c r="GYT33" s="64"/>
      <c r="GYU33" s="64"/>
      <c r="GYV33" s="64"/>
      <c r="GYW33" s="64"/>
      <c r="GYX33" s="64"/>
      <c r="GYY33" s="64"/>
      <c r="GYZ33" s="64"/>
      <c r="GZA33" s="64"/>
      <c r="GZB33" s="64"/>
      <c r="GZC33" s="64"/>
      <c r="GZD33" s="64"/>
      <c r="GZE33" s="64"/>
      <c r="GZF33" s="64"/>
      <c r="GZG33" s="64"/>
      <c r="GZH33" s="64"/>
      <c r="GZI33" s="64"/>
      <c r="GZJ33" s="64"/>
      <c r="GZK33" s="64"/>
      <c r="GZL33" s="64"/>
      <c r="GZM33" s="64"/>
      <c r="GZN33" s="64"/>
      <c r="GZO33" s="64"/>
      <c r="GZP33" s="64"/>
      <c r="GZQ33" s="64"/>
      <c r="GZR33" s="64"/>
      <c r="GZS33" s="64"/>
      <c r="GZT33" s="64"/>
      <c r="GZU33" s="64"/>
      <c r="GZV33" s="64"/>
      <c r="GZW33" s="64"/>
      <c r="GZX33" s="64"/>
      <c r="GZY33" s="64"/>
      <c r="GZZ33" s="64"/>
      <c r="HAA33" s="64"/>
      <c r="HAB33" s="64"/>
      <c r="HAC33" s="64"/>
      <c r="HAD33" s="64"/>
      <c r="HAE33" s="64"/>
      <c r="HAF33" s="64"/>
      <c r="HAG33" s="64"/>
      <c r="HAH33" s="64"/>
      <c r="HAI33" s="64"/>
      <c r="HAJ33" s="64"/>
      <c r="HAK33" s="64"/>
      <c r="HAL33" s="64"/>
      <c r="HAM33" s="64"/>
      <c r="HAN33" s="64"/>
      <c r="HAO33" s="64"/>
      <c r="HAP33" s="64"/>
      <c r="HAQ33" s="64"/>
      <c r="HAR33" s="64"/>
      <c r="HAS33" s="64"/>
      <c r="HAT33" s="64"/>
      <c r="HAU33" s="64"/>
      <c r="HAV33" s="64"/>
      <c r="HAW33" s="64"/>
      <c r="HAX33" s="64"/>
      <c r="HAY33" s="64"/>
      <c r="HAZ33" s="64"/>
      <c r="HBA33" s="64"/>
      <c r="HBB33" s="64"/>
      <c r="HBC33" s="64"/>
      <c r="HBD33" s="64"/>
      <c r="HBE33" s="64"/>
      <c r="HBF33" s="64"/>
      <c r="HBG33" s="64"/>
      <c r="HBH33" s="64"/>
      <c r="HBI33" s="64"/>
      <c r="HBJ33" s="64"/>
      <c r="HBK33" s="64"/>
      <c r="HBL33" s="64"/>
      <c r="HBM33" s="64"/>
      <c r="HBN33" s="64"/>
      <c r="HBO33" s="64"/>
      <c r="HBP33" s="64"/>
      <c r="HBQ33" s="64"/>
      <c r="HBR33" s="64"/>
      <c r="HBS33" s="64"/>
      <c r="HBT33" s="64"/>
      <c r="HBU33" s="64"/>
      <c r="HBV33" s="64"/>
      <c r="HBW33" s="64"/>
      <c r="HBX33" s="64"/>
      <c r="HBY33" s="64"/>
      <c r="HBZ33" s="64"/>
      <c r="HCA33" s="64"/>
      <c r="HCB33" s="64"/>
      <c r="HCC33" s="64"/>
      <c r="HCD33" s="64"/>
      <c r="HCE33" s="64"/>
      <c r="HCF33" s="64"/>
      <c r="HCG33" s="64"/>
      <c r="HCH33" s="64"/>
      <c r="HCI33" s="64"/>
      <c r="HCJ33" s="64"/>
      <c r="HCK33" s="64"/>
      <c r="HCL33" s="64"/>
      <c r="HCM33" s="64"/>
      <c r="HCN33" s="64"/>
      <c r="HCO33" s="64"/>
      <c r="HCP33" s="64"/>
      <c r="HCQ33" s="64"/>
      <c r="HCR33" s="64"/>
      <c r="HCS33" s="64"/>
      <c r="HCT33" s="64"/>
      <c r="HCU33" s="64"/>
      <c r="HCV33" s="64"/>
      <c r="HCW33" s="64"/>
      <c r="HCX33" s="64"/>
      <c r="HCY33" s="64"/>
      <c r="HCZ33" s="64"/>
      <c r="HDA33" s="64"/>
      <c r="HDB33" s="64"/>
      <c r="HDC33" s="64"/>
      <c r="HDD33" s="64"/>
      <c r="HDE33" s="64"/>
      <c r="HDF33" s="64"/>
      <c r="HDG33" s="64"/>
      <c r="HDH33" s="64"/>
      <c r="HDI33" s="64"/>
      <c r="HDJ33" s="64"/>
      <c r="HDK33" s="64"/>
      <c r="HDL33" s="64"/>
      <c r="HDM33" s="64"/>
      <c r="HDN33" s="64"/>
      <c r="HDO33" s="64"/>
      <c r="HDP33" s="64"/>
      <c r="HDQ33" s="64"/>
      <c r="HDR33" s="64"/>
      <c r="HDS33" s="64"/>
      <c r="HDT33" s="64"/>
      <c r="HDU33" s="64"/>
      <c r="HDV33" s="64"/>
      <c r="HDW33" s="64"/>
      <c r="HDX33" s="64"/>
      <c r="HDY33" s="64"/>
      <c r="HDZ33" s="64"/>
      <c r="HEA33" s="64"/>
      <c r="HEB33" s="64"/>
      <c r="HEC33" s="64"/>
      <c r="HED33" s="64"/>
      <c r="HEE33" s="64"/>
      <c r="HEF33" s="64"/>
      <c r="HEG33" s="64"/>
      <c r="HEH33" s="64"/>
      <c r="HEI33" s="64"/>
      <c r="HEJ33" s="64"/>
      <c r="HEK33" s="64"/>
      <c r="HEL33" s="64"/>
      <c r="HEM33" s="64"/>
      <c r="HEN33" s="64"/>
      <c r="HEO33" s="64"/>
      <c r="HEP33" s="64"/>
      <c r="HEQ33" s="64"/>
      <c r="HER33" s="64"/>
      <c r="HES33" s="64"/>
      <c r="HET33" s="64"/>
      <c r="HEU33" s="64"/>
      <c r="HEV33" s="64"/>
      <c r="HEW33" s="64"/>
      <c r="HEX33" s="64"/>
      <c r="HEY33" s="64"/>
      <c r="HEZ33" s="64"/>
      <c r="HFA33" s="64"/>
      <c r="HFB33" s="64"/>
      <c r="HFC33" s="64"/>
      <c r="HFD33" s="64"/>
      <c r="HFE33" s="64"/>
      <c r="HFF33" s="64"/>
      <c r="HFG33" s="64"/>
      <c r="HFH33" s="64"/>
      <c r="HFI33" s="64"/>
      <c r="HFJ33" s="64"/>
      <c r="HFK33" s="64"/>
      <c r="HFL33" s="64"/>
      <c r="HFM33" s="64"/>
      <c r="HFN33" s="64"/>
      <c r="HFO33" s="64"/>
      <c r="HFP33" s="64"/>
      <c r="HFQ33" s="64"/>
      <c r="HFR33" s="64"/>
      <c r="HFS33" s="64"/>
      <c r="HFT33" s="64"/>
      <c r="HFU33" s="64"/>
      <c r="HFV33" s="64"/>
      <c r="HFW33" s="64"/>
      <c r="HFX33" s="64"/>
      <c r="HFY33" s="64"/>
      <c r="HFZ33" s="64"/>
      <c r="HGA33" s="64"/>
      <c r="HGB33" s="64"/>
      <c r="HGC33" s="64"/>
      <c r="HGD33" s="64"/>
      <c r="HGE33" s="64"/>
      <c r="HGF33" s="64"/>
      <c r="HGG33" s="64"/>
      <c r="HGH33" s="64"/>
      <c r="HGI33" s="64"/>
      <c r="HGJ33" s="64"/>
      <c r="HGK33" s="64"/>
      <c r="HGL33" s="64"/>
      <c r="HGM33" s="64"/>
      <c r="HGN33" s="64"/>
      <c r="HGO33" s="64"/>
      <c r="HGP33" s="64"/>
      <c r="HGQ33" s="64"/>
      <c r="HGR33" s="64"/>
      <c r="HGS33" s="64"/>
      <c r="HGT33" s="64"/>
      <c r="HGU33" s="64"/>
      <c r="HGV33" s="64"/>
      <c r="HGW33" s="64"/>
      <c r="HGX33" s="64"/>
      <c r="HGY33" s="64"/>
      <c r="HGZ33" s="64"/>
      <c r="HHA33" s="64"/>
      <c r="HHB33" s="64"/>
      <c r="HHC33" s="64"/>
      <c r="HHD33" s="64"/>
      <c r="HHE33" s="64"/>
      <c r="HHF33" s="64"/>
      <c r="HHG33" s="64"/>
      <c r="HHH33" s="64"/>
      <c r="HHI33" s="64"/>
      <c r="HHJ33" s="64"/>
      <c r="HHK33" s="64"/>
      <c r="HHL33" s="64"/>
      <c r="HHM33" s="64"/>
      <c r="HHN33" s="64"/>
      <c r="HHO33" s="64"/>
      <c r="HHP33" s="64"/>
      <c r="HHQ33" s="64"/>
      <c r="HHR33" s="64"/>
      <c r="HHS33" s="64"/>
      <c r="HHT33" s="64"/>
      <c r="HHU33" s="64"/>
      <c r="HHV33" s="64"/>
      <c r="HHW33" s="64"/>
      <c r="HHX33" s="64"/>
      <c r="HHY33" s="64"/>
      <c r="HHZ33" s="64"/>
      <c r="HIA33" s="64"/>
      <c r="HIB33" s="64"/>
      <c r="HIC33" s="64"/>
      <c r="HID33" s="64"/>
      <c r="HIE33" s="64"/>
      <c r="HIF33" s="64"/>
      <c r="HIG33" s="64"/>
      <c r="HIH33" s="64"/>
      <c r="HII33" s="64"/>
      <c r="HIJ33" s="64"/>
      <c r="HIK33" s="64"/>
      <c r="HIL33" s="64"/>
      <c r="HIM33" s="64"/>
      <c r="HIN33" s="64"/>
      <c r="HIO33" s="64"/>
      <c r="HIP33" s="64"/>
      <c r="HIQ33" s="64"/>
      <c r="HIR33" s="64"/>
      <c r="HIS33" s="64"/>
      <c r="HIT33" s="64"/>
      <c r="HIU33" s="64"/>
      <c r="HIV33" s="64"/>
      <c r="HIW33" s="64"/>
      <c r="HIX33" s="64"/>
      <c r="HIY33" s="64"/>
      <c r="HIZ33" s="64"/>
      <c r="HJA33" s="64"/>
      <c r="HJB33" s="64"/>
      <c r="HJC33" s="64"/>
      <c r="HJD33" s="64"/>
      <c r="HJE33" s="64"/>
      <c r="HJF33" s="64"/>
      <c r="HJG33" s="64"/>
      <c r="HJH33" s="64"/>
      <c r="HJI33" s="64"/>
      <c r="HJJ33" s="64"/>
      <c r="HJK33" s="64"/>
      <c r="HJL33" s="64"/>
      <c r="HJM33" s="64"/>
      <c r="HJN33" s="64"/>
      <c r="HJO33" s="64"/>
      <c r="HJP33" s="64"/>
      <c r="HJQ33" s="64"/>
      <c r="HJR33" s="64"/>
      <c r="HJS33" s="64"/>
      <c r="HJT33" s="64"/>
      <c r="HJU33" s="64"/>
      <c r="HJV33" s="64"/>
      <c r="HJW33" s="64"/>
      <c r="HJX33" s="64"/>
      <c r="HJY33" s="64"/>
      <c r="HJZ33" s="64"/>
      <c r="HKA33" s="64"/>
      <c r="HKB33" s="64"/>
      <c r="HKC33" s="64"/>
      <c r="HKD33" s="64"/>
      <c r="HKE33" s="64"/>
      <c r="HKF33" s="64"/>
      <c r="HKG33" s="64"/>
      <c r="HKH33" s="64"/>
      <c r="HKI33" s="64"/>
      <c r="HKJ33" s="64"/>
      <c r="HKK33" s="64"/>
      <c r="HKL33" s="64"/>
      <c r="HKM33" s="64"/>
      <c r="HKN33" s="64"/>
      <c r="HKO33" s="64"/>
      <c r="HKP33" s="64"/>
      <c r="HKQ33" s="64"/>
      <c r="HKR33" s="64"/>
      <c r="HKS33" s="64"/>
      <c r="HKT33" s="64"/>
      <c r="HKU33" s="64"/>
      <c r="HKV33" s="64"/>
      <c r="HKW33" s="64"/>
      <c r="HKX33" s="64"/>
      <c r="HKY33" s="64"/>
      <c r="HKZ33" s="64"/>
      <c r="HLA33" s="64"/>
      <c r="HLB33" s="64"/>
      <c r="HLC33" s="64"/>
      <c r="HLD33" s="64"/>
      <c r="HLE33" s="64"/>
      <c r="HLF33" s="64"/>
      <c r="HLG33" s="64"/>
      <c r="HLH33" s="64"/>
      <c r="HLI33" s="64"/>
      <c r="HLJ33" s="64"/>
      <c r="HLK33" s="64"/>
      <c r="HLL33" s="64"/>
      <c r="HLM33" s="64"/>
      <c r="HLN33" s="64"/>
      <c r="HLO33" s="64"/>
      <c r="HLP33" s="64"/>
      <c r="HLQ33" s="64"/>
      <c r="HLR33" s="64"/>
      <c r="HLS33" s="64"/>
      <c r="HLT33" s="64"/>
      <c r="HLU33" s="64"/>
      <c r="HLV33" s="64"/>
      <c r="HLW33" s="64"/>
      <c r="HLX33" s="64"/>
      <c r="HLY33" s="64"/>
      <c r="HLZ33" s="64"/>
      <c r="HMA33" s="64"/>
      <c r="HMB33" s="64"/>
      <c r="HMC33" s="64"/>
      <c r="HMD33" s="64"/>
      <c r="HME33" s="64"/>
      <c r="HMF33" s="64"/>
      <c r="HMG33" s="64"/>
      <c r="HMH33" s="64"/>
      <c r="HMI33" s="64"/>
      <c r="HMJ33" s="64"/>
      <c r="HMK33" s="64"/>
      <c r="HML33" s="64"/>
      <c r="HMM33" s="64"/>
      <c r="HMN33" s="64"/>
      <c r="HMO33" s="64"/>
      <c r="HMP33" s="64"/>
      <c r="HMQ33" s="64"/>
      <c r="HMR33" s="64"/>
      <c r="HMS33" s="64"/>
      <c r="HMT33" s="64"/>
      <c r="HMU33" s="64"/>
      <c r="HMV33" s="64"/>
      <c r="HMW33" s="64"/>
      <c r="HMX33" s="64"/>
      <c r="HMY33" s="64"/>
      <c r="HMZ33" s="64"/>
      <c r="HNA33" s="64"/>
      <c r="HNB33" s="64"/>
      <c r="HNC33" s="64"/>
      <c r="HND33" s="64"/>
      <c r="HNE33" s="64"/>
      <c r="HNF33" s="64"/>
      <c r="HNG33" s="64"/>
      <c r="HNH33" s="64"/>
      <c r="HNI33" s="64"/>
      <c r="HNJ33" s="64"/>
      <c r="HNK33" s="64"/>
      <c r="HNL33" s="64"/>
      <c r="HNM33" s="64"/>
      <c r="HNN33" s="64"/>
      <c r="HNO33" s="64"/>
      <c r="HNP33" s="64"/>
      <c r="HNQ33" s="64"/>
      <c r="HNR33" s="64"/>
      <c r="HNS33" s="64"/>
      <c r="HNT33" s="64"/>
      <c r="HNU33" s="64"/>
      <c r="HNV33" s="64"/>
      <c r="HNW33" s="64"/>
      <c r="HNX33" s="64"/>
      <c r="HNY33" s="64"/>
      <c r="HNZ33" s="64"/>
      <c r="HOA33" s="64"/>
      <c r="HOB33" s="64"/>
      <c r="HOC33" s="64"/>
      <c r="HOD33" s="64"/>
      <c r="HOE33" s="64"/>
      <c r="HOF33" s="64"/>
      <c r="HOG33" s="64"/>
      <c r="HOH33" s="64"/>
      <c r="HOI33" s="64"/>
      <c r="HOJ33" s="64"/>
      <c r="HOK33" s="64"/>
      <c r="HOL33" s="64"/>
      <c r="HOM33" s="64"/>
      <c r="HON33" s="64"/>
      <c r="HOO33" s="64"/>
      <c r="HOP33" s="64"/>
      <c r="HOQ33" s="64"/>
      <c r="HOR33" s="64"/>
      <c r="HOS33" s="64"/>
      <c r="HOT33" s="64"/>
      <c r="HOU33" s="64"/>
      <c r="HOV33" s="64"/>
      <c r="HOW33" s="64"/>
      <c r="HOX33" s="64"/>
      <c r="HOY33" s="64"/>
      <c r="HOZ33" s="64"/>
      <c r="HPA33" s="64"/>
      <c r="HPB33" s="64"/>
      <c r="HPC33" s="64"/>
      <c r="HPD33" s="64"/>
      <c r="HPE33" s="64"/>
      <c r="HPF33" s="64"/>
      <c r="HPG33" s="64"/>
      <c r="HPH33" s="64"/>
      <c r="HPI33" s="64"/>
      <c r="HPJ33" s="64"/>
      <c r="HPK33" s="64"/>
      <c r="HPL33" s="64"/>
      <c r="HPM33" s="64"/>
      <c r="HPN33" s="64"/>
      <c r="HPO33" s="64"/>
      <c r="HPP33" s="64"/>
      <c r="HPQ33" s="64"/>
      <c r="HPR33" s="64"/>
      <c r="HPS33" s="64"/>
      <c r="HPT33" s="64"/>
      <c r="HPU33" s="64"/>
      <c r="HPV33" s="64"/>
      <c r="HPW33" s="64"/>
      <c r="HPX33" s="64"/>
      <c r="HPY33" s="64"/>
      <c r="HPZ33" s="64"/>
      <c r="HQA33" s="64"/>
      <c r="HQB33" s="64"/>
      <c r="HQC33" s="64"/>
      <c r="HQD33" s="64"/>
      <c r="HQE33" s="64"/>
      <c r="HQF33" s="64"/>
      <c r="HQG33" s="64"/>
      <c r="HQH33" s="64"/>
      <c r="HQI33" s="64"/>
      <c r="HQJ33" s="64"/>
      <c r="HQK33" s="64"/>
      <c r="HQL33" s="64"/>
      <c r="HQM33" s="64"/>
      <c r="HQN33" s="64"/>
      <c r="HQO33" s="64"/>
      <c r="HQP33" s="64"/>
      <c r="HQQ33" s="64"/>
      <c r="HQR33" s="64"/>
      <c r="HQS33" s="64"/>
      <c r="HQT33" s="64"/>
      <c r="HQU33" s="64"/>
      <c r="HQV33" s="64"/>
      <c r="HQW33" s="64"/>
      <c r="HQX33" s="64"/>
      <c r="HQY33" s="64"/>
      <c r="HQZ33" s="64"/>
      <c r="HRA33" s="64"/>
      <c r="HRB33" s="64"/>
      <c r="HRC33" s="64"/>
      <c r="HRD33" s="64"/>
      <c r="HRE33" s="64"/>
      <c r="HRF33" s="64"/>
      <c r="HRG33" s="64"/>
      <c r="HRH33" s="64"/>
      <c r="HRI33" s="64"/>
      <c r="HRJ33" s="64"/>
      <c r="HRK33" s="64"/>
      <c r="HRL33" s="64"/>
      <c r="HRM33" s="64"/>
      <c r="HRN33" s="64"/>
      <c r="HRO33" s="64"/>
      <c r="HRP33" s="64"/>
      <c r="HRQ33" s="64"/>
      <c r="HRR33" s="64"/>
      <c r="HRS33" s="64"/>
      <c r="HRT33" s="64"/>
      <c r="HRU33" s="64"/>
      <c r="HRV33" s="64"/>
      <c r="HRW33" s="64"/>
      <c r="HRX33" s="64"/>
      <c r="HRY33" s="64"/>
      <c r="HRZ33" s="64"/>
      <c r="HSA33" s="64"/>
      <c r="HSB33" s="64"/>
      <c r="HSC33" s="64"/>
      <c r="HSD33" s="64"/>
      <c r="HSE33" s="64"/>
      <c r="HSF33" s="64"/>
      <c r="HSG33" s="64"/>
      <c r="HSH33" s="64"/>
      <c r="HSI33" s="64"/>
      <c r="HSJ33" s="64"/>
      <c r="HSK33" s="64"/>
      <c r="HSL33" s="64"/>
      <c r="HSM33" s="64"/>
      <c r="HSN33" s="64"/>
      <c r="HSO33" s="64"/>
      <c r="HSP33" s="64"/>
      <c r="HSQ33" s="64"/>
      <c r="HSR33" s="64"/>
      <c r="HSS33" s="64"/>
      <c r="HST33" s="64"/>
      <c r="HSU33" s="64"/>
      <c r="HSV33" s="64"/>
      <c r="HSW33" s="64"/>
      <c r="HSX33" s="64"/>
      <c r="HSY33" s="64"/>
      <c r="HSZ33" s="64"/>
      <c r="HTA33" s="64"/>
      <c r="HTB33" s="64"/>
      <c r="HTC33" s="64"/>
      <c r="HTD33" s="64"/>
      <c r="HTE33" s="64"/>
      <c r="HTF33" s="64"/>
      <c r="HTG33" s="64"/>
      <c r="HTH33" s="64"/>
      <c r="HTI33" s="64"/>
      <c r="HTJ33" s="64"/>
      <c r="HTK33" s="64"/>
      <c r="HTL33" s="64"/>
      <c r="HTM33" s="64"/>
      <c r="HTN33" s="64"/>
      <c r="HTO33" s="64"/>
      <c r="HTP33" s="64"/>
      <c r="HTQ33" s="64"/>
      <c r="HTR33" s="64"/>
      <c r="HTS33" s="64"/>
      <c r="HTT33" s="64"/>
      <c r="HTU33" s="64"/>
      <c r="HTV33" s="64"/>
      <c r="HTW33" s="64"/>
      <c r="HTX33" s="64"/>
      <c r="HTY33" s="64"/>
      <c r="HTZ33" s="64"/>
      <c r="HUA33" s="64"/>
      <c r="HUB33" s="64"/>
      <c r="HUC33" s="64"/>
      <c r="HUD33" s="64"/>
      <c r="HUE33" s="64"/>
      <c r="HUF33" s="64"/>
      <c r="HUG33" s="64"/>
      <c r="HUH33" s="64"/>
      <c r="HUI33" s="64"/>
      <c r="HUJ33" s="64"/>
      <c r="HUK33" s="64"/>
      <c r="HUL33" s="64"/>
      <c r="HUM33" s="64"/>
      <c r="HUN33" s="64"/>
      <c r="HUO33" s="64"/>
      <c r="HUP33" s="64"/>
      <c r="HUQ33" s="64"/>
      <c r="HUR33" s="64"/>
      <c r="HUS33" s="64"/>
      <c r="HUT33" s="64"/>
      <c r="HUU33" s="64"/>
      <c r="HUV33" s="64"/>
      <c r="HUW33" s="64"/>
      <c r="HUX33" s="64"/>
      <c r="HUY33" s="64"/>
      <c r="HUZ33" s="64"/>
      <c r="HVA33" s="64"/>
      <c r="HVB33" s="64"/>
      <c r="HVC33" s="64"/>
      <c r="HVD33" s="64"/>
      <c r="HVE33" s="64"/>
      <c r="HVF33" s="64"/>
      <c r="HVG33" s="64"/>
      <c r="HVH33" s="64"/>
      <c r="HVI33" s="64"/>
      <c r="HVJ33" s="64"/>
      <c r="HVK33" s="64"/>
      <c r="HVL33" s="64"/>
      <c r="HVM33" s="64"/>
      <c r="HVN33" s="64"/>
      <c r="HVO33" s="64"/>
      <c r="HVP33" s="64"/>
      <c r="HVQ33" s="64"/>
      <c r="HVR33" s="64"/>
      <c r="HVS33" s="64"/>
      <c r="HVT33" s="64"/>
      <c r="HVU33" s="64"/>
      <c r="HVV33" s="64"/>
      <c r="HVW33" s="64"/>
      <c r="HVX33" s="64"/>
      <c r="HVY33" s="64"/>
      <c r="HVZ33" s="64"/>
      <c r="HWA33" s="64"/>
      <c r="HWB33" s="64"/>
      <c r="HWC33" s="64"/>
      <c r="HWD33" s="64"/>
      <c r="HWE33" s="64"/>
      <c r="HWF33" s="64"/>
      <c r="HWG33" s="64"/>
      <c r="HWH33" s="64"/>
      <c r="HWI33" s="64"/>
      <c r="HWJ33" s="64"/>
      <c r="HWK33" s="64"/>
      <c r="HWL33" s="64"/>
      <c r="HWM33" s="64"/>
      <c r="HWN33" s="64"/>
      <c r="HWO33" s="64"/>
      <c r="HWP33" s="64"/>
      <c r="HWQ33" s="64"/>
      <c r="HWR33" s="64"/>
      <c r="HWS33" s="64"/>
      <c r="HWT33" s="64"/>
      <c r="HWU33" s="64"/>
      <c r="HWV33" s="64"/>
      <c r="HWW33" s="64"/>
      <c r="HWX33" s="64"/>
      <c r="HWY33" s="64"/>
      <c r="HWZ33" s="64"/>
      <c r="HXA33" s="64"/>
      <c r="HXB33" s="64"/>
      <c r="HXC33" s="64"/>
      <c r="HXD33" s="64"/>
      <c r="HXE33" s="64"/>
      <c r="HXF33" s="64"/>
      <c r="HXG33" s="64"/>
      <c r="HXH33" s="64"/>
      <c r="HXI33" s="64"/>
      <c r="HXJ33" s="64"/>
      <c r="HXK33" s="64"/>
      <c r="HXL33" s="64"/>
      <c r="HXM33" s="64"/>
      <c r="HXN33" s="64"/>
      <c r="HXO33" s="64"/>
      <c r="HXP33" s="64"/>
      <c r="HXQ33" s="64"/>
      <c r="HXR33" s="64"/>
      <c r="HXS33" s="64"/>
      <c r="HXT33" s="64"/>
      <c r="HXU33" s="64"/>
      <c r="HXV33" s="64"/>
      <c r="HXW33" s="64"/>
      <c r="HXX33" s="64"/>
      <c r="HXY33" s="64"/>
      <c r="HXZ33" s="64"/>
      <c r="HYA33" s="64"/>
      <c r="HYB33" s="64"/>
      <c r="HYC33" s="64"/>
      <c r="HYD33" s="64"/>
      <c r="HYE33" s="64"/>
      <c r="HYF33" s="64"/>
      <c r="HYG33" s="64"/>
      <c r="HYH33" s="64"/>
      <c r="HYI33" s="64"/>
      <c r="HYJ33" s="64"/>
      <c r="HYK33" s="64"/>
      <c r="HYL33" s="64"/>
      <c r="HYM33" s="64"/>
      <c r="HYN33" s="64"/>
      <c r="HYO33" s="64"/>
      <c r="HYP33" s="64"/>
      <c r="HYQ33" s="64"/>
      <c r="HYR33" s="64"/>
      <c r="HYS33" s="64"/>
      <c r="HYT33" s="64"/>
      <c r="HYU33" s="64"/>
      <c r="HYV33" s="64"/>
      <c r="HYW33" s="64"/>
      <c r="HYX33" s="64"/>
      <c r="HYY33" s="64"/>
      <c r="HYZ33" s="64"/>
      <c r="HZA33" s="64"/>
      <c r="HZB33" s="64"/>
      <c r="HZC33" s="64"/>
      <c r="HZD33" s="64"/>
      <c r="HZE33" s="64"/>
      <c r="HZF33" s="64"/>
      <c r="HZG33" s="64"/>
      <c r="HZH33" s="64"/>
      <c r="HZI33" s="64"/>
      <c r="HZJ33" s="64"/>
      <c r="HZK33" s="64"/>
      <c r="HZL33" s="64"/>
      <c r="HZM33" s="64"/>
      <c r="HZN33" s="64"/>
      <c r="HZO33" s="64"/>
      <c r="HZP33" s="64"/>
      <c r="HZQ33" s="64"/>
      <c r="HZR33" s="64"/>
      <c r="HZS33" s="64"/>
      <c r="HZT33" s="64"/>
      <c r="HZU33" s="64"/>
      <c r="HZV33" s="64"/>
      <c r="HZW33" s="64"/>
      <c r="HZX33" s="64"/>
      <c r="HZY33" s="64"/>
      <c r="HZZ33" s="64"/>
      <c r="IAA33" s="64"/>
      <c r="IAB33" s="64"/>
      <c r="IAC33" s="64"/>
      <c r="IAD33" s="64"/>
      <c r="IAE33" s="64"/>
      <c r="IAF33" s="64"/>
      <c r="IAG33" s="64"/>
      <c r="IAH33" s="64"/>
      <c r="IAI33" s="64"/>
      <c r="IAJ33" s="64"/>
      <c r="IAK33" s="64"/>
      <c r="IAL33" s="64"/>
      <c r="IAM33" s="64"/>
      <c r="IAN33" s="64"/>
      <c r="IAO33" s="64"/>
      <c r="IAP33" s="64"/>
      <c r="IAQ33" s="64"/>
      <c r="IAR33" s="64"/>
      <c r="IAS33" s="64"/>
      <c r="IAT33" s="64"/>
      <c r="IAU33" s="64"/>
      <c r="IAV33" s="64"/>
      <c r="IAW33" s="64"/>
      <c r="IAX33" s="64"/>
      <c r="IAY33" s="64"/>
      <c r="IAZ33" s="64"/>
      <c r="IBA33" s="64"/>
      <c r="IBB33" s="64"/>
      <c r="IBC33" s="64"/>
      <c r="IBD33" s="64"/>
      <c r="IBE33" s="64"/>
      <c r="IBF33" s="64"/>
      <c r="IBG33" s="64"/>
      <c r="IBH33" s="64"/>
      <c r="IBI33" s="64"/>
      <c r="IBJ33" s="64"/>
      <c r="IBK33" s="64"/>
      <c r="IBL33" s="64"/>
      <c r="IBM33" s="64"/>
      <c r="IBN33" s="64"/>
      <c r="IBO33" s="64"/>
      <c r="IBP33" s="64"/>
      <c r="IBQ33" s="64"/>
      <c r="IBR33" s="64"/>
      <c r="IBS33" s="64"/>
      <c r="IBT33" s="64"/>
      <c r="IBU33" s="64"/>
      <c r="IBV33" s="64"/>
      <c r="IBW33" s="64"/>
      <c r="IBX33" s="64"/>
      <c r="IBY33" s="64"/>
      <c r="IBZ33" s="64"/>
      <c r="ICA33" s="64"/>
      <c r="ICB33" s="64"/>
      <c r="ICC33" s="64"/>
      <c r="ICD33" s="64"/>
      <c r="ICE33" s="64"/>
      <c r="ICF33" s="64"/>
      <c r="ICG33" s="64"/>
      <c r="ICH33" s="64"/>
      <c r="ICI33" s="64"/>
      <c r="ICJ33" s="64"/>
      <c r="ICK33" s="64"/>
      <c r="ICL33" s="64"/>
      <c r="ICM33" s="64"/>
      <c r="ICN33" s="64"/>
      <c r="ICO33" s="64"/>
      <c r="ICP33" s="64"/>
      <c r="ICQ33" s="64"/>
      <c r="ICR33" s="64"/>
      <c r="ICS33" s="64"/>
      <c r="ICT33" s="64"/>
      <c r="ICU33" s="64"/>
      <c r="ICV33" s="64"/>
      <c r="ICW33" s="64"/>
      <c r="ICX33" s="64"/>
      <c r="ICY33" s="64"/>
      <c r="ICZ33" s="64"/>
      <c r="IDA33" s="64"/>
      <c r="IDB33" s="64"/>
      <c r="IDC33" s="64"/>
      <c r="IDD33" s="64"/>
      <c r="IDE33" s="64"/>
      <c r="IDF33" s="64"/>
      <c r="IDG33" s="64"/>
      <c r="IDH33" s="64"/>
      <c r="IDI33" s="64"/>
      <c r="IDJ33" s="64"/>
      <c r="IDK33" s="64"/>
      <c r="IDL33" s="64"/>
      <c r="IDM33" s="64"/>
      <c r="IDN33" s="64"/>
      <c r="IDO33" s="64"/>
      <c r="IDP33" s="64"/>
      <c r="IDQ33" s="64"/>
      <c r="IDR33" s="64"/>
      <c r="IDS33" s="64"/>
      <c r="IDT33" s="64"/>
      <c r="IDU33" s="64"/>
      <c r="IDV33" s="64"/>
      <c r="IDW33" s="64"/>
      <c r="IDX33" s="64"/>
      <c r="IDY33" s="64"/>
      <c r="IDZ33" s="64"/>
      <c r="IEA33" s="64"/>
      <c r="IEB33" s="64"/>
      <c r="IEC33" s="64"/>
      <c r="IED33" s="64"/>
      <c r="IEE33" s="64"/>
      <c r="IEF33" s="64"/>
      <c r="IEG33" s="64"/>
      <c r="IEH33" s="64"/>
      <c r="IEI33" s="64"/>
      <c r="IEJ33" s="64"/>
      <c r="IEK33" s="64"/>
      <c r="IEL33" s="64"/>
      <c r="IEM33" s="64"/>
      <c r="IEN33" s="64"/>
      <c r="IEO33" s="64"/>
      <c r="IEP33" s="64"/>
      <c r="IEQ33" s="64"/>
      <c r="IER33" s="64"/>
      <c r="IES33" s="64"/>
      <c r="IET33" s="64"/>
      <c r="IEU33" s="64"/>
      <c r="IEV33" s="64"/>
      <c r="IEW33" s="64"/>
      <c r="IEX33" s="64"/>
      <c r="IEY33" s="64"/>
      <c r="IEZ33" s="64"/>
      <c r="IFA33" s="64"/>
      <c r="IFB33" s="64"/>
      <c r="IFC33" s="64"/>
      <c r="IFD33" s="64"/>
      <c r="IFE33" s="64"/>
      <c r="IFF33" s="64"/>
      <c r="IFG33" s="64"/>
      <c r="IFH33" s="64"/>
      <c r="IFI33" s="64"/>
      <c r="IFJ33" s="64"/>
      <c r="IFK33" s="64"/>
      <c r="IFL33" s="64"/>
      <c r="IFM33" s="64"/>
      <c r="IFN33" s="64"/>
      <c r="IFO33" s="64"/>
      <c r="IFP33" s="64"/>
      <c r="IFQ33" s="64"/>
      <c r="IFR33" s="64"/>
      <c r="IFS33" s="64"/>
      <c r="IFT33" s="64"/>
      <c r="IFU33" s="64"/>
      <c r="IFV33" s="64"/>
      <c r="IFW33" s="64"/>
      <c r="IFX33" s="64"/>
      <c r="IFY33" s="64"/>
      <c r="IFZ33" s="64"/>
      <c r="IGA33" s="64"/>
      <c r="IGB33" s="64"/>
      <c r="IGC33" s="64"/>
      <c r="IGD33" s="64"/>
      <c r="IGE33" s="64"/>
      <c r="IGF33" s="64"/>
      <c r="IGG33" s="64"/>
      <c r="IGH33" s="64"/>
      <c r="IGI33" s="64"/>
      <c r="IGJ33" s="64"/>
      <c r="IGK33" s="64"/>
      <c r="IGL33" s="64"/>
      <c r="IGM33" s="64"/>
      <c r="IGN33" s="64"/>
      <c r="IGO33" s="64"/>
      <c r="IGP33" s="64"/>
      <c r="IGQ33" s="64"/>
      <c r="IGR33" s="64"/>
      <c r="IGS33" s="64"/>
      <c r="IGT33" s="64"/>
      <c r="IGU33" s="64"/>
      <c r="IGV33" s="64"/>
      <c r="IGW33" s="64"/>
      <c r="IGX33" s="64"/>
      <c r="IGY33" s="64"/>
      <c r="IGZ33" s="64"/>
      <c r="IHA33" s="64"/>
      <c r="IHB33" s="64"/>
      <c r="IHC33" s="64"/>
      <c r="IHD33" s="64"/>
      <c r="IHE33" s="64"/>
      <c r="IHF33" s="64"/>
      <c r="IHG33" s="64"/>
      <c r="IHH33" s="64"/>
      <c r="IHI33" s="64"/>
      <c r="IHJ33" s="64"/>
      <c r="IHK33" s="64"/>
      <c r="IHL33" s="64"/>
      <c r="IHM33" s="64"/>
      <c r="IHN33" s="64"/>
      <c r="IHO33" s="64"/>
      <c r="IHP33" s="64"/>
      <c r="IHQ33" s="64"/>
      <c r="IHR33" s="64"/>
      <c r="IHS33" s="64"/>
      <c r="IHT33" s="64"/>
      <c r="IHU33" s="64"/>
      <c r="IHV33" s="64"/>
      <c r="IHW33" s="64"/>
      <c r="IHX33" s="64"/>
      <c r="IHY33" s="64"/>
      <c r="IHZ33" s="64"/>
      <c r="IIA33" s="64"/>
      <c r="IIB33" s="64"/>
      <c r="IIC33" s="64"/>
      <c r="IID33" s="64"/>
      <c r="IIE33" s="64"/>
      <c r="IIF33" s="64"/>
      <c r="IIG33" s="64"/>
      <c r="IIH33" s="64"/>
      <c r="III33" s="64"/>
      <c r="IIJ33" s="64"/>
      <c r="IIK33" s="64"/>
      <c r="IIL33" s="64"/>
      <c r="IIM33" s="64"/>
      <c r="IIN33" s="64"/>
      <c r="IIO33" s="64"/>
      <c r="IIP33" s="64"/>
      <c r="IIQ33" s="64"/>
      <c r="IIR33" s="64"/>
      <c r="IIS33" s="64"/>
      <c r="IIT33" s="64"/>
      <c r="IIU33" s="64"/>
      <c r="IIV33" s="64"/>
      <c r="IIW33" s="64"/>
      <c r="IIX33" s="64"/>
      <c r="IIY33" s="64"/>
      <c r="IIZ33" s="64"/>
      <c r="IJA33" s="64"/>
      <c r="IJB33" s="64"/>
      <c r="IJC33" s="64"/>
      <c r="IJD33" s="64"/>
      <c r="IJE33" s="64"/>
      <c r="IJF33" s="64"/>
      <c r="IJG33" s="64"/>
      <c r="IJH33" s="64"/>
      <c r="IJI33" s="64"/>
      <c r="IJJ33" s="64"/>
      <c r="IJK33" s="64"/>
      <c r="IJL33" s="64"/>
      <c r="IJM33" s="64"/>
      <c r="IJN33" s="64"/>
      <c r="IJO33" s="64"/>
      <c r="IJP33" s="64"/>
      <c r="IJQ33" s="64"/>
      <c r="IJR33" s="64"/>
      <c r="IJS33" s="64"/>
      <c r="IJT33" s="64"/>
      <c r="IJU33" s="64"/>
      <c r="IJV33" s="64"/>
      <c r="IJW33" s="64"/>
      <c r="IJX33" s="64"/>
      <c r="IJY33" s="64"/>
      <c r="IJZ33" s="64"/>
      <c r="IKA33" s="64"/>
      <c r="IKB33" s="64"/>
      <c r="IKC33" s="64"/>
      <c r="IKD33" s="64"/>
      <c r="IKE33" s="64"/>
      <c r="IKF33" s="64"/>
      <c r="IKG33" s="64"/>
      <c r="IKH33" s="64"/>
      <c r="IKI33" s="64"/>
      <c r="IKJ33" s="64"/>
      <c r="IKK33" s="64"/>
      <c r="IKL33" s="64"/>
      <c r="IKM33" s="64"/>
      <c r="IKN33" s="64"/>
      <c r="IKO33" s="64"/>
      <c r="IKP33" s="64"/>
      <c r="IKQ33" s="64"/>
      <c r="IKR33" s="64"/>
      <c r="IKS33" s="64"/>
      <c r="IKT33" s="64"/>
      <c r="IKU33" s="64"/>
      <c r="IKV33" s="64"/>
      <c r="IKW33" s="64"/>
      <c r="IKX33" s="64"/>
      <c r="IKY33" s="64"/>
      <c r="IKZ33" s="64"/>
      <c r="ILA33" s="64"/>
      <c r="ILB33" s="64"/>
      <c r="ILC33" s="64"/>
      <c r="ILD33" s="64"/>
      <c r="ILE33" s="64"/>
      <c r="ILF33" s="64"/>
      <c r="ILG33" s="64"/>
      <c r="ILH33" s="64"/>
      <c r="ILI33" s="64"/>
      <c r="ILJ33" s="64"/>
      <c r="ILK33" s="64"/>
      <c r="ILL33" s="64"/>
      <c r="ILM33" s="64"/>
      <c r="ILN33" s="64"/>
      <c r="ILO33" s="64"/>
      <c r="ILP33" s="64"/>
      <c r="ILQ33" s="64"/>
      <c r="ILR33" s="64"/>
      <c r="ILS33" s="64"/>
      <c r="ILT33" s="64"/>
      <c r="ILU33" s="64"/>
      <c r="ILV33" s="64"/>
      <c r="ILW33" s="64"/>
      <c r="ILX33" s="64"/>
      <c r="ILY33" s="64"/>
      <c r="ILZ33" s="64"/>
      <c r="IMA33" s="64"/>
      <c r="IMB33" s="64"/>
      <c r="IMC33" s="64"/>
      <c r="IMD33" s="64"/>
      <c r="IME33" s="64"/>
      <c r="IMF33" s="64"/>
      <c r="IMG33" s="64"/>
      <c r="IMH33" s="64"/>
      <c r="IMI33" s="64"/>
      <c r="IMJ33" s="64"/>
      <c r="IMK33" s="64"/>
      <c r="IML33" s="64"/>
      <c r="IMM33" s="64"/>
      <c r="IMN33" s="64"/>
      <c r="IMO33" s="64"/>
      <c r="IMP33" s="64"/>
      <c r="IMQ33" s="64"/>
      <c r="IMR33" s="64"/>
      <c r="IMS33" s="64"/>
      <c r="IMT33" s="64"/>
      <c r="IMU33" s="64"/>
      <c r="IMV33" s="64"/>
      <c r="IMW33" s="64"/>
      <c r="IMX33" s="64"/>
      <c r="IMY33" s="64"/>
      <c r="IMZ33" s="64"/>
      <c r="INA33" s="64"/>
      <c r="INB33" s="64"/>
      <c r="INC33" s="64"/>
      <c r="IND33" s="64"/>
      <c r="INE33" s="64"/>
      <c r="INF33" s="64"/>
      <c r="ING33" s="64"/>
      <c r="INH33" s="64"/>
      <c r="INI33" s="64"/>
      <c r="INJ33" s="64"/>
      <c r="INK33" s="64"/>
      <c r="INL33" s="64"/>
      <c r="INM33" s="64"/>
      <c r="INN33" s="64"/>
      <c r="INO33" s="64"/>
      <c r="INP33" s="64"/>
      <c r="INQ33" s="64"/>
      <c r="INR33" s="64"/>
      <c r="INS33" s="64"/>
      <c r="INT33" s="64"/>
      <c r="INU33" s="64"/>
      <c r="INV33" s="64"/>
      <c r="INW33" s="64"/>
      <c r="INX33" s="64"/>
      <c r="INY33" s="64"/>
      <c r="INZ33" s="64"/>
      <c r="IOA33" s="64"/>
      <c r="IOB33" s="64"/>
      <c r="IOC33" s="64"/>
      <c r="IOD33" s="64"/>
      <c r="IOE33" s="64"/>
      <c r="IOF33" s="64"/>
      <c r="IOG33" s="64"/>
      <c r="IOH33" s="64"/>
      <c r="IOI33" s="64"/>
      <c r="IOJ33" s="64"/>
      <c r="IOK33" s="64"/>
      <c r="IOL33" s="64"/>
      <c r="IOM33" s="64"/>
      <c r="ION33" s="64"/>
      <c r="IOO33" s="64"/>
      <c r="IOP33" s="64"/>
      <c r="IOQ33" s="64"/>
      <c r="IOR33" s="64"/>
      <c r="IOS33" s="64"/>
      <c r="IOT33" s="64"/>
      <c r="IOU33" s="64"/>
      <c r="IOV33" s="64"/>
      <c r="IOW33" s="64"/>
      <c r="IOX33" s="64"/>
      <c r="IOY33" s="64"/>
      <c r="IOZ33" s="64"/>
      <c r="IPA33" s="64"/>
      <c r="IPB33" s="64"/>
      <c r="IPC33" s="64"/>
      <c r="IPD33" s="64"/>
      <c r="IPE33" s="64"/>
      <c r="IPF33" s="64"/>
      <c r="IPG33" s="64"/>
      <c r="IPH33" s="64"/>
      <c r="IPI33" s="64"/>
      <c r="IPJ33" s="64"/>
      <c r="IPK33" s="64"/>
      <c r="IPL33" s="64"/>
      <c r="IPM33" s="64"/>
      <c r="IPN33" s="64"/>
      <c r="IPO33" s="64"/>
      <c r="IPP33" s="64"/>
      <c r="IPQ33" s="64"/>
      <c r="IPR33" s="64"/>
      <c r="IPS33" s="64"/>
      <c r="IPT33" s="64"/>
      <c r="IPU33" s="64"/>
      <c r="IPV33" s="64"/>
      <c r="IPW33" s="64"/>
      <c r="IPX33" s="64"/>
      <c r="IPY33" s="64"/>
      <c r="IPZ33" s="64"/>
      <c r="IQA33" s="64"/>
      <c r="IQB33" s="64"/>
      <c r="IQC33" s="64"/>
      <c r="IQD33" s="64"/>
      <c r="IQE33" s="64"/>
      <c r="IQF33" s="64"/>
      <c r="IQG33" s="64"/>
      <c r="IQH33" s="64"/>
      <c r="IQI33" s="64"/>
      <c r="IQJ33" s="64"/>
      <c r="IQK33" s="64"/>
      <c r="IQL33" s="64"/>
      <c r="IQM33" s="64"/>
      <c r="IQN33" s="64"/>
      <c r="IQO33" s="64"/>
      <c r="IQP33" s="64"/>
      <c r="IQQ33" s="64"/>
      <c r="IQR33" s="64"/>
      <c r="IQS33" s="64"/>
      <c r="IQT33" s="64"/>
      <c r="IQU33" s="64"/>
      <c r="IQV33" s="64"/>
      <c r="IQW33" s="64"/>
      <c r="IQX33" s="64"/>
      <c r="IQY33" s="64"/>
      <c r="IQZ33" s="64"/>
      <c r="IRA33" s="64"/>
      <c r="IRB33" s="64"/>
      <c r="IRC33" s="64"/>
      <c r="IRD33" s="64"/>
      <c r="IRE33" s="64"/>
      <c r="IRF33" s="64"/>
      <c r="IRG33" s="64"/>
      <c r="IRH33" s="64"/>
      <c r="IRI33" s="64"/>
      <c r="IRJ33" s="64"/>
      <c r="IRK33" s="64"/>
      <c r="IRL33" s="64"/>
      <c r="IRM33" s="64"/>
      <c r="IRN33" s="64"/>
      <c r="IRO33" s="64"/>
      <c r="IRP33" s="64"/>
      <c r="IRQ33" s="64"/>
      <c r="IRR33" s="64"/>
      <c r="IRS33" s="64"/>
      <c r="IRT33" s="64"/>
      <c r="IRU33" s="64"/>
      <c r="IRV33" s="64"/>
      <c r="IRW33" s="64"/>
      <c r="IRX33" s="64"/>
      <c r="IRY33" s="64"/>
      <c r="IRZ33" s="64"/>
      <c r="ISA33" s="64"/>
      <c r="ISB33" s="64"/>
      <c r="ISC33" s="64"/>
      <c r="ISD33" s="64"/>
      <c r="ISE33" s="64"/>
      <c r="ISF33" s="64"/>
      <c r="ISG33" s="64"/>
      <c r="ISH33" s="64"/>
      <c r="ISI33" s="64"/>
      <c r="ISJ33" s="64"/>
      <c r="ISK33" s="64"/>
      <c r="ISL33" s="64"/>
      <c r="ISM33" s="64"/>
      <c r="ISN33" s="64"/>
      <c r="ISO33" s="64"/>
      <c r="ISP33" s="64"/>
      <c r="ISQ33" s="64"/>
      <c r="ISR33" s="64"/>
      <c r="ISS33" s="64"/>
      <c r="IST33" s="64"/>
      <c r="ISU33" s="64"/>
      <c r="ISV33" s="64"/>
      <c r="ISW33" s="64"/>
      <c r="ISX33" s="64"/>
      <c r="ISY33" s="64"/>
      <c r="ISZ33" s="64"/>
      <c r="ITA33" s="64"/>
      <c r="ITB33" s="64"/>
      <c r="ITC33" s="64"/>
      <c r="ITD33" s="64"/>
      <c r="ITE33" s="64"/>
      <c r="ITF33" s="64"/>
      <c r="ITG33" s="64"/>
      <c r="ITH33" s="64"/>
      <c r="ITI33" s="64"/>
      <c r="ITJ33" s="64"/>
      <c r="ITK33" s="64"/>
      <c r="ITL33" s="64"/>
      <c r="ITM33" s="64"/>
      <c r="ITN33" s="64"/>
      <c r="ITO33" s="64"/>
      <c r="ITP33" s="64"/>
      <c r="ITQ33" s="64"/>
      <c r="ITR33" s="64"/>
      <c r="ITS33" s="64"/>
      <c r="ITT33" s="64"/>
      <c r="ITU33" s="64"/>
      <c r="ITV33" s="64"/>
      <c r="ITW33" s="64"/>
      <c r="ITX33" s="64"/>
      <c r="ITY33" s="64"/>
      <c r="ITZ33" s="64"/>
      <c r="IUA33" s="64"/>
      <c r="IUB33" s="64"/>
      <c r="IUC33" s="64"/>
      <c r="IUD33" s="64"/>
      <c r="IUE33" s="64"/>
      <c r="IUF33" s="64"/>
      <c r="IUG33" s="64"/>
      <c r="IUH33" s="64"/>
      <c r="IUI33" s="64"/>
      <c r="IUJ33" s="64"/>
      <c r="IUK33" s="64"/>
      <c r="IUL33" s="64"/>
      <c r="IUM33" s="64"/>
      <c r="IUN33" s="64"/>
      <c r="IUO33" s="64"/>
      <c r="IUP33" s="64"/>
      <c r="IUQ33" s="64"/>
      <c r="IUR33" s="64"/>
      <c r="IUS33" s="64"/>
      <c r="IUT33" s="64"/>
      <c r="IUU33" s="64"/>
      <c r="IUV33" s="64"/>
      <c r="IUW33" s="64"/>
      <c r="IUX33" s="64"/>
      <c r="IUY33" s="64"/>
      <c r="IUZ33" s="64"/>
      <c r="IVA33" s="64"/>
      <c r="IVB33" s="64"/>
      <c r="IVC33" s="64"/>
      <c r="IVD33" s="64"/>
      <c r="IVE33" s="64"/>
      <c r="IVF33" s="64"/>
      <c r="IVG33" s="64"/>
      <c r="IVH33" s="64"/>
      <c r="IVI33" s="64"/>
      <c r="IVJ33" s="64"/>
      <c r="IVK33" s="64"/>
      <c r="IVL33" s="64"/>
      <c r="IVM33" s="64"/>
      <c r="IVN33" s="64"/>
      <c r="IVO33" s="64"/>
      <c r="IVP33" s="64"/>
      <c r="IVQ33" s="64"/>
      <c r="IVR33" s="64"/>
      <c r="IVS33" s="64"/>
      <c r="IVT33" s="64"/>
      <c r="IVU33" s="64"/>
      <c r="IVV33" s="64"/>
      <c r="IVW33" s="64"/>
      <c r="IVX33" s="64"/>
      <c r="IVY33" s="64"/>
      <c r="IVZ33" s="64"/>
      <c r="IWA33" s="64"/>
      <c r="IWB33" s="64"/>
      <c r="IWC33" s="64"/>
      <c r="IWD33" s="64"/>
      <c r="IWE33" s="64"/>
      <c r="IWF33" s="64"/>
      <c r="IWG33" s="64"/>
      <c r="IWH33" s="64"/>
      <c r="IWI33" s="64"/>
      <c r="IWJ33" s="64"/>
      <c r="IWK33" s="64"/>
      <c r="IWL33" s="64"/>
      <c r="IWM33" s="64"/>
      <c r="IWN33" s="64"/>
      <c r="IWO33" s="64"/>
      <c r="IWP33" s="64"/>
      <c r="IWQ33" s="64"/>
      <c r="IWR33" s="64"/>
      <c r="IWS33" s="64"/>
      <c r="IWT33" s="64"/>
      <c r="IWU33" s="64"/>
      <c r="IWV33" s="64"/>
      <c r="IWW33" s="64"/>
      <c r="IWX33" s="64"/>
      <c r="IWY33" s="64"/>
      <c r="IWZ33" s="64"/>
      <c r="IXA33" s="64"/>
      <c r="IXB33" s="64"/>
      <c r="IXC33" s="64"/>
      <c r="IXD33" s="64"/>
      <c r="IXE33" s="64"/>
      <c r="IXF33" s="64"/>
      <c r="IXG33" s="64"/>
      <c r="IXH33" s="64"/>
      <c r="IXI33" s="64"/>
      <c r="IXJ33" s="64"/>
      <c r="IXK33" s="64"/>
      <c r="IXL33" s="64"/>
      <c r="IXM33" s="64"/>
      <c r="IXN33" s="64"/>
      <c r="IXO33" s="64"/>
      <c r="IXP33" s="64"/>
      <c r="IXQ33" s="64"/>
      <c r="IXR33" s="64"/>
      <c r="IXS33" s="64"/>
      <c r="IXT33" s="64"/>
      <c r="IXU33" s="64"/>
      <c r="IXV33" s="64"/>
      <c r="IXW33" s="64"/>
      <c r="IXX33" s="64"/>
      <c r="IXY33" s="64"/>
      <c r="IXZ33" s="64"/>
      <c r="IYA33" s="64"/>
      <c r="IYB33" s="64"/>
      <c r="IYC33" s="64"/>
      <c r="IYD33" s="64"/>
      <c r="IYE33" s="64"/>
      <c r="IYF33" s="64"/>
      <c r="IYG33" s="64"/>
      <c r="IYH33" s="64"/>
      <c r="IYI33" s="64"/>
      <c r="IYJ33" s="64"/>
      <c r="IYK33" s="64"/>
      <c r="IYL33" s="64"/>
      <c r="IYM33" s="64"/>
      <c r="IYN33" s="64"/>
      <c r="IYO33" s="64"/>
      <c r="IYP33" s="64"/>
      <c r="IYQ33" s="64"/>
      <c r="IYR33" s="64"/>
      <c r="IYS33" s="64"/>
      <c r="IYT33" s="64"/>
      <c r="IYU33" s="64"/>
      <c r="IYV33" s="64"/>
      <c r="IYW33" s="64"/>
      <c r="IYX33" s="64"/>
      <c r="IYY33" s="64"/>
      <c r="IYZ33" s="64"/>
      <c r="IZA33" s="64"/>
      <c r="IZB33" s="64"/>
      <c r="IZC33" s="64"/>
      <c r="IZD33" s="64"/>
      <c r="IZE33" s="64"/>
      <c r="IZF33" s="64"/>
      <c r="IZG33" s="64"/>
      <c r="IZH33" s="64"/>
      <c r="IZI33" s="64"/>
      <c r="IZJ33" s="64"/>
      <c r="IZK33" s="64"/>
      <c r="IZL33" s="64"/>
      <c r="IZM33" s="64"/>
      <c r="IZN33" s="64"/>
      <c r="IZO33" s="64"/>
      <c r="IZP33" s="64"/>
      <c r="IZQ33" s="64"/>
      <c r="IZR33" s="64"/>
      <c r="IZS33" s="64"/>
      <c r="IZT33" s="64"/>
      <c r="IZU33" s="64"/>
      <c r="IZV33" s="64"/>
      <c r="IZW33" s="64"/>
      <c r="IZX33" s="64"/>
      <c r="IZY33" s="64"/>
      <c r="IZZ33" s="64"/>
      <c r="JAA33" s="64"/>
      <c r="JAB33" s="64"/>
      <c r="JAC33" s="64"/>
      <c r="JAD33" s="64"/>
      <c r="JAE33" s="64"/>
      <c r="JAF33" s="64"/>
      <c r="JAG33" s="64"/>
      <c r="JAH33" s="64"/>
      <c r="JAI33" s="64"/>
      <c r="JAJ33" s="64"/>
      <c r="JAK33" s="64"/>
      <c r="JAL33" s="64"/>
      <c r="JAM33" s="64"/>
      <c r="JAN33" s="64"/>
      <c r="JAO33" s="64"/>
      <c r="JAP33" s="64"/>
      <c r="JAQ33" s="64"/>
      <c r="JAR33" s="64"/>
      <c r="JAS33" s="64"/>
      <c r="JAT33" s="64"/>
      <c r="JAU33" s="64"/>
      <c r="JAV33" s="64"/>
      <c r="JAW33" s="64"/>
      <c r="JAX33" s="64"/>
      <c r="JAY33" s="64"/>
      <c r="JAZ33" s="64"/>
      <c r="JBA33" s="64"/>
      <c r="JBB33" s="64"/>
      <c r="JBC33" s="64"/>
      <c r="JBD33" s="64"/>
      <c r="JBE33" s="64"/>
      <c r="JBF33" s="64"/>
      <c r="JBG33" s="64"/>
      <c r="JBH33" s="64"/>
      <c r="JBI33" s="64"/>
      <c r="JBJ33" s="64"/>
      <c r="JBK33" s="64"/>
      <c r="JBL33" s="64"/>
      <c r="JBM33" s="64"/>
      <c r="JBN33" s="64"/>
      <c r="JBO33" s="64"/>
      <c r="JBP33" s="64"/>
      <c r="JBQ33" s="64"/>
      <c r="JBR33" s="64"/>
      <c r="JBS33" s="64"/>
      <c r="JBT33" s="64"/>
      <c r="JBU33" s="64"/>
      <c r="JBV33" s="64"/>
      <c r="JBW33" s="64"/>
      <c r="JBX33" s="64"/>
      <c r="JBY33" s="64"/>
      <c r="JBZ33" s="64"/>
      <c r="JCA33" s="64"/>
      <c r="JCB33" s="64"/>
      <c r="JCC33" s="64"/>
      <c r="JCD33" s="64"/>
      <c r="JCE33" s="64"/>
      <c r="JCF33" s="64"/>
      <c r="JCG33" s="64"/>
      <c r="JCH33" s="64"/>
      <c r="JCI33" s="64"/>
      <c r="JCJ33" s="64"/>
      <c r="JCK33" s="64"/>
      <c r="JCL33" s="64"/>
      <c r="JCM33" s="64"/>
      <c r="JCN33" s="64"/>
      <c r="JCO33" s="64"/>
      <c r="JCP33" s="64"/>
      <c r="JCQ33" s="64"/>
      <c r="JCR33" s="64"/>
      <c r="JCS33" s="64"/>
      <c r="JCT33" s="64"/>
      <c r="JCU33" s="64"/>
      <c r="JCV33" s="64"/>
      <c r="JCW33" s="64"/>
      <c r="JCX33" s="64"/>
      <c r="JCY33" s="64"/>
      <c r="JCZ33" s="64"/>
      <c r="JDA33" s="64"/>
      <c r="JDB33" s="64"/>
      <c r="JDC33" s="64"/>
      <c r="JDD33" s="64"/>
      <c r="JDE33" s="64"/>
      <c r="JDF33" s="64"/>
      <c r="JDG33" s="64"/>
      <c r="JDH33" s="64"/>
      <c r="JDI33" s="64"/>
      <c r="JDJ33" s="64"/>
      <c r="JDK33" s="64"/>
      <c r="JDL33" s="64"/>
      <c r="JDM33" s="64"/>
      <c r="JDN33" s="64"/>
      <c r="JDO33" s="64"/>
      <c r="JDP33" s="64"/>
      <c r="JDQ33" s="64"/>
      <c r="JDR33" s="64"/>
      <c r="JDS33" s="64"/>
      <c r="JDT33" s="64"/>
      <c r="JDU33" s="64"/>
      <c r="JDV33" s="64"/>
      <c r="JDW33" s="64"/>
      <c r="JDX33" s="64"/>
      <c r="JDY33" s="64"/>
      <c r="JDZ33" s="64"/>
      <c r="JEA33" s="64"/>
      <c r="JEB33" s="64"/>
      <c r="JEC33" s="64"/>
      <c r="JED33" s="64"/>
      <c r="JEE33" s="64"/>
      <c r="JEF33" s="64"/>
      <c r="JEG33" s="64"/>
      <c r="JEH33" s="64"/>
      <c r="JEI33" s="64"/>
      <c r="JEJ33" s="64"/>
      <c r="JEK33" s="64"/>
      <c r="JEL33" s="64"/>
      <c r="JEM33" s="64"/>
      <c r="JEN33" s="64"/>
      <c r="JEO33" s="64"/>
      <c r="JEP33" s="64"/>
      <c r="JEQ33" s="64"/>
      <c r="JER33" s="64"/>
      <c r="JES33" s="64"/>
      <c r="JET33" s="64"/>
      <c r="JEU33" s="64"/>
      <c r="JEV33" s="64"/>
      <c r="JEW33" s="64"/>
      <c r="JEX33" s="64"/>
      <c r="JEY33" s="64"/>
      <c r="JEZ33" s="64"/>
      <c r="JFA33" s="64"/>
      <c r="JFB33" s="64"/>
      <c r="JFC33" s="64"/>
      <c r="JFD33" s="64"/>
      <c r="JFE33" s="64"/>
      <c r="JFF33" s="64"/>
      <c r="JFG33" s="64"/>
      <c r="JFH33" s="64"/>
      <c r="JFI33" s="64"/>
      <c r="JFJ33" s="64"/>
      <c r="JFK33" s="64"/>
      <c r="JFL33" s="64"/>
      <c r="JFM33" s="64"/>
      <c r="JFN33" s="64"/>
      <c r="JFO33" s="64"/>
      <c r="JFP33" s="64"/>
      <c r="JFQ33" s="64"/>
      <c r="JFR33" s="64"/>
      <c r="JFS33" s="64"/>
      <c r="JFT33" s="64"/>
      <c r="JFU33" s="64"/>
      <c r="JFV33" s="64"/>
      <c r="JFW33" s="64"/>
      <c r="JFX33" s="64"/>
      <c r="JFY33" s="64"/>
      <c r="JFZ33" s="64"/>
      <c r="JGA33" s="64"/>
      <c r="JGB33" s="64"/>
      <c r="JGC33" s="64"/>
      <c r="JGD33" s="64"/>
      <c r="JGE33" s="64"/>
      <c r="JGF33" s="64"/>
      <c r="JGG33" s="64"/>
      <c r="JGH33" s="64"/>
      <c r="JGI33" s="64"/>
      <c r="JGJ33" s="64"/>
      <c r="JGK33" s="64"/>
      <c r="JGL33" s="64"/>
      <c r="JGM33" s="64"/>
      <c r="JGN33" s="64"/>
      <c r="JGO33" s="64"/>
      <c r="JGP33" s="64"/>
      <c r="JGQ33" s="64"/>
      <c r="JGR33" s="64"/>
      <c r="JGS33" s="64"/>
      <c r="JGT33" s="64"/>
      <c r="JGU33" s="64"/>
      <c r="JGV33" s="64"/>
      <c r="JGW33" s="64"/>
      <c r="JGX33" s="64"/>
      <c r="JGY33" s="64"/>
      <c r="JGZ33" s="64"/>
      <c r="JHA33" s="64"/>
      <c r="JHB33" s="64"/>
      <c r="JHC33" s="64"/>
      <c r="JHD33" s="64"/>
      <c r="JHE33" s="64"/>
      <c r="JHF33" s="64"/>
      <c r="JHG33" s="64"/>
      <c r="JHH33" s="64"/>
      <c r="JHI33" s="64"/>
      <c r="JHJ33" s="64"/>
      <c r="JHK33" s="64"/>
      <c r="JHL33" s="64"/>
      <c r="JHM33" s="64"/>
      <c r="JHN33" s="64"/>
      <c r="JHO33" s="64"/>
      <c r="JHP33" s="64"/>
      <c r="JHQ33" s="64"/>
      <c r="JHR33" s="64"/>
      <c r="JHS33" s="64"/>
      <c r="JHT33" s="64"/>
      <c r="JHU33" s="64"/>
      <c r="JHV33" s="64"/>
      <c r="JHW33" s="64"/>
      <c r="JHX33" s="64"/>
      <c r="JHY33" s="64"/>
      <c r="JHZ33" s="64"/>
      <c r="JIA33" s="64"/>
      <c r="JIB33" s="64"/>
      <c r="JIC33" s="64"/>
      <c r="JID33" s="64"/>
      <c r="JIE33" s="64"/>
      <c r="JIF33" s="64"/>
      <c r="JIG33" s="64"/>
      <c r="JIH33" s="64"/>
      <c r="JII33" s="64"/>
      <c r="JIJ33" s="64"/>
      <c r="JIK33" s="64"/>
      <c r="JIL33" s="64"/>
      <c r="JIM33" s="64"/>
      <c r="JIN33" s="64"/>
      <c r="JIO33" s="64"/>
      <c r="JIP33" s="64"/>
      <c r="JIQ33" s="64"/>
      <c r="JIR33" s="64"/>
      <c r="JIS33" s="64"/>
      <c r="JIT33" s="64"/>
      <c r="JIU33" s="64"/>
      <c r="JIV33" s="64"/>
      <c r="JIW33" s="64"/>
      <c r="JIX33" s="64"/>
      <c r="JIY33" s="64"/>
      <c r="JIZ33" s="64"/>
      <c r="JJA33" s="64"/>
      <c r="JJB33" s="64"/>
      <c r="JJC33" s="64"/>
      <c r="JJD33" s="64"/>
      <c r="JJE33" s="64"/>
      <c r="JJF33" s="64"/>
      <c r="JJG33" s="64"/>
      <c r="JJH33" s="64"/>
      <c r="JJI33" s="64"/>
      <c r="JJJ33" s="64"/>
      <c r="JJK33" s="64"/>
      <c r="JJL33" s="64"/>
      <c r="JJM33" s="64"/>
      <c r="JJN33" s="64"/>
      <c r="JJO33" s="64"/>
      <c r="JJP33" s="64"/>
      <c r="JJQ33" s="64"/>
      <c r="JJR33" s="64"/>
      <c r="JJS33" s="64"/>
      <c r="JJT33" s="64"/>
      <c r="JJU33" s="64"/>
      <c r="JJV33" s="64"/>
      <c r="JJW33" s="64"/>
      <c r="JJX33" s="64"/>
      <c r="JJY33" s="64"/>
      <c r="JJZ33" s="64"/>
      <c r="JKA33" s="64"/>
      <c r="JKB33" s="64"/>
      <c r="JKC33" s="64"/>
      <c r="JKD33" s="64"/>
      <c r="JKE33" s="64"/>
      <c r="JKF33" s="64"/>
      <c r="JKG33" s="64"/>
      <c r="JKH33" s="64"/>
      <c r="JKI33" s="64"/>
      <c r="JKJ33" s="64"/>
      <c r="JKK33" s="64"/>
      <c r="JKL33" s="64"/>
      <c r="JKM33" s="64"/>
      <c r="JKN33" s="64"/>
      <c r="JKO33" s="64"/>
      <c r="JKP33" s="64"/>
      <c r="JKQ33" s="64"/>
      <c r="JKR33" s="64"/>
      <c r="JKS33" s="64"/>
      <c r="JKT33" s="64"/>
      <c r="JKU33" s="64"/>
      <c r="JKV33" s="64"/>
      <c r="JKW33" s="64"/>
      <c r="JKX33" s="64"/>
      <c r="JKY33" s="64"/>
      <c r="JKZ33" s="64"/>
      <c r="JLA33" s="64"/>
      <c r="JLB33" s="64"/>
      <c r="JLC33" s="64"/>
      <c r="JLD33" s="64"/>
      <c r="JLE33" s="64"/>
      <c r="JLF33" s="64"/>
      <c r="JLG33" s="64"/>
      <c r="JLH33" s="64"/>
      <c r="JLI33" s="64"/>
      <c r="JLJ33" s="64"/>
      <c r="JLK33" s="64"/>
      <c r="JLL33" s="64"/>
      <c r="JLM33" s="64"/>
      <c r="JLN33" s="64"/>
      <c r="JLO33" s="64"/>
      <c r="JLP33" s="64"/>
      <c r="JLQ33" s="64"/>
      <c r="JLR33" s="64"/>
      <c r="JLS33" s="64"/>
      <c r="JLT33" s="64"/>
      <c r="JLU33" s="64"/>
      <c r="JLV33" s="64"/>
      <c r="JLW33" s="64"/>
      <c r="JLX33" s="64"/>
      <c r="JLY33" s="64"/>
      <c r="JLZ33" s="64"/>
      <c r="JMA33" s="64"/>
      <c r="JMB33" s="64"/>
      <c r="JMC33" s="64"/>
      <c r="JMD33" s="64"/>
      <c r="JME33" s="64"/>
      <c r="JMF33" s="64"/>
      <c r="JMG33" s="64"/>
      <c r="JMH33" s="64"/>
      <c r="JMI33" s="64"/>
      <c r="JMJ33" s="64"/>
      <c r="JMK33" s="64"/>
      <c r="JML33" s="64"/>
      <c r="JMM33" s="64"/>
      <c r="JMN33" s="64"/>
      <c r="JMO33" s="64"/>
      <c r="JMP33" s="64"/>
      <c r="JMQ33" s="64"/>
      <c r="JMR33" s="64"/>
      <c r="JMS33" s="64"/>
      <c r="JMT33" s="64"/>
      <c r="JMU33" s="64"/>
      <c r="JMV33" s="64"/>
      <c r="JMW33" s="64"/>
      <c r="JMX33" s="64"/>
      <c r="JMY33" s="64"/>
      <c r="JMZ33" s="64"/>
      <c r="JNA33" s="64"/>
      <c r="JNB33" s="64"/>
      <c r="JNC33" s="64"/>
      <c r="JND33" s="64"/>
      <c r="JNE33" s="64"/>
      <c r="JNF33" s="64"/>
      <c r="JNG33" s="64"/>
      <c r="JNH33" s="64"/>
      <c r="JNI33" s="64"/>
      <c r="JNJ33" s="64"/>
      <c r="JNK33" s="64"/>
      <c r="JNL33" s="64"/>
      <c r="JNM33" s="64"/>
      <c r="JNN33" s="64"/>
      <c r="JNO33" s="64"/>
      <c r="JNP33" s="64"/>
      <c r="JNQ33" s="64"/>
      <c r="JNR33" s="64"/>
      <c r="JNS33" s="64"/>
      <c r="JNT33" s="64"/>
      <c r="JNU33" s="64"/>
      <c r="JNV33" s="64"/>
      <c r="JNW33" s="64"/>
      <c r="JNX33" s="64"/>
      <c r="JNY33" s="64"/>
      <c r="JNZ33" s="64"/>
      <c r="JOA33" s="64"/>
      <c r="JOB33" s="64"/>
      <c r="JOC33" s="64"/>
      <c r="JOD33" s="64"/>
      <c r="JOE33" s="64"/>
      <c r="JOF33" s="64"/>
      <c r="JOG33" s="64"/>
      <c r="JOH33" s="64"/>
      <c r="JOI33" s="64"/>
      <c r="JOJ33" s="64"/>
      <c r="JOK33" s="64"/>
      <c r="JOL33" s="64"/>
      <c r="JOM33" s="64"/>
      <c r="JON33" s="64"/>
      <c r="JOO33" s="64"/>
      <c r="JOP33" s="64"/>
      <c r="JOQ33" s="64"/>
      <c r="JOR33" s="64"/>
      <c r="JOS33" s="64"/>
      <c r="JOT33" s="64"/>
      <c r="JOU33" s="64"/>
      <c r="JOV33" s="64"/>
      <c r="JOW33" s="64"/>
      <c r="JOX33" s="64"/>
      <c r="JOY33" s="64"/>
      <c r="JOZ33" s="64"/>
      <c r="JPA33" s="64"/>
      <c r="JPB33" s="64"/>
      <c r="JPC33" s="64"/>
      <c r="JPD33" s="64"/>
      <c r="JPE33" s="64"/>
      <c r="JPF33" s="64"/>
      <c r="JPG33" s="64"/>
      <c r="JPH33" s="64"/>
      <c r="JPI33" s="64"/>
      <c r="JPJ33" s="64"/>
      <c r="JPK33" s="64"/>
      <c r="JPL33" s="64"/>
      <c r="JPM33" s="64"/>
      <c r="JPN33" s="64"/>
      <c r="JPO33" s="64"/>
      <c r="JPP33" s="64"/>
      <c r="JPQ33" s="64"/>
      <c r="JPR33" s="64"/>
      <c r="JPS33" s="64"/>
      <c r="JPT33" s="64"/>
      <c r="JPU33" s="64"/>
      <c r="JPV33" s="64"/>
      <c r="JPW33" s="64"/>
      <c r="JPX33" s="64"/>
      <c r="JPY33" s="64"/>
      <c r="JPZ33" s="64"/>
      <c r="JQA33" s="64"/>
      <c r="JQB33" s="64"/>
      <c r="JQC33" s="64"/>
      <c r="JQD33" s="64"/>
      <c r="JQE33" s="64"/>
      <c r="JQF33" s="64"/>
      <c r="JQG33" s="64"/>
      <c r="JQH33" s="64"/>
      <c r="JQI33" s="64"/>
      <c r="JQJ33" s="64"/>
      <c r="JQK33" s="64"/>
      <c r="JQL33" s="64"/>
      <c r="JQM33" s="64"/>
      <c r="JQN33" s="64"/>
      <c r="JQO33" s="64"/>
      <c r="JQP33" s="64"/>
      <c r="JQQ33" s="64"/>
      <c r="JQR33" s="64"/>
      <c r="JQS33" s="64"/>
      <c r="JQT33" s="64"/>
      <c r="JQU33" s="64"/>
      <c r="JQV33" s="64"/>
      <c r="JQW33" s="64"/>
      <c r="JQX33" s="64"/>
      <c r="JQY33" s="64"/>
      <c r="JQZ33" s="64"/>
      <c r="JRA33" s="64"/>
      <c r="JRB33" s="64"/>
      <c r="JRC33" s="64"/>
      <c r="JRD33" s="64"/>
      <c r="JRE33" s="64"/>
      <c r="JRF33" s="64"/>
      <c r="JRG33" s="64"/>
      <c r="JRH33" s="64"/>
      <c r="JRI33" s="64"/>
      <c r="JRJ33" s="64"/>
      <c r="JRK33" s="64"/>
      <c r="JRL33" s="64"/>
      <c r="JRM33" s="64"/>
      <c r="JRN33" s="64"/>
      <c r="JRO33" s="64"/>
      <c r="JRP33" s="64"/>
      <c r="JRQ33" s="64"/>
      <c r="JRR33" s="64"/>
      <c r="JRS33" s="64"/>
      <c r="JRT33" s="64"/>
      <c r="JRU33" s="64"/>
      <c r="JRV33" s="64"/>
      <c r="JRW33" s="64"/>
      <c r="JRX33" s="64"/>
      <c r="JRY33" s="64"/>
      <c r="JRZ33" s="64"/>
      <c r="JSA33" s="64"/>
      <c r="JSB33" s="64"/>
      <c r="JSC33" s="64"/>
      <c r="JSD33" s="64"/>
      <c r="JSE33" s="64"/>
      <c r="JSF33" s="64"/>
      <c r="JSG33" s="64"/>
      <c r="JSH33" s="64"/>
      <c r="JSI33" s="64"/>
      <c r="JSJ33" s="64"/>
      <c r="JSK33" s="64"/>
      <c r="JSL33" s="64"/>
      <c r="JSM33" s="64"/>
      <c r="JSN33" s="64"/>
      <c r="JSO33" s="64"/>
      <c r="JSP33" s="64"/>
      <c r="JSQ33" s="64"/>
      <c r="JSR33" s="64"/>
      <c r="JSS33" s="64"/>
      <c r="JST33" s="64"/>
      <c r="JSU33" s="64"/>
      <c r="JSV33" s="64"/>
      <c r="JSW33" s="64"/>
      <c r="JSX33" s="64"/>
      <c r="JSY33" s="64"/>
      <c r="JSZ33" s="64"/>
      <c r="JTA33" s="64"/>
      <c r="JTB33" s="64"/>
      <c r="JTC33" s="64"/>
      <c r="JTD33" s="64"/>
      <c r="JTE33" s="64"/>
      <c r="JTF33" s="64"/>
      <c r="JTG33" s="64"/>
      <c r="JTH33" s="64"/>
      <c r="JTI33" s="64"/>
      <c r="JTJ33" s="64"/>
      <c r="JTK33" s="64"/>
      <c r="JTL33" s="64"/>
      <c r="JTM33" s="64"/>
      <c r="JTN33" s="64"/>
      <c r="JTO33" s="64"/>
      <c r="JTP33" s="64"/>
      <c r="JTQ33" s="64"/>
      <c r="JTR33" s="64"/>
      <c r="JTS33" s="64"/>
      <c r="JTT33" s="64"/>
      <c r="JTU33" s="64"/>
      <c r="JTV33" s="64"/>
      <c r="JTW33" s="64"/>
      <c r="JTX33" s="64"/>
      <c r="JTY33" s="64"/>
      <c r="JTZ33" s="64"/>
      <c r="JUA33" s="64"/>
      <c r="JUB33" s="64"/>
      <c r="JUC33" s="64"/>
      <c r="JUD33" s="64"/>
      <c r="JUE33" s="64"/>
      <c r="JUF33" s="64"/>
      <c r="JUG33" s="64"/>
      <c r="JUH33" s="64"/>
      <c r="JUI33" s="64"/>
      <c r="JUJ33" s="64"/>
      <c r="JUK33" s="64"/>
      <c r="JUL33" s="64"/>
      <c r="JUM33" s="64"/>
      <c r="JUN33" s="64"/>
      <c r="JUO33" s="64"/>
      <c r="JUP33" s="64"/>
      <c r="JUQ33" s="64"/>
      <c r="JUR33" s="64"/>
      <c r="JUS33" s="64"/>
      <c r="JUT33" s="64"/>
      <c r="JUU33" s="64"/>
      <c r="JUV33" s="64"/>
      <c r="JUW33" s="64"/>
      <c r="JUX33" s="64"/>
      <c r="JUY33" s="64"/>
      <c r="JUZ33" s="64"/>
      <c r="JVA33" s="64"/>
      <c r="JVB33" s="64"/>
      <c r="JVC33" s="64"/>
      <c r="JVD33" s="64"/>
      <c r="JVE33" s="64"/>
      <c r="JVF33" s="64"/>
      <c r="JVG33" s="64"/>
      <c r="JVH33" s="64"/>
      <c r="JVI33" s="64"/>
      <c r="JVJ33" s="64"/>
      <c r="JVK33" s="64"/>
      <c r="JVL33" s="64"/>
      <c r="JVM33" s="64"/>
      <c r="JVN33" s="64"/>
      <c r="JVO33" s="64"/>
      <c r="JVP33" s="64"/>
      <c r="JVQ33" s="64"/>
      <c r="JVR33" s="64"/>
      <c r="JVS33" s="64"/>
      <c r="JVT33" s="64"/>
      <c r="JVU33" s="64"/>
      <c r="JVV33" s="64"/>
      <c r="JVW33" s="64"/>
      <c r="JVX33" s="64"/>
      <c r="JVY33" s="64"/>
      <c r="JVZ33" s="64"/>
      <c r="JWA33" s="64"/>
      <c r="JWB33" s="64"/>
      <c r="JWC33" s="64"/>
      <c r="JWD33" s="64"/>
      <c r="JWE33" s="64"/>
      <c r="JWF33" s="64"/>
      <c r="JWG33" s="64"/>
      <c r="JWH33" s="64"/>
      <c r="JWI33" s="64"/>
      <c r="JWJ33" s="64"/>
      <c r="JWK33" s="64"/>
      <c r="JWL33" s="64"/>
      <c r="JWM33" s="64"/>
      <c r="JWN33" s="64"/>
      <c r="JWO33" s="64"/>
      <c r="JWP33" s="64"/>
      <c r="JWQ33" s="64"/>
      <c r="JWR33" s="64"/>
      <c r="JWS33" s="64"/>
      <c r="JWT33" s="64"/>
      <c r="JWU33" s="64"/>
      <c r="JWV33" s="64"/>
      <c r="JWW33" s="64"/>
      <c r="JWX33" s="64"/>
      <c r="JWY33" s="64"/>
      <c r="JWZ33" s="64"/>
      <c r="JXA33" s="64"/>
      <c r="JXB33" s="64"/>
      <c r="JXC33" s="64"/>
      <c r="JXD33" s="64"/>
      <c r="JXE33" s="64"/>
      <c r="JXF33" s="64"/>
      <c r="JXG33" s="64"/>
      <c r="JXH33" s="64"/>
      <c r="JXI33" s="64"/>
      <c r="JXJ33" s="64"/>
      <c r="JXK33" s="64"/>
      <c r="JXL33" s="64"/>
      <c r="JXM33" s="64"/>
      <c r="JXN33" s="64"/>
      <c r="JXO33" s="64"/>
      <c r="JXP33" s="64"/>
      <c r="JXQ33" s="64"/>
      <c r="JXR33" s="64"/>
      <c r="JXS33" s="64"/>
      <c r="JXT33" s="64"/>
      <c r="JXU33" s="64"/>
      <c r="JXV33" s="64"/>
      <c r="JXW33" s="64"/>
      <c r="JXX33" s="64"/>
      <c r="JXY33" s="64"/>
      <c r="JXZ33" s="64"/>
      <c r="JYA33" s="64"/>
      <c r="JYB33" s="64"/>
      <c r="JYC33" s="64"/>
      <c r="JYD33" s="64"/>
      <c r="JYE33" s="64"/>
      <c r="JYF33" s="64"/>
      <c r="JYG33" s="64"/>
      <c r="JYH33" s="64"/>
      <c r="JYI33" s="64"/>
      <c r="JYJ33" s="64"/>
      <c r="JYK33" s="64"/>
      <c r="JYL33" s="64"/>
      <c r="JYM33" s="64"/>
      <c r="JYN33" s="64"/>
      <c r="JYO33" s="64"/>
      <c r="JYP33" s="64"/>
      <c r="JYQ33" s="64"/>
      <c r="JYR33" s="64"/>
      <c r="JYS33" s="64"/>
      <c r="JYT33" s="64"/>
      <c r="JYU33" s="64"/>
      <c r="JYV33" s="64"/>
      <c r="JYW33" s="64"/>
      <c r="JYX33" s="64"/>
      <c r="JYY33" s="64"/>
      <c r="JYZ33" s="64"/>
      <c r="JZA33" s="64"/>
      <c r="JZB33" s="64"/>
      <c r="JZC33" s="64"/>
      <c r="JZD33" s="64"/>
      <c r="JZE33" s="64"/>
      <c r="JZF33" s="64"/>
      <c r="JZG33" s="64"/>
      <c r="JZH33" s="64"/>
      <c r="JZI33" s="64"/>
      <c r="JZJ33" s="64"/>
      <c r="JZK33" s="64"/>
      <c r="JZL33" s="64"/>
      <c r="JZM33" s="64"/>
      <c r="JZN33" s="64"/>
      <c r="JZO33" s="64"/>
      <c r="JZP33" s="64"/>
      <c r="JZQ33" s="64"/>
      <c r="JZR33" s="64"/>
      <c r="JZS33" s="64"/>
      <c r="JZT33" s="64"/>
      <c r="JZU33" s="64"/>
      <c r="JZV33" s="64"/>
      <c r="JZW33" s="64"/>
      <c r="JZX33" s="64"/>
      <c r="JZY33" s="64"/>
      <c r="JZZ33" s="64"/>
      <c r="KAA33" s="64"/>
      <c r="KAB33" s="64"/>
      <c r="KAC33" s="64"/>
      <c r="KAD33" s="64"/>
      <c r="KAE33" s="64"/>
      <c r="KAF33" s="64"/>
      <c r="KAG33" s="64"/>
      <c r="KAH33" s="64"/>
      <c r="KAI33" s="64"/>
      <c r="KAJ33" s="64"/>
      <c r="KAK33" s="64"/>
      <c r="KAL33" s="64"/>
      <c r="KAM33" s="64"/>
      <c r="KAN33" s="64"/>
      <c r="KAO33" s="64"/>
      <c r="KAP33" s="64"/>
      <c r="KAQ33" s="64"/>
      <c r="KAR33" s="64"/>
      <c r="KAS33" s="64"/>
      <c r="KAT33" s="64"/>
      <c r="KAU33" s="64"/>
      <c r="KAV33" s="64"/>
      <c r="KAW33" s="64"/>
      <c r="KAX33" s="64"/>
      <c r="KAY33" s="64"/>
      <c r="KAZ33" s="64"/>
      <c r="KBA33" s="64"/>
      <c r="KBB33" s="64"/>
      <c r="KBC33" s="64"/>
      <c r="KBD33" s="64"/>
      <c r="KBE33" s="64"/>
      <c r="KBF33" s="64"/>
      <c r="KBG33" s="64"/>
      <c r="KBH33" s="64"/>
      <c r="KBI33" s="64"/>
      <c r="KBJ33" s="64"/>
      <c r="KBK33" s="64"/>
      <c r="KBL33" s="64"/>
      <c r="KBM33" s="64"/>
      <c r="KBN33" s="64"/>
      <c r="KBO33" s="64"/>
      <c r="KBP33" s="64"/>
      <c r="KBQ33" s="64"/>
      <c r="KBR33" s="64"/>
      <c r="KBS33" s="64"/>
      <c r="KBT33" s="64"/>
      <c r="KBU33" s="64"/>
      <c r="KBV33" s="64"/>
      <c r="KBW33" s="64"/>
      <c r="KBX33" s="64"/>
      <c r="KBY33" s="64"/>
      <c r="KBZ33" s="64"/>
      <c r="KCA33" s="64"/>
      <c r="KCB33" s="64"/>
      <c r="KCC33" s="64"/>
      <c r="KCD33" s="64"/>
      <c r="KCE33" s="64"/>
      <c r="KCF33" s="64"/>
      <c r="KCG33" s="64"/>
      <c r="KCH33" s="64"/>
      <c r="KCI33" s="64"/>
      <c r="KCJ33" s="64"/>
      <c r="KCK33" s="64"/>
      <c r="KCL33" s="64"/>
      <c r="KCM33" s="64"/>
      <c r="KCN33" s="64"/>
      <c r="KCO33" s="64"/>
      <c r="KCP33" s="64"/>
      <c r="KCQ33" s="64"/>
      <c r="KCR33" s="64"/>
      <c r="KCS33" s="64"/>
      <c r="KCT33" s="64"/>
      <c r="KCU33" s="64"/>
      <c r="KCV33" s="64"/>
      <c r="KCW33" s="64"/>
      <c r="KCX33" s="64"/>
      <c r="KCY33" s="64"/>
      <c r="KCZ33" s="64"/>
      <c r="KDA33" s="64"/>
      <c r="KDB33" s="64"/>
      <c r="KDC33" s="64"/>
      <c r="KDD33" s="64"/>
      <c r="KDE33" s="64"/>
      <c r="KDF33" s="64"/>
      <c r="KDG33" s="64"/>
      <c r="KDH33" s="64"/>
      <c r="KDI33" s="64"/>
      <c r="KDJ33" s="64"/>
      <c r="KDK33" s="64"/>
      <c r="KDL33" s="64"/>
      <c r="KDM33" s="64"/>
      <c r="KDN33" s="64"/>
      <c r="KDO33" s="64"/>
      <c r="KDP33" s="64"/>
      <c r="KDQ33" s="64"/>
      <c r="KDR33" s="64"/>
      <c r="KDS33" s="64"/>
      <c r="KDT33" s="64"/>
      <c r="KDU33" s="64"/>
      <c r="KDV33" s="64"/>
      <c r="KDW33" s="64"/>
      <c r="KDX33" s="64"/>
      <c r="KDY33" s="64"/>
      <c r="KDZ33" s="64"/>
      <c r="KEA33" s="64"/>
      <c r="KEB33" s="64"/>
      <c r="KEC33" s="64"/>
      <c r="KED33" s="64"/>
      <c r="KEE33" s="64"/>
      <c r="KEF33" s="64"/>
      <c r="KEG33" s="64"/>
      <c r="KEH33" s="64"/>
      <c r="KEI33" s="64"/>
      <c r="KEJ33" s="64"/>
      <c r="KEK33" s="64"/>
      <c r="KEL33" s="64"/>
      <c r="KEM33" s="64"/>
      <c r="KEN33" s="64"/>
      <c r="KEO33" s="64"/>
      <c r="KEP33" s="64"/>
      <c r="KEQ33" s="64"/>
      <c r="KER33" s="64"/>
      <c r="KES33" s="64"/>
      <c r="KET33" s="64"/>
      <c r="KEU33" s="64"/>
      <c r="KEV33" s="64"/>
      <c r="KEW33" s="64"/>
      <c r="KEX33" s="64"/>
      <c r="KEY33" s="64"/>
      <c r="KEZ33" s="64"/>
      <c r="KFA33" s="64"/>
      <c r="KFB33" s="64"/>
      <c r="KFC33" s="64"/>
      <c r="KFD33" s="64"/>
      <c r="KFE33" s="64"/>
      <c r="KFF33" s="64"/>
      <c r="KFG33" s="64"/>
      <c r="KFH33" s="64"/>
      <c r="KFI33" s="64"/>
      <c r="KFJ33" s="64"/>
      <c r="KFK33" s="64"/>
      <c r="KFL33" s="64"/>
      <c r="KFM33" s="64"/>
      <c r="KFN33" s="64"/>
      <c r="KFO33" s="64"/>
      <c r="KFP33" s="64"/>
      <c r="KFQ33" s="64"/>
      <c r="KFR33" s="64"/>
      <c r="KFS33" s="64"/>
      <c r="KFT33" s="64"/>
      <c r="KFU33" s="64"/>
      <c r="KFV33" s="64"/>
      <c r="KFW33" s="64"/>
      <c r="KFX33" s="64"/>
      <c r="KFY33" s="64"/>
      <c r="KFZ33" s="64"/>
      <c r="KGA33" s="64"/>
      <c r="KGB33" s="64"/>
      <c r="KGC33" s="64"/>
      <c r="KGD33" s="64"/>
      <c r="KGE33" s="64"/>
      <c r="KGF33" s="64"/>
      <c r="KGG33" s="64"/>
      <c r="KGH33" s="64"/>
      <c r="KGI33" s="64"/>
      <c r="KGJ33" s="64"/>
      <c r="KGK33" s="64"/>
      <c r="KGL33" s="64"/>
      <c r="KGM33" s="64"/>
      <c r="KGN33" s="64"/>
      <c r="KGO33" s="64"/>
      <c r="KGP33" s="64"/>
      <c r="KGQ33" s="64"/>
      <c r="KGR33" s="64"/>
      <c r="KGS33" s="64"/>
      <c r="KGT33" s="64"/>
      <c r="KGU33" s="64"/>
      <c r="KGV33" s="64"/>
      <c r="KGW33" s="64"/>
      <c r="KGX33" s="64"/>
      <c r="KGY33" s="64"/>
      <c r="KGZ33" s="64"/>
      <c r="KHA33" s="64"/>
      <c r="KHB33" s="64"/>
      <c r="KHC33" s="64"/>
      <c r="KHD33" s="64"/>
      <c r="KHE33" s="64"/>
      <c r="KHF33" s="64"/>
      <c r="KHG33" s="64"/>
      <c r="KHH33" s="64"/>
      <c r="KHI33" s="64"/>
      <c r="KHJ33" s="64"/>
      <c r="KHK33" s="64"/>
      <c r="KHL33" s="64"/>
      <c r="KHM33" s="64"/>
      <c r="KHN33" s="64"/>
      <c r="KHO33" s="64"/>
      <c r="KHP33" s="64"/>
      <c r="KHQ33" s="64"/>
      <c r="KHR33" s="64"/>
      <c r="KHS33" s="64"/>
      <c r="KHT33" s="64"/>
      <c r="KHU33" s="64"/>
      <c r="KHV33" s="64"/>
      <c r="KHW33" s="64"/>
      <c r="KHX33" s="64"/>
      <c r="KHY33" s="64"/>
      <c r="KHZ33" s="64"/>
      <c r="KIA33" s="64"/>
      <c r="KIB33" s="64"/>
      <c r="KIC33" s="64"/>
      <c r="KID33" s="64"/>
      <c r="KIE33" s="64"/>
      <c r="KIF33" s="64"/>
      <c r="KIG33" s="64"/>
      <c r="KIH33" s="64"/>
      <c r="KII33" s="64"/>
      <c r="KIJ33" s="64"/>
      <c r="KIK33" s="64"/>
      <c r="KIL33" s="64"/>
      <c r="KIM33" s="64"/>
      <c r="KIN33" s="64"/>
      <c r="KIO33" s="64"/>
      <c r="KIP33" s="64"/>
      <c r="KIQ33" s="64"/>
      <c r="KIR33" s="64"/>
      <c r="KIS33" s="64"/>
      <c r="KIT33" s="64"/>
      <c r="KIU33" s="64"/>
      <c r="KIV33" s="64"/>
      <c r="KIW33" s="64"/>
      <c r="KIX33" s="64"/>
      <c r="KIY33" s="64"/>
      <c r="KIZ33" s="64"/>
      <c r="KJA33" s="64"/>
      <c r="KJB33" s="64"/>
      <c r="KJC33" s="64"/>
      <c r="KJD33" s="64"/>
      <c r="KJE33" s="64"/>
      <c r="KJF33" s="64"/>
      <c r="KJG33" s="64"/>
      <c r="KJH33" s="64"/>
      <c r="KJI33" s="64"/>
      <c r="KJJ33" s="64"/>
      <c r="KJK33" s="64"/>
      <c r="KJL33" s="64"/>
      <c r="KJM33" s="64"/>
      <c r="KJN33" s="64"/>
      <c r="KJO33" s="64"/>
      <c r="KJP33" s="64"/>
      <c r="KJQ33" s="64"/>
      <c r="KJR33" s="64"/>
      <c r="KJS33" s="64"/>
      <c r="KJT33" s="64"/>
      <c r="KJU33" s="64"/>
      <c r="KJV33" s="64"/>
      <c r="KJW33" s="64"/>
      <c r="KJX33" s="64"/>
      <c r="KJY33" s="64"/>
      <c r="KJZ33" s="64"/>
      <c r="KKA33" s="64"/>
      <c r="KKB33" s="64"/>
      <c r="KKC33" s="64"/>
      <c r="KKD33" s="64"/>
      <c r="KKE33" s="64"/>
      <c r="KKF33" s="64"/>
      <c r="KKG33" s="64"/>
      <c r="KKH33" s="64"/>
      <c r="KKI33" s="64"/>
      <c r="KKJ33" s="64"/>
      <c r="KKK33" s="64"/>
      <c r="KKL33" s="64"/>
      <c r="KKM33" s="64"/>
      <c r="KKN33" s="64"/>
      <c r="KKO33" s="64"/>
      <c r="KKP33" s="64"/>
      <c r="KKQ33" s="64"/>
      <c r="KKR33" s="64"/>
      <c r="KKS33" s="64"/>
      <c r="KKT33" s="64"/>
      <c r="KKU33" s="64"/>
      <c r="KKV33" s="64"/>
      <c r="KKW33" s="64"/>
      <c r="KKX33" s="64"/>
      <c r="KKY33" s="64"/>
      <c r="KKZ33" s="64"/>
      <c r="KLA33" s="64"/>
      <c r="KLB33" s="64"/>
      <c r="KLC33" s="64"/>
      <c r="KLD33" s="64"/>
      <c r="KLE33" s="64"/>
      <c r="KLF33" s="64"/>
      <c r="KLG33" s="64"/>
      <c r="KLH33" s="64"/>
      <c r="KLI33" s="64"/>
      <c r="KLJ33" s="64"/>
      <c r="KLK33" s="64"/>
      <c r="KLL33" s="64"/>
      <c r="KLM33" s="64"/>
      <c r="KLN33" s="64"/>
      <c r="KLO33" s="64"/>
      <c r="KLP33" s="64"/>
      <c r="KLQ33" s="64"/>
      <c r="KLR33" s="64"/>
      <c r="KLS33" s="64"/>
      <c r="KLT33" s="64"/>
      <c r="KLU33" s="64"/>
      <c r="KLV33" s="64"/>
      <c r="KLW33" s="64"/>
      <c r="KLX33" s="64"/>
      <c r="KLY33" s="64"/>
      <c r="KLZ33" s="64"/>
      <c r="KMA33" s="64"/>
      <c r="KMB33" s="64"/>
      <c r="KMC33" s="64"/>
      <c r="KMD33" s="64"/>
      <c r="KME33" s="64"/>
      <c r="KMF33" s="64"/>
      <c r="KMG33" s="64"/>
      <c r="KMH33" s="64"/>
      <c r="KMI33" s="64"/>
      <c r="KMJ33" s="64"/>
      <c r="KMK33" s="64"/>
      <c r="KML33" s="64"/>
      <c r="KMM33" s="64"/>
      <c r="KMN33" s="64"/>
      <c r="KMO33" s="64"/>
      <c r="KMP33" s="64"/>
      <c r="KMQ33" s="64"/>
      <c r="KMR33" s="64"/>
      <c r="KMS33" s="64"/>
      <c r="KMT33" s="64"/>
      <c r="KMU33" s="64"/>
      <c r="KMV33" s="64"/>
      <c r="KMW33" s="64"/>
      <c r="KMX33" s="64"/>
      <c r="KMY33" s="64"/>
      <c r="KMZ33" s="64"/>
      <c r="KNA33" s="64"/>
      <c r="KNB33" s="64"/>
      <c r="KNC33" s="64"/>
      <c r="KND33" s="64"/>
      <c r="KNE33" s="64"/>
      <c r="KNF33" s="64"/>
      <c r="KNG33" s="64"/>
      <c r="KNH33" s="64"/>
      <c r="KNI33" s="64"/>
      <c r="KNJ33" s="64"/>
      <c r="KNK33" s="64"/>
      <c r="KNL33" s="64"/>
      <c r="KNM33" s="64"/>
      <c r="KNN33" s="64"/>
      <c r="KNO33" s="64"/>
      <c r="KNP33" s="64"/>
      <c r="KNQ33" s="64"/>
      <c r="KNR33" s="64"/>
      <c r="KNS33" s="64"/>
      <c r="KNT33" s="64"/>
      <c r="KNU33" s="64"/>
      <c r="KNV33" s="64"/>
      <c r="KNW33" s="64"/>
      <c r="KNX33" s="64"/>
      <c r="KNY33" s="64"/>
      <c r="KNZ33" s="64"/>
      <c r="KOA33" s="64"/>
      <c r="KOB33" s="64"/>
      <c r="KOC33" s="64"/>
      <c r="KOD33" s="64"/>
      <c r="KOE33" s="64"/>
      <c r="KOF33" s="64"/>
      <c r="KOG33" s="64"/>
      <c r="KOH33" s="64"/>
      <c r="KOI33" s="64"/>
      <c r="KOJ33" s="64"/>
      <c r="KOK33" s="64"/>
      <c r="KOL33" s="64"/>
      <c r="KOM33" s="64"/>
      <c r="KON33" s="64"/>
      <c r="KOO33" s="64"/>
      <c r="KOP33" s="64"/>
      <c r="KOQ33" s="64"/>
      <c r="KOR33" s="64"/>
      <c r="KOS33" s="64"/>
      <c r="KOT33" s="64"/>
      <c r="KOU33" s="64"/>
      <c r="KOV33" s="64"/>
      <c r="KOW33" s="64"/>
      <c r="KOX33" s="64"/>
      <c r="KOY33" s="64"/>
      <c r="KOZ33" s="64"/>
      <c r="KPA33" s="64"/>
      <c r="KPB33" s="64"/>
      <c r="KPC33" s="64"/>
      <c r="KPD33" s="64"/>
      <c r="KPE33" s="64"/>
      <c r="KPF33" s="64"/>
      <c r="KPG33" s="64"/>
      <c r="KPH33" s="64"/>
      <c r="KPI33" s="64"/>
      <c r="KPJ33" s="64"/>
      <c r="KPK33" s="64"/>
      <c r="KPL33" s="64"/>
      <c r="KPM33" s="64"/>
      <c r="KPN33" s="64"/>
      <c r="KPO33" s="64"/>
      <c r="KPP33" s="64"/>
      <c r="KPQ33" s="64"/>
      <c r="KPR33" s="64"/>
      <c r="KPS33" s="64"/>
      <c r="KPT33" s="64"/>
      <c r="KPU33" s="64"/>
      <c r="KPV33" s="64"/>
      <c r="KPW33" s="64"/>
      <c r="KPX33" s="64"/>
      <c r="KPY33" s="64"/>
      <c r="KPZ33" s="64"/>
      <c r="KQA33" s="64"/>
      <c r="KQB33" s="64"/>
      <c r="KQC33" s="64"/>
      <c r="KQD33" s="64"/>
      <c r="KQE33" s="64"/>
      <c r="KQF33" s="64"/>
      <c r="KQG33" s="64"/>
      <c r="KQH33" s="64"/>
      <c r="KQI33" s="64"/>
      <c r="KQJ33" s="64"/>
      <c r="KQK33" s="64"/>
      <c r="KQL33" s="64"/>
      <c r="KQM33" s="64"/>
      <c r="KQN33" s="64"/>
      <c r="KQO33" s="64"/>
      <c r="KQP33" s="64"/>
      <c r="KQQ33" s="64"/>
      <c r="KQR33" s="64"/>
      <c r="KQS33" s="64"/>
      <c r="KQT33" s="64"/>
      <c r="KQU33" s="64"/>
      <c r="KQV33" s="64"/>
      <c r="KQW33" s="64"/>
      <c r="KQX33" s="64"/>
      <c r="KQY33" s="64"/>
      <c r="KQZ33" s="64"/>
      <c r="KRA33" s="64"/>
      <c r="KRB33" s="64"/>
      <c r="KRC33" s="64"/>
      <c r="KRD33" s="64"/>
      <c r="KRE33" s="64"/>
      <c r="KRF33" s="64"/>
      <c r="KRG33" s="64"/>
      <c r="KRH33" s="64"/>
      <c r="KRI33" s="64"/>
      <c r="KRJ33" s="64"/>
      <c r="KRK33" s="64"/>
      <c r="KRL33" s="64"/>
      <c r="KRM33" s="64"/>
      <c r="KRN33" s="64"/>
      <c r="KRO33" s="64"/>
      <c r="KRP33" s="64"/>
      <c r="KRQ33" s="64"/>
      <c r="KRR33" s="64"/>
      <c r="KRS33" s="64"/>
      <c r="KRT33" s="64"/>
      <c r="KRU33" s="64"/>
      <c r="KRV33" s="64"/>
      <c r="KRW33" s="64"/>
      <c r="KRX33" s="64"/>
      <c r="KRY33" s="64"/>
      <c r="KRZ33" s="64"/>
      <c r="KSA33" s="64"/>
      <c r="KSB33" s="64"/>
      <c r="KSC33" s="64"/>
      <c r="KSD33" s="64"/>
      <c r="KSE33" s="64"/>
      <c r="KSF33" s="64"/>
      <c r="KSG33" s="64"/>
      <c r="KSH33" s="64"/>
      <c r="KSI33" s="64"/>
      <c r="KSJ33" s="64"/>
      <c r="KSK33" s="64"/>
      <c r="KSL33" s="64"/>
      <c r="KSM33" s="64"/>
      <c r="KSN33" s="64"/>
      <c r="KSO33" s="64"/>
      <c r="KSP33" s="64"/>
      <c r="KSQ33" s="64"/>
      <c r="KSR33" s="64"/>
      <c r="KSS33" s="64"/>
      <c r="KST33" s="64"/>
      <c r="KSU33" s="64"/>
      <c r="KSV33" s="64"/>
      <c r="KSW33" s="64"/>
      <c r="KSX33" s="64"/>
      <c r="KSY33" s="64"/>
      <c r="KSZ33" s="64"/>
      <c r="KTA33" s="64"/>
      <c r="KTB33" s="64"/>
      <c r="KTC33" s="64"/>
      <c r="KTD33" s="64"/>
      <c r="KTE33" s="64"/>
      <c r="KTF33" s="64"/>
      <c r="KTG33" s="64"/>
      <c r="KTH33" s="64"/>
      <c r="KTI33" s="64"/>
      <c r="KTJ33" s="64"/>
      <c r="KTK33" s="64"/>
      <c r="KTL33" s="64"/>
      <c r="KTM33" s="64"/>
      <c r="KTN33" s="64"/>
      <c r="KTO33" s="64"/>
      <c r="KTP33" s="64"/>
      <c r="KTQ33" s="64"/>
      <c r="KTR33" s="64"/>
      <c r="KTS33" s="64"/>
      <c r="KTT33" s="64"/>
      <c r="KTU33" s="64"/>
      <c r="KTV33" s="64"/>
      <c r="KTW33" s="64"/>
      <c r="KTX33" s="64"/>
      <c r="KTY33" s="64"/>
      <c r="KTZ33" s="64"/>
      <c r="KUA33" s="64"/>
      <c r="KUB33" s="64"/>
      <c r="KUC33" s="64"/>
      <c r="KUD33" s="64"/>
      <c r="KUE33" s="64"/>
      <c r="KUF33" s="64"/>
      <c r="KUG33" s="64"/>
      <c r="KUH33" s="64"/>
      <c r="KUI33" s="64"/>
      <c r="KUJ33" s="64"/>
      <c r="KUK33" s="64"/>
      <c r="KUL33" s="64"/>
      <c r="KUM33" s="64"/>
      <c r="KUN33" s="64"/>
      <c r="KUO33" s="64"/>
      <c r="KUP33" s="64"/>
      <c r="KUQ33" s="64"/>
      <c r="KUR33" s="64"/>
      <c r="KUS33" s="64"/>
      <c r="KUT33" s="64"/>
      <c r="KUU33" s="64"/>
      <c r="KUV33" s="64"/>
      <c r="KUW33" s="64"/>
      <c r="KUX33" s="64"/>
      <c r="KUY33" s="64"/>
      <c r="KUZ33" s="64"/>
      <c r="KVA33" s="64"/>
      <c r="KVB33" s="64"/>
      <c r="KVC33" s="64"/>
      <c r="KVD33" s="64"/>
      <c r="KVE33" s="64"/>
      <c r="KVF33" s="64"/>
      <c r="KVG33" s="64"/>
      <c r="KVH33" s="64"/>
      <c r="KVI33" s="64"/>
      <c r="KVJ33" s="64"/>
      <c r="KVK33" s="64"/>
      <c r="KVL33" s="64"/>
      <c r="KVM33" s="64"/>
      <c r="KVN33" s="64"/>
      <c r="KVO33" s="64"/>
      <c r="KVP33" s="64"/>
      <c r="KVQ33" s="64"/>
      <c r="KVR33" s="64"/>
      <c r="KVS33" s="64"/>
      <c r="KVT33" s="64"/>
      <c r="KVU33" s="64"/>
      <c r="KVV33" s="64"/>
      <c r="KVW33" s="64"/>
      <c r="KVX33" s="64"/>
      <c r="KVY33" s="64"/>
      <c r="KVZ33" s="64"/>
      <c r="KWA33" s="64"/>
      <c r="KWB33" s="64"/>
      <c r="KWC33" s="64"/>
      <c r="KWD33" s="64"/>
      <c r="KWE33" s="64"/>
      <c r="KWF33" s="64"/>
      <c r="KWG33" s="64"/>
      <c r="KWH33" s="64"/>
      <c r="KWI33" s="64"/>
      <c r="KWJ33" s="64"/>
      <c r="KWK33" s="64"/>
      <c r="KWL33" s="64"/>
      <c r="KWM33" s="64"/>
      <c r="KWN33" s="64"/>
      <c r="KWO33" s="64"/>
      <c r="KWP33" s="64"/>
      <c r="KWQ33" s="64"/>
      <c r="KWR33" s="64"/>
      <c r="KWS33" s="64"/>
      <c r="KWT33" s="64"/>
      <c r="KWU33" s="64"/>
      <c r="KWV33" s="64"/>
      <c r="KWW33" s="64"/>
      <c r="KWX33" s="64"/>
      <c r="KWY33" s="64"/>
      <c r="KWZ33" s="64"/>
      <c r="KXA33" s="64"/>
      <c r="KXB33" s="64"/>
      <c r="KXC33" s="64"/>
      <c r="KXD33" s="64"/>
      <c r="KXE33" s="64"/>
      <c r="KXF33" s="64"/>
      <c r="KXG33" s="64"/>
      <c r="KXH33" s="64"/>
      <c r="KXI33" s="64"/>
      <c r="KXJ33" s="64"/>
      <c r="KXK33" s="64"/>
      <c r="KXL33" s="64"/>
      <c r="KXM33" s="64"/>
      <c r="KXN33" s="64"/>
      <c r="KXO33" s="64"/>
      <c r="KXP33" s="64"/>
      <c r="KXQ33" s="64"/>
      <c r="KXR33" s="64"/>
      <c r="KXS33" s="64"/>
      <c r="KXT33" s="64"/>
      <c r="KXU33" s="64"/>
      <c r="KXV33" s="64"/>
      <c r="KXW33" s="64"/>
      <c r="KXX33" s="64"/>
      <c r="KXY33" s="64"/>
      <c r="KXZ33" s="64"/>
      <c r="KYA33" s="64"/>
      <c r="KYB33" s="64"/>
      <c r="KYC33" s="64"/>
      <c r="KYD33" s="64"/>
      <c r="KYE33" s="64"/>
      <c r="KYF33" s="64"/>
      <c r="KYG33" s="64"/>
      <c r="KYH33" s="64"/>
      <c r="KYI33" s="64"/>
      <c r="KYJ33" s="64"/>
      <c r="KYK33" s="64"/>
      <c r="KYL33" s="64"/>
      <c r="KYM33" s="64"/>
      <c r="KYN33" s="64"/>
      <c r="KYO33" s="64"/>
      <c r="KYP33" s="64"/>
      <c r="KYQ33" s="64"/>
      <c r="KYR33" s="64"/>
      <c r="KYS33" s="64"/>
      <c r="KYT33" s="64"/>
      <c r="KYU33" s="64"/>
      <c r="KYV33" s="64"/>
      <c r="KYW33" s="64"/>
      <c r="KYX33" s="64"/>
      <c r="KYY33" s="64"/>
      <c r="KYZ33" s="64"/>
      <c r="KZA33" s="64"/>
      <c r="KZB33" s="64"/>
      <c r="KZC33" s="64"/>
      <c r="KZD33" s="64"/>
      <c r="KZE33" s="64"/>
      <c r="KZF33" s="64"/>
      <c r="KZG33" s="64"/>
      <c r="KZH33" s="64"/>
      <c r="KZI33" s="64"/>
      <c r="KZJ33" s="64"/>
      <c r="KZK33" s="64"/>
      <c r="KZL33" s="64"/>
      <c r="KZM33" s="64"/>
      <c r="KZN33" s="64"/>
      <c r="KZO33" s="64"/>
      <c r="KZP33" s="64"/>
      <c r="KZQ33" s="64"/>
      <c r="KZR33" s="64"/>
      <c r="KZS33" s="64"/>
      <c r="KZT33" s="64"/>
      <c r="KZU33" s="64"/>
      <c r="KZV33" s="64"/>
      <c r="KZW33" s="64"/>
      <c r="KZX33" s="64"/>
      <c r="KZY33" s="64"/>
      <c r="KZZ33" s="64"/>
      <c r="LAA33" s="64"/>
      <c r="LAB33" s="64"/>
      <c r="LAC33" s="64"/>
      <c r="LAD33" s="64"/>
      <c r="LAE33" s="64"/>
      <c r="LAF33" s="64"/>
      <c r="LAG33" s="64"/>
      <c r="LAH33" s="64"/>
      <c r="LAI33" s="64"/>
      <c r="LAJ33" s="64"/>
      <c r="LAK33" s="64"/>
      <c r="LAL33" s="64"/>
      <c r="LAM33" s="64"/>
      <c r="LAN33" s="64"/>
      <c r="LAO33" s="64"/>
      <c r="LAP33" s="64"/>
      <c r="LAQ33" s="64"/>
      <c r="LAR33" s="64"/>
      <c r="LAS33" s="64"/>
      <c r="LAT33" s="64"/>
      <c r="LAU33" s="64"/>
      <c r="LAV33" s="64"/>
      <c r="LAW33" s="64"/>
      <c r="LAX33" s="64"/>
      <c r="LAY33" s="64"/>
      <c r="LAZ33" s="64"/>
      <c r="LBA33" s="64"/>
      <c r="LBB33" s="64"/>
      <c r="LBC33" s="64"/>
      <c r="LBD33" s="64"/>
      <c r="LBE33" s="64"/>
      <c r="LBF33" s="64"/>
      <c r="LBG33" s="64"/>
      <c r="LBH33" s="64"/>
      <c r="LBI33" s="64"/>
      <c r="LBJ33" s="64"/>
      <c r="LBK33" s="64"/>
      <c r="LBL33" s="64"/>
      <c r="LBM33" s="64"/>
      <c r="LBN33" s="64"/>
      <c r="LBO33" s="64"/>
      <c r="LBP33" s="64"/>
      <c r="LBQ33" s="64"/>
      <c r="LBR33" s="64"/>
      <c r="LBS33" s="64"/>
      <c r="LBT33" s="64"/>
      <c r="LBU33" s="64"/>
      <c r="LBV33" s="64"/>
      <c r="LBW33" s="64"/>
      <c r="LBX33" s="64"/>
      <c r="LBY33" s="64"/>
      <c r="LBZ33" s="64"/>
      <c r="LCA33" s="64"/>
      <c r="LCB33" s="64"/>
      <c r="LCC33" s="64"/>
      <c r="LCD33" s="64"/>
      <c r="LCE33" s="64"/>
      <c r="LCF33" s="64"/>
      <c r="LCG33" s="64"/>
      <c r="LCH33" s="64"/>
      <c r="LCI33" s="64"/>
      <c r="LCJ33" s="64"/>
      <c r="LCK33" s="64"/>
      <c r="LCL33" s="64"/>
      <c r="LCM33" s="64"/>
      <c r="LCN33" s="64"/>
      <c r="LCO33" s="64"/>
      <c r="LCP33" s="64"/>
      <c r="LCQ33" s="64"/>
      <c r="LCR33" s="64"/>
      <c r="LCS33" s="64"/>
      <c r="LCT33" s="64"/>
      <c r="LCU33" s="64"/>
      <c r="LCV33" s="64"/>
      <c r="LCW33" s="64"/>
      <c r="LCX33" s="64"/>
      <c r="LCY33" s="64"/>
      <c r="LCZ33" s="64"/>
      <c r="LDA33" s="64"/>
      <c r="LDB33" s="64"/>
      <c r="LDC33" s="64"/>
      <c r="LDD33" s="64"/>
      <c r="LDE33" s="64"/>
      <c r="LDF33" s="64"/>
      <c r="LDG33" s="64"/>
      <c r="LDH33" s="64"/>
      <c r="LDI33" s="64"/>
      <c r="LDJ33" s="64"/>
      <c r="LDK33" s="64"/>
      <c r="LDL33" s="64"/>
      <c r="LDM33" s="64"/>
      <c r="LDN33" s="64"/>
      <c r="LDO33" s="64"/>
      <c r="LDP33" s="64"/>
      <c r="LDQ33" s="64"/>
      <c r="LDR33" s="64"/>
      <c r="LDS33" s="64"/>
      <c r="LDT33" s="64"/>
      <c r="LDU33" s="64"/>
      <c r="LDV33" s="64"/>
      <c r="LDW33" s="64"/>
      <c r="LDX33" s="64"/>
      <c r="LDY33" s="64"/>
      <c r="LDZ33" s="64"/>
      <c r="LEA33" s="64"/>
      <c r="LEB33" s="64"/>
      <c r="LEC33" s="64"/>
      <c r="LED33" s="64"/>
      <c r="LEE33" s="64"/>
      <c r="LEF33" s="64"/>
      <c r="LEG33" s="64"/>
      <c r="LEH33" s="64"/>
      <c r="LEI33" s="64"/>
      <c r="LEJ33" s="64"/>
      <c r="LEK33" s="64"/>
      <c r="LEL33" s="64"/>
      <c r="LEM33" s="64"/>
      <c r="LEN33" s="64"/>
      <c r="LEO33" s="64"/>
      <c r="LEP33" s="64"/>
      <c r="LEQ33" s="64"/>
      <c r="LER33" s="64"/>
      <c r="LES33" s="64"/>
      <c r="LET33" s="64"/>
      <c r="LEU33" s="64"/>
      <c r="LEV33" s="64"/>
      <c r="LEW33" s="64"/>
      <c r="LEX33" s="64"/>
      <c r="LEY33" s="64"/>
      <c r="LEZ33" s="64"/>
      <c r="LFA33" s="64"/>
      <c r="LFB33" s="64"/>
      <c r="LFC33" s="64"/>
      <c r="LFD33" s="64"/>
      <c r="LFE33" s="64"/>
      <c r="LFF33" s="64"/>
      <c r="LFG33" s="64"/>
      <c r="LFH33" s="64"/>
      <c r="LFI33" s="64"/>
      <c r="LFJ33" s="64"/>
      <c r="LFK33" s="64"/>
      <c r="LFL33" s="64"/>
      <c r="LFM33" s="64"/>
      <c r="LFN33" s="64"/>
      <c r="LFO33" s="64"/>
      <c r="LFP33" s="64"/>
      <c r="LFQ33" s="64"/>
      <c r="LFR33" s="64"/>
      <c r="LFS33" s="64"/>
      <c r="LFT33" s="64"/>
      <c r="LFU33" s="64"/>
      <c r="LFV33" s="64"/>
      <c r="LFW33" s="64"/>
      <c r="LFX33" s="64"/>
      <c r="LFY33" s="64"/>
      <c r="LFZ33" s="64"/>
      <c r="LGA33" s="64"/>
      <c r="LGB33" s="64"/>
      <c r="LGC33" s="64"/>
      <c r="LGD33" s="64"/>
      <c r="LGE33" s="64"/>
      <c r="LGF33" s="64"/>
      <c r="LGG33" s="64"/>
      <c r="LGH33" s="64"/>
      <c r="LGI33" s="64"/>
      <c r="LGJ33" s="64"/>
      <c r="LGK33" s="64"/>
      <c r="LGL33" s="64"/>
      <c r="LGM33" s="64"/>
      <c r="LGN33" s="64"/>
      <c r="LGO33" s="64"/>
      <c r="LGP33" s="64"/>
      <c r="LGQ33" s="64"/>
      <c r="LGR33" s="64"/>
      <c r="LGS33" s="64"/>
      <c r="LGT33" s="64"/>
      <c r="LGU33" s="64"/>
      <c r="LGV33" s="64"/>
      <c r="LGW33" s="64"/>
      <c r="LGX33" s="64"/>
      <c r="LGY33" s="64"/>
      <c r="LGZ33" s="64"/>
      <c r="LHA33" s="64"/>
      <c r="LHB33" s="64"/>
      <c r="LHC33" s="64"/>
      <c r="LHD33" s="64"/>
      <c r="LHE33" s="64"/>
      <c r="LHF33" s="64"/>
      <c r="LHG33" s="64"/>
      <c r="LHH33" s="64"/>
      <c r="LHI33" s="64"/>
      <c r="LHJ33" s="64"/>
      <c r="LHK33" s="64"/>
      <c r="LHL33" s="64"/>
      <c r="LHM33" s="64"/>
      <c r="LHN33" s="64"/>
      <c r="LHO33" s="64"/>
      <c r="LHP33" s="64"/>
      <c r="LHQ33" s="64"/>
      <c r="LHR33" s="64"/>
      <c r="LHS33" s="64"/>
      <c r="LHT33" s="64"/>
      <c r="LHU33" s="64"/>
      <c r="LHV33" s="64"/>
      <c r="LHW33" s="64"/>
      <c r="LHX33" s="64"/>
      <c r="LHY33" s="64"/>
      <c r="LHZ33" s="64"/>
      <c r="LIA33" s="64"/>
      <c r="LIB33" s="64"/>
      <c r="LIC33" s="64"/>
      <c r="LID33" s="64"/>
      <c r="LIE33" s="64"/>
      <c r="LIF33" s="64"/>
      <c r="LIG33" s="64"/>
      <c r="LIH33" s="64"/>
      <c r="LII33" s="64"/>
      <c r="LIJ33" s="64"/>
      <c r="LIK33" s="64"/>
      <c r="LIL33" s="64"/>
      <c r="LIM33" s="64"/>
      <c r="LIN33" s="64"/>
      <c r="LIO33" s="64"/>
      <c r="LIP33" s="64"/>
      <c r="LIQ33" s="64"/>
      <c r="LIR33" s="64"/>
      <c r="LIS33" s="64"/>
      <c r="LIT33" s="64"/>
      <c r="LIU33" s="64"/>
      <c r="LIV33" s="64"/>
      <c r="LIW33" s="64"/>
      <c r="LIX33" s="64"/>
      <c r="LIY33" s="64"/>
      <c r="LIZ33" s="64"/>
      <c r="LJA33" s="64"/>
      <c r="LJB33" s="64"/>
      <c r="LJC33" s="64"/>
      <c r="LJD33" s="64"/>
      <c r="LJE33" s="64"/>
      <c r="LJF33" s="64"/>
      <c r="LJG33" s="64"/>
      <c r="LJH33" s="64"/>
      <c r="LJI33" s="64"/>
      <c r="LJJ33" s="64"/>
      <c r="LJK33" s="64"/>
      <c r="LJL33" s="64"/>
      <c r="LJM33" s="64"/>
      <c r="LJN33" s="64"/>
      <c r="LJO33" s="64"/>
      <c r="LJP33" s="64"/>
      <c r="LJQ33" s="64"/>
      <c r="LJR33" s="64"/>
      <c r="LJS33" s="64"/>
      <c r="LJT33" s="64"/>
      <c r="LJU33" s="64"/>
      <c r="LJV33" s="64"/>
      <c r="LJW33" s="64"/>
      <c r="LJX33" s="64"/>
      <c r="LJY33" s="64"/>
      <c r="LJZ33" s="64"/>
      <c r="LKA33" s="64"/>
      <c r="LKB33" s="64"/>
      <c r="LKC33" s="64"/>
      <c r="LKD33" s="64"/>
      <c r="LKE33" s="64"/>
      <c r="LKF33" s="64"/>
      <c r="LKG33" s="64"/>
      <c r="LKH33" s="64"/>
      <c r="LKI33" s="64"/>
      <c r="LKJ33" s="64"/>
      <c r="LKK33" s="64"/>
      <c r="LKL33" s="64"/>
      <c r="LKM33" s="64"/>
      <c r="LKN33" s="64"/>
      <c r="LKO33" s="64"/>
      <c r="LKP33" s="64"/>
      <c r="LKQ33" s="64"/>
      <c r="LKR33" s="64"/>
      <c r="LKS33" s="64"/>
      <c r="LKT33" s="64"/>
      <c r="LKU33" s="64"/>
      <c r="LKV33" s="64"/>
      <c r="LKW33" s="64"/>
      <c r="LKX33" s="64"/>
      <c r="LKY33" s="64"/>
      <c r="LKZ33" s="64"/>
      <c r="LLA33" s="64"/>
      <c r="LLB33" s="64"/>
      <c r="LLC33" s="64"/>
      <c r="LLD33" s="64"/>
      <c r="LLE33" s="64"/>
      <c r="LLF33" s="64"/>
      <c r="LLG33" s="64"/>
      <c r="LLH33" s="64"/>
      <c r="LLI33" s="64"/>
      <c r="LLJ33" s="64"/>
      <c r="LLK33" s="64"/>
      <c r="LLL33" s="64"/>
      <c r="LLM33" s="64"/>
      <c r="LLN33" s="64"/>
      <c r="LLO33" s="64"/>
      <c r="LLP33" s="64"/>
      <c r="LLQ33" s="64"/>
      <c r="LLR33" s="64"/>
      <c r="LLS33" s="64"/>
      <c r="LLT33" s="64"/>
      <c r="LLU33" s="64"/>
      <c r="LLV33" s="64"/>
      <c r="LLW33" s="64"/>
      <c r="LLX33" s="64"/>
      <c r="LLY33" s="64"/>
      <c r="LLZ33" s="64"/>
      <c r="LMA33" s="64"/>
      <c r="LMB33" s="64"/>
      <c r="LMC33" s="64"/>
      <c r="LMD33" s="64"/>
      <c r="LME33" s="64"/>
      <c r="LMF33" s="64"/>
      <c r="LMG33" s="64"/>
      <c r="LMH33" s="64"/>
      <c r="LMI33" s="64"/>
      <c r="LMJ33" s="64"/>
      <c r="LMK33" s="64"/>
      <c r="LML33" s="64"/>
      <c r="LMM33" s="64"/>
      <c r="LMN33" s="64"/>
      <c r="LMO33" s="64"/>
      <c r="LMP33" s="64"/>
      <c r="LMQ33" s="64"/>
      <c r="LMR33" s="64"/>
      <c r="LMS33" s="64"/>
      <c r="LMT33" s="64"/>
      <c r="LMU33" s="64"/>
      <c r="LMV33" s="64"/>
      <c r="LMW33" s="64"/>
      <c r="LMX33" s="64"/>
      <c r="LMY33" s="64"/>
      <c r="LMZ33" s="64"/>
      <c r="LNA33" s="64"/>
      <c r="LNB33" s="64"/>
      <c r="LNC33" s="64"/>
      <c r="LND33" s="64"/>
      <c r="LNE33" s="64"/>
      <c r="LNF33" s="64"/>
      <c r="LNG33" s="64"/>
      <c r="LNH33" s="64"/>
      <c r="LNI33" s="64"/>
      <c r="LNJ33" s="64"/>
      <c r="LNK33" s="64"/>
      <c r="LNL33" s="64"/>
      <c r="LNM33" s="64"/>
      <c r="LNN33" s="64"/>
      <c r="LNO33" s="64"/>
      <c r="LNP33" s="64"/>
      <c r="LNQ33" s="64"/>
      <c r="LNR33" s="64"/>
      <c r="LNS33" s="64"/>
      <c r="LNT33" s="64"/>
      <c r="LNU33" s="64"/>
      <c r="LNV33" s="64"/>
      <c r="LNW33" s="64"/>
      <c r="LNX33" s="64"/>
      <c r="LNY33" s="64"/>
      <c r="LNZ33" s="64"/>
      <c r="LOA33" s="64"/>
      <c r="LOB33" s="64"/>
      <c r="LOC33" s="64"/>
      <c r="LOD33" s="64"/>
      <c r="LOE33" s="64"/>
      <c r="LOF33" s="64"/>
      <c r="LOG33" s="64"/>
      <c r="LOH33" s="64"/>
      <c r="LOI33" s="64"/>
      <c r="LOJ33" s="64"/>
      <c r="LOK33" s="64"/>
      <c r="LOL33" s="64"/>
      <c r="LOM33" s="64"/>
      <c r="LON33" s="64"/>
      <c r="LOO33" s="64"/>
      <c r="LOP33" s="64"/>
      <c r="LOQ33" s="64"/>
      <c r="LOR33" s="64"/>
      <c r="LOS33" s="64"/>
      <c r="LOT33" s="64"/>
      <c r="LOU33" s="64"/>
      <c r="LOV33" s="64"/>
      <c r="LOW33" s="64"/>
      <c r="LOX33" s="64"/>
      <c r="LOY33" s="64"/>
      <c r="LOZ33" s="64"/>
      <c r="LPA33" s="64"/>
      <c r="LPB33" s="64"/>
      <c r="LPC33" s="64"/>
      <c r="LPD33" s="64"/>
      <c r="LPE33" s="64"/>
      <c r="LPF33" s="64"/>
      <c r="LPG33" s="64"/>
      <c r="LPH33" s="64"/>
      <c r="LPI33" s="64"/>
      <c r="LPJ33" s="64"/>
      <c r="LPK33" s="64"/>
      <c r="LPL33" s="64"/>
      <c r="LPM33" s="64"/>
      <c r="LPN33" s="64"/>
      <c r="LPO33" s="64"/>
      <c r="LPP33" s="64"/>
      <c r="LPQ33" s="64"/>
      <c r="LPR33" s="64"/>
      <c r="LPS33" s="64"/>
      <c r="LPT33" s="64"/>
      <c r="LPU33" s="64"/>
      <c r="LPV33" s="64"/>
      <c r="LPW33" s="64"/>
      <c r="LPX33" s="64"/>
      <c r="LPY33" s="64"/>
      <c r="LPZ33" s="64"/>
      <c r="LQA33" s="64"/>
      <c r="LQB33" s="64"/>
      <c r="LQC33" s="64"/>
      <c r="LQD33" s="64"/>
      <c r="LQE33" s="64"/>
      <c r="LQF33" s="64"/>
      <c r="LQG33" s="64"/>
      <c r="LQH33" s="64"/>
      <c r="LQI33" s="64"/>
      <c r="LQJ33" s="64"/>
      <c r="LQK33" s="64"/>
      <c r="LQL33" s="64"/>
      <c r="LQM33" s="64"/>
      <c r="LQN33" s="64"/>
      <c r="LQO33" s="64"/>
      <c r="LQP33" s="64"/>
      <c r="LQQ33" s="64"/>
      <c r="LQR33" s="64"/>
      <c r="LQS33" s="64"/>
      <c r="LQT33" s="64"/>
      <c r="LQU33" s="64"/>
      <c r="LQV33" s="64"/>
      <c r="LQW33" s="64"/>
      <c r="LQX33" s="64"/>
      <c r="LQY33" s="64"/>
      <c r="LQZ33" s="64"/>
      <c r="LRA33" s="64"/>
      <c r="LRB33" s="64"/>
      <c r="LRC33" s="64"/>
      <c r="LRD33" s="64"/>
      <c r="LRE33" s="64"/>
      <c r="LRF33" s="64"/>
      <c r="LRG33" s="64"/>
      <c r="LRH33" s="64"/>
      <c r="LRI33" s="64"/>
      <c r="LRJ33" s="64"/>
      <c r="LRK33" s="64"/>
      <c r="LRL33" s="64"/>
      <c r="LRM33" s="64"/>
      <c r="LRN33" s="64"/>
      <c r="LRO33" s="64"/>
      <c r="LRP33" s="64"/>
      <c r="LRQ33" s="64"/>
      <c r="LRR33" s="64"/>
      <c r="LRS33" s="64"/>
      <c r="LRT33" s="64"/>
      <c r="LRU33" s="64"/>
      <c r="LRV33" s="64"/>
      <c r="LRW33" s="64"/>
      <c r="LRX33" s="64"/>
      <c r="LRY33" s="64"/>
      <c r="LRZ33" s="64"/>
      <c r="LSA33" s="64"/>
      <c r="LSB33" s="64"/>
      <c r="LSC33" s="64"/>
      <c r="LSD33" s="64"/>
      <c r="LSE33" s="64"/>
      <c r="LSF33" s="64"/>
      <c r="LSG33" s="64"/>
      <c r="LSH33" s="64"/>
      <c r="LSI33" s="64"/>
      <c r="LSJ33" s="64"/>
      <c r="LSK33" s="64"/>
      <c r="LSL33" s="64"/>
      <c r="LSM33" s="64"/>
      <c r="LSN33" s="64"/>
      <c r="LSO33" s="64"/>
      <c r="LSP33" s="64"/>
      <c r="LSQ33" s="64"/>
      <c r="LSR33" s="64"/>
      <c r="LSS33" s="64"/>
      <c r="LST33" s="64"/>
      <c r="LSU33" s="64"/>
      <c r="LSV33" s="64"/>
      <c r="LSW33" s="64"/>
      <c r="LSX33" s="64"/>
      <c r="LSY33" s="64"/>
      <c r="LSZ33" s="64"/>
      <c r="LTA33" s="64"/>
      <c r="LTB33" s="64"/>
      <c r="LTC33" s="64"/>
      <c r="LTD33" s="64"/>
      <c r="LTE33" s="64"/>
      <c r="LTF33" s="64"/>
      <c r="LTG33" s="64"/>
      <c r="LTH33" s="64"/>
      <c r="LTI33" s="64"/>
      <c r="LTJ33" s="64"/>
      <c r="LTK33" s="64"/>
      <c r="LTL33" s="64"/>
      <c r="LTM33" s="64"/>
      <c r="LTN33" s="64"/>
      <c r="LTO33" s="64"/>
      <c r="LTP33" s="64"/>
      <c r="LTQ33" s="64"/>
      <c r="LTR33" s="64"/>
      <c r="LTS33" s="64"/>
      <c r="LTT33" s="64"/>
      <c r="LTU33" s="64"/>
      <c r="LTV33" s="64"/>
      <c r="LTW33" s="64"/>
      <c r="LTX33" s="64"/>
      <c r="LTY33" s="64"/>
      <c r="LTZ33" s="64"/>
      <c r="LUA33" s="64"/>
      <c r="LUB33" s="64"/>
      <c r="LUC33" s="64"/>
      <c r="LUD33" s="64"/>
      <c r="LUE33" s="64"/>
      <c r="LUF33" s="64"/>
      <c r="LUG33" s="64"/>
      <c r="LUH33" s="64"/>
      <c r="LUI33" s="64"/>
      <c r="LUJ33" s="64"/>
      <c r="LUK33" s="64"/>
      <c r="LUL33" s="64"/>
      <c r="LUM33" s="64"/>
      <c r="LUN33" s="64"/>
      <c r="LUO33" s="64"/>
      <c r="LUP33" s="64"/>
      <c r="LUQ33" s="64"/>
      <c r="LUR33" s="64"/>
      <c r="LUS33" s="64"/>
      <c r="LUT33" s="64"/>
      <c r="LUU33" s="64"/>
      <c r="LUV33" s="64"/>
      <c r="LUW33" s="64"/>
      <c r="LUX33" s="64"/>
      <c r="LUY33" s="64"/>
      <c r="LUZ33" s="64"/>
      <c r="LVA33" s="64"/>
      <c r="LVB33" s="64"/>
      <c r="LVC33" s="64"/>
      <c r="LVD33" s="64"/>
      <c r="LVE33" s="64"/>
      <c r="LVF33" s="64"/>
      <c r="LVG33" s="64"/>
      <c r="LVH33" s="64"/>
      <c r="LVI33" s="64"/>
      <c r="LVJ33" s="64"/>
      <c r="LVK33" s="64"/>
      <c r="LVL33" s="64"/>
      <c r="LVM33" s="64"/>
      <c r="LVN33" s="64"/>
      <c r="LVO33" s="64"/>
      <c r="LVP33" s="64"/>
      <c r="LVQ33" s="64"/>
      <c r="LVR33" s="64"/>
      <c r="LVS33" s="64"/>
      <c r="LVT33" s="64"/>
      <c r="LVU33" s="64"/>
      <c r="LVV33" s="64"/>
      <c r="LVW33" s="64"/>
      <c r="LVX33" s="64"/>
      <c r="LVY33" s="64"/>
      <c r="LVZ33" s="64"/>
      <c r="LWA33" s="64"/>
      <c r="LWB33" s="64"/>
      <c r="LWC33" s="64"/>
      <c r="LWD33" s="64"/>
      <c r="LWE33" s="64"/>
      <c r="LWF33" s="64"/>
      <c r="LWG33" s="64"/>
      <c r="LWH33" s="64"/>
      <c r="LWI33" s="64"/>
      <c r="LWJ33" s="64"/>
      <c r="LWK33" s="64"/>
      <c r="LWL33" s="64"/>
      <c r="LWM33" s="64"/>
      <c r="LWN33" s="64"/>
      <c r="LWO33" s="64"/>
      <c r="LWP33" s="64"/>
      <c r="LWQ33" s="64"/>
      <c r="LWR33" s="64"/>
      <c r="LWS33" s="64"/>
      <c r="LWT33" s="64"/>
      <c r="LWU33" s="64"/>
      <c r="LWV33" s="64"/>
      <c r="LWW33" s="64"/>
      <c r="LWX33" s="64"/>
      <c r="LWY33" s="64"/>
      <c r="LWZ33" s="64"/>
      <c r="LXA33" s="64"/>
      <c r="LXB33" s="64"/>
      <c r="LXC33" s="64"/>
      <c r="LXD33" s="64"/>
      <c r="LXE33" s="64"/>
      <c r="LXF33" s="64"/>
      <c r="LXG33" s="64"/>
      <c r="LXH33" s="64"/>
      <c r="LXI33" s="64"/>
      <c r="LXJ33" s="64"/>
      <c r="LXK33" s="64"/>
      <c r="LXL33" s="64"/>
      <c r="LXM33" s="64"/>
      <c r="LXN33" s="64"/>
      <c r="LXO33" s="64"/>
      <c r="LXP33" s="64"/>
      <c r="LXQ33" s="64"/>
      <c r="LXR33" s="64"/>
      <c r="LXS33" s="64"/>
      <c r="LXT33" s="64"/>
      <c r="LXU33" s="64"/>
      <c r="LXV33" s="64"/>
      <c r="LXW33" s="64"/>
      <c r="LXX33" s="64"/>
      <c r="LXY33" s="64"/>
      <c r="LXZ33" s="64"/>
      <c r="LYA33" s="64"/>
      <c r="LYB33" s="64"/>
      <c r="LYC33" s="64"/>
      <c r="LYD33" s="64"/>
      <c r="LYE33" s="64"/>
      <c r="LYF33" s="64"/>
      <c r="LYG33" s="64"/>
      <c r="LYH33" s="64"/>
      <c r="LYI33" s="64"/>
      <c r="LYJ33" s="64"/>
      <c r="LYK33" s="64"/>
      <c r="LYL33" s="64"/>
      <c r="LYM33" s="64"/>
      <c r="LYN33" s="64"/>
      <c r="LYO33" s="64"/>
      <c r="LYP33" s="64"/>
      <c r="LYQ33" s="64"/>
      <c r="LYR33" s="64"/>
      <c r="LYS33" s="64"/>
      <c r="LYT33" s="64"/>
      <c r="LYU33" s="64"/>
      <c r="LYV33" s="64"/>
      <c r="LYW33" s="64"/>
      <c r="LYX33" s="64"/>
      <c r="LYY33" s="64"/>
      <c r="LYZ33" s="64"/>
      <c r="LZA33" s="64"/>
      <c r="LZB33" s="64"/>
      <c r="LZC33" s="64"/>
      <c r="LZD33" s="64"/>
      <c r="LZE33" s="64"/>
      <c r="LZF33" s="64"/>
      <c r="LZG33" s="64"/>
      <c r="LZH33" s="64"/>
      <c r="LZI33" s="64"/>
      <c r="LZJ33" s="64"/>
      <c r="LZK33" s="64"/>
      <c r="LZL33" s="64"/>
      <c r="LZM33" s="64"/>
      <c r="LZN33" s="64"/>
      <c r="LZO33" s="64"/>
      <c r="LZP33" s="64"/>
      <c r="LZQ33" s="64"/>
      <c r="LZR33" s="64"/>
      <c r="LZS33" s="64"/>
      <c r="LZT33" s="64"/>
      <c r="LZU33" s="64"/>
      <c r="LZV33" s="64"/>
      <c r="LZW33" s="64"/>
      <c r="LZX33" s="64"/>
      <c r="LZY33" s="64"/>
      <c r="LZZ33" s="64"/>
      <c r="MAA33" s="64"/>
      <c r="MAB33" s="64"/>
      <c r="MAC33" s="64"/>
      <c r="MAD33" s="64"/>
      <c r="MAE33" s="64"/>
      <c r="MAF33" s="64"/>
      <c r="MAG33" s="64"/>
      <c r="MAH33" s="64"/>
      <c r="MAI33" s="64"/>
      <c r="MAJ33" s="64"/>
      <c r="MAK33" s="64"/>
      <c r="MAL33" s="64"/>
      <c r="MAM33" s="64"/>
      <c r="MAN33" s="64"/>
      <c r="MAO33" s="64"/>
      <c r="MAP33" s="64"/>
      <c r="MAQ33" s="64"/>
      <c r="MAR33" s="64"/>
      <c r="MAS33" s="64"/>
      <c r="MAT33" s="64"/>
      <c r="MAU33" s="64"/>
      <c r="MAV33" s="64"/>
      <c r="MAW33" s="64"/>
      <c r="MAX33" s="64"/>
      <c r="MAY33" s="64"/>
      <c r="MAZ33" s="64"/>
      <c r="MBA33" s="64"/>
      <c r="MBB33" s="64"/>
      <c r="MBC33" s="64"/>
      <c r="MBD33" s="64"/>
      <c r="MBE33" s="64"/>
      <c r="MBF33" s="64"/>
      <c r="MBG33" s="64"/>
      <c r="MBH33" s="64"/>
      <c r="MBI33" s="64"/>
      <c r="MBJ33" s="64"/>
      <c r="MBK33" s="64"/>
      <c r="MBL33" s="64"/>
      <c r="MBM33" s="64"/>
      <c r="MBN33" s="64"/>
      <c r="MBO33" s="64"/>
      <c r="MBP33" s="64"/>
      <c r="MBQ33" s="64"/>
      <c r="MBR33" s="64"/>
      <c r="MBS33" s="64"/>
      <c r="MBT33" s="64"/>
      <c r="MBU33" s="64"/>
      <c r="MBV33" s="64"/>
      <c r="MBW33" s="64"/>
      <c r="MBX33" s="64"/>
      <c r="MBY33" s="64"/>
      <c r="MBZ33" s="64"/>
      <c r="MCA33" s="64"/>
      <c r="MCB33" s="64"/>
      <c r="MCC33" s="64"/>
      <c r="MCD33" s="64"/>
      <c r="MCE33" s="64"/>
      <c r="MCF33" s="64"/>
      <c r="MCG33" s="64"/>
      <c r="MCH33" s="64"/>
      <c r="MCI33" s="64"/>
      <c r="MCJ33" s="64"/>
      <c r="MCK33" s="64"/>
      <c r="MCL33" s="64"/>
      <c r="MCM33" s="64"/>
      <c r="MCN33" s="64"/>
      <c r="MCO33" s="64"/>
      <c r="MCP33" s="64"/>
      <c r="MCQ33" s="64"/>
      <c r="MCR33" s="64"/>
      <c r="MCS33" s="64"/>
      <c r="MCT33" s="64"/>
      <c r="MCU33" s="64"/>
      <c r="MCV33" s="64"/>
      <c r="MCW33" s="64"/>
      <c r="MCX33" s="64"/>
      <c r="MCY33" s="64"/>
      <c r="MCZ33" s="64"/>
      <c r="MDA33" s="64"/>
      <c r="MDB33" s="64"/>
      <c r="MDC33" s="64"/>
      <c r="MDD33" s="64"/>
      <c r="MDE33" s="64"/>
      <c r="MDF33" s="64"/>
      <c r="MDG33" s="64"/>
      <c r="MDH33" s="64"/>
      <c r="MDI33" s="64"/>
      <c r="MDJ33" s="64"/>
      <c r="MDK33" s="64"/>
      <c r="MDL33" s="64"/>
      <c r="MDM33" s="64"/>
      <c r="MDN33" s="64"/>
      <c r="MDO33" s="64"/>
      <c r="MDP33" s="64"/>
      <c r="MDQ33" s="64"/>
      <c r="MDR33" s="64"/>
      <c r="MDS33" s="64"/>
      <c r="MDT33" s="64"/>
      <c r="MDU33" s="64"/>
      <c r="MDV33" s="64"/>
      <c r="MDW33" s="64"/>
      <c r="MDX33" s="64"/>
      <c r="MDY33" s="64"/>
      <c r="MDZ33" s="64"/>
      <c r="MEA33" s="64"/>
      <c r="MEB33" s="64"/>
      <c r="MEC33" s="64"/>
      <c r="MED33" s="64"/>
      <c r="MEE33" s="64"/>
      <c r="MEF33" s="64"/>
      <c r="MEG33" s="64"/>
      <c r="MEH33" s="64"/>
      <c r="MEI33" s="64"/>
      <c r="MEJ33" s="64"/>
      <c r="MEK33" s="64"/>
      <c r="MEL33" s="64"/>
      <c r="MEM33" s="64"/>
      <c r="MEN33" s="64"/>
      <c r="MEO33" s="64"/>
      <c r="MEP33" s="64"/>
      <c r="MEQ33" s="64"/>
      <c r="MER33" s="64"/>
      <c r="MES33" s="64"/>
      <c r="MET33" s="64"/>
      <c r="MEU33" s="64"/>
      <c r="MEV33" s="64"/>
      <c r="MEW33" s="64"/>
      <c r="MEX33" s="64"/>
      <c r="MEY33" s="64"/>
      <c r="MEZ33" s="64"/>
      <c r="MFA33" s="64"/>
      <c r="MFB33" s="64"/>
      <c r="MFC33" s="64"/>
      <c r="MFD33" s="64"/>
      <c r="MFE33" s="64"/>
      <c r="MFF33" s="64"/>
      <c r="MFG33" s="64"/>
      <c r="MFH33" s="64"/>
      <c r="MFI33" s="64"/>
      <c r="MFJ33" s="64"/>
      <c r="MFK33" s="64"/>
      <c r="MFL33" s="64"/>
      <c r="MFM33" s="64"/>
      <c r="MFN33" s="64"/>
      <c r="MFO33" s="64"/>
      <c r="MFP33" s="64"/>
      <c r="MFQ33" s="64"/>
      <c r="MFR33" s="64"/>
      <c r="MFS33" s="64"/>
      <c r="MFT33" s="64"/>
      <c r="MFU33" s="64"/>
      <c r="MFV33" s="64"/>
      <c r="MFW33" s="64"/>
      <c r="MFX33" s="64"/>
      <c r="MFY33" s="64"/>
      <c r="MFZ33" s="64"/>
      <c r="MGA33" s="64"/>
      <c r="MGB33" s="64"/>
      <c r="MGC33" s="64"/>
      <c r="MGD33" s="64"/>
      <c r="MGE33" s="64"/>
      <c r="MGF33" s="64"/>
      <c r="MGG33" s="64"/>
      <c r="MGH33" s="64"/>
      <c r="MGI33" s="64"/>
      <c r="MGJ33" s="64"/>
      <c r="MGK33" s="64"/>
      <c r="MGL33" s="64"/>
      <c r="MGM33" s="64"/>
      <c r="MGN33" s="64"/>
      <c r="MGO33" s="64"/>
      <c r="MGP33" s="64"/>
      <c r="MGQ33" s="64"/>
      <c r="MGR33" s="64"/>
      <c r="MGS33" s="64"/>
      <c r="MGT33" s="64"/>
      <c r="MGU33" s="64"/>
      <c r="MGV33" s="64"/>
      <c r="MGW33" s="64"/>
      <c r="MGX33" s="64"/>
      <c r="MGY33" s="64"/>
      <c r="MGZ33" s="64"/>
      <c r="MHA33" s="64"/>
      <c r="MHB33" s="64"/>
      <c r="MHC33" s="64"/>
      <c r="MHD33" s="64"/>
      <c r="MHE33" s="64"/>
      <c r="MHF33" s="64"/>
      <c r="MHG33" s="64"/>
      <c r="MHH33" s="64"/>
      <c r="MHI33" s="64"/>
      <c r="MHJ33" s="64"/>
      <c r="MHK33" s="64"/>
      <c r="MHL33" s="64"/>
      <c r="MHM33" s="64"/>
      <c r="MHN33" s="64"/>
      <c r="MHO33" s="64"/>
      <c r="MHP33" s="64"/>
      <c r="MHQ33" s="64"/>
      <c r="MHR33" s="64"/>
      <c r="MHS33" s="64"/>
      <c r="MHT33" s="64"/>
      <c r="MHU33" s="64"/>
      <c r="MHV33" s="64"/>
      <c r="MHW33" s="64"/>
      <c r="MHX33" s="64"/>
      <c r="MHY33" s="64"/>
      <c r="MHZ33" s="64"/>
      <c r="MIA33" s="64"/>
      <c r="MIB33" s="64"/>
      <c r="MIC33" s="64"/>
      <c r="MID33" s="64"/>
      <c r="MIE33" s="64"/>
      <c r="MIF33" s="64"/>
      <c r="MIG33" s="64"/>
      <c r="MIH33" s="64"/>
      <c r="MII33" s="64"/>
      <c r="MIJ33" s="64"/>
      <c r="MIK33" s="64"/>
      <c r="MIL33" s="64"/>
      <c r="MIM33" s="64"/>
      <c r="MIN33" s="64"/>
      <c r="MIO33" s="64"/>
      <c r="MIP33" s="64"/>
      <c r="MIQ33" s="64"/>
      <c r="MIR33" s="64"/>
      <c r="MIS33" s="64"/>
      <c r="MIT33" s="64"/>
      <c r="MIU33" s="64"/>
      <c r="MIV33" s="64"/>
      <c r="MIW33" s="64"/>
      <c r="MIX33" s="64"/>
      <c r="MIY33" s="64"/>
      <c r="MIZ33" s="64"/>
      <c r="MJA33" s="64"/>
      <c r="MJB33" s="64"/>
      <c r="MJC33" s="64"/>
      <c r="MJD33" s="64"/>
      <c r="MJE33" s="64"/>
      <c r="MJF33" s="64"/>
      <c r="MJG33" s="64"/>
      <c r="MJH33" s="64"/>
      <c r="MJI33" s="64"/>
      <c r="MJJ33" s="64"/>
      <c r="MJK33" s="64"/>
      <c r="MJL33" s="64"/>
      <c r="MJM33" s="64"/>
      <c r="MJN33" s="64"/>
      <c r="MJO33" s="64"/>
      <c r="MJP33" s="64"/>
      <c r="MJQ33" s="64"/>
      <c r="MJR33" s="64"/>
      <c r="MJS33" s="64"/>
      <c r="MJT33" s="64"/>
      <c r="MJU33" s="64"/>
      <c r="MJV33" s="64"/>
      <c r="MJW33" s="64"/>
      <c r="MJX33" s="64"/>
      <c r="MJY33" s="64"/>
      <c r="MJZ33" s="64"/>
      <c r="MKA33" s="64"/>
      <c r="MKB33" s="64"/>
      <c r="MKC33" s="64"/>
      <c r="MKD33" s="64"/>
      <c r="MKE33" s="64"/>
      <c r="MKF33" s="64"/>
      <c r="MKG33" s="64"/>
      <c r="MKH33" s="64"/>
      <c r="MKI33" s="64"/>
      <c r="MKJ33" s="64"/>
      <c r="MKK33" s="64"/>
      <c r="MKL33" s="64"/>
      <c r="MKM33" s="64"/>
      <c r="MKN33" s="64"/>
      <c r="MKO33" s="64"/>
      <c r="MKP33" s="64"/>
      <c r="MKQ33" s="64"/>
      <c r="MKR33" s="64"/>
      <c r="MKS33" s="64"/>
      <c r="MKT33" s="64"/>
      <c r="MKU33" s="64"/>
      <c r="MKV33" s="64"/>
      <c r="MKW33" s="64"/>
      <c r="MKX33" s="64"/>
      <c r="MKY33" s="64"/>
      <c r="MKZ33" s="64"/>
      <c r="MLA33" s="64"/>
      <c r="MLB33" s="64"/>
      <c r="MLC33" s="64"/>
      <c r="MLD33" s="64"/>
      <c r="MLE33" s="64"/>
      <c r="MLF33" s="64"/>
      <c r="MLG33" s="64"/>
      <c r="MLH33" s="64"/>
      <c r="MLI33" s="64"/>
      <c r="MLJ33" s="64"/>
      <c r="MLK33" s="64"/>
      <c r="MLL33" s="64"/>
      <c r="MLM33" s="64"/>
      <c r="MLN33" s="64"/>
      <c r="MLO33" s="64"/>
      <c r="MLP33" s="64"/>
      <c r="MLQ33" s="64"/>
      <c r="MLR33" s="64"/>
      <c r="MLS33" s="64"/>
      <c r="MLT33" s="64"/>
      <c r="MLU33" s="64"/>
      <c r="MLV33" s="64"/>
      <c r="MLW33" s="64"/>
      <c r="MLX33" s="64"/>
      <c r="MLY33" s="64"/>
      <c r="MLZ33" s="64"/>
      <c r="MMA33" s="64"/>
      <c r="MMB33" s="64"/>
      <c r="MMC33" s="64"/>
      <c r="MMD33" s="64"/>
      <c r="MME33" s="64"/>
      <c r="MMF33" s="64"/>
      <c r="MMG33" s="64"/>
      <c r="MMH33" s="64"/>
      <c r="MMI33" s="64"/>
      <c r="MMJ33" s="64"/>
      <c r="MMK33" s="64"/>
      <c r="MML33" s="64"/>
      <c r="MMM33" s="64"/>
      <c r="MMN33" s="64"/>
      <c r="MMO33" s="64"/>
      <c r="MMP33" s="64"/>
      <c r="MMQ33" s="64"/>
      <c r="MMR33" s="64"/>
      <c r="MMS33" s="64"/>
      <c r="MMT33" s="64"/>
      <c r="MMU33" s="64"/>
      <c r="MMV33" s="64"/>
      <c r="MMW33" s="64"/>
      <c r="MMX33" s="64"/>
      <c r="MMY33" s="64"/>
      <c r="MMZ33" s="64"/>
      <c r="MNA33" s="64"/>
      <c r="MNB33" s="64"/>
      <c r="MNC33" s="64"/>
      <c r="MND33" s="64"/>
      <c r="MNE33" s="64"/>
      <c r="MNF33" s="64"/>
      <c r="MNG33" s="64"/>
      <c r="MNH33" s="64"/>
      <c r="MNI33" s="64"/>
      <c r="MNJ33" s="64"/>
      <c r="MNK33" s="64"/>
      <c r="MNL33" s="64"/>
      <c r="MNM33" s="64"/>
      <c r="MNN33" s="64"/>
      <c r="MNO33" s="64"/>
      <c r="MNP33" s="64"/>
      <c r="MNQ33" s="64"/>
      <c r="MNR33" s="64"/>
      <c r="MNS33" s="64"/>
      <c r="MNT33" s="64"/>
      <c r="MNU33" s="64"/>
      <c r="MNV33" s="64"/>
      <c r="MNW33" s="64"/>
      <c r="MNX33" s="64"/>
      <c r="MNY33" s="64"/>
      <c r="MNZ33" s="64"/>
      <c r="MOA33" s="64"/>
      <c r="MOB33" s="64"/>
      <c r="MOC33" s="64"/>
      <c r="MOD33" s="64"/>
      <c r="MOE33" s="64"/>
      <c r="MOF33" s="64"/>
      <c r="MOG33" s="64"/>
      <c r="MOH33" s="64"/>
      <c r="MOI33" s="64"/>
      <c r="MOJ33" s="64"/>
      <c r="MOK33" s="64"/>
      <c r="MOL33" s="64"/>
      <c r="MOM33" s="64"/>
      <c r="MON33" s="64"/>
      <c r="MOO33" s="64"/>
      <c r="MOP33" s="64"/>
      <c r="MOQ33" s="64"/>
      <c r="MOR33" s="64"/>
      <c r="MOS33" s="64"/>
      <c r="MOT33" s="64"/>
      <c r="MOU33" s="64"/>
      <c r="MOV33" s="64"/>
      <c r="MOW33" s="64"/>
      <c r="MOX33" s="64"/>
      <c r="MOY33" s="64"/>
      <c r="MOZ33" s="64"/>
      <c r="MPA33" s="64"/>
      <c r="MPB33" s="64"/>
      <c r="MPC33" s="64"/>
      <c r="MPD33" s="64"/>
      <c r="MPE33" s="64"/>
      <c r="MPF33" s="64"/>
      <c r="MPG33" s="64"/>
      <c r="MPH33" s="64"/>
      <c r="MPI33" s="64"/>
      <c r="MPJ33" s="64"/>
      <c r="MPK33" s="64"/>
      <c r="MPL33" s="64"/>
      <c r="MPM33" s="64"/>
      <c r="MPN33" s="64"/>
      <c r="MPO33" s="64"/>
      <c r="MPP33" s="64"/>
      <c r="MPQ33" s="64"/>
      <c r="MPR33" s="64"/>
      <c r="MPS33" s="64"/>
      <c r="MPT33" s="64"/>
      <c r="MPU33" s="64"/>
      <c r="MPV33" s="64"/>
      <c r="MPW33" s="64"/>
      <c r="MPX33" s="64"/>
      <c r="MPY33" s="64"/>
      <c r="MPZ33" s="64"/>
      <c r="MQA33" s="64"/>
      <c r="MQB33" s="64"/>
      <c r="MQC33" s="64"/>
      <c r="MQD33" s="64"/>
      <c r="MQE33" s="64"/>
      <c r="MQF33" s="64"/>
      <c r="MQG33" s="64"/>
      <c r="MQH33" s="64"/>
      <c r="MQI33" s="64"/>
      <c r="MQJ33" s="64"/>
      <c r="MQK33" s="64"/>
      <c r="MQL33" s="64"/>
      <c r="MQM33" s="64"/>
      <c r="MQN33" s="64"/>
      <c r="MQO33" s="64"/>
      <c r="MQP33" s="64"/>
      <c r="MQQ33" s="64"/>
      <c r="MQR33" s="64"/>
      <c r="MQS33" s="64"/>
      <c r="MQT33" s="64"/>
      <c r="MQU33" s="64"/>
      <c r="MQV33" s="64"/>
      <c r="MQW33" s="64"/>
      <c r="MQX33" s="64"/>
      <c r="MQY33" s="64"/>
      <c r="MQZ33" s="64"/>
      <c r="MRA33" s="64"/>
      <c r="MRB33" s="64"/>
      <c r="MRC33" s="64"/>
      <c r="MRD33" s="64"/>
      <c r="MRE33" s="64"/>
      <c r="MRF33" s="64"/>
      <c r="MRG33" s="64"/>
      <c r="MRH33" s="64"/>
      <c r="MRI33" s="64"/>
      <c r="MRJ33" s="64"/>
      <c r="MRK33" s="64"/>
      <c r="MRL33" s="64"/>
      <c r="MRM33" s="64"/>
      <c r="MRN33" s="64"/>
      <c r="MRO33" s="64"/>
      <c r="MRP33" s="64"/>
      <c r="MRQ33" s="64"/>
      <c r="MRR33" s="64"/>
      <c r="MRS33" s="64"/>
      <c r="MRT33" s="64"/>
      <c r="MRU33" s="64"/>
      <c r="MRV33" s="64"/>
      <c r="MRW33" s="64"/>
      <c r="MRX33" s="64"/>
      <c r="MRY33" s="64"/>
      <c r="MRZ33" s="64"/>
      <c r="MSA33" s="64"/>
      <c r="MSB33" s="64"/>
      <c r="MSC33" s="64"/>
      <c r="MSD33" s="64"/>
      <c r="MSE33" s="64"/>
      <c r="MSF33" s="64"/>
      <c r="MSG33" s="64"/>
      <c r="MSH33" s="64"/>
      <c r="MSI33" s="64"/>
      <c r="MSJ33" s="64"/>
      <c r="MSK33" s="64"/>
      <c r="MSL33" s="64"/>
      <c r="MSM33" s="64"/>
      <c r="MSN33" s="64"/>
      <c r="MSO33" s="64"/>
      <c r="MSP33" s="64"/>
      <c r="MSQ33" s="64"/>
      <c r="MSR33" s="64"/>
      <c r="MSS33" s="64"/>
      <c r="MST33" s="64"/>
      <c r="MSU33" s="64"/>
      <c r="MSV33" s="64"/>
      <c r="MSW33" s="64"/>
      <c r="MSX33" s="64"/>
      <c r="MSY33" s="64"/>
      <c r="MSZ33" s="64"/>
      <c r="MTA33" s="64"/>
      <c r="MTB33" s="64"/>
      <c r="MTC33" s="64"/>
      <c r="MTD33" s="64"/>
      <c r="MTE33" s="64"/>
      <c r="MTF33" s="64"/>
      <c r="MTG33" s="64"/>
      <c r="MTH33" s="64"/>
      <c r="MTI33" s="64"/>
      <c r="MTJ33" s="64"/>
      <c r="MTK33" s="64"/>
      <c r="MTL33" s="64"/>
      <c r="MTM33" s="64"/>
      <c r="MTN33" s="64"/>
      <c r="MTO33" s="64"/>
      <c r="MTP33" s="64"/>
      <c r="MTQ33" s="64"/>
      <c r="MTR33" s="64"/>
      <c r="MTS33" s="64"/>
      <c r="MTT33" s="64"/>
      <c r="MTU33" s="64"/>
      <c r="MTV33" s="64"/>
      <c r="MTW33" s="64"/>
      <c r="MTX33" s="64"/>
      <c r="MTY33" s="64"/>
      <c r="MTZ33" s="64"/>
      <c r="MUA33" s="64"/>
      <c r="MUB33" s="64"/>
      <c r="MUC33" s="64"/>
      <c r="MUD33" s="64"/>
      <c r="MUE33" s="64"/>
      <c r="MUF33" s="64"/>
      <c r="MUG33" s="64"/>
      <c r="MUH33" s="64"/>
      <c r="MUI33" s="64"/>
      <c r="MUJ33" s="64"/>
      <c r="MUK33" s="64"/>
      <c r="MUL33" s="64"/>
      <c r="MUM33" s="64"/>
      <c r="MUN33" s="64"/>
      <c r="MUO33" s="64"/>
      <c r="MUP33" s="64"/>
      <c r="MUQ33" s="64"/>
      <c r="MUR33" s="64"/>
      <c r="MUS33" s="64"/>
      <c r="MUT33" s="64"/>
      <c r="MUU33" s="64"/>
      <c r="MUV33" s="64"/>
      <c r="MUW33" s="64"/>
      <c r="MUX33" s="64"/>
      <c r="MUY33" s="64"/>
      <c r="MUZ33" s="64"/>
      <c r="MVA33" s="64"/>
      <c r="MVB33" s="64"/>
      <c r="MVC33" s="64"/>
      <c r="MVD33" s="64"/>
      <c r="MVE33" s="64"/>
      <c r="MVF33" s="64"/>
      <c r="MVG33" s="64"/>
      <c r="MVH33" s="64"/>
      <c r="MVI33" s="64"/>
      <c r="MVJ33" s="64"/>
      <c r="MVK33" s="64"/>
      <c r="MVL33" s="64"/>
      <c r="MVM33" s="64"/>
      <c r="MVN33" s="64"/>
      <c r="MVO33" s="64"/>
      <c r="MVP33" s="64"/>
      <c r="MVQ33" s="64"/>
      <c r="MVR33" s="64"/>
      <c r="MVS33" s="64"/>
      <c r="MVT33" s="64"/>
      <c r="MVU33" s="64"/>
      <c r="MVV33" s="64"/>
      <c r="MVW33" s="64"/>
      <c r="MVX33" s="64"/>
      <c r="MVY33" s="64"/>
      <c r="MVZ33" s="64"/>
      <c r="MWA33" s="64"/>
      <c r="MWB33" s="64"/>
      <c r="MWC33" s="64"/>
      <c r="MWD33" s="64"/>
      <c r="MWE33" s="64"/>
      <c r="MWF33" s="64"/>
      <c r="MWG33" s="64"/>
      <c r="MWH33" s="64"/>
      <c r="MWI33" s="64"/>
      <c r="MWJ33" s="64"/>
      <c r="MWK33" s="64"/>
      <c r="MWL33" s="64"/>
      <c r="MWM33" s="64"/>
      <c r="MWN33" s="64"/>
      <c r="MWO33" s="64"/>
      <c r="MWP33" s="64"/>
      <c r="MWQ33" s="64"/>
      <c r="MWR33" s="64"/>
      <c r="MWS33" s="64"/>
      <c r="MWT33" s="64"/>
      <c r="MWU33" s="64"/>
      <c r="MWV33" s="64"/>
      <c r="MWW33" s="64"/>
      <c r="MWX33" s="64"/>
      <c r="MWY33" s="64"/>
      <c r="MWZ33" s="64"/>
      <c r="MXA33" s="64"/>
      <c r="MXB33" s="64"/>
      <c r="MXC33" s="64"/>
      <c r="MXD33" s="64"/>
      <c r="MXE33" s="64"/>
      <c r="MXF33" s="64"/>
      <c r="MXG33" s="64"/>
      <c r="MXH33" s="64"/>
      <c r="MXI33" s="64"/>
      <c r="MXJ33" s="64"/>
      <c r="MXK33" s="64"/>
      <c r="MXL33" s="64"/>
      <c r="MXM33" s="64"/>
      <c r="MXN33" s="64"/>
      <c r="MXO33" s="64"/>
      <c r="MXP33" s="64"/>
      <c r="MXQ33" s="64"/>
      <c r="MXR33" s="64"/>
      <c r="MXS33" s="64"/>
      <c r="MXT33" s="64"/>
      <c r="MXU33" s="64"/>
      <c r="MXV33" s="64"/>
      <c r="MXW33" s="64"/>
      <c r="MXX33" s="64"/>
      <c r="MXY33" s="64"/>
      <c r="MXZ33" s="64"/>
      <c r="MYA33" s="64"/>
      <c r="MYB33" s="64"/>
      <c r="MYC33" s="64"/>
      <c r="MYD33" s="64"/>
      <c r="MYE33" s="64"/>
      <c r="MYF33" s="64"/>
      <c r="MYG33" s="64"/>
      <c r="MYH33" s="64"/>
      <c r="MYI33" s="64"/>
      <c r="MYJ33" s="64"/>
      <c r="MYK33" s="64"/>
      <c r="MYL33" s="64"/>
      <c r="MYM33" s="64"/>
      <c r="MYN33" s="64"/>
      <c r="MYO33" s="64"/>
      <c r="MYP33" s="64"/>
      <c r="MYQ33" s="64"/>
      <c r="MYR33" s="64"/>
      <c r="MYS33" s="64"/>
      <c r="MYT33" s="64"/>
      <c r="MYU33" s="64"/>
      <c r="MYV33" s="64"/>
      <c r="MYW33" s="64"/>
      <c r="MYX33" s="64"/>
      <c r="MYY33" s="64"/>
      <c r="MYZ33" s="64"/>
      <c r="MZA33" s="64"/>
      <c r="MZB33" s="64"/>
      <c r="MZC33" s="64"/>
      <c r="MZD33" s="64"/>
      <c r="MZE33" s="64"/>
      <c r="MZF33" s="64"/>
      <c r="MZG33" s="64"/>
      <c r="MZH33" s="64"/>
      <c r="MZI33" s="64"/>
      <c r="MZJ33" s="64"/>
      <c r="MZK33" s="64"/>
      <c r="MZL33" s="64"/>
      <c r="MZM33" s="64"/>
      <c r="MZN33" s="64"/>
      <c r="MZO33" s="64"/>
      <c r="MZP33" s="64"/>
      <c r="MZQ33" s="64"/>
      <c r="MZR33" s="64"/>
      <c r="MZS33" s="64"/>
      <c r="MZT33" s="64"/>
      <c r="MZU33" s="64"/>
      <c r="MZV33" s="64"/>
      <c r="MZW33" s="64"/>
      <c r="MZX33" s="64"/>
      <c r="MZY33" s="64"/>
      <c r="MZZ33" s="64"/>
      <c r="NAA33" s="64"/>
      <c r="NAB33" s="64"/>
      <c r="NAC33" s="64"/>
      <c r="NAD33" s="64"/>
      <c r="NAE33" s="64"/>
      <c r="NAF33" s="64"/>
      <c r="NAG33" s="64"/>
      <c r="NAH33" s="64"/>
      <c r="NAI33" s="64"/>
      <c r="NAJ33" s="64"/>
      <c r="NAK33" s="64"/>
      <c r="NAL33" s="64"/>
      <c r="NAM33" s="64"/>
      <c r="NAN33" s="64"/>
      <c r="NAO33" s="64"/>
      <c r="NAP33" s="64"/>
      <c r="NAQ33" s="64"/>
      <c r="NAR33" s="64"/>
      <c r="NAS33" s="64"/>
      <c r="NAT33" s="64"/>
      <c r="NAU33" s="64"/>
      <c r="NAV33" s="64"/>
      <c r="NAW33" s="64"/>
      <c r="NAX33" s="64"/>
      <c r="NAY33" s="64"/>
      <c r="NAZ33" s="64"/>
      <c r="NBA33" s="64"/>
      <c r="NBB33" s="64"/>
      <c r="NBC33" s="64"/>
      <c r="NBD33" s="64"/>
      <c r="NBE33" s="64"/>
      <c r="NBF33" s="64"/>
      <c r="NBG33" s="64"/>
      <c r="NBH33" s="64"/>
      <c r="NBI33" s="64"/>
      <c r="NBJ33" s="64"/>
      <c r="NBK33" s="64"/>
      <c r="NBL33" s="64"/>
      <c r="NBM33" s="64"/>
      <c r="NBN33" s="64"/>
      <c r="NBO33" s="64"/>
      <c r="NBP33" s="64"/>
      <c r="NBQ33" s="64"/>
      <c r="NBR33" s="64"/>
      <c r="NBS33" s="64"/>
      <c r="NBT33" s="64"/>
      <c r="NBU33" s="64"/>
      <c r="NBV33" s="64"/>
      <c r="NBW33" s="64"/>
      <c r="NBX33" s="64"/>
      <c r="NBY33" s="64"/>
      <c r="NBZ33" s="64"/>
      <c r="NCA33" s="64"/>
      <c r="NCB33" s="64"/>
      <c r="NCC33" s="64"/>
      <c r="NCD33" s="64"/>
      <c r="NCE33" s="64"/>
      <c r="NCF33" s="64"/>
      <c r="NCG33" s="64"/>
      <c r="NCH33" s="64"/>
      <c r="NCI33" s="64"/>
      <c r="NCJ33" s="64"/>
      <c r="NCK33" s="64"/>
      <c r="NCL33" s="64"/>
      <c r="NCM33" s="64"/>
      <c r="NCN33" s="64"/>
      <c r="NCO33" s="64"/>
      <c r="NCP33" s="64"/>
      <c r="NCQ33" s="64"/>
      <c r="NCR33" s="64"/>
      <c r="NCS33" s="64"/>
      <c r="NCT33" s="64"/>
      <c r="NCU33" s="64"/>
      <c r="NCV33" s="64"/>
      <c r="NCW33" s="64"/>
      <c r="NCX33" s="64"/>
      <c r="NCY33" s="64"/>
      <c r="NCZ33" s="64"/>
      <c r="NDA33" s="64"/>
      <c r="NDB33" s="64"/>
      <c r="NDC33" s="64"/>
      <c r="NDD33" s="64"/>
      <c r="NDE33" s="64"/>
      <c r="NDF33" s="64"/>
      <c r="NDG33" s="64"/>
      <c r="NDH33" s="64"/>
      <c r="NDI33" s="64"/>
      <c r="NDJ33" s="64"/>
      <c r="NDK33" s="64"/>
      <c r="NDL33" s="64"/>
      <c r="NDM33" s="64"/>
      <c r="NDN33" s="64"/>
      <c r="NDO33" s="64"/>
      <c r="NDP33" s="64"/>
      <c r="NDQ33" s="64"/>
      <c r="NDR33" s="64"/>
      <c r="NDS33" s="64"/>
      <c r="NDT33" s="64"/>
      <c r="NDU33" s="64"/>
      <c r="NDV33" s="64"/>
      <c r="NDW33" s="64"/>
      <c r="NDX33" s="64"/>
      <c r="NDY33" s="64"/>
      <c r="NDZ33" s="64"/>
      <c r="NEA33" s="64"/>
      <c r="NEB33" s="64"/>
      <c r="NEC33" s="64"/>
      <c r="NED33" s="64"/>
      <c r="NEE33" s="64"/>
      <c r="NEF33" s="64"/>
      <c r="NEG33" s="64"/>
      <c r="NEH33" s="64"/>
      <c r="NEI33" s="64"/>
      <c r="NEJ33" s="64"/>
      <c r="NEK33" s="64"/>
      <c r="NEL33" s="64"/>
      <c r="NEM33" s="64"/>
      <c r="NEN33" s="64"/>
      <c r="NEO33" s="64"/>
      <c r="NEP33" s="64"/>
      <c r="NEQ33" s="64"/>
      <c r="NER33" s="64"/>
      <c r="NES33" s="64"/>
      <c r="NET33" s="64"/>
      <c r="NEU33" s="64"/>
      <c r="NEV33" s="64"/>
      <c r="NEW33" s="64"/>
      <c r="NEX33" s="64"/>
      <c r="NEY33" s="64"/>
      <c r="NEZ33" s="64"/>
      <c r="NFA33" s="64"/>
      <c r="NFB33" s="64"/>
      <c r="NFC33" s="64"/>
      <c r="NFD33" s="64"/>
      <c r="NFE33" s="64"/>
      <c r="NFF33" s="64"/>
      <c r="NFG33" s="64"/>
      <c r="NFH33" s="64"/>
      <c r="NFI33" s="64"/>
      <c r="NFJ33" s="64"/>
      <c r="NFK33" s="64"/>
      <c r="NFL33" s="64"/>
      <c r="NFM33" s="64"/>
      <c r="NFN33" s="64"/>
      <c r="NFO33" s="64"/>
      <c r="NFP33" s="64"/>
      <c r="NFQ33" s="64"/>
      <c r="NFR33" s="64"/>
      <c r="NFS33" s="64"/>
      <c r="NFT33" s="64"/>
      <c r="NFU33" s="64"/>
      <c r="NFV33" s="64"/>
      <c r="NFW33" s="64"/>
      <c r="NFX33" s="64"/>
      <c r="NFY33" s="64"/>
      <c r="NFZ33" s="64"/>
      <c r="NGA33" s="64"/>
      <c r="NGB33" s="64"/>
      <c r="NGC33" s="64"/>
      <c r="NGD33" s="64"/>
      <c r="NGE33" s="64"/>
      <c r="NGF33" s="64"/>
      <c r="NGG33" s="64"/>
      <c r="NGH33" s="64"/>
      <c r="NGI33" s="64"/>
      <c r="NGJ33" s="64"/>
      <c r="NGK33" s="64"/>
      <c r="NGL33" s="64"/>
      <c r="NGM33" s="64"/>
      <c r="NGN33" s="64"/>
      <c r="NGO33" s="64"/>
      <c r="NGP33" s="64"/>
      <c r="NGQ33" s="64"/>
      <c r="NGR33" s="64"/>
      <c r="NGS33" s="64"/>
      <c r="NGT33" s="64"/>
      <c r="NGU33" s="64"/>
      <c r="NGV33" s="64"/>
      <c r="NGW33" s="64"/>
      <c r="NGX33" s="64"/>
      <c r="NGY33" s="64"/>
      <c r="NGZ33" s="64"/>
      <c r="NHA33" s="64"/>
      <c r="NHB33" s="64"/>
      <c r="NHC33" s="64"/>
      <c r="NHD33" s="64"/>
      <c r="NHE33" s="64"/>
      <c r="NHF33" s="64"/>
      <c r="NHG33" s="64"/>
      <c r="NHH33" s="64"/>
      <c r="NHI33" s="64"/>
      <c r="NHJ33" s="64"/>
      <c r="NHK33" s="64"/>
      <c r="NHL33" s="64"/>
      <c r="NHM33" s="64"/>
      <c r="NHN33" s="64"/>
      <c r="NHO33" s="64"/>
      <c r="NHP33" s="64"/>
      <c r="NHQ33" s="64"/>
      <c r="NHR33" s="64"/>
      <c r="NHS33" s="64"/>
      <c r="NHT33" s="64"/>
      <c r="NHU33" s="64"/>
      <c r="NHV33" s="64"/>
      <c r="NHW33" s="64"/>
      <c r="NHX33" s="64"/>
      <c r="NHY33" s="64"/>
      <c r="NHZ33" s="64"/>
      <c r="NIA33" s="64"/>
      <c r="NIB33" s="64"/>
      <c r="NIC33" s="64"/>
      <c r="NID33" s="64"/>
      <c r="NIE33" s="64"/>
      <c r="NIF33" s="64"/>
      <c r="NIG33" s="64"/>
      <c r="NIH33" s="64"/>
      <c r="NII33" s="64"/>
      <c r="NIJ33" s="64"/>
      <c r="NIK33" s="64"/>
      <c r="NIL33" s="64"/>
      <c r="NIM33" s="64"/>
      <c r="NIN33" s="64"/>
      <c r="NIO33" s="64"/>
      <c r="NIP33" s="64"/>
      <c r="NIQ33" s="64"/>
      <c r="NIR33" s="64"/>
      <c r="NIS33" s="64"/>
      <c r="NIT33" s="64"/>
      <c r="NIU33" s="64"/>
      <c r="NIV33" s="64"/>
      <c r="NIW33" s="64"/>
      <c r="NIX33" s="64"/>
      <c r="NIY33" s="64"/>
      <c r="NIZ33" s="64"/>
      <c r="NJA33" s="64"/>
      <c r="NJB33" s="64"/>
      <c r="NJC33" s="64"/>
      <c r="NJD33" s="64"/>
      <c r="NJE33" s="64"/>
      <c r="NJF33" s="64"/>
      <c r="NJG33" s="64"/>
      <c r="NJH33" s="64"/>
      <c r="NJI33" s="64"/>
      <c r="NJJ33" s="64"/>
      <c r="NJK33" s="64"/>
      <c r="NJL33" s="64"/>
      <c r="NJM33" s="64"/>
      <c r="NJN33" s="64"/>
      <c r="NJO33" s="64"/>
      <c r="NJP33" s="64"/>
      <c r="NJQ33" s="64"/>
      <c r="NJR33" s="64"/>
      <c r="NJS33" s="64"/>
      <c r="NJT33" s="64"/>
      <c r="NJU33" s="64"/>
      <c r="NJV33" s="64"/>
      <c r="NJW33" s="64"/>
      <c r="NJX33" s="64"/>
      <c r="NJY33" s="64"/>
      <c r="NJZ33" s="64"/>
      <c r="NKA33" s="64"/>
      <c r="NKB33" s="64"/>
      <c r="NKC33" s="64"/>
      <c r="NKD33" s="64"/>
      <c r="NKE33" s="64"/>
      <c r="NKF33" s="64"/>
      <c r="NKG33" s="64"/>
      <c r="NKH33" s="64"/>
      <c r="NKI33" s="64"/>
      <c r="NKJ33" s="64"/>
      <c r="NKK33" s="64"/>
      <c r="NKL33" s="64"/>
      <c r="NKM33" s="64"/>
      <c r="NKN33" s="64"/>
      <c r="NKO33" s="64"/>
      <c r="NKP33" s="64"/>
      <c r="NKQ33" s="64"/>
      <c r="NKR33" s="64"/>
      <c r="NKS33" s="64"/>
      <c r="NKT33" s="64"/>
      <c r="NKU33" s="64"/>
      <c r="NKV33" s="64"/>
      <c r="NKW33" s="64"/>
      <c r="NKX33" s="64"/>
      <c r="NKY33" s="64"/>
      <c r="NKZ33" s="64"/>
      <c r="NLA33" s="64"/>
      <c r="NLB33" s="64"/>
      <c r="NLC33" s="64"/>
      <c r="NLD33" s="64"/>
      <c r="NLE33" s="64"/>
      <c r="NLF33" s="64"/>
      <c r="NLG33" s="64"/>
      <c r="NLH33" s="64"/>
      <c r="NLI33" s="64"/>
      <c r="NLJ33" s="64"/>
      <c r="NLK33" s="64"/>
      <c r="NLL33" s="64"/>
      <c r="NLM33" s="64"/>
      <c r="NLN33" s="64"/>
      <c r="NLO33" s="64"/>
      <c r="NLP33" s="64"/>
      <c r="NLQ33" s="64"/>
      <c r="NLR33" s="64"/>
      <c r="NLS33" s="64"/>
      <c r="NLT33" s="64"/>
      <c r="NLU33" s="64"/>
      <c r="NLV33" s="64"/>
      <c r="NLW33" s="64"/>
      <c r="NLX33" s="64"/>
      <c r="NLY33" s="64"/>
      <c r="NLZ33" s="64"/>
      <c r="NMA33" s="64"/>
      <c r="NMB33" s="64"/>
      <c r="NMC33" s="64"/>
      <c r="NMD33" s="64"/>
      <c r="NME33" s="64"/>
      <c r="NMF33" s="64"/>
      <c r="NMG33" s="64"/>
      <c r="NMH33" s="64"/>
      <c r="NMI33" s="64"/>
      <c r="NMJ33" s="64"/>
      <c r="NMK33" s="64"/>
      <c r="NML33" s="64"/>
      <c r="NMM33" s="64"/>
      <c r="NMN33" s="64"/>
      <c r="NMO33" s="64"/>
      <c r="NMP33" s="64"/>
      <c r="NMQ33" s="64"/>
      <c r="NMR33" s="64"/>
      <c r="NMS33" s="64"/>
      <c r="NMT33" s="64"/>
      <c r="NMU33" s="64"/>
      <c r="NMV33" s="64"/>
      <c r="NMW33" s="64"/>
      <c r="NMX33" s="64"/>
      <c r="NMY33" s="64"/>
      <c r="NMZ33" s="64"/>
      <c r="NNA33" s="64"/>
      <c r="NNB33" s="64"/>
      <c r="NNC33" s="64"/>
      <c r="NND33" s="64"/>
      <c r="NNE33" s="64"/>
      <c r="NNF33" s="64"/>
      <c r="NNG33" s="64"/>
      <c r="NNH33" s="64"/>
      <c r="NNI33" s="64"/>
      <c r="NNJ33" s="64"/>
      <c r="NNK33" s="64"/>
      <c r="NNL33" s="64"/>
      <c r="NNM33" s="64"/>
      <c r="NNN33" s="64"/>
      <c r="NNO33" s="64"/>
      <c r="NNP33" s="64"/>
      <c r="NNQ33" s="64"/>
      <c r="NNR33" s="64"/>
      <c r="NNS33" s="64"/>
      <c r="NNT33" s="64"/>
      <c r="NNU33" s="64"/>
      <c r="NNV33" s="64"/>
      <c r="NNW33" s="64"/>
      <c r="NNX33" s="64"/>
      <c r="NNY33" s="64"/>
      <c r="NNZ33" s="64"/>
      <c r="NOA33" s="64"/>
      <c r="NOB33" s="64"/>
      <c r="NOC33" s="64"/>
      <c r="NOD33" s="64"/>
      <c r="NOE33" s="64"/>
      <c r="NOF33" s="64"/>
      <c r="NOG33" s="64"/>
      <c r="NOH33" s="64"/>
      <c r="NOI33" s="64"/>
      <c r="NOJ33" s="64"/>
      <c r="NOK33" s="64"/>
      <c r="NOL33" s="64"/>
      <c r="NOM33" s="64"/>
      <c r="NON33" s="64"/>
      <c r="NOO33" s="64"/>
      <c r="NOP33" s="64"/>
      <c r="NOQ33" s="64"/>
      <c r="NOR33" s="64"/>
      <c r="NOS33" s="64"/>
      <c r="NOT33" s="64"/>
      <c r="NOU33" s="64"/>
      <c r="NOV33" s="64"/>
      <c r="NOW33" s="64"/>
      <c r="NOX33" s="64"/>
      <c r="NOY33" s="64"/>
      <c r="NOZ33" s="64"/>
      <c r="NPA33" s="64"/>
      <c r="NPB33" s="64"/>
      <c r="NPC33" s="64"/>
      <c r="NPD33" s="64"/>
      <c r="NPE33" s="64"/>
      <c r="NPF33" s="64"/>
      <c r="NPG33" s="64"/>
      <c r="NPH33" s="64"/>
      <c r="NPI33" s="64"/>
      <c r="NPJ33" s="64"/>
      <c r="NPK33" s="64"/>
      <c r="NPL33" s="64"/>
      <c r="NPM33" s="64"/>
      <c r="NPN33" s="64"/>
      <c r="NPO33" s="64"/>
      <c r="NPP33" s="64"/>
      <c r="NPQ33" s="64"/>
      <c r="NPR33" s="64"/>
      <c r="NPS33" s="64"/>
      <c r="NPT33" s="64"/>
      <c r="NPU33" s="64"/>
      <c r="NPV33" s="64"/>
      <c r="NPW33" s="64"/>
      <c r="NPX33" s="64"/>
      <c r="NPY33" s="64"/>
      <c r="NPZ33" s="64"/>
      <c r="NQA33" s="64"/>
      <c r="NQB33" s="64"/>
      <c r="NQC33" s="64"/>
      <c r="NQD33" s="64"/>
      <c r="NQE33" s="64"/>
      <c r="NQF33" s="64"/>
      <c r="NQG33" s="64"/>
      <c r="NQH33" s="64"/>
      <c r="NQI33" s="64"/>
      <c r="NQJ33" s="64"/>
      <c r="NQK33" s="64"/>
      <c r="NQL33" s="64"/>
      <c r="NQM33" s="64"/>
      <c r="NQN33" s="64"/>
      <c r="NQO33" s="64"/>
      <c r="NQP33" s="64"/>
      <c r="NQQ33" s="64"/>
      <c r="NQR33" s="64"/>
      <c r="NQS33" s="64"/>
      <c r="NQT33" s="64"/>
      <c r="NQU33" s="64"/>
      <c r="NQV33" s="64"/>
      <c r="NQW33" s="64"/>
      <c r="NQX33" s="64"/>
      <c r="NQY33" s="64"/>
      <c r="NQZ33" s="64"/>
      <c r="NRA33" s="64"/>
      <c r="NRB33" s="64"/>
      <c r="NRC33" s="64"/>
      <c r="NRD33" s="64"/>
      <c r="NRE33" s="64"/>
      <c r="NRF33" s="64"/>
      <c r="NRG33" s="64"/>
      <c r="NRH33" s="64"/>
      <c r="NRI33" s="64"/>
      <c r="NRJ33" s="64"/>
      <c r="NRK33" s="64"/>
      <c r="NRL33" s="64"/>
      <c r="NRM33" s="64"/>
      <c r="NRN33" s="64"/>
      <c r="NRO33" s="64"/>
      <c r="NRP33" s="64"/>
      <c r="NRQ33" s="64"/>
      <c r="NRR33" s="64"/>
      <c r="NRS33" s="64"/>
      <c r="NRT33" s="64"/>
      <c r="NRU33" s="64"/>
      <c r="NRV33" s="64"/>
      <c r="NRW33" s="64"/>
      <c r="NRX33" s="64"/>
      <c r="NRY33" s="64"/>
      <c r="NRZ33" s="64"/>
      <c r="NSA33" s="64"/>
      <c r="NSB33" s="64"/>
      <c r="NSC33" s="64"/>
      <c r="NSD33" s="64"/>
      <c r="NSE33" s="64"/>
      <c r="NSF33" s="64"/>
      <c r="NSG33" s="64"/>
      <c r="NSH33" s="64"/>
      <c r="NSI33" s="64"/>
      <c r="NSJ33" s="64"/>
      <c r="NSK33" s="64"/>
      <c r="NSL33" s="64"/>
      <c r="NSM33" s="64"/>
      <c r="NSN33" s="64"/>
      <c r="NSO33" s="64"/>
      <c r="NSP33" s="64"/>
      <c r="NSQ33" s="64"/>
      <c r="NSR33" s="64"/>
      <c r="NSS33" s="64"/>
      <c r="NST33" s="64"/>
      <c r="NSU33" s="64"/>
      <c r="NSV33" s="64"/>
      <c r="NSW33" s="64"/>
      <c r="NSX33" s="64"/>
      <c r="NSY33" s="64"/>
      <c r="NSZ33" s="64"/>
      <c r="NTA33" s="64"/>
      <c r="NTB33" s="64"/>
      <c r="NTC33" s="64"/>
      <c r="NTD33" s="64"/>
      <c r="NTE33" s="64"/>
      <c r="NTF33" s="64"/>
      <c r="NTG33" s="64"/>
      <c r="NTH33" s="64"/>
      <c r="NTI33" s="64"/>
      <c r="NTJ33" s="64"/>
      <c r="NTK33" s="64"/>
      <c r="NTL33" s="64"/>
      <c r="NTM33" s="64"/>
      <c r="NTN33" s="64"/>
      <c r="NTO33" s="64"/>
      <c r="NTP33" s="64"/>
      <c r="NTQ33" s="64"/>
      <c r="NTR33" s="64"/>
      <c r="NTS33" s="64"/>
      <c r="NTT33" s="64"/>
      <c r="NTU33" s="64"/>
      <c r="NTV33" s="64"/>
      <c r="NTW33" s="64"/>
      <c r="NTX33" s="64"/>
      <c r="NTY33" s="64"/>
      <c r="NTZ33" s="64"/>
      <c r="NUA33" s="64"/>
      <c r="NUB33" s="64"/>
      <c r="NUC33" s="64"/>
      <c r="NUD33" s="64"/>
      <c r="NUE33" s="64"/>
      <c r="NUF33" s="64"/>
      <c r="NUG33" s="64"/>
      <c r="NUH33" s="64"/>
      <c r="NUI33" s="64"/>
      <c r="NUJ33" s="64"/>
      <c r="NUK33" s="64"/>
      <c r="NUL33" s="64"/>
      <c r="NUM33" s="64"/>
      <c r="NUN33" s="64"/>
      <c r="NUO33" s="64"/>
      <c r="NUP33" s="64"/>
      <c r="NUQ33" s="64"/>
      <c r="NUR33" s="64"/>
      <c r="NUS33" s="64"/>
      <c r="NUT33" s="64"/>
      <c r="NUU33" s="64"/>
      <c r="NUV33" s="64"/>
      <c r="NUW33" s="64"/>
      <c r="NUX33" s="64"/>
      <c r="NUY33" s="64"/>
      <c r="NUZ33" s="64"/>
      <c r="NVA33" s="64"/>
      <c r="NVB33" s="64"/>
      <c r="NVC33" s="64"/>
      <c r="NVD33" s="64"/>
      <c r="NVE33" s="64"/>
      <c r="NVF33" s="64"/>
      <c r="NVG33" s="64"/>
      <c r="NVH33" s="64"/>
      <c r="NVI33" s="64"/>
      <c r="NVJ33" s="64"/>
      <c r="NVK33" s="64"/>
      <c r="NVL33" s="64"/>
      <c r="NVM33" s="64"/>
      <c r="NVN33" s="64"/>
      <c r="NVO33" s="64"/>
      <c r="NVP33" s="64"/>
      <c r="NVQ33" s="64"/>
      <c r="NVR33" s="64"/>
      <c r="NVS33" s="64"/>
      <c r="NVT33" s="64"/>
      <c r="NVU33" s="64"/>
      <c r="NVV33" s="64"/>
      <c r="NVW33" s="64"/>
      <c r="NVX33" s="64"/>
      <c r="NVY33" s="64"/>
      <c r="NVZ33" s="64"/>
      <c r="NWA33" s="64"/>
      <c r="NWB33" s="64"/>
      <c r="NWC33" s="64"/>
      <c r="NWD33" s="64"/>
      <c r="NWE33" s="64"/>
      <c r="NWF33" s="64"/>
      <c r="NWG33" s="64"/>
      <c r="NWH33" s="64"/>
      <c r="NWI33" s="64"/>
      <c r="NWJ33" s="64"/>
      <c r="NWK33" s="64"/>
      <c r="NWL33" s="64"/>
      <c r="NWM33" s="64"/>
      <c r="NWN33" s="64"/>
      <c r="NWO33" s="64"/>
      <c r="NWP33" s="64"/>
      <c r="NWQ33" s="64"/>
      <c r="NWR33" s="64"/>
      <c r="NWS33" s="64"/>
      <c r="NWT33" s="64"/>
      <c r="NWU33" s="64"/>
      <c r="NWV33" s="64"/>
      <c r="NWW33" s="64"/>
      <c r="NWX33" s="64"/>
      <c r="NWY33" s="64"/>
      <c r="NWZ33" s="64"/>
      <c r="NXA33" s="64"/>
      <c r="NXB33" s="64"/>
      <c r="NXC33" s="64"/>
      <c r="NXD33" s="64"/>
      <c r="NXE33" s="64"/>
      <c r="NXF33" s="64"/>
      <c r="NXG33" s="64"/>
      <c r="NXH33" s="64"/>
      <c r="NXI33" s="64"/>
      <c r="NXJ33" s="64"/>
      <c r="NXK33" s="64"/>
      <c r="NXL33" s="64"/>
      <c r="NXM33" s="64"/>
      <c r="NXN33" s="64"/>
      <c r="NXO33" s="64"/>
      <c r="NXP33" s="64"/>
      <c r="NXQ33" s="64"/>
      <c r="NXR33" s="64"/>
      <c r="NXS33" s="64"/>
      <c r="NXT33" s="64"/>
      <c r="NXU33" s="64"/>
      <c r="NXV33" s="64"/>
      <c r="NXW33" s="64"/>
      <c r="NXX33" s="64"/>
      <c r="NXY33" s="64"/>
      <c r="NXZ33" s="64"/>
      <c r="NYA33" s="64"/>
      <c r="NYB33" s="64"/>
      <c r="NYC33" s="64"/>
      <c r="NYD33" s="64"/>
      <c r="NYE33" s="64"/>
      <c r="NYF33" s="64"/>
      <c r="NYG33" s="64"/>
      <c r="NYH33" s="64"/>
      <c r="NYI33" s="64"/>
      <c r="NYJ33" s="64"/>
      <c r="NYK33" s="64"/>
      <c r="NYL33" s="64"/>
      <c r="NYM33" s="64"/>
      <c r="NYN33" s="64"/>
      <c r="NYO33" s="64"/>
      <c r="NYP33" s="64"/>
      <c r="NYQ33" s="64"/>
      <c r="NYR33" s="64"/>
      <c r="NYS33" s="64"/>
      <c r="NYT33" s="64"/>
      <c r="NYU33" s="64"/>
      <c r="NYV33" s="64"/>
      <c r="NYW33" s="64"/>
      <c r="NYX33" s="64"/>
      <c r="NYY33" s="64"/>
      <c r="NYZ33" s="64"/>
      <c r="NZA33" s="64"/>
      <c r="NZB33" s="64"/>
      <c r="NZC33" s="64"/>
      <c r="NZD33" s="64"/>
      <c r="NZE33" s="64"/>
      <c r="NZF33" s="64"/>
      <c r="NZG33" s="64"/>
      <c r="NZH33" s="64"/>
      <c r="NZI33" s="64"/>
      <c r="NZJ33" s="64"/>
      <c r="NZK33" s="64"/>
      <c r="NZL33" s="64"/>
      <c r="NZM33" s="64"/>
      <c r="NZN33" s="64"/>
      <c r="NZO33" s="64"/>
      <c r="NZP33" s="64"/>
      <c r="NZQ33" s="64"/>
      <c r="NZR33" s="64"/>
      <c r="NZS33" s="64"/>
      <c r="NZT33" s="64"/>
      <c r="NZU33" s="64"/>
      <c r="NZV33" s="64"/>
      <c r="NZW33" s="64"/>
      <c r="NZX33" s="64"/>
      <c r="NZY33" s="64"/>
      <c r="NZZ33" s="64"/>
      <c r="OAA33" s="64"/>
      <c r="OAB33" s="64"/>
      <c r="OAC33" s="64"/>
      <c r="OAD33" s="64"/>
      <c r="OAE33" s="64"/>
      <c r="OAF33" s="64"/>
      <c r="OAG33" s="64"/>
      <c r="OAH33" s="64"/>
      <c r="OAI33" s="64"/>
      <c r="OAJ33" s="64"/>
      <c r="OAK33" s="64"/>
      <c r="OAL33" s="64"/>
      <c r="OAM33" s="64"/>
      <c r="OAN33" s="64"/>
      <c r="OAO33" s="64"/>
      <c r="OAP33" s="64"/>
      <c r="OAQ33" s="64"/>
      <c r="OAR33" s="64"/>
      <c r="OAS33" s="64"/>
      <c r="OAT33" s="64"/>
      <c r="OAU33" s="64"/>
      <c r="OAV33" s="64"/>
      <c r="OAW33" s="64"/>
      <c r="OAX33" s="64"/>
      <c r="OAY33" s="64"/>
      <c r="OAZ33" s="64"/>
      <c r="OBA33" s="64"/>
      <c r="OBB33" s="64"/>
      <c r="OBC33" s="64"/>
      <c r="OBD33" s="64"/>
      <c r="OBE33" s="64"/>
      <c r="OBF33" s="64"/>
      <c r="OBG33" s="64"/>
      <c r="OBH33" s="64"/>
      <c r="OBI33" s="64"/>
      <c r="OBJ33" s="64"/>
      <c r="OBK33" s="64"/>
      <c r="OBL33" s="64"/>
      <c r="OBM33" s="64"/>
      <c r="OBN33" s="64"/>
      <c r="OBO33" s="64"/>
      <c r="OBP33" s="64"/>
      <c r="OBQ33" s="64"/>
      <c r="OBR33" s="64"/>
      <c r="OBS33" s="64"/>
      <c r="OBT33" s="64"/>
      <c r="OBU33" s="64"/>
      <c r="OBV33" s="64"/>
      <c r="OBW33" s="64"/>
      <c r="OBX33" s="64"/>
      <c r="OBY33" s="64"/>
      <c r="OBZ33" s="64"/>
      <c r="OCA33" s="64"/>
      <c r="OCB33" s="64"/>
      <c r="OCC33" s="64"/>
      <c r="OCD33" s="64"/>
      <c r="OCE33" s="64"/>
      <c r="OCF33" s="64"/>
      <c r="OCG33" s="64"/>
      <c r="OCH33" s="64"/>
      <c r="OCI33" s="64"/>
      <c r="OCJ33" s="64"/>
      <c r="OCK33" s="64"/>
      <c r="OCL33" s="64"/>
      <c r="OCM33" s="64"/>
      <c r="OCN33" s="64"/>
      <c r="OCO33" s="64"/>
      <c r="OCP33" s="64"/>
      <c r="OCQ33" s="64"/>
      <c r="OCR33" s="64"/>
      <c r="OCS33" s="64"/>
      <c r="OCT33" s="64"/>
      <c r="OCU33" s="64"/>
      <c r="OCV33" s="64"/>
      <c r="OCW33" s="64"/>
      <c r="OCX33" s="64"/>
      <c r="OCY33" s="64"/>
      <c r="OCZ33" s="64"/>
      <c r="ODA33" s="64"/>
      <c r="ODB33" s="64"/>
      <c r="ODC33" s="64"/>
      <c r="ODD33" s="64"/>
      <c r="ODE33" s="64"/>
      <c r="ODF33" s="64"/>
      <c r="ODG33" s="64"/>
      <c r="ODH33" s="64"/>
      <c r="ODI33" s="64"/>
      <c r="ODJ33" s="64"/>
      <c r="ODK33" s="64"/>
      <c r="ODL33" s="64"/>
      <c r="ODM33" s="64"/>
      <c r="ODN33" s="64"/>
      <c r="ODO33" s="64"/>
      <c r="ODP33" s="64"/>
      <c r="ODQ33" s="64"/>
      <c r="ODR33" s="64"/>
      <c r="ODS33" s="64"/>
      <c r="ODT33" s="64"/>
      <c r="ODU33" s="64"/>
      <c r="ODV33" s="64"/>
      <c r="ODW33" s="64"/>
      <c r="ODX33" s="64"/>
      <c r="ODY33" s="64"/>
      <c r="ODZ33" s="64"/>
      <c r="OEA33" s="64"/>
      <c r="OEB33" s="64"/>
      <c r="OEC33" s="64"/>
      <c r="OED33" s="64"/>
      <c r="OEE33" s="64"/>
      <c r="OEF33" s="64"/>
      <c r="OEG33" s="64"/>
      <c r="OEH33" s="64"/>
      <c r="OEI33" s="64"/>
      <c r="OEJ33" s="64"/>
      <c r="OEK33" s="64"/>
      <c r="OEL33" s="64"/>
      <c r="OEM33" s="64"/>
      <c r="OEN33" s="64"/>
      <c r="OEO33" s="64"/>
      <c r="OEP33" s="64"/>
      <c r="OEQ33" s="64"/>
      <c r="OER33" s="64"/>
      <c r="OES33" s="64"/>
      <c r="OET33" s="64"/>
      <c r="OEU33" s="64"/>
      <c r="OEV33" s="64"/>
      <c r="OEW33" s="64"/>
      <c r="OEX33" s="64"/>
      <c r="OEY33" s="64"/>
      <c r="OEZ33" s="64"/>
      <c r="OFA33" s="64"/>
      <c r="OFB33" s="64"/>
      <c r="OFC33" s="64"/>
      <c r="OFD33" s="64"/>
      <c r="OFE33" s="64"/>
      <c r="OFF33" s="64"/>
      <c r="OFG33" s="64"/>
      <c r="OFH33" s="64"/>
      <c r="OFI33" s="64"/>
      <c r="OFJ33" s="64"/>
      <c r="OFK33" s="64"/>
      <c r="OFL33" s="64"/>
      <c r="OFM33" s="64"/>
      <c r="OFN33" s="64"/>
      <c r="OFO33" s="64"/>
      <c r="OFP33" s="64"/>
      <c r="OFQ33" s="64"/>
      <c r="OFR33" s="64"/>
      <c r="OFS33" s="64"/>
      <c r="OFT33" s="64"/>
      <c r="OFU33" s="64"/>
      <c r="OFV33" s="64"/>
      <c r="OFW33" s="64"/>
      <c r="OFX33" s="64"/>
      <c r="OFY33" s="64"/>
      <c r="OFZ33" s="64"/>
      <c r="OGA33" s="64"/>
      <c r="OGB33" s="64"/>
      <c r="OGC33" s="64"/>
      <c r="OGD33" s="64"/>
      <c r="OGE33" s="64"/>
      <c r="OGF33" s="64"/>
      <c r="OGG33" s="64"/>
      <c r="OGH33" s="64"/>
      <c r="OGI33" s="64"/>
      <c r="OGJ33" s="64"/>
      <c r="OGK33" s="64"/>
      <c r="OGL33" s="64"/>
      <c r="OGM33" s="64"/>
      <c r="OGN33" s="64"/>
      <c r="OGO33" s="64"/>
      <c r="OGP33" s="64"/>
      <c r="OGQ33" s="64"/>
      <c r="OGR33" s="64"/>
      <c r="OGS33" s="64"/>
      <c r="OGT33" s="64"/>
      <c r="OGU33" s="64"/>
      <c r="OGV33" s="64"/>
      <c r="OGW33" s="64"/>
      <c r="OGX33" s="64"/>
      <c r="OGY33" s="64"/>
      <c r="OGZ33" s="64"/>
      <c r="OHA33" s="64"/>
      <c r="OHB33" s="64"/>
      <c r="OHC33" s="64"/>
      <c r="OHD33" s="64"/>
      <c r="OHE33" s="64"/>
      <c r="OHF33" s="64"/>
      <c r="OHG33" s="64"/>
      <c r="OHH33" s="64"/>
      <c r="OHI33" s="64"/>
      <c r="OHJ33" s="64"/>
      <c r="OHK33" s="64"/>
      <c r="OHL33" s="64"/>
      <c r="OHM33" s="64"/>
      <c r="OHN33" s="64"/>
      <c r="OHO33" s="64"/>
      <c r="OHP33" s="64"/>
      <c r="OHQ33" s="64"/>
      <c r="OHR33" s="64"/>
      <c r="OHS33" s="64"/>
      <c r="OHT33" s="64"/>
      <c r="OHU33" s="64"/>
      <c r="OHV33" s="64"/>
      <c r="OHW33" s="64"/>
      <c r="OHX33" s="64"/>
      <c r="OHY33" s="64"/>
      <c r="OHZ33" s="64"/>
      <c r="OIA33" s="64"/>
      <c r="OIB33" s="64"/>
      <c r="OIC33" s="64"/>
      <c r="OID33" s="64"/>
      <c r="OIE33" s="64"/>
      <c r="OIF33" s="64"/>
      <c r="OIG33" s="64"/>
      <c r="OIH33" s="64"/>
      <c r="OII33" s="64"/>
      <c r="OIJ33" s="64"/>
      <c r="OIK33" s="64"/>
      <c r="OIL33" s="64"/>
      <c r="OIM33" s="64"/>
      <c r="OIN33" s="64"/>
      <c r="OIO33" s="64"/>
      <c r="OIP33" s="64"/>
      <c r="OIQ33" s="64"/>
      <c r="OIR33" s="64"/>
      <c r="OIS33" s="64"/>
      <c r="OIT33" s="64"/>
      <c r="OIU33" s="64"/>
      <c r="OIV33" s="64"/>
      <c r="OIW33" s="64"/>
      <c r="OIX33" s="64"/>
      <c r="OIY33" s="64"/>
      <c r="OIZ33" s="64"/>
      <c r="OJA33" s="64"/>
      <c r="OJB33" s="64"/>
      <c r="OJC33" s="64"/>
      <c r="OJD33" s="64"/>
      <c r="OJE33" s="64"/>
      <c r="OJF33" s="64"/>
      <c r="OJG33" s="64"/>
      <c r="OJH33" s="64"/>
      <c r="OJI33" s="64"/>
      <c r="OJJ33" s="64"/>
      <c r="OJK33" s="64"/>
      <c r="OJL33" s="64"/>
      <c r="OJM33" s="64"/>
      <c r="OJN33" s="64"/>
      <c r="OJO33" s="64"/>
      <c r="OJP33" s="64"/>
      <c r="OJQ33" s="64"/>
      <c r="OJR33" s="64"/>
      <c r="OJS33" s="64"/>
      <c r="OJT33" s="64"/>
      <c r="OJU33" s="64"/>
      <c r="OJV33" s="64"/>
      <c r="OJW33" s="64"/>
      <c r="OJX33" s="64"/>
      <c r="OJY33" s="64"/>
      <c r="OJZ33" s="64"/>
      <c r="OKA33" s="64"/>
      <c r="OKB33" s="64"/>
      <c r="OKC33" s="64"/>
      <c r="OKD33" s="64"/>
      <c r="OKE33" s="64"/>
      <c r="OKF33" s="64"/>
      <c r="OKG33" s="64"/>
      <c r="OKH33" s="64"/>
      <c r="OKI33" s="64"/>
      <c r="OKJ33" s="64"/>
      <c r="OKK33" s="64"/>
      <c r="OKL33" s="64"/>
      <c r="OKM33" s="64"/>
      <c r="OKN33" s="64"/>
      <c r="OKO33" s="64"/>
      <c r="OKP33" s="64"/>
      <c r="OKQ33" s="64"/>
      <c r="OKR33" s="64"/>
      <c r="OKS33" s="64"/>
      <c r="OKT33" s="64"/>
      <c r="OKU33" s="64"/>
      <c r="OKV33" s="64"/>
      <c r="OKW33" s="64"/>
      <c r="OKX33" s="64"/>
      <c r="OKY33" s="64"/>
      <c r="OKZ33" s="64"/>
      <c r="OLA33" s="64"/>
      <c r="OLB33" s="64"/>
      <c r="OLC33" s="64"/>
      <c r="OLD33" s="64"/>
      <c r="OLE33" s="64"/>
      <c r="OLF33" s="64"/>
      <c r="OLG33" s="64"/>
      <c r="OLH33" s="64"/>
      <c r="OLI33" s="64"/>
      <c r="OLJ33" s="64"/>
      <c r="OLK33" s="64"/>
      <c r="OLL33" s="64"/>
      <c r="OLM33" s="64"/>
      <c r="OLN33" s="64"/>
      <c r="OLO33" s="64"/>
      <c r="OLP33" s="64"/>
      <c r="OLQ33" s="64"/>
      <c r="OLR33" s="64"/>
      <c r="OLS33" s="64"/>
      <c r="OLT33" s="64"/>
      <c r="OLU33" s="64"/>
      <c r="OLV33" s="64"/>
      <c r="OLW33" s="64"/>
      <c r="OLX33" s="64"/>
      <c r="OLY33" s="64"/>
      <c r="OLZ33" s="64"/>
      <c r="OMA33" s="64"/>
      <c r="OMB33" s="64"/>
      <c r="OMC33" s="64"/>
      <c r="OMD33" s="64"/>
      <c r="OME33" s="64"/>
      <c r="OMF33" s="64"/>
      <c r="OMG33" s="64"/>
      <c r="OMH33" s="64"/>
      <c r="OMI33" s="64"/>
      <c r="OMJ33" s="64"/>
      <c r="OMK33" s="64"/>
      <c r="OML33" s="64"/>
      <c r="OMM33" s="64"/>
      <c r="OMN33" s="64"/>
      <c r="OMO33" s="64"/>
      <c r="OMP33" s="64"/>
      <c r="OMQ33" s="64"/>
      <c r="OMR33" s="64"/>
      <c r="OMS33" s="64"/>
      <c r="OMT33" s="64"/>
      <c r="OMU33" s="64"/>
      <c r="OMV33" s="64"/>
      <c r="OMW33" s="64"/>
      <c r="OMX33" s="64"/>
      <c r="OMY33" s="64"/>
      <c r="OMZ33" s="64"/>
      <c r="ONA33" s="64"/>
      <c r="ONB33" s="64"/>
      <c r="ONC33" s="64"/>
      <c r="OND33" s="64"/>
      <c r="ONE33" s="64"/>
      <c r="ONF33" s="64"/>
      <c r="ONG33" s="64"/>
      <c r="ONH33" s="64"/>
      <c r="ONI33" s="64"/>
      <c r="ONJ33" s="64"/>
      <c r="ONK33" s="64"/>
      <c r="ONL33" s="64"/>
      <c r="ONM33" s="64"/>
      <c r="ONN33" s="64"/>
      <c r="ONO33" s="64"/>
      <c r="ONP33" s="64"/>
      <c r="ONQ33" s="64"/>
      <c r="ONR33" s="64"/>
      <c r="ONS33" s="64"/>
      <c r="ONT33" s="64"/>
      <c r="ONU33" s="64"/>
      <c r="ONV33" s="64"/>
      <c r="ONW33" s="64"/>
      <c r="ONX33" s="64"/>
      <c r="ONY33" s="64"/>
      <c r="ONZ33" s="64"/>
      <c r="OOA33" s="64"/>
      <c r="OOB33" s="64"/>
      <c r="OOC33" s="64"/>
      <c r="OOD33" s="64"/>
      <c r="OOE33" s="64"/>
      <c r="OOF33" s="64"/>
      <c r="OOG33" s="64"/>
      <c r="OOH33" s="64"/>
      <c r="OOI33" s="64"/>
      <c r="OOJ33" s="64"/>
      <c r="OOK33" s="64"/>
      <c r="OOL33" s="64"/>
      <c r="OOM33" s="64"/>
      <c r="OON33" s="64"/>
      <c r="OOO33" s="64"/>
      <c r="OOP33" s="64"/>
      <c r="OOQ33" s="64"/>
      <c r="OOR33" s="64"/>
      <c r="OOS33" s="64"/>
      <c r="OOT33" s="64"/>
      <c r="OOU33" s="64"/>
      <c r="OOV33" s="64"/>
      <c r="OOW33" s="64"/>
      <c r="OOX33" s="64"/>
      <c r="OOY33" s="64"/>
      <c r="OOZ33" s="64"/>
      <c r="OPA33" s="64"/>
      <c r="OPB33" s="64"/>
      <c r="OPC33" s="64"/>
      <c r="OPD33" s="64"/>
      <c r="OPE33" s="64"/>
      <c r="OPF33" s="64"/>
      <c r="OPG33" s="64"/>
      <c r="OPH33" s="64"/>
      <c r="OPI33" s="64"/>
      <c r="OPJ33" s="64"/>
      <c r="OPK33" s="64"/>
      <c r="OPL33" s="64"/>
      <c r="OPM33" s="64"/>
      <c r="OPN33" s="64"/>
      <c r="OPO33" s="64"/>
      <c r="OPP33" s="64"/>
      <c r="OPQ33" s="64"/>
      <c r="OPR33" s="64"/>
      <c r="OPS33" s="64"/>
      <c r="OPT33" s="64"/>
      <c r="OPU33" s="64"/>
      <c r="OPV33" s="64"/>
      <c r="OPW33" s="64"/>
      <c r="OPX33" s="64"/>
      <c r="OPY33" s="64"/>
      <c r="OPZ33" s="64"/>
      <c r="OQA33" s="64"/>
      <c r="OQB33" s="64"/>
      <c r="OQC33" s="64"/>
      <c r="OQD33" s="64"/>
      <c r="OQE33" s="64"/>
      <c r="OQF33" s="64"/>
      <c r="OQG33" s="64"/>
      <c r="OQH33" s="64"/>
      <c r="OQI33" s="64"/>
      <c r="OQJ33" s="64"/>
      <c r="OQK33" s="64"/>
      <c r="OQL33" s="64"/>
      <c r="OQM33" s="64"/>
      <c r="OQN33" s="64"/>
      <c r="OQO33" s="64"/>
      <c r="OQP33" s="64"/>
      <c r="OQQ33" s="64"/>
      <c r="OQR33" s="64"/>
      <c r="OQS33" s="64"/>
      <c r="OQT33" s="64"/>
      <c r="OQU33" s="64"/>
      <c r="OQV33" s="64"/>
      <c r="OQW33" s="64"/>
      <c r="OQX33" s="64"/>
      <c r="OQY33" s="64"/>
      <c r="OQZ33" s="64"/>
      <c r="ORA33" s="64"/>
      <c r="ORB33" s="64"/>
      <c r="ORC33" s="64"/>
      <c r="ORD33" s="64"/>
      <c r="ORE33" s="64"/>
      <c r="ORF33" s="64"/>
      <c r="ORG33" s="64"/>
      <c r="ORH33" s="64"/>
      <c r="ORI33" s="64"/>
      <c r="ORJ33" s="64"/>
      <c r="ORK33" s="64"/>
      <c r="ORL33" s="64"/>
      <c r="ORM33" s="64"/>
      <c r="ORN33" s="64"/>
      <c r="ORO33" s="64"/>
      <c r="ORP33" s="64"/>
      <c r="ORQ33" s="64"/>
      <c r="ORR33" s="64"/>
      <c r="ORS33" s="64"/>
      <c r="ORT33" s="64"/>
      <c r="ORU33" s="64"/>
      <c r="ORV33" s="64"/>
      <c r="ORW33" s="64"/>
      <c r="ORX33" s="64"/>
      <c r="ORY33" s="64"/>
      <c r="ORZ33" s="64"/>
      <c r="OSA33" s="64"/>
      <c r="OSB33" s="64"/>
      <c r="OSC33" s="64"/>
      <c r="OSD33" s="64"/>
      <c r="OSE33" s="64"/>
      <c r="OSF33" s="64"/>
      <c r="OSG33" s="64"/>
      <c r="OSH33" s="64"/>
      <c r="OSI33" s="64"/>
      <c r="OSJ33" s="64"/>
      <c r="OSK33" s="64"/>
      <c r="OSL33" s="64"/>
      <c r="OSM33" s="64"/>
      <c r="OSN33" s="64"/>
      <c r="OSO33" s="64"/>
      <c r="OSP33" s="64"/>
      <c r="OSQ33" s="64"/>
      <c r="OSR33" s="64"/>
      <c r="OSS33" s="64"/>
      <c r="OST33" s="64"/>
      <c r="OSU33" s="64"/>
      <c r="OSV33" s="64"/>
      <c r="OSW33" s="64"/>
      <c r="OSX33" s="64"/>
      <c r="OSY33" s="64"/>
      <c r="OSZ33" s="64"/>
      <c r="OTA33" s="64"/>
      <c r="OTB33" s="64"/>
      <c r="OTC33" s="64"/>
      <c r="OTD33" s="64"/>
      <c r="OTE33" s="64"/>
      <c r="OTF33" s="64"/>
      <c r="OTG33" s="64"/>
      <c r="OTH33" s="64"/>
      <c r="OTI33" s="64"/>
      <c r="OTJ33" s="64"/>
      <c r="OTK33" s="64"/>
      <c r="OTL33" s="64"/>
      <c r="OTM33" s="64"/>
      <c r="OTN33" s="64"/>
      <c r="OTO33" s="64"/>
      <c r="OTP33" s="64"/>
      <c r="OTQ33" s="64"/>
      <c r="OTR33" s="64"/>
      <c r="OTS33" s="64"/>
      <c r="OTT33" s="64"/>
      <c r="OTU33" s="64"/>
      <c r="OTV33" s="64"/>
      <c r="OTW33" s="64"/>
      <c r="OTX33" s="64"/>
      <c r="OTY33" s="64"/>
      <c r="OTZ33" s="64"/>
      <c r="OUA33" s="64"/>
      <c r="OUB33" s="64"/>
      <c r="OUC33" s="64"/>
      <c r="OUD33" s="64"/>
      <c r="OUE33" s="64"/>
      <c r="OUF33" s="64"/>
      <c r="OUG33" s="64"/>
      <c r="OUH33" s="64"/>
      <c r="OUI33" s="64"/>
      <c r="OUJ33" s="64"/>
      <c r="OUK33" s="64"/>
      <c r="OUL33" s="64"/>
      <c r="OUM33" s="64"/>
      <c r="OUN33" s="64"/>
      <c r="OUO33" s="64"/>
      <c r="OUP33" s="64"/>
      <c r="OUQ33" s="64"/>
      <c r="OUR33" s="64"/>
      <c r="OUS33" s="64"/>
      <c r="OUT33" s="64"/>
      <c r="OUU33" s="64"/>
      <c r="OUV33" s="64"/>
      <c r="OUW33" s="64"/>
      <c r="OUX33" s="64"/>
      <c r="OUY33" s="64"/>
      <c r="OUZ33" s="64"/>
      <c r="OVA33" s="64"/>
      <c r="OVB33" s="64"/>
      <c r="OVC33" s="64"/>
      <c r="OVD33" s="64"/>
      <c r="OVE33" s="64"/>
      <c r="OVF33" s="64"/>
      <c r="OVG33" s="64"/>
      <c r="OVH33" s="64"/>
      <c r="OVI33" s="64"/>
      <c r="OVJ33" s="64"/>
      <c r="OVK33" s="64"/>
      <c r="OVL33" s="64"/>
      <c r="OVM33" s="64"/>
      <c r="OVN33" s="64"/>
      <c r="OVO33" s="64"/>
      <c r="OVP33" s="64"/>
      <c r="OVQ33" s="64"/>
      <c r="OVR33" s="64"/>
      <c r="OVS33" s="64"/>
      <c r="OVT33" s="64"/>
      <c r="OVU33" s="64"/>
      <c r="OVV33" s="64"/>
      <c r="OVW33" s="64"/>
      <c r="OVX33" s="64"/>
      <c r="OVY33" s="64"/>
      <c r="OVZ33" s="64"/>
      <c r="OWA33" s="64"/>
      <c r="OWB33" s="64"/>
      <c r="OWC33" s="64"/>
      <c r="OWD33" s="64"/>
      <c r="OWE33" s="64"/>
      <c r="OWF33" s="64"/>
      <c r="OWG33" s="64"/>
      <c r="OWH33" s="64"/>
      <c r="OWI33" s="64"/>
      <c r="OWJ33" s="64"/>
      <c r="OWK33" s="64"/>
      <c r="OWL33" s="64"/>
      <c r="OWM33" s="64"/>
      <c r="OWN33" s="64"/>
      <c r="OWO33" s="64"/>
      <c r="OWP33" s="64"/>
      <c r="OWQ33" s="64"/>
      <c r="OWR33" s="64"/>
      <c r="OWS33" s="64"/>
      <c r="OWT33" s="64"/>
      <c r="OWU33" s="64"/>
      <c r="OWV33" s="64"/>
      <c r="OWW33" s="64"/>
      <c r="OWX33" s="64"/>
      <c r="OWY33" s="64"/>
      <c r="OWZ33" s="64"/>
      <c r="OXA33" s="64"/>
      <c r="OXB33" s="64"/>
      <c r="OXC33" s="64"/>
      <c r="OXD33" s="64"/>
      <c r="OXE33" s="64"/>
      <c r="OXF33" s="64"/>
      <c r="OXG33" s="64"/>
      <c r="OXH33" s="64"/>
      <c r="OXI33" s="64"/>
      <c r="OXJ33" s="64"/>
      <c r="OXK33" s="64"/>
      <c r="OXL33" s="64"/>
      <c r="OXM33" s="64"/>
      <c r="OXN33" s="64"/>
      <c r="OXO33" s="64"/>
      <c r="OXP33" s="64"/>
      <c r="OXQ33" s="64"/>
      <c r="OXR33" s="64"/>
      <c r="OXS33" s="64"/>
      <c r="OXT33" s="64"/>
      <c r="OXU33" s="64"/>
      <c r="OXV33" s="64"/>
      <c r="OXW33" s="64"/>
      <c r="OXX33" s="64"/>
      <c r="OXY33" s="64"/>
      <c r="OXZ33" s="64"/>
      <c r="OYA33" s="64"/>
      <c r="OYB33" s="64"/>
      <c r="OYC33" s="64"/>
      <c r="OYD33" s="64"/>
      <c r="OYE33" s="64"/>
      <c r="OYF33" s="64"/>
      <c r="OYG33" s="64"/>
      <c r="OYH33" s="64"/>
      <c r="OYI33" s="64"/>
      <c r="OYJ33" s="64"/>
      <c r="OYK33" s="64"/>
      <c r="OYL33" s="64"/>
      <c r="OYM33" s="64"/>
      <c r="OYN33" s="64"/>
      <c r="OYO33" s="64"/>
      <c r="OYP33" s="64"/>
      <c r="OYQ33" s="64"/>
      <c r="OYR33" s="64"/>
      <c r="OYS33" s="64"/>
      <c r="OYT33" s="64"/>
      <c r="OYU33" s="64"/>
      <c r="OYV33" s="64"/>
      <c r="OYW33" s="64"/>
      <c r="OYX33" s="64"/>
      <c r="OYY33" s="64"/>
      <c r="OYZ33" s="64"/>
      <c r="OZA33" s="64"/>
      <c r="OZB33" s="64"/>
      <c r="OZC33" s="64"/>
      <c r="OZD33" s="64"/>
      <c r="OZE33" s="64"/>
      <c r="OZF33" s="64"/>
      <c r="OZG33" s="64"/>
      <c r="OZH33" s="64"/>
      <c r="OZI33" s="64"/>
      <c r="OZJ33" s="64"/>
      <c r="OZK33" s="64"/>
      <c r="OZL33" s="64"/>
      <c r="OZM33" s="64"/>
      <c r="OZN33" s="64"/>
      <c r="OZO33" s="64"/>
      <c r="OZP33" s="64"/>
      <c r="OZQ33" s="64"/>
      <c r="OZR33" s="64"/>
      <c r="OZS33" s="64"/>
      <c r="OZT33" s="64"/>
      <c r="OZU33" s="64"/>
      <c r="OZV33" s="64"/>
      <c r="OZW33" s="64"/>
      <c r="OZX33" s="64"/>
      <c r="OZY33" s="64"/>
      <c r="OZZ33" s="64"/>
      <c r="PAA33" s="64"/>
      <c r="PAB33" s="64"/>
      <c r="PAC33" s="64"/>
      <c r="PAD33" s="64"/>
      <c r="PAE33" s="64"/>
      <c r="PAF33" s="64"/>
      <c r="PAG33" s="64"/>
      <c r="PAH33" s="64"/>
      <c r="PAI33" s="64"/>
      <c r="PAJ33" s="64"/>
      <c r="PAK33" s="64"/>
      <c r="PAL33" s="64"/>
      <c r="PAM33" s="64"/>
      <c r="PAN33" s="64"/>
      <c r="PAO33" s="64"/>
      <c r="PAP33" s="64"/>
      <c r="PAQ33" s="64"/>
      <c r="PAR33" s="64"/>
      <c r="PAS33" s="64"/>
      <c r="PAT33" s="64"/>
      <c r="PAU33" s="64"/>
      <c r="PAV33" s="64"/>
      <c r="PAW33" s="64"/>
      <c r="PAX33" s="64"/>
      <c r="PAY33" s="64"/>
      <c r="PAZ33" s="64"/>
      <c r="PBA33" s="64"/>
      <c r="PBB33" s="64"/>
      <c r="PBC33" s="64"/>
      <c r="PBD33" s="64"/>
      <c r="PBE33" s="64"/>
      <c r="PBF33" s="64"/>
      <c r="PBG33" s="64"/>
      <c r="PBH33" s="64"/>
      <c r="PBI33" s="64"/>
      <c r="PBJ33" s="64"/>
      <c r="PBK33" s="64"/>
      <c r="PBL33" s="64"/>
      <c r="PBM33" s="64"/>
      <c r="PBN33" s="64"/>
      <c r="PBO33" s="64"/>
      <c r="PBP33" s="64"/>
      <c r="PBQ33" s="64"/>
      <c r="PBR33" s="64"/>
      <c r="PBS33" s="64"/>
      <c r="PBT33" s="64"/>
      <c r="PBU33" s="64"/>
      <c r="PBV33" s="64"/>
      <c r="PBW33" s="64"/>
      <c r="PBX33" s="64"/>
      <c r="PBY33" s="64"/>
      <c r="PBZ33" s="64"/>
      <c r="PCA33" s="64"/>
      <c r="PCB33" s="64"/>
      <c r="PCC33" s="64"/>
      <c r="PCD33" s="64"/>
      <c r="PCE33" s="64"/>
      <c r="PCF33" s="64"/>
      <c r="PCG33" s="64"/>
      <c r="PCH33" s="64"/>
      <c r="PCI33" s="64"/>
      <c r="PCJ33" s="64"/>
      <c r="PCK33" s="64"/>
      <c r="PCL33" s="64"/>
      <c r="PCM33" s="64"/>
      <c r="PCN33" s="64"/>
      <c r="PCO33" s="64"/>
      <c r="PCP33" s="64"/>
      <c r="PCQ33" s="64"/>
      <c r="PCR33" s="64"/>
      <c r="PCS33" s="64"/>
      <c r="PCT33" s="64"/>
      <c r="PCU33" s="64"/>
      <c r="PCV33" s="64"/>
      <c r="PCW33" s="64"/>
      <c r="PCX33" s="64"/>
      <c r="PCY33" s="64"/>
      <c r="PCZ33" s="64"/>
      <c r="PDA33" s="64"/>
      <c r="PDB33" s="64"/>
      <c r="PDC33" s="64"/>
      <c r="PDD33" s="64"/>
      <c r="PDE33" s="64"/>
      <c r="PDF33" s="64"/>
      <c r="PDG33" s="64"/>
      <c r="PDH33" s="64"/>
      <c r="PDI33" s="64"/>
      <c r="PDJ33" s="64"/>
      <c r="PDK33" s="64"/>
      <c r="PDL33" s="64"/>
      <c r="PDM33" s="64"/>
      <c r="PDN33" s="64"/>
      <c r="PDO33" s="64"/>
      <c r="PDP33" s="64"/>
      <c r="PDQ33" s="64"/>
      <c r="PDR33" s="64"/>
      <c r="PDS33" s="64"/>
      <c r="PDT33" s="64"/>
      <c r="PDU33" s="64"/>
      <c r="PDV33" s="64"/>
      <c r="PDW33" s="64"/>
      <c r="PDX33" s="64"/>
      <c r="PDY33" s="64"/>
      <c r="PDZ33" s="64"/>
      <c r="PEA33" s="64"/>
      <c r="PEB33" s="64"/>
      <c r="PEC33" s="64"/>
      <c r="PED33" s="64"/>
      <c r="PEE33" s="64"/>
      <c r="PEF33" s="64"/>
      <c r="PEG33" s="64"/>
      <c r="PEH33" s="64"/>
      <c r="PEI33" s="64"/>
      <c r="PEJ33" s="64"/>
      <c r="PEK33" s="64"/>
      <c r="PEL33" s="64"/>
      <c r="PEM33" s="64"/>
      <c r="PEN33" s="64"/>
      <c r="PEO33" s="64"/>
      <c r="PEP33" s="64"/>
      <c r="PEQ33" s="64"/>
      <c r="PER33" s="64"/>
      <c r="PES33" s="64"/>
      <c r="PET33" s="64"/>
      <c r="PEU33" s="64"/>
      <c r="PEV33" s="64"/>
      <c r="PEW33" s="64"/>
      <c r="PEX33" s="64"/>
      <c r="PEY33" s="64"/>
      <c r="PEZ33" s="64"/>
      <c r="PFA33" s="64"/>
      <c r="PFB33" s="64"/>
      <c r="PFC33" s="64"/>
      <c r="PFD33" s="64"/>
      <c r="PFE33" s="64"/>
      <c r="PFF33" s="64"/>
      <c r="PFG33" s="64"/>
      <c r="PFH33" s="64"/>
      <c r="PFI33" s="64"/>
      <c r="PFJ33" s="64"/>
      <c r="PFK33" s="64"/>
      <c r="PFL33" s="64"/>
      <c r="PFM33" s="64"/>
      <c r="PFN33" s="64"/>
      <c r="PFO33" s="64"/>
      <c r="PFP33" s="64"/>
      <c r="PFQ33" s="64"/>
      <c r="PFR33" s="64"/>
      <c r="PFS33" s="64"/>
      <c r="PFT33" s="64"/>
      <c r="PFU33" s="64"/>
      <c r="PFV33" s="64"/>
      <c r="PFW33" s="64"/>
      <c r="PFX33" s="64"/>
      <c r="PFY33" s="64"/>
      <c r="PFZ33" s="64"/>
      <c r="PGA33" s="64"/>
      <c r="PGB33" s="64"/>
      <c r="PGC33" s="64"/>
      <c r="PGD33" s="64"/>
      <c r="PGE33" s="64"/>
      <c r="PGF33" s="64"/>
      <c r="PGG33" s="64"/>
      <c r="PGH33" s="64"/>
      <c r="PGI33" s="64"/>
      <c r="PGJ33" s="64"/>
      <c r="PGK33" s="64"/>
      <c r="PGL33" s="64"/>
      <c r="PGM33" s="64"/>
      <c r="PGN33" s="64"/>
      <c r="PGO33" s="64"/>
      <c r="PGP33" s="64"/>
      <c r="PGQ33" s="64"/>
      <c r="PGR33" s="64"/>
      <c r="PGS33" s="64"/>
      <c r="PGT33" s="64"/>
      <c r="PGU33" s="64"/>
      <c r="PGV33" s="64"/>
      <c r="PGW33" s="64"/>
      <c r="PGX33" s="64"/>
      <c r="PGY33" s="64"/>
      <c r="PGZ33" s="64"/>
      <c r="PHA33" s="64"/>
      <c r="PHB33" s="64"/>
      <c r="PHC33" s="64"/>
      <c r="PHD33" s="64"/>
      <c r="PHE33" s="64"/>
      <c r="PHF33" s="64"/>
      <c r="PHG33" s="64"/>
      <c r="PHH33" s="64"/>
      <c r="PHI33" s="64"/>
      <c r="PHJ33" s="64"/>
      <c r="PHK33" s="64"/>
      <c r="PHL33" s="64"/>
      <c r="PHM33" s="64"/>
      <c r="PHN33" s="64"/>
      <c r="PHO33" s="64"/>
      <c r="PHP33" s="64"/>
      <c r="PHQ33" s="64"/>
      <c r="PHR33" s="64"/>
      <c r="PHS33" s="64"/>
      <c r="PHT33" s="64"/>
      <c r="PHU33" s="64"/>
      <c r="PHV33" s="64"/>
      <c r="PHW33" s="64"/>
      <c r="PHX33" s="64"/>
      <c r="PHY33" s="64"/>
      <c r="PHZ33" s="64"/>
      <c r="PIA33" s="64"/>
      <c r="PIB33" s="64"/>
      <c r="PIC33" s="64"/>
      <c r="PID33" s="64"/>
      <c r="PIE33" s="64"/>
      <c r="PIF33" s="64"/>
      <c r="PIG33" s="64"/>
      <c r="PIH33" s="64"/>
      <c r="PII33" s="64"/>
      <c r="PIJ33" s="64"/>
      <c r="PIK33" s="64"/>
      <c r="PIL33" s="64"/>
      <c r="PIM33" s="64"/>
      <c r="PIN33" s="64"/>
      <c r="PIO33" s="64"/>
      <c r="PIP33" s="64"/>
      <c r="PIQ33" s="64"/>
      <c r="PIR33" s="64"/>
      <c r="PIS33" s="64"/>
      <c r="PIT33" s="64"/>
      <c r="PIU33" s="64"/>
      <c r="PIV33" s="64"/>
      <c r="PIW33" s="64"/>
      <c r="PIX33" s="64"/>
      <c r="PIY33" s="64"/>
      <c r="PIZ33" s="64"/>
      <c r="PJA33" s="64"/>
      <c r="PJB33" s="64"/>
      <c r="PJC33" s="64"/>
      <c r="PJD33" s="64"/>
      <c r="PJE33" s="64"/>
      <c r="PJF33" s="64"/>
      <c r="PJG33" s="64"/>
      <c r="PJH33" s="64"/>
      <c r="PJI33" s="64"/>
      <c r="PJJ33" s="64"/>
      <c r="PJK33" s="64"/>
      <c r="PJL33" s="64"/>
      <c r="PJM33" s="64"/>
      <c r="PJN33" s="64"/>
      <c r="PJO33" s="64"/>
      <c r="PJP33" s="64"/>
      <c r="PJQ33" s="64"/>
      <c r="PJR33" s="64"/>
      <c r="PJS33" s="64"/>
      <c r="PJT33" s="64"/>
      <c r="PJU33" s="64"/>
      <c r="PJV33" s="64"/>
      <c r="PJW33" s="64"/>
      <c r="PJX33" s="64"/>
      <c r="PJY33" s="64"/>
      <c r="PJZ33" s="64"/>
      <c r="PKA33" s="64"/>
      <c r="PKB33" s="64"/>
      <c r="PKC33" s="64"/>
      <c r="PKD33" s="64"/>
      <c r="PKE33" s="64"/>
      <c r="PKF33" s="64"/>
      <c r="PKG33" s="64"/>
      <c r="PKH33" s="64"/>
      <c r="PKI33" s="64"/>
      <c r="PKJ33" s="64"/>
      <c r="PKK33" s="64"/>
      <c r="PKL33" s="64"/>
      <c r="PKM33" s="64"/>
      <c r="PKN33" s="64"/>
      <c r="PKO33" s="64"/>
      <c r="PKP33" s="64"/>
      <c r="PKQ33" s="64"/>
      <c r="PKR33" s="64"/>
      <c r="PKS33" s="64"/>
      <c r="PKT33" s="64"/>
      <c r="PKU33" s="64"/>
      <c r="PKV33" s="64"/>
      <c r="PKW33" s="64"/>
      <c r="PKX33" s="64"/>
      <c r="PKY33" s="64"/>
      <c r="PKZ33" s="64"/>
      <c r="PLA33" s="64"/>
      <c r="PLB33" s="64"/>
      <c r="PLC33" s="64"/>
      <c r="PLD33" s="64"/>
      <c r="PLE33" s="64"/>
      <c r="PLF33" s="64"/>
      <c r="PLG33" s="64"/>
      <c r="PLH33" s="64"/>
      <c r="PLI33" s="64"/>
      <c r="PLJ33" s="64"/>
      <c r="PLK33" s="64"/>
      <c r="PLL33" s="64"/>
      <c r="PLM33" s="64"/>
      <c r="PLN33" s="64"/>
      <c r="PLO33" s="64"/>
      <c r="PLP33" s="64"/>
      <c r="PLQ33" s="64"/>
      <c r="PLR33" s="64"/>
      <c r="PLS33" s="64"/>
      <c r="PLT33" s="64"/>
      <c r="PLU33" s="64"/>
      <c r="PLV33" s="64"/>
      <c r="PLW33" s="64"/>
      <c r="PLX33" s="64"/>
      <c r="PLY33" s="64"/>
      <c r="PLZ33" s="64"/>
      <c r="PMA33" s="64"/>
      <c r="PMB33" s="64"/>
      <c r="PMC33" s="64"/>
      <c r="PMD33" s="64"/>
      <c r="PME33" s="64"/>
      <c r="PMF33" s="64"/>
      <c r="PMG33" s="64"/>
      <c r="PMH33" s="64"/>
      <c r="PMI33" s="64"/>
      <c r="PMJ33" s="64"/>
      <c r="PMK33" s="64"/>
      <c r="PML33" s="64"/>
      <c r="PMM33" s="64"/>
      <c r="PMN33" s="64"/>
      <c r="PMO33" s="64"/>
      <c r="PMP33" s="64"/>
      <c r="PMQ33" s="64"/>
      <c r="PMR33" s="64"/>
      <c r="PMS33" s="64"/>
      <c r="PMT33" s="64"/>
      <c r="PMU33" s="64"/>
      <c r="PMV33" s="64"/>
      <c r="PMW33" s="64"/>
      <c r="PMX33" s="64"/>
      <c r="PMY33" s="64"/>
      <c r="PMZ33" s="64"/>
      <c r="PNA33" s="64"/>
      <c r="PNB33" s="64"/>
      <c r="PNC33" s="64"/>
      <c r="PND33" s="64"/>
      <c r="PNE33" s="64"/>
      <c r="PNF33" s="64"/>
      <c r="PNG33" s="64"/>
      <c r="PNH33" s="64"/>
      <c r="PNI33" s="64"/>
      <c r="PNJ33" s="64"/>
      <c r="PNK33" s="64"/>
      <c r="PNL33" s="64"/>
      <c r="PNM33" s="64"/>
      <c r="PNN33" s="64"/>
      <c r="PNO33" s="64"/>
      <c r="PNP33" s="64"/>
      <c r="PNQ33" s="64"/>
      <c r="PNR33" s="64"/>
      <c r="PNS33" s="64"/>
      <c r="PNT33" s="64"/>
      <c r="PNU33" s="64"/>
      <c r="PNV33" s="64"/>
      <c r="PNW33" s="64"/>
      <c r="PNX33" s="64"/>
      <c r="PNY33" s="64"/>
      <c r="PNZ33" s="64"/>
      <c r="POA33" s="64"/>
      <c r="POB33" s="64"/>
      <c r="POC33" s="64"/>
      <c r="POD33" s="64"/>
      <c r="POE33" s="64"/>
      <c r="POF33" s="64"/>
      <c r="POG33" s="64"/>
      <c r="POH33" s="64"/>
      <c r="POI33" s="64"/>
      <c r="POJ33" s="64"/>
      <c r="POK33" s="64"/>
      <c r="POL33" s="64"/>
      <c r="POM33" s="64"/>
      <c r="PON33" s="64"/>
      <c r="POO33" s="64"/>
      <c r="POP33" s="64"/>
      <c r="POQ33" s="64"/>
      <c r="POR33" s="64"/>
      <c r="POS33" s="64"/>
      <c r="POT33" s="64"/>
      <c r="POU33" s="64"/>
      <c r="POV33" s="64"/>
      <c r="POW33" s="64"/>
      <c r="POX33" s="64"/>
      <c r="POY33" s="64"/>
      <c r="POZ33" s="64"/>
      <c r="PPA33" s="64"/>
      <c r="PPB33" s="64"/>
      <c r="PPC33" s="64"/>
      <c r="PPD33" s="64"/>
      <c r="PPE33" s="64"/>
      <c r="PPF33" s="64"/>
      <c r="PPG33" s="64"/>
      <c r="PPH33" s="64"/>
      <c r="PPI33" s="64"/>
      <c r="PPJ33" s="64"/>
      <c r="PPK33" s="64"/>
      <c r="PPL33" s="64"/>
      <c r="PPM33" s="64"/>
      <c r="PPN33" s="64"/>
      <c r="PPO33" s="64"/>
      <c r="PPP33" s="64"/>
      <c r="PPQ33" s="64"/>
      <c r="PPR33" s="64"/>
      <c r="PPS33" s="64"/>
      <c r="PPT33" s="64"/>
      <c r="PPU33" s="64"/>
      <c r="PPV33" s="64"/>
      <c r="PPW33" s="64"/>
      <c r="PPX33" s="64"/>
      <c r="PPY33" s="64"/>
      <c r="PPZ33" s="64"/>
      <c r="PQA33" s="64"/>
      <c r="PQB33" s="64"/>
      <c r="PQC33" s="64"/>
      <c r="PQD33" s="64"/>
      <c r="PQE33" s="64"/>
      <c r="PQF33" s="64"/>
      <c r="PQG33" s="64"/>
      <c r="PQH33" s="64"/>
      <c r="PQI33" s="64"/>
      <c r="PQJ33" s="64"/>
      <c r="PQK33" s="64"/>
      <c r="PQL33" s="64"/>
      <c r="PQM33" s="64"/>
      <c r="PQN33" s="64"/>
      <c r="PQO33" s="64"/>
      <c r="PQP33" s="64"/>
      <c r="PQQ33" s="64"/>
      <c r="PQR33" s="64"/>
      <c r="PQS33" s="64"/>
      <c r="PQT33" s="64"/>
      <c r="PQU33" s="64"/>
      <c r="PQV33" s="64"/>
      <c r="PQW33" s="64"/>
      <c r="PQX33" s="64"/>
      <c r="PQY33" s="64"/>
      <c r="PQZ33" s="64"/>
      <c r="PRA33" s="64"/>
      <c r="PRB33" s="64"/>
      <c r="PRC33" s="64"/>
      <c r="PRD33" s="64"/>
      <c r="PRE33" s="64"/>
      <c r="PRF33" s="64"/>
      <c r="PRG33" s="64"/>
      <c r="PRH33" s="64"/>
      <c r="PRI33" s="64"/>
      <c r="PRJ33" s="64"/>
      <c r="PRK33" s="64"/>
      <c r="PRL33" s="64"/>
      <c r="PRM33" s="64"/>
      <c r="PRN33" s="64"/>
      <c r="PRO33" s="64"/>
      <c r="PRP33" s="64"/>
      <c r="PRQ33" s="64"/>
      <c r="PRR33" s="64"/>
      <c r="PRS33" s="64"/>
      <c r="PRT33" s="64"/>
      <c r="PRU33" s="64"/>
      <c r="PRV33" s="64"/>
      <c r="PRW33" s="64"/>
      <c r="PRX33" s="64"/>
      <c r="PRY33" s="64"/>
      <c r="PRZ33" s="64"/>
      <c r="PSA33" s="64"/>
      <c r="PSB33" s="64"/>
      <c r="PSC33" s="64"/>
      <c r="PSD33" s="64"/>
      <c r="PSE33" s="64"/>
      <c r="PSF33" s="64"/>
      <c r="PSG33" s="64"/>
      <c r="PSH33" s="64"/>
      <c r="PSI33" s="64"/>
      <c r="PSJ33" s="64"/>
      <c r="PSK33" s="64"/>
      <c r="PSL33" s="64"/>
      <c r="PSM33" s="64"/>
      <c r="PSN33" s="64"/>
      <c r="PSO33" s="64"/>
      <c r="PSP33" s="64"/>
      <c r="PSQ33" s="64"/>
      <c r="PSR33" s="64"/>
      <c r="PSS33" s="64"/>
      <c r="PST33" s="64"/>
      <c r="PSU33" s="64"/>
      <c r="PSV33" s="64"/>
      <c r="PSW33" s="64"/>
      <c r="PSX33" s="64"/>
      <c r="PSY33" s="64"/>
      <c r="PSZ33" s="64"/>
      <c r="PTA33" s="64"/>
      <c r="PTB33" s="64"/>
      <c r="PTC33" s="64"/>
      <c r="PTD33" s="64"/>
      <c r="PTE33" s="64"/>
      <c r="PTF33" s="64"/>
      <c r="PTG33" s="64"/>
      <c r="PTH33" s="64"/>
      <c r="PTI33" s="64"/>
      <c r="PTJ33" s="64"/>
      <c r="PTK33" s="64"/>
      <c r="PTL33" s="64"/>
      <c r="PTM33" s="64"/>
      <c r="PTN33" s="64"/>
      <c r="PTO33" s="64"/>
      <c r="PTP33" s="64"/>
      <c r="PTQ33" s="64"/>
      <c r="PTR33" s="64"/>
      <c r="PTS33" s="64"/>
      <c r="PTT33" s="64"/>
      <c r="PTU33" s="64"/>
      <c r="PTV33" s="64"/>
      <c r="PTW33" s="64"/>
      <c r="PTX33" s="64"/>
      <c r="PTY33" s="64"/>
      <c r="PTZ33" s="64"/>
      <c r="PUA33" s="64"/>
      <c r="PUB33" s="64"/>
      <c r="PUC33" s="64"/>
      <c r="PUD33" s="64"/>
      <c r="PUE33" s="64"/>
      <c r="PUF33" s="64"/>
      <c r="PUG33" s="64"/>
      <c r="PUH33" s="64"/>
      <c r="PUI33" s="64"/>
      <c r="PUJ33" s="64"/>
      <c r="PUK33" s="64"/>
      <c r="PUL33" s="64"/>
      <c r="PUM33" s="64"/>
      <c r="PUN33" s="64"/>
      <c r="PUO33" s="64"/>
      <c r="PUP33" s="64"/>
      <c r="PUQ33" s="64"/>
      <c r="PUR33" s="64"/>
      <c r="PUS33" s="64"/>
      <c r="PUT33" s="64"/>
      <c r="PUU33" s="64"/>
      <c r="PUV33" s="64"/>
      <c r="PUW33" s="64"/>
      <c r="PUX33" s="64"/>
      <c r="PUY33" s="64"/>
      <c r="PUZ33" s="64"/>
      <c r="PVA33" s="64"/>
      <c r="PVB33" s="64"/>
      <c r="PVC33" s="64"/>
      <c r="PVD33" s="64"/>
      <c r="PVE33" s="64"/>
      <c r="PVF33" s="64"/>
      <c r="PVG33" s="64"/>
      <c r="PVH33" s="64"/>
      <c r="PVI33" s="64"/>
      <c r="PVJ33" s="64"/>
      <c r="PVK33" s="64"/>
      <c r="PVL33" s="64"/>
      <c r="PVM33" s="64"/>
      <c r="PVN33" s="64"/>
      <c r="PVO33" s="64"/>
      <c r="PVP33" s="64"/>
      <c r="PVQ33" s="64"/>
      <c r="PVR33" s="64"/>
      <c r="PVS33" s="64"/>
      <c r="PVT33" s="64"/>
      <c r="PVU33" s="64"/>
      <c r="PVV33" s="64"/>
      <c r="PVW33" s="64"/>
      <c r="PVX33" s="64"/>
      <c r="PVY33" s="64"/>
      <c r="PVZ33" s="64"/>
      <c r="PWA33" s="64"/>
      <c r="PWB33" s="64"/>
      <c r="PWC33" s="64"/>
      <c r="PWD33" s="64"/>
      <c r="PWE33" s="64"/>
      <c r="PWF33" s="64"/>
      <c r="PWG33" s="64"/>
      <c r="PWH33" s="64"/>
      <c r="PWI33" s="64"/>
      <c r="PWJ33" s="64"/>
      <c r="PWK33" s="64"/>
      <c r="PWL33" s="64"/>
      <c r="PWM33" s="64"/>
      <c r="PWN33" s="64"/>
      <c r="PWO33" s="64"/>
      <c r="PWP33" s="64"/>
      <c r="PWQ33" s="64"/>
      <c r="PWR33" s="64"/>
      <c r="PWS33" s="64"/>
      <c r="PWT33" s="64"/>
      <c r="PWU33" s="64"/>
      <c r="PWV33" s="64"/>
      <c r="PWW33" s="64"/>
      <c r="PWX33" s="64"/>
      <c r="PWY33" s="64"/>
      <c r="PWZ33" s="64"/>
      <c r="PXA33" s="64"/>
      <c r="PXB33" s="64"/>
      <c r="PXC33" s="64"/>
      <c r="PXD33" s="64"/>
      <c r="PXE33" s="64"/>
      <c r="PXF33" s="64"/>
      <c r="PXG33" s="64"/>
      <c r="PXH33" s="64"/>
      <c r="PXI33" s="64"/>
      <c r="PXJ33" s="64"/>
      <c r="PXK33" s="64"/>
      <c r="PXL33" s="64"/>
      <c r="PXM33" s="64"/>
      <c r="PXN33" s="64"/>
      <c r="PXO33" s="64"/>
      <c r="PXP33" s="64"/>
      <c r="PXQ33" s="64"/>
      <c r="PXR33" s="64"/>
      <c r="PXS33" s="64"/>
      <c r="PXT33" s="64"/>
      <c r="PXU33" s="64"/>
      <c r="PXV33" s="64"/>
      <c r="PXW33" s="64"/>
      <c r="PXX33" s="64"/>
      <c r="PXY33" s="64"/>
      <c r="PXZ33" s="64"/>
      <c r="PYA33" s="64"/>
      <c r="PYB33" s="64"/>
      <c r="PYC33" s="64"/>
      <c r="PYD33" s="64"/>
      <c r="PYE33" s="64"/>
      <c r="PYF33" s="64"/>
      <c r="PYG33" s="64"/>
      <c r="PYH33" s="64"/>
      <c r="PYI33" s="64"/>
      <c r="PYJ33" s="64"/>
      <c r="PYK33" s="64"/>
      <c r="PYL33" s="64"/>
      <c r="PYM33" s="64"/>
      <c r="PYN33" s="64"/>
      <c r="PYO33" s="64"/>
      <c r="PYP33" s="64"/>
      <c r="PYQ33" s="64"/>
      <c r="PYR33" s="64"/>
      <c r="PYS33" s="64"/>
      <c r="PYT33" s="64"/>
      <c r="PYU33" s="64"/>
      <c r="PYV33" s="64"/>
      <c r="PYW33" s="64"/>
      <c r="PYX33" s="64"/>
      <c r="PYY33" s="64"/>
      <c r="PYZ33" s="64"/>
      <c r="PZA33" s="64"/>
      <c r="PZB33" s="64"/>
      <c r="PZC33" s="64"/>
      <c r="PZD33" s="64"/>
      <c r="PZE33" s="64"/>
      <c r="PZF33" s="64"/>
      <c r="PZG33" s="64"/>
      <c r="PZH33" s="64"/>
      <c r="PZI33" s="64"/>
      <c r="PZJ33" s="64"/>
      <c r="PZK33" s="64"/>
      <c r="PZL33" s="64"/>
      <c r="PZM33" s="64"/>
      <c r="PZN33" s="64"/>
      <c r="PZO33" s="64"/>
      <c r="PZP33" s="64"/>
      <c r="PZQ33" s="64"/>
      <c r="PZR33" s="64"/>
      <c r="PZS33" s="64"/>
      <c r="PZT33" s="64"/>
      <c r="PZU33" s="64"/>
      <c r="PZV33" s="64"/>
      <c r="PZW33" s="64"/>
      <c r="PZX33" s="64"/>
      <c r="PZY33" s="64"/>
      <c r="PZZ33" s="64"/>
      <c r="QAA33" s="64"/>
      <c r="QAB33" s="64"/>
      <c r="QAC33" s="64"/>
      <c r="QAD33" s="64"/>
      <c r="QAE33" s="64"/>
      <c r="QAF33" s="64"/>
      <c r="QAG33" s="64"/>
      <c r="QAH33" s="64"/>
      <c r="QAI33" s="64"/>
      <c r="QAJ33" s="64"/>
      <c r="QAK33" s="64"/>
      <c r="QAL33" s="64"/>
      <c r="QAM33" s="64"/>
      <c r="QAN33" s="64"/>
      <c r="QAO33" s="64"/>
      <c r="QAP33" s="64"/>
      <c r="QAQ33" s="64"/>
      <c r="QAR33" s="64"/>
      <c r="QAS33" s="64"/>
      <c r="QAT33" s="64"/>
      <c r="QAU33" s="64"/>
      <c r="QAV33" s="64"/>
      <c r="QAW33" s="64"/>
      <c r="QAX33" s="64"/>
      <c r="QAY33" s="64"/>
      <c r="QAZ33" s="64"/>
      <c r="QBA33" s="64"/>
      <c r="QBB33" s="64"/>
      <c r="QBC33" s="64"/>
      <c r="QBD33" s="64"/>
      <c r="QBE33" s="64"/>
      <c r="QBF33" s="64"/>
      <c r="QBG33" s="64"/>
      <c r="QBH33" s="64"/>
      <c r="QBI33" s="64"/>
      <c r="QBJ33" s="64"/>
      <c r="QBK33" s="64"/>
      <c r="QBL33" s="64"/>
      <c r="QBM33" s="64"/>
      <c r="QBN33" s="64"/>
      <c r="QBO33" s="64"/>
      <c r="QBP33" s="64"/>
      <c r="QBQ33" s="64"/>
      <c r="QBR33" s="64"/>
      <c r="QBS33" s="64"/>
      <c r="QBT33" s="64"/>
      <c r="QBU33" s="64"/>
      <c r="QBV33" s="64"/>
      <c r="QBW33" s="64"/>
      <c r="QBX33" s="64"/>
      <c r="QBY33" s="64"/>
      <c r="QBZ33" s="64"/>
      <c r="QCA33" s="64"/>
      <c r="QCB33" s="64"/>
      <c r="QCC33" s="64"/>
      <c r="QCD33" s="64"/>
      <c r="QCE33" s="64"/>
      <c r="QCF33" s="64"/>
      <c r="QCG33" s="64"/>
      <c r="QCH33" s="64"/>
      <c r="QCI33" s="64"/>
      <c r="QCJ33" s="64"/>
      <c r="QCK33" s="64"/>
      <c r="QCL33" s="64"/>
      <c r="QCM33" s="64"/>
      <c r="QCN33" s="64"/>
      <c r="QCO33" s="64"/>
      <c r="QCP33" s="64"/>
      <c r="QCQ33" s="64"/>
      <c r="QCR33" s="64"/>
      <c r="QCS33" s="64"/>
      <c r="QCT33" s="64"/>
      <c r="QCU33" s="64"/>
      <c r="QCV33" s="64"/>
      <c r="QCW33" s="64"/>
      <c r="QCX33" s="64"/>
      <c r="QCY33" s="64"/>
      <c r="QCZ33" s="64"/>
      <c r="QDA33" s="64"/>
      <c r="QDB33" s="64"/>
      <c r="QDC33" s="64"/>
      <c r="QDD33" s="64"/>
      <c r="QDE33" s="64"/>
      <c r="QDF33" s="64"/>
      <c r="QDG33" s="64"/>
      <c r="QDH33" s="64"/>
      <c r="QDI33" s="64"/>
      <c r="QDJ33" s="64"/>
      <c r="QDK33" s="64"/>
      <c r="QDL33" s="64"/>
      <c r="QDM33" s="64"/>
      <c r="QDN33" s="64"/>
      <c r="QDO33" s="64"/>
      <c r="QDP33" s="64"/>
      <c r="QDQ33" s="64"/>
      <c r="QDR33" s="64"/>
      <c r="QDS33" s="64"/>
      <c r="QDT33" s="64"/>
      <c r="QDU33" s="64"/>
      <c r="QDV33" s="64"/>
      <c r="QDW33" s="64"/>
      <c r="QDX33" s="64"/>
      <c r="QDY33" s="64"/>
      <c r="QDZ33" s="64"/>
      <c r="QEA33" s="64"/>
      <c r="QEB33" s="64"/>
      <c r="QEC33" s="64"/>
      <c r="QED33" s="64"/>
      <c r="QEE33" s="64"/>
      <c r="QEF33" s="64"/>
      <c r="QEG33" s="64"/>
      <c r="QEH33" s="64"/>
      <c r="QEI33" s="64"/>
      <c r="QEJ33" s="64"/>
      <c r="QEK33" s="64"/>
      <c r="QEL33" s="64"/>
      <c r="QEM33" s="64"/>
      <c r="QEN33" s="64"/>
      <c r="QEO33" s="64"/>
      <c r="QEP33" s="64"/>
      <c r="QEQ33" s="64"/>
      <c r="QER33" s="64"/>
      <c r="QES33" s="64"/>
      <c r="QET33" s="64"/>
      <c r="QEU33" s="64"/>
      <c r="QEV33" s="64"/>
      <c r="QEW33" s="64"/>
      <c r="QEX33" s="64"/>
      <c r="QEY33" s="64"/>
      <c r="QEZ33" s="64"/>
      <c r="QFA33" s="64"/>
      <c r="QFB33" s="64"/>
      <c r="QFC33" s="64"/>
      <c r="QFD33" s="64"/>
      <c r="QFE33" s="64"/>
      <c r="QFF33" s="64"/>
      <c r="QFG33" s="64"/>
      <c r="QFH33" s="64"/>
      <c r="QFI33" s="64"/>
      <c r="QFJ33" s="64"/>
      <c r="QFK33" s="64"/>
      <c r="QFL33" s="64"/>
      <c r="QFM33" s="64"/>
      <c r="QFN33" s="64"/>
      <c r="QFO33" s="64"/>
      <c r="QFP33" s="64"/>
      <c r="QFQ33" s="64"/>
      <c r="QFR33" s="64"/>
      <c r="QFS33" s="64"/>
      <c r="QFT33" s="64"/>
      <c r="QFU33" s="64"/>
      <c r="QFV33" s="64"/>
      <c r="QFW33" s="64"/>
      <c r="QFX33" s="64"/>
      <c r="QFY33" s="64"/>
      <c r="QFZ33" s="64"/>
      <c r="QGA33" s="64"/>
      <c r="QGB33" s="64"/>
      <c r="QGC33" s="64"/>
      <c r="QGD33" s="64"/>
      <c r="QGE33" s="64"/>
      <c r="QGF33" s="64"/>
      <c r="QGG33" s="64"/>
      <c r="QGH33" s="64"/>
      <c r="QGI33" s="64"/>
      <c r="QGJ33" s="64"/>
      <c r="QGK33" s="64"/>
      <c r="QGL33" s="64"/>
      <c r="QGM33" s="64"/>
      <c r="QGN33" s="64"/>
      <c r="QGO33" s="64"/>
      <c r="QGP33" s="64"/>
      <c r="QGQ33" s="64"/>
      <c r="QGR33" s="64"/>
      <c r="QGS33" s="64"/>
      <c r="QGT33" s="64"/>
      <c r="QGU33" s="64"/>
      <c r="QGV33" s="64"/>
      <c r="QGW33" s="64"/>
      <c r="QGX33" s="64"/>
      <c r="QGY33" s="64"/>
      <c r="QGZ33" s="64"/>
      <c r="QHA33" s="64"/>
      <c r="QHB33" s="64"/>
      <c r="QHC33" s="64"/>
      <c r="QHD33" s="64"/>
      <c r="QHE33" s="64"/>
      <c r="QHF33" s="64"/>
      <c r="QHG33" s="64"/>
      <c r="QHH33" s="64"/>
      <c r="QHI33" s="64"/>
      <c r="QHJ33" s="64"/>
      <c r="QHK33" s="64"/>
      <c r="QHL33" s="64"/>
      <c r="QHM33" s="64"/>
      <c r="QHN33" s="64"/>
      <c r="QHO33" s="64"/>
      <c r="QHP33" s="64"/>
      <c r="QHQ33" s="64"/>
      <c r="QHR33" s="64"/>
      <c r="QHS33" s="64"/>
      <c r="QHT33" s="64"/>
      <c r="QHU33" s="64"/>
      <c r="QHV33" s="64"/>
      <c r="QHW33" s="64"/>
      <c r="QHX33" s="64"/>
      <c r="QHY33" s="64"/>
      <c r="QHZ33" s="64"/>
      <c r="QIA33" s="64"/>
      <c r="QIB33" s="64"/>
      <c r="QIC33" s="64"/>
      <c r="QID33" s="64"/>
      <c r="QIE33" s="64"/>
      <c r="QIF33" s="64"/>
      <c r="QIG33" s="64"/>
      <c r="QIH33" s="64"/>
      <c r="QII33" s="64"/>
      <c r="QIJ33" s="64"/>
      <c r="QIK33" s="64"/>
      <c r="QIL33" s="64"/>
      <c r="QIM33" s="64"/>
      <c r="QIN33" s="64"/>
      <c r="QIO33" s="64"/>
      <c r="QIP33" s="64"/>
      <c r="QIQ33" s="64"/>
      <c r="QIR33" s="64"/>
      <c r="QIS33" s="64"/>
      <c r="QIT33" s="64"/>
      <c r="QIU33" s="64"/>
      <c r="QIV33" s="64"/>
      <c r="QIW33" s="64"/>
      <c r="QIX33" s="64"/>
      <c r="QIY33" s="64"/>
      <c r="QIZ33" s="64"/>
      <c r="QJA33" s="64"/>
      <c r="QJB33" s="64"/>
      <c r="QJC33" s="64"/>
      <c r="QJD33" s="64"/>
      <c r="QJE33" s="64"/>
      <c r="QJF33" s="64"/>
      <c r="QJG33" s="64"/>
      <c r="QJH33" s="64"/>
      <c r="QJI33" s="64"/>
      <c r="QJJ33" s="64"/>
      <c r="QJK33" s="64"/>
      <c r="QJL33" s="64"/>
      <c r="QJM33" s="64"/>
      <c r="QJN33" s="64"/>
      <c r="QJO33" s="64"/>
      <c r="QJP33" s="64"/>
      <c r="QJQ33" s="64"/>
      <c r="QJR33" s="64"/>
      <c r="QJS33" s="64"/>
      <c r="QJT33" s="64"/>
      <c r="QJU33" s="64"/>
      <c r="QJV33" s="64"/>
      <c r="QJW33" s="64"/>
      <c r="QJX33" s="64"/>
      <c r="QJY33" s="64"/>
      <c r="QJZ33" s="64"/>
      <c r="QKA33" s="64"/>
      <c r="QKB33" s="64"/>
      <c r="QKC33" s="64"/>
      <c r="QKD33" s="64"/>
      <c r="QKE33" s="64"/>
      <c r="QKF33" s="64"/>
      <c r="QKG33" s="64"/>
      <c r="QKH33" s="64"/>
      <c r="QKI33" s="64"/>
      <c r="QKJ33" s="64"/>
      <c r="QKK33" s="64"/>
      <c r="QKL33" s="64"/>
      <c r="QKM33" s="64"/>
      <c r="QKN33" s="64"/>
      <c r="QKO33" s="64"/>
      <c r="QKP33" s="64"/>
      <c r="QKQ33" s="64"/>
      <c r="QKR33" s="64"/>
      <c r="QKS33" s="64"/>
      <c r="QKT33" s="64"/>
      <c r="QKU33" s="64"/>
      <c r="QKV33" s="64"/>
      <c r="QKW33" s="64"/>
      <c r="QKX33" s="64"/>
      <c r="QKY33" s="64"/>
      <c r="QKZ33" s="64"/>
      <c r="QLA33" s="64"/>
      <c r="QLB33" s="64"/>
      <c r="QLC33" s="64"/>
      <c r="QLD33" s="64"/>
      <c r="QLE33" s="64"/>
      <c r="QLF33" s="64"/>
      <c r="QLG33" s="64"/>
      <c r="QLH33" s="64"/>
      <c r="QLI33" s="64"/>
      <c r="QLJ33" s="64"/>
      <c r="QLK33" s="64"/>
      <c r="QLL33" s="64"/>
      <c r="QLM33" s="64"/>
      <c r="QLN33" s="64"/>
      <c r="QLO33" s="64"/>
      <c r="QLP33" s="64"/>
      <c r="QLQ33" s="64"/>
      <c r="QLR33" s="64"/>
      <c r="QLS33" s="64"/>
      <c r="QLT33" s="64"/>
      <c r="QLU33" s="64"/>
      <c r="QLV33" s="64"/>
      <c r="QLW33" s="64"/>
      <c r="QLX33" s="64"/>
      <c r="QLY33" s="64"/>
      <c r="QLZ33" s="64"/>
      <c r="QMA33" s="64"/>
      <c r="QMB33" s="64"/>
      <c r="QMC33" s="64"/>
      <c r="QMD33" s="64"/>
      <c r="QME33" s="64"/>
      <c r="QMF33" s="64"/>
      <c r="QMG33" s="64"/>
      <c r="QMH33" s="64"/>
      <c r="QMI33" s="64"/>
      <c r="QMJ33" s="64"/>
      <c r="QMK33" s="64"/>
      <c r="QML33" s="64"/>
      <c r="QMM33" s="64"/>
      <c r="QMN33" s="64"/>
      <c r="QMO33" s="64"/>
      <c r="QMP33" s="64"/>
      <c r="QMQ33" s="64"/>
      <c r="QMR33" s="64"/>
      <c r="QMS33" s="64"/>
      <c r="QMT33" s="64"/>
      <c r="QMU33" s="64"/>
      <c r="QMV33" s="64"/>
      <c r="QMW33" s="64"/>
      <c r="QMX33" s="64"/>
      <c r="QMY33" s="64"/>
      <c r="QMZ33" s="64"/>
      <c r="QNA33" s="64"/>
      <c r="QNB33" s="64"/>
      <c r="QNC33" s="64"/>
      <c r="QND33" s="64"/>
      <c r="QNE33" s="64"/>
      <c r="QNF33" s="64"/>
      <c r="QNG33" s="64"/>
      <c r="QNH33" s="64"/>
      <c r="QNI33" s="64"/>
      <c r="QNJ33" s="64"/>
      <c r="QNK33" s="64"/>
      <c r="QNL33" s="64"/>
      <c r="QNM33" s="64"/>
      <c r="QNN33" s="64"/>
      <c r="QNO33" s="64"/>
      <c r="QNP33" s="64"/>
      <c r="QNQ33" s="64"/>
      <c r="QNR33" s="64"/>
      <c r="QNS33" s="64"/>
      <c r="QNT33" s="64"/>
      <c r="QNU33" s="64"/>
      <c r="QNV33" s="64"/>
      <c r="QNW33" s="64"/>
      <c r="QNX33" s="64"/>
      <c r="QNY33" s="64"/>
      <c r="QNZ33" s="64"/>
      <c r="QOA33" s="64"/>
      <c r="QOB33" s="64"/>
      <c r="QOC33" s="64"/>
      <c r="QOD33" s="64"/>
      <c r="QOE33" s="64"/>
      <c r="QOF33" s="64"/>
      <c r="QOG33" s="64"/>
      <c r="QOH33" s="64"/>
      <c r="QOI33" s="64"/>
      <c r="QOJ33" s="64"/>
      <c r="QOK33" s="64"/>
      <c r="QOL33" s="64"/>
      <c r="QOM33" s="64"/>
      <c r="QON33" s="64"/>
      <c r="QOO33" s="64"/>
      <c r="QOP33" s="64"/>
      <c r="QOQ33" s="64"/>
      <c r="QOR33" s="64"/>
      <c r="QOS33" s="64"/>
      <c r="QOT33" s="64"/>
      <c r="QOU33" s="64"/>
      <c r="QOV33" s="64"/>
      <c r="QOW33" s="64"/>
      <c r="QOX33" s="64"/>
      <c r="QOY33" s="64"/>
      <c r="QOZ33" s="64"/>
      <c r="QPA33" s="64"/>
      <c r="QPB33" s="64"/>
      <c r="QPC33" s="64"/>
      <c r="QPD33" s="64"/>
      <c r="QPE33" s="64"/>
      <c r="QPF33" s="64"/>
      <c r="QPG33" s="64"/>
      <c r="QPH33" s="64"/>
      <c r="QPI33" s="64"/>
      <c r="QPJ33" s="64"/>
      <c r="QPK33" s="64"/>
      <c r="QPL33" s="64"/>
      <c r="QPM33" s="64"/>
      <c r="QPN33" s="64"/>
      <c r="QPO33" s="64"/>
      <c r="QPP33" s="64"/>
      <c r="QPQ33" s="64"/>
      <c r="QPR33" s="64"/>
      <c r="QPS33" s="64"/>
      <c r="QPT33" s="64"/>
      <c r="QPU33" s="64"/>
      <c r="QPV33" s="64"/>
      <c r="QPW33" s="64"/>
      <c r="QPX33" s="64"/>
      <c r="QPY33" s="64"/>
      <c r="QPZ33" s="64"/>
      <c r="QQA33" s="64"/>
      <c r="QQB33" s="64"/>
      <c r="QQC33" s="64"/>
      <c r="QQD33" s="64"/>
      <c r="QQE33" s="64"/>
      <c r="QQF33" s="64"/>
      <c r="QQG33" s="64"/>
      <c r="QQH33" s="64"/>
      <c r="QQI33" s="64"/>
      <c r="QQJ33" s="64"/>
      <c r="QQK33" s="64"/>
      <c r="QQL33" s="64"/>
      <c r="QQM33" s="64"/>
      <c r="QQN33" s="64"/>
      <c r="QQO33" s="64"/>
      <c r="QQP33" s="64"/>
      <c r="QQQ33" s="64"/>
      <c r="QQR33" s="64"/>
      <c r="QQS33" s="64"/>
      <c r="QQT33" s="64"/>
      <c r="QQU33" s="64"/>
      <c r="QQV33" s="64"/>
      <c r="QQW33" s="64"/>
      <c r="QQX33" s="64"/>
      <c r="QQY33" s="64"/>
      <c r="QQZ33" s="64"/>
      <c r="QRA33" s="64"/>
      <c r="QRB33" s="64"/>
      <c r="QRC33" s="64"/>
      <c r="QRD33" s="64"/>
      <c r="QRE33" s="64"/>
      <c r="QRF33" s="64"/>
      <c r="QRG33" s="64"/>
      <c r="QRH33" s="64"/>
      <c r="QRI33" s="64"/>
      <c r="QRJ33" s="64"/>
      <c r="QRK33" s="64"/>
      <c r="QRL33" s="64"/>
      <c r="QRM33" s="64"/>
      <c r="QRN33" s="64"/>
      <c r="QRO33" s="64"/>
      <c r="QRP33" s="64"/>
      <c r="QRQ33" s="64"/>
      <c r="QRR33" s="64"/>
      <c r="QRS33" s="64"/>
      <c r="QRT33" s="64"/>
      <c r="QRU33" s="64"/>
      <c r="QRV33" s="64"/>
      <c r="QRW33" s="64"/>
      <c r="QRX33" s="64"/>
      <c r="QRY33" s="64"/>
      <c r="QRZ33" s="64"/>
      <c r="QSA33" s="64"/>
      <c r="QSB33" s="64"/>
      <c r="QSC33" s="64"/>
      <c r="QSD33" s="64"/>
      <c r="QSE33" s="64"/>
      <c r="QSF33" s="64"/>
      <c r="QSG33" s="64"/>
      <c r="QSH33" s="64"/>
      <c r="QSI33" s="64"/>
      <c r="QSJ33" s="64"/>
      <c r="QSK33" s="64"/>
      <c r="QSL33" s="64"/>
      <c r="QSM33" s="64"/>
      <c r="QSN33" s="64"/>
      <c r="QSO33" s="64"/>
      <c r="QSP33" s="64"/>
      <c r="QSQ33" s="64"/>
      <c r="QSR33" s="64"/>
      <c r="QSS33" s="64"/>
      <c r="QST33" s="64"/>
      <c r="QSU33" s="64"/>
      <c r="QSV33" s="64"/>
      <c r="QSW33" s="64"/>
      <c r="QSX33" s="64"/>
      <c r="QSY33" s="64"/>
      <c r="QSZ33" s="64"/>
      <c r="QTA33" s="64"/>
      <c r="QTB33" s="64"/>
      <c r="QTC33" s="64"/>
      <c r="QTD33" s="64"/>
      <c r="QTE33" s="64"/>
      <c r="QTF33" s="64"/>
      <c r="QTG33" s="64"/>
      <c r="QTH33" s="64"/>
      <c r="QTI33" s="64"/>
      <c r="QTJ33" s="64"/>
      <c r="QTK33" s="64"/>
      <c r="QTL33" s="64"/>
      <c r="QTM33" s="64"/>
      <c r="QTN33" s="64"/>
      <c r="QTO33" s="64"/>
      <c r="QTP33" s="64"/>
      <c r="QTQ33" s="64"/>
      <c r="QTR33" s="64"/>
      <c r="QTS33" s="64"/>
      <c r="QTT33" s="64"/>
      <c r="QTU33" s="64"/>
      <c r="QTV33" s="64"/>
      <c r="QTW33" s="64"/>
      <c r="QTX33" s="64"/>
      <c r="QTY33" s="64"/>
      <c r="QTZ33" s="64"/>
      <c r="QUA33" s="64"/>
      <c r="QUB33" s="64"/>
      <c r="QUC33" s="64"/>
      <c r="QUD33" s="64"/>
      <c r="QUE33" s="64"/>
      <c r="QUF33" s="64"/>
      <c r="QUG33" s="64"/>
      <c r="QUH33" s="64"/>
      <c r="QUI33" s="64"/>
      <c r="QUJ33" s="64"/>
      <c r="QUK33" s="64"/>
      <c r="QUL33" s="64"/>
      <c r="QUM33" s="64"/>
      <c r="QUN33" s="64"/>
      <c r="QUO33" s="64"/>
      <c r="QUP33" s="64"/>
      <c r="QUQ33" s="64"/>
      <c r="QUR33" s="64"/>
      <c r="QUS33" s="64"/>
      <c r="QUT33" s="64"/>
      <c r="QUU33" s="64"/>
      <c r="QUV33" s="64"/>
      <c r="QUW33" s="64"/>
      <c r="QUX33" s="64"/>
      <c r="QUY33" s="64"/>
      <c r="QUZ33" s="64"/>
      <c r="QVA33" s="64"/>
      <c r="QVB33" s="64"/>
      <c r="QVC33" s="64"/>
      <c r="QVD33" s="64"/>
      <c r="QVE33" s="64"/>
      <c r="QVF33" s="64"/>
      <c r="QVG33" s="64"/>
      <c r="QVH33" s="64"/>
      <c r="QVI33" s="64"/>
      <c r="QVJ33" s="64"/>
      <c r="QVK33" s="64"/>
      <c r="QVL33" s="64"/>
      <c r="QVM33" s="64"/>
      <c r="QVN33" s="64"/>
      <c r="QVO33" s="64"/>
      <c r="QVP33" s="64"/>
      <c r="QVQ33" s="64"/>
      <c r="QVR33" s="64"/>
      <c r="QVS33" s="64"/>
      <c r="QVT33" s="64"/>
      <c r="QVU33" s="64"/>
      <c r="QVV33" s="64"/>
      <c r="QVW33" s="64"/>
      <c r="QVX33" s="64"/>
      <c r="QVY33" s="64"/>
      <c r="QVZ33" s="64"/>
      <c r="QWA33" s="64"/>
      <c r="QWB33" s="64"/>
      <c r="QWC33" s="64"/>
      <c r="QWD33" s="64"/>
      <c r="QWE33" s="64"/>
      <c r="QWF33" s="64"/>
      <c r="QWG33" s="64"/>
      <c r="QWH33" s="64"/>
      <c r="QWI33" s="64"/>
      <c r="QWJ33" s="64"/>
      <c r="QWK33" s="64"/>
      <c r="QWL33" s="64"/>
      <c r="QWM33" s="64"/>
      <c r="QWN33" s="64"/>
      <c r="QWO33" s="64"/>
      <c r="QWP33" s="64"/>
      <c r="QWQ33" s="64"/>
      <c r="QWR33" s="64"/>
      <c r="QWS33" s="64"/>
      <c r="QWT33" s="64"/>
      <c r="QWU33" s="64"/>
      <c r="QWV33" s="64"/>
      <c r="QWW33" s="64"/>
      <c r="QWX33" s="64"/>
      <c r="QWY33" s="64"/>
      <c r="QWZ33" s="64"/>
      <c r="QXA33" s="64"/>
      <c r="QXB33" s="64"/>
      <c r="QXC33" s="64"/>
      <c r="QXD33" s="64"/>
      <c r="QXE33" s="64"/>
      <c r="QXF33" s="64"/>
      <c r="QXG33" s="64"/>
      <c r="QXH33" s="64"/>
      <c r="QXI33" s="64"/>
      <c r="QXJ33" s="64"/>
      <c r="QXK33" s="64"/>
      <c r="QXL33" s="64"/>
      <c r="QXM33" s="64"/>
      <c r="QXN33" s="64"/>
      <c r="QXO33" s="64"/>
      <c r="QXP33" s="64"/>
      <c r="QXQ33" s="64"/>
      <c r="QXR33" s="64"/>
      <c r="QXS33" s="64"/>
      <c r="QXT33" s="64"/>
      <c r="QXU33" s="64"/>
      <c r="QXV33" s="64"/>
      <c r="QXW33" s="64"/>
      <c r="QXX33" s="64"/>
      <c r="QXY33" s="64"/>
      <c r="QXZ33" s="64"/>
      <c r="QYA33" s="64"/>
      <c r="QYB33" s="64"/>
      <c r="QYC33" s="64"/>
      <c r="QYD33" s="64"/>
      <c r="QYE33" s="64"/>
      <c r="QYF33" s="64"/>
      <c r="QYG33" s="64"/>
      <c r="QYH33" s="64"/>
      <c r="QYI33" s="64"/>
      <c r="QYJ33" s="64"/>
      <c r="QYK33" s="64"/>
      <c r="QYL33" s="64"/>
      <c r="QYM33" s="64"/>
      <c r="QYN33" s="64"/>
      <c r="QYO33" s="64"/>
      <c r="QYP33" s="64"/>
      <c r="QYQ33" s="64"/>
      <c r="QYR33" s="64"/>
      <c r="QYS33" s="64"/>
      <c r="QYT33" s="64"/>
      <c r="QYU33" s="64"/>
      <c r="QYV33" s="64"/>
      <c r="QYW33" s="64"/>
      <c r="QYX33" s="64"/>
      <c r="QYY33" s="64"/>
      <c r="QYZ33" s="64"/>
      <c r="QZA33" s="64"/>
      <c r="QZB33" s="64"/>
      <c r="QZC33" s="64"/>
      <c r="QZD33" s="64"/>
      <c r="QZE33" s="64"/>
      <c r="QZF33" s="64"/>
      <c r="QZG33" s="64"/>
      <c r="QZH33" s="64"/>
      <c r="QZI33" s="64"/>
      <c r="QZJ33" s="64"/>
      <c r="QZK33" s="64"/>
      <c r="QZL33" s="64"/>
      <c r="QZM33" s="64"/>
      <c r="QZN33" s="64"/>
      <c r="QZO33" s="64"/>
      <c r="QZP33" s="64"/>
      <c r="QZQ33" s="64"/>
      <c r="QZR33" s="64"/>
      <c r="QZS33" s="64"/>
      <c r="QZT33" s="64"/>
      <c r="QZU33" s="64"/>
      <c r="QZV33" s="64"/>
      <c r="QZW33" s="64"/>
      <c r="QZX33" s="64"/>
      <c r="QZY33" s="64"/>
      <c r="QZZ33" s="64"/>
      <c r="RAA33" s="64"/>
      <c r="RAB33" s="64"/>
      <c r="RAC33" s="64"/>
      <c r="RAD33" s="64"/>
      <c r="RAE33" s="64"/>
      <c r="RAF33" s="64"/>
      <c r="RAG33" s="64"/>
      <c r="RAH33" s="64"/>
      <c r="RAI33" s="64"/>
      <c r="RAJ33" s="64"/>
      <c r="RAK33" s="64"/>
      <c r="RAL33" s="64"/>
      <c r="RAM33" s="64"/>
      <c r="RAN33" s="64"/>
      <c r="RAO33" s="64"/>
      <c r="RAP33" s="64"/>
      <c r="RAQ33" s="64"/>
      <c r="RAR33" s="64"/>
      <c r="RAS33" s="64"/>
      <c r="RAT33" s="64"/>
      <c r="RAU33" s="64"/>
      <c r="RAV33" s="64"/>
      <c r="RAW33" s="64"/>
      <c r="RAX33" s="64"/>
      <c r="RAY33" s="64"/>
      <c r="RAZ33" s="64"/>
      <c r="RBA33" s="64"/>
      <c r="RBB33" s="64"/>
      <c r="RBC33" s="64"/>
      <c r="RBD33" s="64"/>
      <c r="RBE33" s="64"/>
      <c r="RBF33" s="64"/>
      <c r="RBG33" s="64"/>
      <c r="RBH33" s="64"/>
      <c r="RBI33" s="64"/>
      <c r="RBJ33" s="64"/>
      <c r="RBK33" s="64"/>
      <c r="RBL33" s="64"/>
      <c r="RBM33" s="64"/>
      <c r="RBN33" s="64"/>
      <c r="RBO33" s="64"/>
      <c r="RBP33" s="64"/>
      <c r="RBQ33" s="64"/>
      <c r="RBR33" s="64"/>
      <c r="RBS33" s="64"/>
      <c r="RBT33" s="64"/>
      <c r="RBU33" s="64"/>
      <c r="RBV33" s="64"/>
      <c r="RBW33" s="64"/>
      <c r="RBX33" s="64"/>
      <c r="RBY33" s="64"/>
      <c r="RBZ33" s="64"/>
      <c r="RCA33" s="64"/>
      <c r="RCB33" s="64"/>
      <c r="RCC33" s="64"/>
      <c r="RCD33" s="64"/>
      <c r="RCE33" s="64"/>
      <c r="RCF33" s="64"/>
      <c r="RCG33" s="64"/>
      <c r="RCH33" s="64"/>
      <c r="RCI33" s="64"/>
      <c r="RCJ33" s="64"/>
      <c r="RCK33" s="64"/>
      <c r="RCL33" s="64"/>
      <c r="RCM33" s="64"/>
      <c r="RCN33" s="64"/>
      <c r="RCO33" s="64"/>
      <c r="RCP33" s="64"/>
      <c r="RCQ33" s="64"/>
      <c r="RCR33" s="64"/>
      <c r="RCS33" s="64"/>
      <c r="RCT33" s="64"/>
      <c r="RCU33" s="64"/>
      <c r="RCV33" s="64"/>
      <c r="RCW33" s="64"/>
      <c r="RCX33" s="64"/>
      <c r="RCY33" s="64"/>
      <c r="RCZ33" s="64"/>
      <c r="RDA33" s="64"/>
      <c r="RDB33" s="64"/>
      <c r="RDC33" s="64"/>
      <c r="RDD33" s="64"/>
      <c r="RDE33" s="64"/>
      <c r="RDF33" s="64"/>
      <c r="RDG33" s="64"/>
      <c r="RDH33" s="64"/>
      <c r="RDI33" s="64"/>
      <c r="RDJ33" s="64"/>
      <c r="RDK33" s="64"/>
      <c r="RDL33" s="64"/>
      <c r="RDM33" s="64"/>
      <c r="RDN33" s="64"/>
      <c r="RDO33" s="64"/>
      <c r="RDP33" s="64"/>
      <c r="RDQ33" s="64"/>
      <c r="RDR33" s="64"/>
      <c r="RDS33" s="64"/>
      <c r="RDT33" s="64"/>
      <c r="RDU33" s="64"/>
      <c r="RDV33" s="64"/>
      <c r="RDW33" s="64"/>
      <c r="RDX33" s="64"/>
      <c r="RDY33" s="64"/>
      <c r="RDZ33" s="64"/>
      <c r="REA33" s="64"/>
      <c r="REB33" s="64"/>
      <c r="REC33" s="64"/>
      <c r="RED33" s="64"/>
      <c r="REE33" s="64"/>
      <c r="REF33" s="64"/>
      <c r="REG33" s="64"/>
      <c r="REH33" s="64"/>
      <c r="REI33" s="64"/>
      <c r="REJ33" s="64"/>
      <c r="REK33" s="64"/>
      <c r="REL33" s="64"/>
      <c r="REM33" s="64"/>
      <c r="REN33" s="64"/>
      <c r="REO33" s="64"/>
      <c r="REP33" s="64"/>
      <c r="REQ33" s="64"/>
      <c r="RER33" s="64"/>
      <c r="RES33" s="64"/>
      <c r="RET33" s="64"/>
      <c r="REU33" s="64"/>
      <c r="REV33" s="64"/>
      <c r="REW33" s="64"/>
      <c r="REX33" s="64"/>
      <c r="REY33" s="64"/>
      <c r="REZ33" s="64"/>
      <c r="RFA33" s="64"/>
      <c r="RFB33" s="64"/>
      <c r="RFC33" s="64"/>
      <c r="RFD33" s="64"/>
      <c r="RFE33" s="64"/>
      <c r="RFF33" s="64"/>
      <c r="RFG33" s="64"/>
      <c r="RFH33" s="64"/>
      <c r="RFI33" s="64"/>
      <c r="RFJ33" s="64"/>
      <c r="RFK33" s="64"/>
      <c r="RFL33" s="64"/>
      <c r="RFM33" s="64"/>
      <c r="RFN33" s="64"/>
      <c r="RFO33" s="64"/>
      <c r="RFP33" s="64"/>
      <c r="RFQ33" s="64"/>
      <c r="RFR33" s="64"/>
      <c r="RFS33" s="64"/>
      <c r="RFT33" s="64"/>
      <c r="RFU33" s="64"/>
      <c r="RFV33" s="64"/>
      <c r="RFW33" s="64"/>
      <c r="RFX33" s="64"/>
      <c r="RFY33" s="64"/>
      <c r="RFZ33" s="64"/>
      <c r="RGA33" s="64"/>
      <c r="RGB33" s="64"/>
      <c r="RGC33" s="64"/>
      <c r="RGD33" s="64"/>
      <c r="RGE33" s="64"/>
      <c r="RGF33" s="64"/>
      <c r="RGG33" s="64"/>
      <c r="RGH33" s="64"/>
      <c r="RGI33" s="64"/>
      <c r="RGJ33" s="64"/>
      <c r="RGK33" s="64"/>
      <c r="RGL33" s="64"/>
      <c r="RGM33" s="64"/>
      <c r="RGN33" s="64"/>
      <c r="RGO33" s="64"/>
      <c r="RGP33" s="64"/>
      <c r="RGQ33" s="64"/>
      <c r="RGR33" s="64"/>
      <c r="RGS33" s="64"/>
      <c r="RGT33" s="64"/>
      <c r="RGU33" s="64"/>
      <c r="RGV33" s="64"/>
      <c r="RGW33" s="64"/>
      <c r="RGX33" s="64"/>
      <c r="RGY33" s="64"/>
      <c r="RGZ33" s="64"/>
      <c r="RHA33" s="64"/>
      <c r="RHB33" s="64"/>
      <c r="RHC33" s="64"/>
      <c r="RHD33" s="64"/>
      <c r="RHE33" s="64"/>
      <c r="RHF33" s="64"/>
      <c r="RHG33" s="64"/>
      <c r="RHH33" s="64"/>
      <c r="RHI33" s="64"/>
      <c r="RHJ33" s="64"/>
      <c r="RHK33" s="64"/>
      <c r="RHL33" s="64"/>
      <c r="RHM33" s="64"/>
      <c r="RHN33" s="64"/>
      <c r="RHO33" s="64"/>
      <c r="RHP33" s="64"/>
      <c r="RHQ33" s="64"/>
      <c r="RHR33" s="64"/>
      <c r="RHS33" s="64"/>
      <c r="RHT33" s="64"/>
      <c r="RHU33" s="64"/>
      <c r="RHV33" s="64"/>
      <c r="RHW33" s="64"/>
      <c r="RHX33" s="64"/>
      <c r="RHY33" s="64"/>
      <c r="RHZ33" s="64"/>
      <c r="RIA33" s="64"/>
      <c r="RIB33" s="64"/>
      <c r="RIC33" s="64"/>
      <c r="RID33" s="64"/>
      <c r="RIE33" s="64"/>
      <c r="RIF33" s="64"/>
      <c r="RIG33" s="64"/>
      <c r="RIH33" s="64"/>
      <c r="RII33" s="64"/>
      <c r="RIJ33" s="64"/>
      <c r="RIK33" s="64"/>
      <c r="RIL33" s="64"/>
      <c r="RIM33" s="64"/>
      <c r="RIN33" s="64"/>
      <c r="RIO33" s="64"/>
      <c r="RIP33" s="64"/>
      <c r="RIQ33" s="64"/>
      <c r="RIR33" s="64"/>
      <c r="RIS33" s="64"/>
      <c r="RIT33" s="64"/>
      <c r="RIU33" s="64"/>
      <c r="RIV33" s="64"/>
      <c r="RIW33" s="64"/>
      <c r="RIX33" s="64"/>
      <c r="RIY33" s="64"/>
      <c r="RIZ33" s="64"/>
      <c r="RJA33" s="64"/>
      <c r="RJB33" s="64"/>
      <c r="RJC33" s="64"/>
      <c r="RJD33" s="64"/>
      <c r="RJE33" s="64"/>
      <c r="RJF33" s="64"/>
      <c r="RJG33" s="64"/>
      <c r="RJH33" s="64"/>
      <c r="RJI33" s="64"/>
      <c r="RJJ33" s="64"/>
      <c r="RJK33" s="64"/>
      <c r="RJL33" s="64"/>
      <c r="RJM33" s="64"/>
      <c r="RJN33" s="64"/>
      <c r="RJO33" s="64"/>
      <c r="RJP33" s="64"/>
      <c r="RJQ33" s="64"/>
      <c r="RJR33" s="64"/>
      <c r="RJS33" s="64"/>
      <c r="RJT33" s="64"/>
      <c r="RJU33" s="64"/>
      <c r="RJV33" s="64"/>
      <c r="RJW33" s="64"/>
      <c r="RJX33" s="64"/>
      <c r="RJY33" s="64"/>
      <c r="RJZ33" s="64"/>
      <c r="RKA33" s="64"/>
      <c r="RKB33" s="64"/>
      <c r="RKC33" s="64"/>
      <c r="RKD33" s="64"/>
      <c r="RKE33" s="64"/>
      <c r="RKF33" s="64"/>
      <c r="RKG33" s="64"/>
      <c r="RKH33" s="64"/>
      <c r="RKI33" s="64"/>
      <c r="RKJ33" s="64"/>
      <c r="RKK33" s="64"/>
      <c r="RKL33" s="64"/>
      <c r="RKM33" s="64"/>
      <c r="RKN33" s="64"/>
      <c r="RKO33" s="64"/>
      <c r="RKP33" s="64"/>
      <c r="RKQ33" s="64"/>
      <c r="RKR33" s="64"/>
      <c r="RKS33" s="64"/>
      <c r="RKT33" s="64"/>
      <c r="RKU33" s="64"/>
      <c r="RKV33" s="64"/>
      <c r="RKW33" s="64"/>
      <c r="RKX33" s="64"/>
      <c r="RKY33" s="64"/>
      <c r="RKZ33" s="64"/>
      <c r="RLA33" s="64"/>
      <c r="RLB33" s="64"/>
      <c r="RLC33" s="64"/>
      <c r="RLD33" s="64"/>
      <c r="RLE33" s="64"/>
      <c r="RLF33" s="64"/>
      <c r="RLG33" s="64"/>
      <c r="RLH33" s="64"/>
      <c r="RLI33" s="64"/>
      <c r="RLJ33" s="64"/>
      <c r="RLK33" s="64"/>
      <c r="RLL33" s="64"/>
      <c r="RLM33" s="64"/>
      <c r="RLN33" s="64"/>
      <c r="RLO33" s="64"/>
      <c r="RLP33" s="64"/>
      <c r="RLQ33" s="64"/>
      <c r="RLR33" s="64"/>
      <c r="RLS33" s="64"/>
      <c r="RLT33" s="64"/>
      <c r="RLU33" s="64"/>
      <c r="RLV33" s="64"/>
      <c r="RLW33" s="64"/>
      <c r="RLX33" s="64"/>
      <c r="RLY33" s="64"/>
      <c r="RLZ33" s="64"/>
      <c r="RMA33" s="64"/>
      <c r="RMB33" s="64"/>
      <c r="RMC33" s="64"/>
      <c r="RMD33" s="64"/>
      <c r="RME33" s="64"/>
      <c r="RMF33" s="64"/>
      <c r="RMG33" s="64"/>
      <c r="RMH33" s="64"/>
      <c r="RMI33" s="64"/>
      <c r="RMJ33" s="64"/>
      <c r="RMK33" s="64"/>
      <c r="RML33" s="64"/>
      <c r="RMM33" s="64"/>
      <c r="RMN33" s="64"/>
      <c r="RMO33" s="64"/>
      <c r="RMP33" s="64"/>
      <c r="RMQ33" s="64"/>
      <c r="RMR33" s="64"/>
      <c r="RMS33" s="64"/>
      <c r="RMT33" s="64"/>
      <c r="RMU33" s="64"/>
      <c r="RMV33" s="64"/>
      <c r="RMW33" s="64"/>
      <c r="RMX33" s="64"/>
      <c r="RMY33" s="64"/>
      <c r="RMZ33" s="64"/>
      <c r="RNA33" s="64"/>
      <c r="RNB33" s="64"/>
      <c r="RNC33" s="64"/>
      <c r="RND33" s="64"/>
      <c r="RNE33" s="64"/>
      <c r="RNF33" s="64"/>
      <c r="RNG33" s="64"/>
      <c r="RNH33" s="64"/>
      <c r="RNI33" s="64"/>
      <c r="RNJ33" s="64"/>
      <c r="RNK33" s="64"/>
      <c r="RNL33" s="64"/>
      <c r="RNM33" s="64"/>
      <c r="RNN33" s="64"/>
      <c r="RNO33" s="64"/>
      <c r="RNP33" s="64"/>
      <c r="RNQ33" s="64"/>
      <c r="RNR33" s="64"/>
      <c r="RNS33" s="64"/>
      <c r="RNT33" s="64"/>
      <c r="RNU33" s="64"/>
      <c r="RNV33" s="64"/>
      <c r="RNW33" s="64"/>
      <c r="RNX33" s="64"/>
      <c r="RNY33" s="64"/>
      <c r="RNZ33" s="64"/>
      <c r="ROA33" s="64"/>
      <c r="ROB33" s="64"/>
      <c r="ROC33" s="64"/>
      <c r="ROD33" s="64"/>
      <c r="ROE33" s="64"/>
      <c r="ROF33" s="64"/>
      <c r="ROG33" s="64"/>
      <c r="ROH33" s="64"/>
      <c r="ROI33" s="64"/>
      <c r="ROJ33" s="64"/>
      <c r="ROK33" s="64"/>
      <c r="ROL33" s="64"/>
      <c r="ROM33" s="64"/>
      <c r="RON33" s="64"/>
      <c r="ROO33" s="64"/>
      <c r="ROP33" s="64"/>
      <c r="ROQ33" s="64"/>
      <c r="ROR33" s="64"/>
      <c r="ROS33" s="64"/>
      <c r="ROT33" s="64"/>
      <c r="ROU33" s="64"/>
      <c r="ROV33" s="64"/>
      <c r="ROW33" s="64"/>
      <c r="ROX33" s="64"/>
      <c r="ROY33" s="64"/>
      <c r="ROZ33" s="64"/>
      <c r="RPA33" s="64"/>
      <c r="RPB33" s="64"/>
      <c r="RPC33" s="64"/>
      <c r="RPD33" s="64"/>
      <c r="RPE33" s="64"/>
      <c r="RPF33" s="64"/>
      <c r="RPG33" s="64"/>
      <c r="RPH33" s="64"/>
      <c r="RPI33" s="64"/>
      <c r="RPJ33" s="64"/>
      <c r="RPK33" s="64"/>
      <c r="RPL33" s="64"/>
      <c r="RPM33" s="64"/>
      <c r="RPN33" s="64"/>
      <c r="RPO33" s="64"/>
      <c r="RPP33" s="64"/>
      <c r="RPQ33" s="64"/>
      <c r="RPR33" s="64"/>
      <c r="RPS33" s="64"/>
      <c r="RPT33" s="64"/>
      <c r="RPU33" s="64"/>
      <c r="RPV33" s="64"/>
      <c r="RPW33" s="64"/>
      <c r="RPX33" s="64"/>
      <c r="RPY33" s="64"/>
      <c r="RPZ33" s="64"/>
      <c r="RQA33" s="64"/>
      <c r="RQB33" s="64"/>
      <c r="RQC33" s="64"/>
      <c r="RQD33" s="64"/>
      <c r="RQE33" s="64"/>
      <c r="RQF33" s="64"/>
      <c r="RQG33" s="64"/>
      <c r="RQH33" s="64"/>
      <c r="RQI33" s="64"/>
      <c r="RQJ33" s="64"/>
      <c r="RQK33" s="64"/>
      <c r="RQL33" s="64"/>
      <c r="RQM33" s="64"/>
      <c r="RQN33" s="64"/>
      <c r="RQO33" s="64"/>
      <c r="RQP33" s="64"/>
      <c r="RQQ33" s="64"/>
      <c r="RQR33" s="64"/>
      <c r="RQS33" s="64"/>
      <c r="RQT33" s="64"/>
      <c r="RQU33" s="64"/>
      <c r="RQV33" s="64"/>
      <c r="RQW33" s="64"/>
      <c r="RQX33" s="64"/>
      <c r="RQY33" s="64"/>
      <c r="RQZ33" s="64"/>
      <c r="RRA33" s="64"/>
      <c r="RRB33" s="64"/>
      <c r="RRC33" s="64"/>
      <c r="RRD33" s="64"/>
      <c r="RRE33" s="64"/>
      <c r="RRF33" s="64"/>
      <c r="RRG33" s="64"/>
      <c r="RRH33" s="64"/>
      <c r="RRI33" s="64"/>
      <c r="RRJ33" s="64"/>
      <c r="RRK33" s="64"/>
      <c r="RRL33" s="64"/>
      <c r="RRM33" s="64"/>
      <c r="RRN33" s="64"/>
      <c r="RRO33" s="64"/>
      <c r="RRP33" s="64"/>
      <c r="RRQ33" s="64"/>
      <c r="RRR33" s="64"/>
      <c r="RRS33" s="64"/>
      <c r="RRT33" s="64"/>
      <c r="RRU33" s="64"/>
      <c r="RRV33" s="64"/>
      <c r="RRW33" s="64"/>
      <c r="RRX33" s="64"/>
      <c r="RRY33" s="64"/>
      <c r="RRZ33" s="64"/>
      <c r="RSA33" s="64"/>
      <c r="RSB33" s="64"/>
      <c r="RSC33" s="64"/>
      <c r="RSD33" s="64"/>
      <c r="RSE33" s="64"/>
      <c r="RSF33" s="64"/>
      <c r="RSG33" s="64"/>
      <c r="RSH33" s="64"/>
      <c r="RSI33" s="64"/>
      <c r="RSJ33" s="64"/>
      <c r="RSK33" s="64"/>
      <c r="RSL33" s="64"/>
      <c r="RSM33" s="64"/>
      <c r="RSN33" s="64"/>
      <c r="RSO33" s="64"/>
      <c r="RSP33" s="64"/>
      <c r="RSQ33" s="64"/>
      <c r="RSR33" s="64"/>
      <c r="RSS33" s="64"/>
      <c r="RST33" s="64"/>
      <c r="RSU33" s="64"/>
      <c r="RSV33" s="64"/>
      <c r="RSW33" s="64"/>
      <c r="RSX33" s="64"/>
      <c r="RSY33" s="64"/>
      <c r="RSZ33" s="64"/>
      <c r="RTA33" s="64"/>
      <c r="RTB33" s="64"/>
      <c r="RTC33" s="64"/>
      <c r="RTD33" s="64"/>
      <c r="RTE33" s="64"/>
      <c r="RTF33" s="64"/>
      <c r="RTG33" s="64"/>
      <c r="RTH33" s="64"/>
      <c r="RTI33" s="64"/>
      <c r="RTJ33" s="64"/>
      <c r="RTK33" s="64"/>
      <c r="RTL33" s="64"/>
      <c r="RTM33" s="64"/>
      <c r="RTN33" s="64"/>
      <c r="RTO33" s="64"/>
      <c r="RTP33" s="64"/>
      <c r="RTQ33" s="64"/>
      <c r="RTR33" s="64"/>
      <c r="RTS33" s="64"/>
      <c r="RTT33" s="64"/>
      <c r="RTU33" s="64"/>
      <c r="RTV33" s="64"/>
      <c r="RTW33" s="64"/>
      <c r="RTX33" s="64"/>
      <c r="RTY33" s="64"/>
      <c r="RTZ33" s="64"/>
      <c r="RUA33" s="64"/>
      <c r="RUB33" s="64"/>
      <c r="RUC33" s="64"/>
      <c r="RUD33" s="64"/>
      <c r="RUE33" s="64"/>
      <c r="RUF33" s="64"/>
      <c r="RUG33" s="64"/>
      <c r="RUH33" s="64"/>
      <c r="RUI33" s="64"/>
      <c r="RUJ33" s="64"/>
      <c r="RUK33" s="64"/>
      <c r="RUL33" s="64"/>
      <c r="RUM33" s="64"/>
      <c r="RUN33" s="64"/>
      <c r="RUO33" s="64"/>
      <c r="RUP33" s="64"/>
      <c r="RUQ33" s="64"/>
      <c r="RUR33" s="64"/>
      <c r="RUS33" s="64"/>
      <c r="RUT33" s="64"/>
      <c r="RUU33" s="64"/>
      <c r="RUV33" s="64"/>
      <c r="RUW33" s="64"/>
      <c r="RUX33" s="64"/>
      <c r="RUY33" s="64"/>
      <c r="RUZ33" s="64"/>
      <c r="RVA33" s="64"/>
      <c r="RVB33" s="64"/>
      <c r="RVC33" s="64"/>
      <c r="RVD33" s="64"/>
      <c r="RVE33" s="64"/>
      <c r="RVF33" s="64"/>
      <c r="RVG33" s="64"/>
      <c r="RVH33" s="64"/>
      <c r="RVI33" s="64"/>
      <c r="RVJ33" s="64"/>
      <c r="RVK33" s="64"/>
      <c r="RVL33" s="64"/>
      <c r="RVM33" s="64"/>
      <c r="RVN33" s="64"/>
      <c r="RVO33" s="64"/>
      <c r="RVP33" s="64"/>
      <c r="RVQ33" s="64"/>
      <c r="RVR33" s="64"/>
      <c r="RVS33" s="64"/>
      <c r="RVT33" s="64"/>
      <c r="RVU33" s="64"/>
      <c r="RVV33" s="64"/>
      <c r="RVW33" s="64"/>
      <c r="RVX33" s="64"/>
      <c r="RVY33" s="64"/>
      <c r="RVZ33" s="64"/>
      <c r="RWA33" s="64"/>
      <c r="RWB33" s="64"/>
      <c r="RWC33" s="64"/>
      <c r="RWD33" s="64"/>
      <c r="RWE33" s="64"/>
      <c r="RWF33" s="64"/>
      <c r="RWG33" s="64"/>
      <c r="RWH33" s="64"/>
      <c r="RWI33" s="64"/>
      <c r="RWJ33" s="64"/>
      <c r="RWK33" s="64"/>
      <c r="RWL33" s="64"/>
      <c r="RWM33" s="64"/>
      <c r="RWN33" s="64"/>
      <c r="RWO33" s="64"/>
      <c r="RWP33" s="64"/>
      <c r="RWQ33" s="64"/>
      <c r="RWR33" s="64"/>
      <c r="RWS33" s="64"/>
      <c r="RWT33" s="64"/>
      <c r="RWU33" s="64"/>
      <c r="RWV33" s="64"/>
      <c r="RWW33" s="64"/>
      <c r="RWX33" s="64"/>
      <c r="RWY33" s="64"/>
      <c r="RWZ33" s="64"/>
      <c r="RXA33" s="64"/>
      <c r="RXB33" s="64"/>
      <c r="RXC33" s="64"/>
      <c r="RXD33" s="64"/>
      <c r="RXE33" s="64"/>
      <c r="RXF33" s="64"/>
      <c r="RXG33" s="64"/>
      <c r="RXH33" s="64"/>
      <c r="RXI33" s="64"/>
      <c r="RXJ33" s="64"/>
      <c r="RXK33" s="64"/>
      <c r="RXL33" s="64"/>
      <c r="RXM33" s="64"/>
      <c r="RXN33" s="64"/>
      <c r="RXO33" s="64"/>
      <c r="RXP33" s="64"/>
      <c r="RXQ33" s="64"/>
      <c r="RXR33" s="64"/>
      <c r="RXS33" s="64"/>
      <c r="RXT33" s="64"/>
      <c r="RXU33" s="64"/>
      <c r="RXV33" s="64"/>
      <c r="RXW33" s="64"/>
      <c r="RXX33" s="64"/>
      <c r="RXY33" s="64"/>
      <c r="RXZ33" s="64"/>
      <c r="RYA33" s="64"/>
      <c r="RYB33" s="64"/>
      <c r="RYC33" s="64"/>
      <c r="RYD33" s="64"/>
      <c r="RYE33" s="64"/>
      <c r="RYF33" s="64"/>
      <c r="RYG33" s="64"/>
      <c r="RYH33" s="64"/>
      <c r="RYI33" s="64"/>
      <c r="RYJ33" s="64"/>
      <c r="RYK33" s="64"/>
      <c r="RYL33" s="64"/>
      <c r="RYM33" s="64"/>
      <c r="RYN33" s="64"/>
      <c r="RYO33" s="64"/>
      <c r="RYP33" s="64"/>
      <c r="RYQ33" s="64"/>
      <c r="RYR33" s="64"/>
      <c r="RYS33" s="64"/>
      <c r="RYT33" s="64"/>
      <c r="RYU33" s="64"/>
      <c r="RYV33" s="64"/>
      <c r="RYW33" s="64"/>
      <c r="RYX33" s="64"/>
      <c r="RYY33" s="64"/>
      <c r="RYZ33" s="64"/>
      <c r="RZA33" s="64"/>
      <c r="RZB33" s="64"/>
      <c r="RZC33" s="64"/>
      <c r="RZD33" s="64"/>
      <c r="RZE33" s="64"/>
      <c r="RZF33" s="64"/>
      <c r="RZG33" s="64"/>
      <c r="RZH33" s="64"/>
      <c r="RZI33" s="64"/>
      <c r="RZJ33" s="64"/>
      <c r="RZK33" s="64"/>
      <c r="RZL33" s="64"/>
      <c r="RZM33" s="64"/>
      <c r="RZN33" s="64"/>
      <c r="RZO33" s="64"/>
      <c r="RZP33" s="64"/>
      <c r="RZQ33" s="64"/>
      <c r="RZR33" s="64"/>
      <c r="RZS33" s="64"/>
      <c r="RZT33" s="64"/>
      <c r="RZU33" s="64"/>
      <c r="RZV33" s="64"/>
      <c r="RZW33" s="64"/>
      <c r="RZX33" s="64"/>
      <c r="RZY33" s="64"/>
      <c r="RZZ33" s="64"/>
      <c r="SAA33" s="64"/>
      <c r="SAB33" s="64"/>
      <c r="SAC33" s="64"/>
      <c r="SAD33" s="64"/>
      <c r="SAE33" s="64"/>
      <c r="SAF33" s="64"/>
      <c r="SAG33" s="64"/>
      <c r="SAH33" s="64"/>
      <c r="SAI33" s="64"/>
      <c r="SAJ33" s="64"/>
      <c r="SAK33" s="64"/>
      <c r="SAL33" s="64"/>
      <c r="SAM33" s="64"/>
      <c r="SAN33" s="64"/>
      <c r="SAO33" s="64"/>
      <c r="SAP33" s="64"/>
      <c r="SAQ33" s="64"/>
      <c r="SAR33" s="64"/>
      <c r="SAS33" s="64"/>
      <c r="SAT33" s="64"/>
      <c r="SAU33" s="64"/>
      <c r="SAV33" s="64"/>
      <c r="SAW33" s="64"/>
      <c r="SAX33" s="64"/>
      <c r="SAY33" s="64"/>
      <c r="SAZ33" s="64"/>
      <c r="SBA33" s="64"/>
      <c r="SBB33" s="64"/>
      <c r="SBC33" s="64"/>
      <c r="SBD33" s="64"/>
      <c r="SBE33" s="64"/>
      <c r="SBF33" s="64"/>
      <c r="SBG33" s="64"/>
      <c r="SBH33" s="64"/>
      <c r="SBI33" s="64"/>
      <c r="SBJ33" s="64"/>
      <c r="SBK33" s="64"/>
      <c r="SBL33" s="64"/>
      <c r="SBM33" s="64"/>
      <c r="SBN33" s="64"/>
      <c r="SBO33" s="64"/>
      <c r="SBP33" s="64"/>
      <c r="SBQ33" s="64"/>
      <c r="SBR33" s="64"/>
      <c r="SBS33" s="64"/>
      <c r="SBT33" s="64"/>
      <c r="SBU33" s="64"/>
      <c r="SBV33" s="64"/>
      <c r="SBW33" s="64"/>
      <c r="SBX33" s="64"/>
      <c r="SBY33" s="64"/>
      <c r="SBZ33" s="64"/>
      <c r="SCA33" s="64"/>
      <c r="SCB33" s="64"/>
      <c r="SCC33" s="64"/>
      <c r="SCD33" s="64"/>
      <c r="SCE33" s="64"/>
      <c r="SCF33" s="64"/>
      <c r="SCG33" s="64"/>
      <c r="SCH33" s="64"/>
      <c r="SCI33" s="64"/>
      <c r="SCJ33" s="64"/>
      <c r="SCK33" s="64"/>
      <c r="SCL33" s="64"/>
      <c r="SCM33" s="64"/>
      <c r="SCN33" s="64"/>
      <c r="SCO33" s="64"/>
      <c r="SCP33" s="64"/>
      <c r="SCQ33" s="64"/>
      <c r="SCR33" s="64"/>
      <c r="SCS33" s="64"/>
      <c r="SCT33" s="64"/>
      <c r="SCU33" s="64"/>
      <c r="SCV33" s="64"/>
      <c r="SCW33" s="64"/>
      <c r="SCX33" s="64"/>
      <c r="SCY33" s="64"/>
      <c r="SCZ33" s="64"/>
      <c r="SDA33" s="64"/>
      <c r="SDB33" s="64"/>
      <c r="SDC33" s="64"/>
      <c r="SDD33" s="64"/>
      <c r="SDE33" s="64"/>
      <c r="SDF33" s="64"/>
      <c r="SDG33" s="64"/>
      <c r="SDH33" s="64"/>
      <c r="SDI33" s="64"/>
      <c r="SDJ33" s="64"/>
      <c r="SDK33" s="64"/>
      <c r="SDL33" s="64"/>
      <c r="SDM33" s="64"/>
      <c r="SDN33" s="64"/>
      <c r="SDO33" s="64"/>
      <c r="SDP33" s="64"/>
      <c r="SDQ33" s="64"/>
      <c r="SDR33" s="64"/>
      <c r="SDS33" s="64"/>
      <c r="SDT33" s="64"/>
      <c r="SDU33" s="64"/>
      <c r="SDV33" s="64"/>
      <c r="SDW33" s="64"/>
      <c r="SDX33" s="64"/>
      <c r="SDY33" s="64"/>
      <c r="SDZ33" s="64"/>
      <c r="SEA33" s="64"/>
      <c r="SEB33" s="64"/>
      <c r="SEC33" s="64"/>
      <c r="SED33" s="64"/>
      <c r="SEE33" s="64"/>
      <c r="SEF33" s="64"/>
      <c r="SEG33" s="64"/>
      <c r="SEH33" s="64"/>
      <c r="SEI33" s="64"/>
      <c r="SEJ33" s="64"/>
      <c r="SEK33" s="64"/>
      <c r="SEL33" s="64"/>
      <c r="SEM33" s="64"/>
      <c r="SEN33" s="64"/>
      <c r="SEO33" s="64"/>
      <c r="SEP33" s="64"/>
      <c r="SEQ33" s="64"/>
      <c r="SER33" s="64"/>
      <c r="SES33" s="64"/>
      <c r="SET33" s="64"/>
      <c r="SEU33" s="64"/>
      <c r="SEV33" s="64"/>
      <c r="SEW33" s="64"/>
      <c r="SEX33" s="64"/>
      <c r="SEY33" s="64"/>
      <c r="SEZ33" s="64"/>
      <c r="SFA33" s="64"/>
      <c r="SFB33" s="64"/>
      <c r="SFC33" s="64"/>
      <c r="SFD33" s="64"/>
      <c r="SFE33" s="64"/>
      <c r="SFF33" s="64"/>
      <c r="SFG33" s="64"/>
      <c r="SFH33" s="64"/>
      <c r="SFI33" s="64"/>
      <c r="SFJ33" s="64"/>
      <c r="SFK33" s="64"/>
      <c r="SFL33" s="64"/>
      <c r="SFM33" s="64"/>
      <c r="SFN33" s="64"/>
      <c r="SFO33" s="64"/>
      <c r="SFP33" s="64"/>
      <c r="SFQ33" s="64"/>
      <c r="SFR33" s="64"/>
      <c r="SFS33" s="64"/>
      <c r="SFT33" s="64"/>
      <c r="SFU33" s="64"/>
      <c r="SFV33" s="64"/>
      <c r="SFW33" s="64"/>
      <c r="SFX33" s="64"/>
      <c r="SFY33" s="64"/>
      <c r="SFZ33" s="64"/>
      <c r="SGA33" s="64"/>
      <c r="SGB33" s="64"/>
      <c r="SGC33" s="64"/>
      <c r="SGD33" s="64"/>
      <c r="SGE33" s="64"/>
      <c r="SGF33" s="64"/>
      <c r="SGG33" s="64"/>
      <c r="SGH33" s="64"/>
      <c r="SGI33" s="64"/>
      <c r="SGJ33" s="64"/>
      <c r="SGK33" s="64"/>
      <c r="SGL33" s="64"/>
      <c r="SGM33" s="64"/>
      <c r="SGN33" s="64"/>
      <c r="SGO33" s="64"/>
      <c r="SGP33" s="64"/>
      <c r="SGQ33" s="64"/>
      <c r="SGR33" s="64"/>
      <c r="SGS33" s="64"/>
      <c r="SGT33" s="64"/>
      <c r="SGU33" s="64"/>
      <c r="SGV33" s="64"/>
      <c r="SGW33" s="64"/>
      <c r="SGX33" s="64"/>
      <c r="SGY33" s="64"/>
      <c r="SGZ33" s="64"/>
      <c r="SHA33" s="64"/>
      <c r="SHB33" s="64"/>
      <c r="SHC33" s="64"/>
      <c r="SHD33" s="64"/>
      <c r="SHE33" s="64"/>
      <c r="SHF33" s="64"/>
      <c r="SHG33" s="64"/>
      <c r="SHH33" s="64"/>
      <c r="SHI33" s="64"/>
      <c r="SHJ33" s="64"/>
      <c r="SHK33" s="64"/>
      <c r="SHL33" s="64"/>
      <c r="SHM33" s="64"/>
      <c r="SHN33" s="64"/>
      <c r="SHO33" s="64"/>
      <c r="SHP33" s="64"/>
      <c r="SHQ33" s="64"/>
      <c r="SHR33" s="64"/>
      <c r="SHS33" s="64"/>
      <c r="SHT33" s="64"/>
      <c r="SHU33" s="64"/>
      <c r="SHV33" s="64"/>
      <c r="SHW33" s="64"/>
      <c r="SHX33" s="64"/>
      <c r="SHY33" s="64"/>
      <c r="SHZ33" s="64"/>
      <c r="SIA33" s="64"/>
      <c r="SIB33" s="64"/>
      <c r="SIC33" s="64"/>
      <c r="SID33" s="64"/>
      <c r="SIE33" s="64"/>
      <c r="SIF33" s="64"/>
      <c r="SIG33" s="64"/>
      <c r="SIH33" s="64"/>
      <c r="SII33" s="64"/>
      <c r="SIJ33" s="64"/>
      <c r="SIK33" s="64"/>
      <c r="SIL33" s="64"/>
      <c r="SIM33" s="64"/>
      <c r="SIN33" s="64"/>
      <c r="SIO33" s="64"/>
      <c r="SIP33" s="64"/>
      <c r="SIQ33" s="64"/>
      <c r="SIR33" s="64"/>
      <c r="SIS33" s="64"/>
      <c r="SIT33" s="64"/>
      <c r="SIU33" s="64"/>
      <c r="SIV33" s="64"/>
      <c r="SIW33" s="64"/>
      <c r="SIX33" s="64"/>
      <c r="SIY33" s="64"/>
      <c r="SIZ33" s="64"/>
      <c r="SJA33" s="64"/>
      <c r="SJB33" s="64"/>
      <c r="SJC33" s="64"/>
      <c r="SJD33" s="64"/>
      <c r="SJE33" s="64"/>
      <c r="SJF33" s="64"/>
      <c r="SJG33" s="64"/>
      <c r="SJH33" s="64"/>
      <c r="SJI33" s="64"/>
      <c r="SJJ33" s="64"/>
      <c r="SJK33" s="64"/>
      <c r="SJL33" s="64"/>
      <c r="SJM33" s="64"/>
      <c r="SJN33" s="64"/>
      <c r="SJO33" s="64"/>
      <c r="SJP33" s="64"/>
      <c r="SJQ33" s="64"/>
      <c r="SJR33" s="64"/>
      <c r="SJS33" s="64"/>
      <c r="SJT33" s="64"/>
      <c r="SJU33" s="64"/>
      <c r="SJV33" s="64"/>
      <c r="SJW33" s="64"/>
      <c r="SJX33" s="64"/>
      <c r="SJY33" s="64"/>
      <c r="SJZ33" s="64"/>
      <c r="SKA33" s="64"/>
      <c r="SKB33" s="64"/>
      <c r="SKC33" s="64"/>
      <c r="SKD33" s="64"/>
      <c r="SKE33" s="64"/>
      <c r="SKF33" s="64"/>
      <c r="SKG33" s="64"/>
      <c r="SKH33" s="64"/>
      <c r="SKI33" s="64"/>
      <c r="SKJ33" s="64"/>
      <c r="SKK33" s="64"/>
      <c r="SKL33" s="64"/>
      <c r="SKM33" s="64"/>
      <c r="SKN33" s="64"/>
      <c r="SKO33" s="64"/>
      <c r="SKP33" s="64"/>
      <c r="SKQ33" s="64"/>
      <c r="SKR33" s="64"/>
      <c r="SKS33" s="64"/>
      <c r="SKT33" s="64"/>
      <c r="SKU33" s="64"/>
      <c r="SKV33" s="64"/>
      <c r="SKW33" s="64"/>
      <c r="SKX33" s="64"/>
      <c r="SKY33" s="64"/>
      <c r="SKZ33" s="64"/>
      <c r="SLA33" s="64"/>
      <c r="SLB33" s="64"/>
      <c r="SLC33" s="64"/>
      <c r="SLD33" s="64"/>
      <c r="SLE33" s="64"/>
      <c r="SLF33" s="64"/>
      <c r="SLG33" s="64"/>
      <c r="SLH33" s="64"/>
      <c r="SLI33" s="64"/>
      <c r="SLJ33" s="64"/>
      <c r="SLK33" s="64"/>
      <c r="SLL33" s="64"/>
      <c r="SLM33" s="64"/>
      <c r="SLN33" s="64"/>
      <c r="SLO33" s="64"/>
      <c r="SLP33" s="64"/>
      <c r="SLQ33" s="64"/>
      <c r="SLR33" s="64"/>
      <c r="SLS33" s="64"/>
      <c r="SLT33" s="64"/>
      <c r="SLU33" s="64"/>
      <c r="SLV33" s="64"/>
      <c r="SLW33" s="64"/>
      <c r="SLX33" s="64"/>
      <c r="SLY33" s="64"/>
      <c r="SLZ33" s="64"/>
      <c r="SMA33" s="64"/>
      <c r="SMB33" s="64"/>
      <c r="SMC33" s="64"/>
      <c r="SMD33" s="64"/>
      <c r="SME33" s="64"/>
      <c r="SMF33" s="64"/>
      <c r="SMG33" s="64"/>
      <c r="SMH33" s="64"/>
      <c r="SMI33" s="64"/>
      <c r="SMJ33" s="64"/>
      <c r="SMK33" s="64"/>
      <c r="SML33" s="64"/>
      <c r="SMM33" s="64"/>
      <c r="SMN33" s="64"/>
      <c r="SMO33" s="64"/>
      <c r="SMP33" s="64"/>
      <c r="SMQ33" s="64"/>
      <c r="SMR33" s="64"/>
      <c r="SMS33" s="64"/>
      <c r="SMT33" s="64"/>
      <c r="SMU33" s="64"/>
      <c r="SMV33" s="64"/>
      <c r="SMW33" s="64"/>
      <c r="SMX33" s="64"/>
      <c r="SMY33" s="64"/>
      <c r="SMZ33" s="64"/>
      <c r="SNA33" s="64"/>
      <c r="SNB33" s="64"/>
      <c r="SNC33" s="64"/>
      <c r="SND33" s="64"/>
      <c r="SNE33" s="64"/>
      <c r="SNF33" s="64"/>
      <c r="SNG33" s="64"/>
      <c r="SNH33" s="64"/>
      <c r="SNI33" s="64"/>
      <c r="SNJ33" s="64"/>
      <c r="SNK33" s="64"/>
      <c r="SNL33" s="64"/>
      <c r="SNM33" s="64"/>
      <c r="SNN33" s="64"/>
      <c r="SNO33" s="64"/>
      <c r="SNP33" s="64"/>
      <c r="SNQ33" s="64"/>
      <c r="SNR33" s="64"/>
      <c r="SNS33" s="64"/>
      <c r="SNT33" s="64"/>
      <c r="SNU33" s="64"/>
      <c r="SNV33" s="64"/>
      <c r="SNW33" s="64"/>
      <c r="SNX33" s="64"/>
      <c r="SNY33" s="64"/>
      <c r="SNZ33" s="64"/>
      <c r="SOA33" s="64"/>
      <c r="SOB33" s="64"/>
      <c r="SOC33" s="64"/>
      <c r="SOD33" s="64"/>
      <c r="SOE33" s="64"/>
      <c r="SOF33" s="64"/>
      <c r="SOG33" s="64"/>
      <c r="SOH33" s="64"/>
      <c r="SOI33" s="64"/>
      <c r="SOJ33" s="64"/>
      <c r="SOK33" s="64"/>
      <c r="SOL33" s="64"/>
      <c r="SOM33" s="64"/>
      <c r="SON33" s="64"/>
      <c r="SOO33" s="64"/>
      <c r="SOP33" s="64"/>
      <c r="SOQ33" s="64"/>
      <c r="SOR33" s="64"/>
      <c r="SOS33" s="64"/>
      <c r="SOT33" s="64"/>
      <c r="SOU33" s="64"/>
      <c r="SOV33" s="64"/>
      <c r="SOW33" s="64"/>
      <c r="SOX33" s="64"/>
      <c r="SOY33" s="64"/>
      <c r="SOZ33" s="64"/>
      <c r="SPA33" s="64"/>
      <c r="SPB33" s="64"/>
      <c r="SPC33" s="64"/>
      <c r="SPD33" s="64"/>
      <c r="SPE33" s="64"/>
      <c r="SPF33" s="64"/>
      <c r="SPG33" s="64"/>
      <c r="SPH33" s="64"/>
      <c r="SPI33" s="64"/>
      <c r="SPJ33" s="64"/>
      <c r="SPK33" s="64"/>
      <c r="SPL33" s="64"/>
      <c r="SPM33" s="64"/>
      <c r="SPN33" s="64"/>
      <c r="SPO33" s="64"/>
      <c r="SPP33" s="64"/>
      <c r="SPQ33" s="64"/>
      <c r="SPR33" s="64"/>
      <c r="SPS33" s="64"/>
      <c r="SPT33" s="64"/>
      <c r="SPU33" s="64"/>
      <c r="SPV33" s="64"/>
      <c r="SPW33" s="64"/>
      <c r="SPX33" s="64"/>
      <c r="SPY33" s="64"/>
      <c r="SPZ33" s="64"/>
      <c r="SQA33" s="64"/>
      <c r="SQB33" s="64"/>
      <c r="SQC33" s="64"/>
      <c r="SQD33" s="64"/>
      <c r="SQE33" s="64"/>
      <c r="SQF33" s="64"/>
      <c r="SQG33" s="64"/>
      <c r="SQH33" s="64"/>
      <c r="SQI33" s="64"/>
      <c r="SQJ33" s="64"/>
      <c r="SQK33" s="64"/>
      <c r="SQL33" s="64"/>
      <c r="SQM33" s="64"/>
      <c r="SQN33" s="64"/>
      <c r="SQO33" s="64"/>
      <c r="SQP33" s="64"/>
      <c r="SQQ33" s="64"/>
      <c r="SQR33" s="64"/>
      <c r="SQS33" s="64"/>
      <c r="SQT33" s="64"/>
      <c r="SQU33" s="64"/>
      <c r="SQV33" s="64"/>
      <c r="SQW33" s="64"/>
      <c r="SQX33" s="64"/>
      <c r="SQY33" s="64"/>
      <c r="SQZ33" s="64"/>
      <c r="SRA33" s="64"/>
      <c r="SRB33" s="64"/>
      <c r="SRC33" s="64"/>
      <c r="SRD33" s="64"/>
      <c r="SRE33" s="64"/>
      <c r="SRF33" s="64"/>
      <c r="SRG33" s="64"/>
      <c r="SRH33" s="64"/>
      <c r="SRI33" s="64"/>
      <c r="SRJ33" s="64"/>
      <c r="SRK33" s="64"/>
      <c r="SRL33" s="64"/>
      <c r="SRM33" s="64"/>
      <c r="SRN33" s="64"/>
      <c r="SRO33" s="64"/>
      <c r="SRP33" s="64"/>
      <c r="SRQ33" s="64"/>
      <c r="SRR33" s="64"/>
      <c r="SRS33" s="64"/>
      <c r="SRT33" s="64"/>
      <c r="SRU33" s="64"/>
      <c r="SRV33" s="64"/>
      <c r="SRW33" s="64"/>
      <c r="SRX33" s="64"/>
      <c r="SRY33" s="64"/>
      <c r="SRZ33" s="64"/>
      <c r="SSA33" s="64"/>
      <c r="SSB33" s="64"/>
      <c r="SSC33" s="64"/>
      <c r="SSD33" s="64"/>
      <c r="SSE33" s="64"/>
      <c r="SSF33" s="64"/>
      <c r="SSG33" s="64"/>
      <c r="SSH33" s="64"/>
      <c r="SSI33" s="64"/>
      <c r="SSJ33" s="64"/>
      <c r="SSK33" s="64"/>
      <c r="SSL33" s="64"/>
      <c r="SSM33" s="64"/>
      <c r="SSN33" s="64"/>
      <c r="SSO33" s="64"/>
      <c r="SSP33" s="64"/>
      <c r="SSQ33" s="64"/>
      <c r="SSR33" s="64"/>
      <c r="SSS33" s="64"/>
      <c r="SST33" s="64"/>
      <c r="SSU33" s="64"/>
      <c r="SSV33" s="64"/>
      <c r="SSW33" s="64"/>
      <c r="SSX33" s="64"/>
      <c r="SSY33" s="64"/>
      <c r="SSZ33" s="64"/>
      <c r="STA33" s="64"/>
      <c r="STB33" s="64"/>
      <c r="STC33" s="64"/>
      <c r="STD33" s="64"/>
      <c r="STE33" s="64"/>
      <c r="STF33" s="64"/>
      <c r="STG33" s="64"/>
      <c r="STH33" s="64"/>
      <c r="STI33" s="64"/>
      <c r="STJ33" s="64"/>
      <c r="STK33" s="64"/>
      <c r="STL33" s="64"/>
      <c r="STM33" s="64"/>
      <c r="STN33" s="64"/>
      <c r="STO33" s="64"/>
      <c r="STP33" s="64"/>
      <c r="STQ33" s="64"/>
      <c r="STR33" s="64"/>
      <c r="STS33" s="64"/>
      <c r="STT33" s="64"/>
      <c r="STU33" s="64"/>
      <c r="STV33" s="64"/>
      <c r="STW33" s="64"/>
      <c r="STX33" s="64"/>
      <c r="STY33" s="64"/>
      <c r="STZ33" s="64"/>
      <c r="SUA33" s="64"/>
      <c r="SUB33" s="64"/>
      <c r="SUC33" s="64"/>
      <c r="SUD33" s="64"/>
      <c r="SUE33" s="64"/>
      <c r="SUF33" s="64"/>
      <c r="SUG33" s="64"/>
      <c r="SUH33" s="64"/>
      <c r="SUI33" s="64"/>
      <c r="SUJ33" s="64"/>
      <c r="SUK33" s="64"/>
      <c r="SUL33" s="64"/>
      <c r="SUM33" s="64"/>
      <c r="SUN33" s="64"/>
      <c r="SUO33" s="64"/>
      <c r="SUP33" s="64"/>
      <c r="SUQ33" s="64"/>
      <c r="SUR33" s="64"/>
      <c r="SUS33" s="64"/>
      <c r="SUT33" s="64"/>
      <c r="SUU33" s="64"/>
      <c r="SUV33" s="64"/>
      <c r="SUW33" s="64"/>
      <c r="SUX33" s="64"/>
      <c r="SUY33" s="64"/>
      <c r="SUZ33" s="64"/>
      <c r="SVA33" s="64"/>
      <c r="SVB33" s="64"/>
      <c r="SVC33" s="64"/>
      <c r="SVD33" s="64"/>
      <c r="SVE33" s="64"/>
      <c r="SVF33" s="64"/>
      <c r="SVG33" s="64"/>
      <c r="SVH33" s="64"/>
      <c r="SVI33" s="64"/>
      <c r="SVJ33" s="64"/>
      <c r="SVK33" s="64"/>
      <c r="SVL33" s="64"/>
      <c r="SVM33" s="64"/>
      <c r="SVN33" s="64"/>
      <c r="SVO33" s="64"/>
      <c r="SVP33" s="64"/>
      <c r="SVQ33" s="64"/>
      <c r="SVR33" s="64"/>
      <c r="SVS33" s="64"/>
      <c r="SVT33" s="64"/>
      <c r="SVU33" s="64"/>
      <c r="SVV33" s="64"/>
      <c r="SVW33" s="64"/>
      <c r="SVX33" s="64"/>
      <c r="SVY33" s="64"/>
      <c r="SVZ33" s="64"/>
      <c r="SWA33" s="64"/>
      <c r="SWB33" s="64"/>
      <c r="SWC33" s="64"/>
      <c r="SWD33" s="64"/>
      <c r="SWE33" s="64"/>
      <c r="SWF33" s="64"/>
      <c r="SWG33" s="64"/>
      <c r="SWH33" s="64"/>
      <c r="SWI33" s="64"/>
      <c r="SWJ33" s="64"/>
      <c r="SWK33" s="64"/>
      <c r="SWL33" s="64"/>
      <c r="SWM33" s="64"/>
      <c r="SWN33" s="64"/>
      <c r="SWO33" s="64"/>
      <c r="SWP33" s="64"/>
      <c r="SWQ33" s="64"/>
      <c r="SWR33" s="64"/>
      <c r="SWS33" s="64"/>
      <c r="SWT33" s="64"/>
      <c r="SWU33" s="64"/>
      <c r="SWV33" s="64"/>
      <c r="SWW33" s="64"/>
      <c r="SWX33" s="64"/>
      <c r="SWY33" s="64"/>
      <c r="SWZ33" s="64"/>
      <c r="SXA33" s="64"/>
      <c r="SXB33" s="64"/>
      <c r="SXC33" s="64"/>
      <c r="SXD33" s="64"/>
      <c r="SXE33" s="64"/>
      <c r="SXF33" s="64"/>
      <c r="SXG33" s="64"/>
      <c r="SXH33" s="64"/>
      <c r="SXI33" s="64"/>
      <c r="SXJ33" s="64"/>
      <c r="SXK33" s="64"/>
      <c r="SXL33" s="64"/>
      <c r="SXM33" s="64"/>
      <c r="SXN33" s="64"/>
      <c r="SXO33" s="64"/>
      <c r="SXP33" s="64"/>
      <c r="SXQ33" s="64"/>
      <c r="SXR33" s="64"/>
      <c r="SXS33" s="64"/>
      <c r="SXT33" s="64"/>
      <c r="SXU33" s="64"/>
      <c r="SXV33" s="64"/>
      <c r="SXW33" s="64"/>
      <c r="SXX33" s="64"/>
      <c r="SXY33" s="64"/>
      <c r="SXZ33" s="64"/>
      <c r="SYA33" s="64"/>
      <c r="SYB33" s="64"/>
      <c r="SYC33" s="64"/>
      <c r="SYD33" s="64"/>
      <c r="SYE33" s="64"/>
      <c r="SYF33" s="64"/>
      <c r="SYG33" s="64"/>
      <c r="SYH33" s="64"/>
      <c r="SYI33" s="64"/>
      <c r="SYJ33" s="64"/>
      <c r="SYK33" s="64"/>
      <c r="SYL33" s="64"/>
      <c r="SYM33" s="64"/>
      <c r="SYN33" s="64"/>
      <c r="SYO33" s="64"/>
      <c r="SYP33" s="64"/>
      <c r="SYQ33" s="64"/>
      <c r="SYR33" s="64"/>
      <c r="SYS33" s="64"/>
      <c r="SYT33" s="64"/>
      <c r="SYU33" s="64"/>
      <c r="SYV33" s="64"/>
      <c r="SYW33" s="64"/>
      <c r="SYX33" s="64"/>
      <c r="SYY33" s="64"/>
      <c r="SYZ33" s="64"/>
      <c r="SZA33" s="64"/>
      <c r="SZB33" s="64"/>
      <c r="SZC33" s="64"/>
      <c r="SZD33" s="64"/>
      <c r="SZE33" s="64"/>
      <c r="SZF33" s="64"/>
      <c r="SZG33" s="64"/>
      <c r="SZH33" s="64"/>
      <c r="SZI33" s="64"/>
      <c r="SZJ33" s="64"/>
      <c r="SZK33" s="64"/>
      <c r="SZL33" s="64"/>
      <c r="SZM33" s="64"/>
      <c r="SZN33" s="64"/>
      <c r="SZO33" s="64"/>
      <c r="SZP33" s="64"/>
      <c r="SZQ33" s="64"/>
      <c r="SZR33" s="64"/>
      <c r="SZS33" s="64"/>
      <c r="SZT33" s="64"/>
      <c r="SZU33" s="64"/>
      <c r="SZV33" s="64"/>
      <c r="SZW33" s="64"/>
      <c r="SZX33" s="64"/>
      <c r="SZY33" s="64"/>
      <c r="SZZ33" s="64"/>
      <c r="TAA33" s="64"/>
      <c r="TAB33" s="64"/>
      <c r="TAC33" s="64"/>
      <c r="TAD33" s="64"/>
      <c r="TAE33" s="64"/>
      <c r="TAF33" s="64"/>
      <c r="TAG33" s="64"/>
      <c r="TAH33" s="64"/>
      <c r="TAI33" s="64"/>
      <c r="TAJ33" s="64"/>
      <c r="TAK33" s="64"/>
      <c r="TAL33" s="64"/>
      <c r="TAM33" s="64"/>
      <c r="TAN33" s="64"/>
      <c r="TAO33" s="64"/>
      <c r="TAP33" s="64"/>
      <c r="TAQ33" s="64"/>
      <c r="TAR33" s="64"/>
      <c r="TAS33" s="64"/>
      <c r="TAT33" s="64"/>
      <c r="TAU33" s="64"/>
      <c r="TAV33" s="64"/>
      <c r="TAW33" s="64"/>
      <c r="TAX33" s="64"/>
      <c r="TAY33" s="64"/>
      <c r="TAZ33" s="64"/>
      <c r="TBA33" s="64"/>
      <c r="TBB33" s="64"/>
      <c r="TBC33" s="64"/>
      <c r="TBD33" s="64"/>
      <c r="TBE33" s="64"/>
      <c r="TBF33" s="64"/>
      <c r="TBG33" s="64"/>
      <c r="TBH33" s="64"/>
      <c r="TBI33" s="64"/>
      <c r="TBJ33" s="64"/>
      <c r="TBK33" s="64"/>
      <c r="TBL33" s="64"/>
      <c r="TBM33" s="64"/>
      <c r="TBN33" s="64"/>
      <c r="TBO33" s="64"/>
      <c r="TBP33" s="64"/>
      <c r="TBQ33" s="64"/>
      <c r="TBR33" s="64"/>
      <c r="TBS33" s="64"/>
      <c r="TBT33" s="64"/>
      <c r="TBU33" s="64"/>
      <c r="TBV33" s="64"/>
      <c r="TBW33" s="64"/>
      <c r="TBX33" s="64"/>
      <c r="TBY33" s="64"/>
      <c r="TBZ33" s="64"/>
      <c r="TCA33" s="64"/>
      <c r="TCB33" s="64"/>
      <c r="TCC33" s="64"/>
      <c r="TCD33" s="64"/>
      <c r="TCE33" s="64"/>
      <c r="TCF33" s="64"/>
      <c r="TCG33" s="64"/>
      <c r="TCH33" s="64"/>
      <c r="TCI33" s="64"/>
      <c r="TCJ33" s="64"/>
      <c r="TCK33" s="64"/>
      <c r="TCL33" s="64"/>
      <c r="TCM33" s="64"/>
      <c r="TCN33" s="64"/>
      <c r="TCO33" s="64"/>
      <c r="TCP33" s="64"/>
      <c r="TCQ33" s="64"/>
      <c r="TCR33" s="64"/>
      <c r="TCS33" s="64"/>
      <c r="TCT33" s="64"/>
      <c r="TCU33" s="64"/>
      <c r="TCV33" s="64"/>
      <c r="TCW33" s="64"/>
      <c r="TCX33" s="64"/>
      <c r="TCY33" s="64"/>
      <c r="TCZ33" s="64"/>
      <c r="TDA33" s="64"/>
      <c r="TDB33" s="64"/>
      <c r="TDC33" s="64"/>
      <c r="TDD33" s="64"/>
      <c r="TDE33" s="64"/>
      <c r="TDF33" s="64"/>
      <c r="TDG33" s="64"/>
      <c r="TDH33" s="64"/>
      <c r="TDI33" s="64"/>
      <c r="TDJ33" s="64"/>
      <c r="TDK33" s="64"/>
      <c r="TDL33" s="64"/>
      <c r="TDM33" s="64"/>
      <c r="TDN33" s="64"/>
      <c r="TDO33" s="64"/>
      <c r="TDP33" s="64"/>
      <c r="TDQ33" s="64"/>
      <c r="TDR33" s="64"/>
      <c r="TDS33" s="64"/>
      <c r="TDT33" s="64"/>
      <c r="TDU33" s="64"/>
      <c r="TDV33" s="64"/>
      <c r="TDW33" s="64"/>
      <c r="TDX33" s="64"/>
      <c r="TDY33" s="64"/>
      <c r="TDZ33" s="64"/>
      <c r="TEA33" s="64"/>
      <c r="TEB33" s="64"/>
      <c r="TEC33" s="64"/>
      <c r="TED33" s="64"/>
      <c r="TEE33" s="64"/>
      <c r="TEF33" s="64"/>
      <c r="TEG33" s="64"/>
      <c r="TEH33" s="64"/>
      <c r="TEI33" s="64"/>
      <c r="TEJ33" s="64"/>
      <c r="TEK33" s="64"/>
      <c r="TEL33" s="64"/>
      <c r="TEM33" s="64"/>
      <c r="TEN33" s="64"/>
      <c r="TEO33" s="64"/>
      <c r="TEP33" s="64"/>
      <c r="TEQ33" s="64"/>
      <c r="TER33" s="64"/>
      <c r="TES33" s="64"/>
      <c r="TET33" s="64"/>
      <c r="TEU33" s="64"/>
      <c r="TEV33" s="64"/>
      <c r="TEW33" s="64"/>
      <c r="TEX33" s="64"/>
      <c r="TEY33" s="64"/>
      <c r="TEZ33" s="64"/>
      <c r="TFA33" s="64"/>
      <c r="TFB33" s="64"/>
      <c r="TFC33" s="64"/>
      <c r="TFD33" s="64"/>
      <c r="TFE33" s="64"/>
      <c r="TFF33" s="64"/>
      <c r="TFG33" s="64"/>
      <c r="TFH33" s="64"/>
      <c r="TFI33" s="64"/>
      <c r="TFJ33" s="64"/>
      <c r="TFK33" s="64"/>
      <c r="TFL33" s="64"/>
      <c r="TFM33" s="64"/>
      <c r="TFN33" s="64"/>
      <c r="TFO33" s="64"/>
      <c r="TFP33" s="64"/>
      <c r="TFQ33" s="64"/>
      <c r="TFR33" s="64"/>
      <c r="TFS33" s="64"/>
      <c r="TFT33" s="64"/>
      <c r="TFU33" s="64"/>
      <c r="TFV33" s="64"/>
      <c r="TFW33" s="64"/>
      <c r="TFX33" s="64"/>
      <c r="TFY33" s="64"/>
      <c r="TFZ33" s="64"/>
      <c r="TGA33" s="64"/>
      <c r="TGB33" s="64"/>
      <c r="TGC33" s="64"/>
      <c r="TGD33" s="64"/>
      <c r="TGE33" s="64"/>
      <c r="TGF33" s="64"/>
      <c r="TGG33" s="64"/>
      <c r="TGH33" s="64"/>
      <c r="TGI33" s="64"/>
      <c r="TGJ33" s="64"/>
      <c r="TGK33" s="64"/>
      <c r="TGL33" s="64"/>
      <c r="TGM33" s="64"/>
      <c r="TGN33" s="64"/>
      <c r="TGO33" s="64"/>
      <c r="TGP33" s="64"/>
      <c r="TGQ33" s="64"/>
      <c r="TGR33" s="64"/>
      <c r="TGS33" s="64"/>
      <c r="TGT33" s="64"/>
      <c r="TGU33" s="64"/>
      <c r="TGV33" s="64"/>
      <c r="TGW33" s="64"/>
      <c r="TGX33" s="64"/>
      <c r="TGY33" s="64"/>
      <c r="TGZ33" s="64"/>
      <c r="THA33" s="64"/>
      <c r="THB33" s="64"/>
      <c r="THC33" s="64"/>
      <c r="THD33" s="64"/>
      <c r="THE33" s="64"/>
      <c r="THF33" s="64"/>
      <c r="THG33" s="64"/>
      <c r="THH33" s="64"/>
      <c r="THI33" s="64"/>
      <c r="THJ33" s="64"/>
      <c r="THK33" s="64"/>
      <c r="THL33" s="64"/>
      <c r="THM33" s="64"/>
      <c r="THN33" s="64"/>
      <c r="THO33" s="64"/>
      <c r="THP33" s="64"/>
      <c r="THQ33" s="64"/>
      <c r="THR33" s="64"/>
      <c r="THS33" s="64"/>
      <c r="THT33" s="64"/>
      <c r="THU33" s="64"/>
      <c r="THV33" s="64"/>
      <c r="THW33" s="64"/>
      <c r="THX33" s="64"/>
      <c r="THY33" s="64"/>
      <c r="THZ33" s="64"/>
      <c r="TIA33" s="64"/>
      <c r="TIB33" s="64"/>
      <c r="TIC33" s="64"/>
      <c r="TID33" s="64"/>
      <c r="TIE33" s="64"/>
      <c r="TIF33" s="64"/>
      <c r="TIG33" s="64"/>
      <c r="TIH33" s="64"/>
      <c r="TII33" s="64"/>
      <c r="TIJ33" s="64"/>
      <c r="TIK33" s="64"/>
      <c r="TIL33" s="64"/>
      <c r="TIM33" s="64"/>
      <c r="TIN33" s="64"/>
      <c r="TIO33" s="64"/>
      <c r="TIP33" s="64"/>
      <c r="TIQ33" s="64"/>
      <c r="TIR33" s="64"/>
      <c r="TIS33" s="64"/>
      <c r="TIT33" s="64"/>
      <c r="TIU33" s="64"/>
      <c r="TIV33" s="64"/>
      <c r="TIW33" s="64"/>
      <c r="TIX33" s="64"/>
      <c r="TIY33" s="64"/>
      <c r="TIZ33" s="64"/>
      <c r="TJA33" s="64"/>
      <c r="TJB33" s="64"/>
      <c r="TJC33" s="64"/>
      <c r="TJD33" s="64"/>
      <c r="TJE33" s="64"/>
      <c r="TJF33" s="64"/>
      <c r="TJG33" s="64"/>
      <c r="TJH33" s="64"/>
      <c r="TJI33" s="64"/>
      <c r="TJJ33" s="64"/>
      <c r="TJK33" s="64"/>
      <c r="TJL33" s="64"/>
      <c r="TJM33" s="64"/>
      <c r="TJN33" s="64"/>
      <c r="TJO33" s="64"/>
      <c r="TJP33" s="64"/>
      <c r="TJQ33" s="64"/>
      <c r="TJR33" s="64"/>
      <c r="TJS33" s="64"/>
      <c r="TJT33" s="64"/>
      <c r="TJU33" s="64"/>
      <c r="TJV33" s="64"/>
      <c r="TJW33" s="64"/>
      <c r="TJX33" s="64"/>
      <c r="TJY33" s="64"/>
      <c r="TJZ33" s="64"/>
      <c r="TKA33" s="64"/>
      <c r="TKB33" s="64"/>
      <c r="TKC33" s="64"/>
      <c r="TKD33" s="64"/>
      <c r="TKE33" s="64"/>
      <c r="TKF33" s="64"/>
      <c r="TKG33" s="64"/>
      <c r="TKH33" s="64"/>
      <c r="TKI33" s="64"/>
      <c r="TKJ33" s="64"/>
      <c r="TKK33" s="64"/>
      <c r="TKL33" s="64"/>
      <c r="TKM33" s="64"/>
      <c r="TKN33" s="64"/>
      <c r="TKO33" s="64"/>
      <c r="TKP33" s="64"/>
      <c r="TKQ33" s="64"/>
      <c r="TKR33" s="64"/>
      <c r="TKS33" s="64"/>
      <c r="TKT33" s="64"/>
      <c r="TKU33" s="64"/>
      <c r="TKV33" s="64"/>
      <c r="TKW33" s="64"/>
      <c r="TKX33" s="64"/>
      <c r="TKY33" s="64"/>
      <c r="TKZ33" s="64"/>
      <c r="TLA33" s="64"/>
      <c r="TLB33" s="64"/>
      <c r="TLC33" s="64"/>
      <c r="TLD33" s="64"/>
      <c r="TLE33" s="64"/>
      <c r="TLF33" s="64"/>
      <c r="TLG33" s="64"/>
      <c r="TLH33" s="64"/>
      <c r="TLI33" s="64"/>
      <c r="TLJ33" s="64"/>
      <c r="TLK33" s="64"/>
      <c r="TLL33" s="64"/>
      <c r="TLM33" s="64"/>
      <c r="TLN33" s="64"/>
      <c r="TLO33" s="64"/>
      <c r="TLP33" s="64"/>
      <c r="TLQ33" s="64"/>
      <c r="TLR33" s="64"/>
      <c r="TLS33" s="64"/>
      <c r="TLT33" s="64"/>
      <c r="TLU33" s="64"/>
      <c r="TLV33" s="64"/>
      <c r="TLW33" s="64"/>
      <c r="TLX33" s="64"/>
      <c r="TLY33" s="64"/>
      <c r="TLZ33" s="64"/>
      <c r="TMA33" s="64"/>
      <c r="TMB33" s="64"/>
      <c r="TMC33" s="64"/>
      <c r="TMD33" s="64"/>
      <c r="TME33" s="64"/>
      <c r="TMF33" s="64"/>
      <c r="TMG33" s="64"/>
      <c r="TMH33" s="64"/>
      <c r="TMI33" s="64"/>
      <c r="TMJ33" s="64"/>
      <c r="TMK33" s="64"/>
      <c r="TML33" s="64"/>
      <c r="TMM33" s="64"/>
      <c r="TMN33" s="64"/>
      <c r="TMO33" s="64"/>
      <c r="TMP33" s="64"/>
      <c r="TMQ33" s="64"/>
      <c r="TMR33" s="64"/>
      <c r="TMS33" s="64"/>
      <c r="TMT33" s="64"/>
      <c r="TMU33" s="64"/>
      <c r="TMV33" s="64"/>
      <c r="TMW33" s="64"/>
      <c r="TMX33" s="64"/>
      <c r="TMY33" s="64"/>
      <c r="TMZ33" s="64"/>
      <c r="TNA33" s="64"/>
      <c r="TNB33" s="64"/>
      <c r="TNC33" s="64"/>
      <c r="TND33" s="64"/>
      <c r="TNE33" s="64"/>
      <c r="TNF33" s="64"/>
      <c r="TNG33" s="64"/>
      <c r="TNH33" s="64"/>
      <c r="TNI33" s="64"/>
      <c r="TNJ33" s="64"/>
      <c r="TNK33" s="64"/>
      <c r="TNL33" s="64"/>
      <c r="TNM33" s="64"/>
      <c r="TNN33" s="64"/>
      <c r="TNO33" s="64"/>
      <c r="TNP33" s="64"/>
      <c r="TNQ33" s="64"/>
      <c r="TNR33" s="64"/>
      <c r="TNS33" s="64"/>
      <c r="TNT33" s="64"/>
      <c r="TNU33" s="64"/>
      <c r="TNV33" s="64"/>
      <c r="TNW33" s="64"/>
      <c r="TNX33" s="64"/>
      <c r="TNY33" s="64"/>
      <c r="TNZ33" s="64"/>
      <c r="TOA33" s="64"/>
      <c r="TOB33" s="64"/>
      <c r="TOC33" s="64"/>
      <c r="TOD33" s="64"/>
      <c r="TOE33" s="64"/>
      <c r="TOF33" s="64"/>
      <c r="TOG33" s="64"/>
      <c r="TOH33" s="64"/>
      <c r="TOI33" s="64"/>
      <c r="TOJ33" s="64"/>
      <c r="TOK33" s="64"/>
      <c r="TOL33" s="64"/>
      <c r="TOM33" s="64"/>
      <c r="TON33" s="64"/>
      <c r="TOO33" s="64"/>
      <c r="TOP33" s="64"/>
      <c r="TOQ33" s="64"/>
      <c r="TOR33" s="64"/>
      <c r="TOS33" s="64"/>
      <c r="TOT33" s="64"/>
      <c r="TOU33" s="64"/>
      <c r="TOV33" s="64"/>
      <c r="TOW33" s="64"/>
      <c r="TOX33" s="64"/>
      <c r="TOY33" s="64"/>
      <c r="TOZ33" s="64"/>
      <c r="TPA33" s="64"/>
      <c r="TPB33" s="64"/>
      <c r="TPC33" s="64"/>
      <c r="TPD33" s="64"/>
      <c r="TPE33" s="64"/>
      <c r="TPF33" s="64"/>
      <c r="TPG33" s="64"/>
      <c r="TPH33" s="64"/>
      <c r="TPI33" s="64"/>
      <c r="TPJ33" s="64"/>
      <c r="TPK33" s="64"/>
      <c r="TPL33" s="64"/>
      <c r="TPM33" s="64"/>
      <c r="TPN33" s="64"/>
      <c r="TPO33" s="64"/>
      <c r="TPP33" s="64"/>
      <c r="TPQ33" s="64"/>
      <c r="TPR33" s="64"/>
      <c r="TPS33" s="64"/>
      <c r="TPT33" s="64"/>
      <c r="TPU33" s="64"/>
      <c r="TPV33" s="64"/>
      <c r="TPW33" s="64"/>
      <c r="TPX33" s="64"/>
      <c r="TPY33" s="64"/>
      <c r="TPZ33" s="64"/>
      <c r="TQA33" s="64"/>
      <c r="TQB33" s="64"/>
      <c r="TQC33" s="64"/>
      <c r="TQD33" s="64"/>
      <c r="TQE33" s="64"/>
      <c r="TQF33" s="64"/>
      <c r="TQG33" s="64"/>
      <c r="TQH33" s="64"/>
      <c r="TQI33" s="64"/>
      <c r="TQJ33" s="64"/>
      <c r="TQK33" s="64"/>
      <c r="TQL33" s="64"/>
      <c r="TQM33" s="64"/>
      <c r="TQN33" s="64"/>
      <c r="TQO33" s="64"/>
      <c r="TQP33" s="64"/>
      <c r="TQQ33" s="64"/>
      <c r="TQR33" s="64"/>
      <c r="TQS33" s="64"/>
      <c r="TQT33" s="64"/>
      <c r="TQU33" s="64"/>
      <c r="TQV33" s="64"/>
      <c r="TQW33" s="64"/>
      <c r="TQX33" s="64"/>
      <c r="TQY33" s="64"/>
      <c r="TQZ33" s="64"/>
      <c r="TRA33" s="64"/>
      <c r="TRB33" s="64"/>
      <c r="TRC33" s="64"/>
      <c r="TRD33" s="64"/>
      <c r="TRE33" s="64"/>
      <c r="TRF33" s="64"/>
      <c r="TRG33" s="64"/>
      <c r="TRH33" s="64"/>
      <c r="TRI33" s="64"/>
      <c r="TRJ33" s="64"/>
      <c r="TRK33" s="64"/>
      <c r="TRL33" s="64"/>
      <c r="TRM33" s="64"/>
      <c r="TRN33" s="64"/>
      <c r="TRO33" s="64"/>
      <c r="TRP33" s="64"/>
      <c r="TRQ33" s="64"/>
      <c r="TRR33" s="64"/>
      <c r="TRS33" s="64"/>
      <c r="TRT33" s="64"/>
      <c r="TRU33" s="64"/>
      <c r="TRV33" s="64"/>
      <c r="TRW33" s="64"/>
      <c r="TRX33" s="64"/>
      <c r="TRY33" s="64"/>
      <c r="TRZ33" s="64"/>
      <c r="TSA33" s="64"/>
      <c r="TSB33" s="64"/>
      <c r="TSC33" s="64"/>
      <c r="TSD33" s="64"/>
      <c r="TSE33" s="64"/>
      <c r="TSF33" s="64"/>
      <c r="TSG33" s="64"/>
      <c r="TSH33" s="64"/>
      <c r="TSI33" s="64"/>
      <c r="TSJ33" s="64"/>
      <c r="TSK33" s="64"/>
      <c r="TSL33" s="64"/>
      <c r="TSM33" s="64"/>
      <c r="TSN33" s="64"/>
      <c r="TSO33" s="64"/>
      <c r="TSP33" s="64"/>
      <c r="TSQ33" s="64"/>
      <c r="TSR33" s="64"/>
      <c r="TSS33" s="64"/>
      <c r="TST33" s="64"/>
      <c r="TSU33" s="64"/>
      <c r="TSV33" s="64"/>
      <c r="TSW33" s="64"/>
      <c r="TSX33" s="64"/>
      <c r="TSY33" s="64"/>
      <c r="TSZ33" s="64"/>
      <c r="TTA33" s="64"/>
      <c r="TTB33" s="64"/>
      <c r="TTC33" s="64"/>
      <c r="TTD33" s="64"/>
      <c r="TTE33" s="64"/>
      <c r="TTF33" s="64"/>
      <c r="TTG33" s="64"/>
      <c r="TTH33" s="64"/>
      <c r="TTI33" s="64"/>
      <c r="TTJ33" s="64"/>
      <c r="TTK33" s="64"/>
      <c r="TTL33" s="64"/>
      <c r="TTM33" s="64"/>
      <c r="TTN33" s="64"/>
      <c r="TTO33" s="64"/>
      <c r="TTP33" s="64"/>
      <c r="TTQ33" s="64"/>
      <c r="TTR33" s="64"/>
      <c r="TTS33" s="64"/>
      <c r="TTT33" s="64"/>
      <c r="TTU33" s="64"/>
      <c r="TTV33" s="64"/>
      <c r="TTW33" s="64"/>
      <c r="TTX33" s="64"/>
      <c r="TTY33" s="64"/>
      <c r="TTZ33" s="64"/>
      <c r="TUA33" s="64"/>
      <c r="TUB33" s="64"/>
      <c r="TUC33" s="64"/>
      <c r="TUD33" s="64"/>
      <c r="TUE33" s="64"/>
      <c r="TUF33" s="64"/>
      <c r="TUG33" s="64"/>
      <c r="TUH33" s="64"/>
      <c r="TUI33" s="64"/>
      <c r="TUJ33" s="64"/>
      <c r="TUK33" s="64"/>
      <c r="TUL33" s="64"/>
      <c r="TUM33" s="64"/>
      <c r="TUN33" s="64"/>
      <c r="TUO33" s="64"/>
      <c r="TUP33" s="64"/>
      <c r="TUQ33" s="64"/>
      <c r="TUR33" s="64"/>
      <c r="TUS33" s="64"/>
      <c r="TUT33" s="64"/>
      <c r="TUU33" s="64"/>
      <c r="TUV33" s="64"/>
      <c r="TUW33" s="64"/>
      <c r="TUX33" s="64"/>
      <c r="TUY33" s="64"/>
      <c r="TUZ33" s="64"/>
      <c r="TVA33" s="64"/>
      <c r="TVB33" s="64"/>
      <c r="TVC33" s="64"/>
      <c r="TVD33" s="64"/>
      <c r="TVE33" s="64"/>
      <c r="TVF33" s="64"/>
      <c r="TVG33" s="64"/>
      <c r="TVH33" s="64"/>
      <c r="TVI33" s="64"/>
      <c r="TVJ33" s="64"/>
      <c r="TVK33" s="64"/>
      <c r="TVL33" s="64"/>
      <c r="TVM33" s="64"/>
      <c r="TVN33" s="64"/>
      <c r="TVO33" s="64"/>
      <c r="TVP33" s="64"/>
      <c r="TVQ33" s="64"/>
      <c r="TVR33" s="64"/>
      <c r="TVS33" s="64"/>
      <c r="TVT33" s="64"/>
      <c r="TVU33" s="64"/>
      <c r="TVV33" s="64"/>
      <c r="TVW33" s="64"/>
      <c r="TVX33" s="64"/>
      <c r="TVY33" s="64"/>
      <c r="TVZ33" s="64"/>
      <c r="TWA33" s="64"/>
      <c r="TWB33" s="64"/>
      <c r="TWC33" s="64"/>
      <c r="TWD33" s="64"/>
      <c r="TWE33" s="64"/>
      <c r="TWF33" s="64"/>
      <c r="TWG33" s="64"/>
      <c r="TWH33" s="64"/>
      <c r="TWI33" s="64"/>
      <c r="TWJ33" s="64"/>
      <c r="TWK33" s="64"/>
      <c r="TWL33" s="64"/>
      <c r="TWM33" s="64"/>
      <c r="TWN33" s="64"/>
      <c r="TWO33" s="64"/>
      <c r="TWP33" s="64"/>
      <c r="TWQ33" s="64"/>
      <c r="TWR33" s="64"/>
      <c r="TWS33" s="64"/>
      <c r="TWT33" s="64"/>
      <c r="TWU33" s="64"/>
      <c r="TWV33" s="64"/>
      <c r="TWW33" s="64"/>
      <c r="TWX33" s="64"/>
      <c r="TWY33" s="64"/>
      <c r="TWZ33" s="64"/>
      <c r="TXA33" s="64"/>
      <c r="TXB33" s="64"/>
      <c r="TXC33" s="64"/>
      <c r="TXD33" s="64"/>
      <c r="TXE33" s="64"/>
      <c r="TXF33" s="64"/>
      <c r="TXG33" s="64"/>
      <c r="TXH33" s="64"/>
      <c r="TXI33" s="64"/>
      <c r="TXJ33" s="64"/>
      <c r="TXK33" s="64"/>
      <c r="TXL33" s="64"/>
      <c r="TXM33" s="64"/>
      <c r="TXN33" s="64"/>
      <c r="TXO33" s="64"/>
      <c r="TXP33" s="64"/>
      <c r="TXQ33" s="64"/>
      <c r="TXR33" s="64"/>
      <c r="TXS33" s="64"/>
      <c r="TXT33" s="64"/>
      <c r="TXU33" s="64"/>
      <c r="TXV33" s="64"/>
      <c r="TXW33" s="64"/>
      <c r="TXX33" s="64"/>
      <c r="TXY33" s="64"/>
      <c r="TXZ33" s="64"/>
      <c r="TYA33" s="64"/>
      <c r="TYB33" s="64"/>
      <c r="TYC33" s="64"/>
      <c r="TYD33" s="64"/>
      <c r="TYE33" s="64"/>
      <c r="TYF33" s="64"/>
      <c r="TYG33" s="64"/>
      <c r="TYH33" s="64"/>
      <c r="TYI33" s="64"/>
      <c r="TYJ33" s="64"/>
      <c r="TYK33" s="64"/>
      <c r="TYL33" s="64"/>
      <c r="TYM33" s="64"/>
      <c r="TYN33" s="64"/>
      <c r="TYO33" s="64"/>
      <c r="TYP33" s="64"/>
      <c r="TYQ33" s="64"/>
      <c r="TYR33" s="64"/>
      <c r="TYS33" s="64"/>
      <c r="TYT33" s="64"/>
      <c r="TYU33" s="64"/>
      <c r="TYV33" s="64"/>
      <c r="TYW33" s="64"/>
      <c r="TYX33" s="64"/>
      <c r="TYY33" s="64"/>
      <c r="TYZ33" s="64"/>
      <c r="TZA33" s="64"/>
      <c r="TZB33" s="64"/>
      <c r="TZC33" s="64"/>
      <c r="TZD33" s="64"/>
      <c r="TZE33" s="64"/>
      <c r="TZF33" s="64"/>
      <c r="TZG33" s="64"/>
      <c r="TZH33" s="64"/>
      <c r="TZI33" s="64"/>
      <c r="TZJ33" s="64"/>
      <c r="TZK33" s="64"/>
      <c r="TZL33" s="64"/>
      <c r="TZM33" s="64"/>
      <c r="TZN33" s="64"/>
      <c r="TZO33" s="64"/>
      <c r="TZP33" s="64"/>
      <c r="TZQ33" s="64"/>
      <c r="TZR33" s="64"/>
      <c r="TZS33" s="64"/>
      <c r="TZT33" s="64"/>
      <c r="TZU33" s="64"/>
      <c r="TZV33" s="64"/>
      <c r="TZW33" s="64"/>
      <c r="TZX33" s="64"/>
      <c r="TZY33" s="64"/>
      <c r="TZZ33" s="64"/>
      <c r="UAA33" s="64"/>
      <c r="UAB33" s="64"/>
      <c r="UAC33" s="64"/>
      <c r="UAD33" s="64"/>
      <c r="UAE33" s="64"/>
      <c r="UAF33" s="64"/>
      <c r="UAG33" s="64"/>
      <c r="UAH33" s="64"/>
      <c r="UAI33" s="64"/>
      <c r="UAJ33" s="64"/>
      <c r="UAK33" s="64"/>
      <c r="UAL33" s="64"/>
      <c r="UAM33" s="64"/>
      <c r="UAN33" s="64"/>
      <c r="UAO33" s="64"/>
      <c r="UAP33" s="64"/>
      <c r="UAQ33" s="64"/>
      <c r="UAR33" s="64"/>
      <c r="UAS33" s="64"/>
      <c r="UAT33" s="64"/>
      <c r="UAU33" s="64"/>
      <c r="UAV33" s="64"/>
      <c r="UAW33" s="64"/>
      <c r="UAX33" s="64"/>
      <c r="UAY33" s="64"/>
      <c r="UAZ33" s="64"/>
      <c r="UBA33" s="64"/>
      <c r="UBB33" s="64"/>
      <c r="UBC33" s="64"/>
      <c r="UBD33" s="64"/>
      <c r="UBE33" s="64"/>
      <c r="UBF33" s="64"/>
      <c r="UBG33" s="64"/>
      <c r="UBH33" s="64"/>
      <c r="UBI33" s="64"/>
      <c r="UBJ33" s="64"/>
      <c r="UBK33" s="64"/>
      <c r="UBL33" s="64"/>
      <c r="UBM33" s="64"/>
      <c r="UBN33" s="64"/>
      <c r="UBO33" s="64"/>
      <c r="UBP33" s="64"/>
      <c r="UBQ33" s="64"/>
      <c r="UBR33" s="64"/>
      <c r="UBS33" s="64"/>
      <c r="UBT33" s="64"/>
      <c r="UBU33" s="64"/>
      <c r="UBV33" s="64"/>
      <c r="UBW33" s="64"/>
      <c r="UBX33" s="64"/>
      <c r="UBY33" s="64"/>
      <c r="UBZ33" s="64"/>
      <c r="UCA33" s="64"/>
      <c r="UCB33" s="64"/>
      <c r="UCC33" s="64"/>
      <c r="UCD33" s="64"/>
      <c r="UCE33" s="64"/>
      <c r="UCF33" s="64"/>
      <c r="UCG33" s="64"/>
      <c r="UCH33" s="64"/>
      <c r="UCI33" s="64"/>
      <c r="UCJ33" s="64"/>
      <c r="UCK33" s="64"/>
      <c r="UCL33" s="64"/>
      <c r="UCM33" s="64"/>
      <c r="UCN33" s="64"/>
      <c r="UCO33" s="64"/>
      <c r="UCP33" s="64"/>
      <c r="UCQ33" s="64"/>
      <c r="UCR33" s="64"/>
      <c r="UCS33" s="64"/>
      <c r="UCT33" s="64"/>
      <c r="UCU33" s="64"/>
      <c r="UCV33" s="64"/>
      <c r="UCW33" s="64"/>
      <c r="UCX33" s="64"/>
      <c r="UCY33" s="64"/>
      <c r="UCZ33" s="64"/>
      <c r="UDA33" s="64"/>
      <c r="UDB33" s="64"/>
      <c r="UDC33" s="64"/>
      <c r="UDD33" s="64"/>
      <c r="UDE33" s="64"/>
      <c r="UDF33" s="64"/>
      <c r="UDG33" s="64"/>
      <c r="UDH33" s="64"/>
      <c r="UDI33" s="64"/>
      <c r="UDJ33" s="64"/>
      <c r="UDK33" s="64"/>
      <c r="UDL33" s="64"/>
      <c r="UDM33" s="64"/>
      <c r="UDN33" s="64"/>
      <c r="UDO33" s="64"/>
      <c r="UDP33" s="64"/>
      <c r="UDQ33" s="64"/>
      <c r="UDR33" s="64"/>
      <c r="UDS33" s="64"/>
      <c r="UDT33" s="64"/>
      <c r="UDU33" s="64"/>
      <c r="UDV33" s="64"/>
      <c r="UDW33" s="64"/>
      <c r="UDX33" s="64"/>
      <c r="UDY33" s="64"/>
      <c r="UDZ33" s="64"/>
      <c r="UEA33" s="64"/>
      <c r="UEB33" s="64"/>
      <c r="UEC33" s="64"/>
      <c r="UED33" s="64"/>
      <c r="UEE33" s="64"/>
      <c r="UEF33" s="64"/>
      <c r="UEG33" s="64"/>
      <c r="UEH33" s="64"/>
      <c r="UEI33" s="64"/>
      <c r="UEJ33" s="64"/>
      <c r="UEK33" s="64"/>
      <c r="UEL33" s="64"/>
      <c r="UEM33" s="64"/>
      <c r="UEN33" s="64"/>
      <c r="UEO33" s="64"/>
      <c r="UEP33" s="64"/>
      <c r="UEQ33" s="64"/>
      <c r="UER33" s="64"/>
      <c r="UES33" s="64"/>
      <c r="UET33" s="64"/>
      <c r="UEU33" s="64"/>
      <c r="UEV33" s="64"/>
      <c r="UEW33" s="64"/>
      <c r="UEX33" s="64"/>
      <c r="UEY33" s="64"/>
      <c r="UEZ33" s="64"/>
      <c r="UFA33" s="64"/>
      <c r="UFB33" s="64"/>
      <c r="UFC33" s="64"/>
      <c r="UFD33" s="64"/>
      <c r="UFE33" s="64"/>
      <c r="UFF33" s="64"/>
      <c r="UFG33" s="64"/>
      <c r="UFH33" s="64"/>
      <c r="UFI33" s="64"/>
      <c r="UFJ33" s="64"/>
      <c r="UFK33" s="64"/>
      <c r="UFL33" s="64"/>
      <c r="UFM33" s="64"/>
      <c r="UFN33" s="64"/>
      <c r="UFO33" s="64"/>
      <c r="UFP33" s="64"/>
      <c r="UFQ33" s="64"/>
      <c r="UFR33" s="64"/>
      <c r="UFS33" s="64"/>
      <c r="UFT33" s="64"/>
      <c r="UFU33" s="64"/>
      <c r="UFV33" s="64"/>
      <c r="UFW33" s="64"/>
      <c r="UFX33" s="64"/>
      <c r="UFY33" s="64"/>
      <c r="UFZ33" s="64"/>
      <c r="UGA33" s="64"/>
      <c r="UGB33" s="64"/>
      <c r="UGC33" s="64"/>
      <c r="UGD33" s="64"/>
      <c r="UGE33" s="64"/>
      <c r="UGF33" s="64"/>
      <c r="UGG33" s="64"/>
      <c r="UGH33" s="64"/>
      <c r="UGI33" s="64"/>
      <c r="UGJ33" s="64"/>
      <c r="UGK33" s="64"/>
      <c r="UGL33" s="64"/>
      <c r="UGM33" s="64"/>
      <c r="UGN33" s="64"/>
      <c r="UGO33" s="64"/>
      <c r="UGP33" s="64"/>
      <c r="UGQ33" s="64"/>
      <c r="UGR33" s="64"/>
      <c r="UGS33" s="64"/>
      <c r="UGT33" s="64"/>
      <c r="UGU33" s="64"/>
      <c r="UGV33" s="64"/>
      <c r="UGW33" s="64"/>
      <c r="UGX33" s="64"/>
      <c r="UGY33" s="64"/>
      <c r="UGZ33" s="64"/>
      <c r="UHA33" s="64"/>
      <c r="UHB33" s="64"/>
      <c r="UHC33" s="64"/>
      <c r="UHD33" s="64"/>
      <c r="UHE33" s="64"/>
      <c r="UHF33" s="64"/>
      <c r="UHG33" s="64"/>
      <c r="UHH33" s="64"/>
      <c r="UHI33" s="64"/>
      <c r="UHJ33" s="64"/>
      <c r="UHK33" s="64"/>
      <c r="UHL33" s="64"/>
      <c r="UHM33" s="64"/>
      <c r="UHN33" s="64"/>
      <c r="UHO33" s="64"/>
      <c r="UHP33" s="64"/>
      <c r="UHQ33" s="64"/>
      <c r="UHR33" s="64"/>
      <c r="UHS33" s="64"/>
      <c r="UHT33" s="64"/>
      <c r="UHU33" s="64"/>
      <c r="UHV33" s="64"/>
      <c r="UHW33" s="64"/>
      <c r="UHX33" s="64"/>
      <c r="UHY33" s="64"/>
      <c r="UHZ33" s="64"/>
      <c r="UIA33" s="64"/>
      <c r="UIB33" s="64"/>
      <c r="UIC33" s="64"/>
      <c r="UID33" s="64"/>
      <c r="UIE33" s="64"/>
      <c r="UIF33" s="64"/>
      <c r="UIG33" s="64"/>
      <c r="UIH33" s="64"/>
      <c r="UII33" s="64"/>
      <c r="UIJ33" s="64"/>
      <c r="UIK33" s="64"/>
      <c r="UIL33" s="64"/>
      <c r="UIM33" s="64"/>
      <c r="UIN33" s="64"/>
      <c r="UIO33" s="64"/>
      <c r="UIP33" s="64"/>
      <c r="UIQ33" s="64"/>
      <c r="UIR33" s="64"/>
      <c r="UIS33" s="64"/>
      <c r="UIT33" s="64"/>
      <c r="UIU33" s="64"/>
      <c r="UIV33" s="64"/>
      <c r="UIW33" s="64"/>
      <c r="UIX33" s="64"/>
      <c r="UIY33" s="64"/>
      <c r="UIZ33" s="64"/>
      <c r="UJA33" s="64"/>
      <c r="UJB33" s="64"/>
      <c r="UJC33" s="64"/>
      <c r="UJD33" s="64"/>
      <c r="UJE33" s="64"/>
      <c r="UJF33" s="64"/>
      <c r="UJG33" s="64"/>
      <c r="UJH33" s="64"/>
      <c r="UJI33" s="64"/>
      <c r="UJJ33" s="64"/>
      <c r="UJK33" s="64"/>
      <c r="UJL33" s="64"/>
      <c r="UJM33" s="64"/>
      <c r="UJN33" s="64"/>
      <c r="UJO33" s="64"/>
      <c r="UJP33" s="64"/>
      <c r="UJQ33" s="64"/>
      <c r="UJR33" s="64"/>
      <c r="UJS33" s="64"/>
      <c r="UJT33" s="64"/>
      <c r="UJU33" s="64"/>
      <c r="UJV33" s="64"/>
      <c r="UJW33" s="64"/>
      <c r="UJX33" s="64"/>
      <c r="UJY33" s="64"/>
      <c r="UJZ33" s="64"/>
      <c r="UKA33" s="64"/>
      <c r="UKB33" s="64"/>
      <c r="UKC33" s="64"/>
      <c r="UKD33" s="64"/>
      <c r="UKE33" s="64"/>
      <c r="UKF33" s="64"/>
      <c r="UKG33" s="64"/>
      <c r="UKH33" s="64"/>
      <c r="UKI33" s="64"/>
      <c r="UKJ33" s="64"/>
      <c r="UKK33" s="64"/>
      <c r="UKL33" s="64"/>
      <c r="UKM33" s="64"/>
      <c r="UKN33" s="64"/>
      <c r="UKO33" s="64"/>
      <c r="UKP33" s="64"/>
      <c r="UKQ33" s="64"/>
      <c r="UKR33" s="64"/>
      <c r="UKS33" s="64"/>
      <c r="UKT33" s="64"/>
      <c r="UKU33" s="64"/>
      <c r="UKV33" s="64"/>
      <c r="UKW33" s="64"/>
      <c r="UKX33" s="64"/>
      <c r="UKY33" s="64"/>
      <c r="UKZ33" s="64"/>
      <c r="ULA33" s="64"/>
      <c r="ULB33" s="64"/>
      <c r="ULC33" s="64"/>
      <c r="ULD33" s="64"/>
      <c r="ULE33" s="64"/>
      <c r="ULF33" s="64"/>
      <c r="ULG33" s="64"/>
      <c r="ULH33" s="64"/>
      <c r="ULI33" s="64"/>
      <c r="ULJ33" s="64"/>
      <c r="ULK33" s="64"/>
      <c r="ULL33" s="64"/>
      <c r="ULM33" s="64"/>
      <c r="ULN33" s="64"/>
      <c r="ULO33" s="64"/>
      <c r="ULP33" s="64"/>
      <c r="ULQ33" s="64"/>
      <c r="ULR33" s="64"/>
      <c r="ULS33" s="64"/>
      <c r="ULT33" s="64"/>
      <c r="ULU33" s="64"/>
      <c r="ULV33" s="64"/>
      <c r="ULW33" s="64"/>
      <c r="ULX33" s="64"/>
      <c r="ULY33" s="64"/>
      <c r="ULZ33" s="64"/>
      <c r="UMA33" s="64"/>
      <c r="UMB33" s="64"/>
      <c r="UMC33" s="64"/>
      <c r="UMD33" s="64"/>
      <c r="UME33" s="64"/>
      <c r="UMF33" s="64"/>
      <c r="UMG33" s="64"/>
      <c r="UMH33" s="64"/>
      <c r="UMI33" s="64"/>
      <c r="UMJ33" s="64"/>
      <c r="UMK33" s="64"/>
      <c r="UML33" s="64"/>
      <c r="UMM33" s="64"/>
      <c r="UMN33" s="64"/>
      <c r="UMO33" s="64"/>
      <c r="UMP33" s="64"/>
      <c r="UMQ33" s="64"/>
      <c r="UMR33" s="64"/>
      <c r="UMS33" s="64"/>
      <c r="UMT33" s="64"/>
      <c r="UMU33" s="64"/>
      <c r="UMV33" s="64"/>
      <c r="UMW33" s="64"/>
      <c r="UMX33" s="64"/>
      <c r="UMY33" s="64"/>
      <c r="UMZ33" s="64"/>
      <c r="UNA33" s="64"/>
      <c r="UNB33" s="64"/>
      <c r="UNC33" s="64"/>
      <c r="UND33" s="64"/>
      <c r="UNE33" s="64"/>
      <c r="UNF33" s="64"/>
      <c r="UNG33" s="64"/>
      <c r="UNH33" s="64"/>
      <c r="UNI33" s="64"/>
      <c r="UNJ33" s="64"/>
      <c r="UNK33" s="64"/>
      <c r="UNL33" s="64"/>
      <c r="UNM33" s="64"/>
      <c r="UNN33" s="64"/>
      <c r="UNO33" s="64"/>
      <c r="UNP33" s="64"/>
      <c r="UNQ33" s="64"/>
      <c r="UNR33" s="64"/>
      <c r="UNS33" s="64"/>
      <c r="UNT33" s="64"/>
      <c r="UNU33" s="64"/>
      <c r="UNV33" s="64"/>
      <c r="UNW33" s="64"/>
      <c r="UNX33" s="64"/>
      <c r="UNY33" s="64"/>
      <c r="UNZ33" s="64"/>
      <c r="UOA33" s="64"/>
      <c r="UOB33" s="64"/>
      <c r="UOC33" s="64"/>
      <c r="UOD33" s="64"/>
      <c r="UOE33" s="64"/>
      <c r="UOF33" s="64"/>
      <c r="UOG33" s="64"/>
      <c r="UOH33" s="64"/>
      <c r="UOI33" s="64"/>
      <c r="UOJ33" s="64"/>
      <c r="UOK33" s="64"/>
      <c r="UOL33" s="64"/>
      <c r="UOM33" s="64"/>
      <c r="UON33" s="64"/>
      <c r="UOO33" s="64"/>
      <c r="UOP33" s="64"/>
      <c r="UOQ33" s="64"/>
      <c r="UOR33" s="64"/>
      <c r="UOS33" s="64"/>
      <c r="UOT33" s="64"/>
      <c r="UOU33" s="64"/>
      <c r="UOV33" s="64"/>
      <c r="UOW33" s="64"/>
      <c r="UOX33" s="64"/>
      <c r="UOY33" s="64"/>
      <c r="UOZ33" s="64"/>
      <c r="UPA33" s="64"/>
      <c r="UPB33" s="64"/>
      <c r="UPC33" s="64"/>
      <c r="UPD33" s="64"/>
      <c r="UPE33" s="64"/>
      <c r="UPF33" s="64"/>
      <c r="UPG33" s="64"/>
      <c r="UPH33" s="64"/>
      <c r="UPI33" s="64"/>
      <c r="UPJ33" s="64"/>
      <c r="UPK33" s="64"/>
      <c r="UPL33" s="64"/>
      <c r="UPM33" s="64"/>
      <c r="UPN33" s="64"/>
      <c r="UPO33" s="64"/>
      <c r="UPP33" s="64"/>
      <c r="UPQ33" s="64"/>
      <c r="UPR33" s="64"/>
      <c r="UPS33" s="64"/>
      <c r="UPT33" s="64"/>
      <c r="UPU33" s="64"/>
      <c r="UPV33" s="64"/>
      <c r="UPW33" s="64"/>
      <c r="UPX33" s="64"/>
      <c r="UPY33" s="64"/>
      <c r="UPZ33" s="64"/>
      <c r="UQA33" s="64"/>
      <c r="UQB33" s="64"/>
      <c r="UQC33" s="64"/>
      <c r="UQD33" s="64"/>
      <c r="UQE33" s="64"/>
      <c r="UQF33" s="64"/>
      <c r="UQG33" s="64"/>
      <c r="UQH33" s="64"/>
      <c r="UQI33" s="64"/>
      <c r="UQJ33" s="64"/>
      <c r="UQK33" s="64"/>
      <c r="UQL33" s="64"/>
      <c r="UQM33" s="64"/>
      <c r="UQN33" s="64"/>
      <c r="UQO33" s="64"/>
      <c r="UQP33" s="64"/>
      <c r="UQQ33" s="64"/>
      <c r="UQR33" s="64"/>
      <c r="UQS33" s="64"/>
      <c r="UQT33" s="64"/>
      <c r="UQU33" s="64"/>
      <c r="UQV33" s="64"/>
      <c r="UQW33" s="64"/>
      <c r="UQX33" s="64"/>
      <c r="UQY33" s="64"/>
      <c r="UQZ33" s="64"/>
      <c r="URA33" s="64"/>
      <c r="URB33" s="64"/>
      <c r="URC33" s="64"/>
      <c r="URD33" s="64"/>
      <c r="URE33" s="64"/>
      <c r="URF33" s="64"/>
      <c r="URG33" s="64"/>
      <c r="URH33" s="64"/>
      <c r="URI33" s="64"/>
      <c r="URJ33" s="64"/>
      <c r="URK33" s="64"/>
      <c r="URL33" s="64"/>
      <c r="URM33" s="64"/>
      <c r="URN33" s="64"/>
      <c r="URO33" s="64"/>
      <c r="URP33" s="64"/>
      <c r="URQ33" s="64"/>
      <c r="URR33" s="64"/>
      <c r="URS33" s="64"/>
      <c r="URT33" s="64"/>
      <c r="URU33" s="64"/>
      <c r="URV33" s="64"/>
      <c r="URW33" s="64"/>
      <c r="URX33" s="64"/>
      <c r="URY33" s="64"/>
      <c r="URZ33" s="64"/>
      <c r="USA33" s="64"/>
      <c r="USB33" s="64"/>
      <c r="USC33" s="64"/>
      <c r="USD33" s="64"/>
      <c r="USE33" s="64"/>
      <c r="USF33" s="64"/>
      <c r="USG33" s="64"/>
      <c r="USH33" s="64"/>
      <c r="USI33" s="64"/>
      <c r="USJ33" s="64"/>
      <c r="USK33" s="64"/>
      <c r="USL33" s="64"/>
      <c r="USM33" s="64"/>
      <c r="USN33" s="64"/>
      <c r="USO33" s="64"/>
      <c r="USP33" s="64"/>
      <c r="USQ33" s="64"/>
      <c r="USR33" s="64"/>
      <c r="USS33" s="64"/>
      <c r="UST33" s="64"/>
      <c r="USU33" s="64"/>
      <c r="USV33" s="64"/>
      <c r="USW33" s="64"/>
      <c r="USX33" s="64"/>
      <c r="USY33" s="64"/>
      <c r="USZ33" s="64"/>
      <c r="UTA33" s="64"/>
      <c r="UTB33" s="64"/>
      <c r="UTC33" s="64"/>
      <c r="UTD33" s="64"/>
      <c r="UTE33" s="64"/>
      <c r="UTF33" s="64"/>
      <c r="UTG33" s="64"/>
      <c r="UTH33" s="64"/>
      <c r="UTI33" s="64"/>
      <c r="UTJ33" s="64"/>
      <c r="UTK33" s="64"/>
      <c r="UTL33" s="64"/>
      <c r="UTM33" s="64"/>
      <c r="UTN33" s="64"/>
      <c r="UTO33" s="64"/>
      <c r="UTP33" s="64"/>
      <c r="UTQ33" s="64"/>
      <c r="UTR33" s="64"/>
      <c r="UTS33" s="64"/>
      <c r="UTT33" s="64"/>
      <c r="UTU33" s="64"/>
      <c r="UTV33" s="64"/>
      <c r="UTW33" s="64"/>
      <c r="UTX33" s="64"/>
      <c r="UTY33" s="64"/>
      <c r="UTZ33" s="64"/>
      <c r="UUA33" s="64"/>
      <c r="UUB33" s="64"/>
      <c r="UUC33" s="64"/>
      <c r="UUD33" s="64"/>
      <c r="UUE33" s="64"/>
      <c r="UUF33" s="64"/>
      <c r="UUG33" s="64"/>
      <c r="UUH33" s="64"/>
      <c r="UUI33" s="64"/>
      <c r="UUJ33" s="64"/>
      <c r="UUK33" s="64"/>
      <c r="UUL33" s="64"/>
      <c r="UUM33" s="64"/>
      <c r="UUN33" s="64"/>
      <c r="UUO33" s="64"/>
      <c r="UUP33" s="64"/>
      <c r="UUQ33" s="64"/>
      <c r="UUR33" s="64"/>
      <c r="UUS33" s="64"/>
      <c r="UUT33" s="64"/>
      <c r="UUU33" s="64"/>
      <c r="UUV33" s="64"/>
      <c r="UUW33" s="64"/>
      <c r="UUX33" s="64"/>
      <c r="UUY33" s="64"/>
      <c r="UUZ33" s="64"/>
      <c r="UVA33" s="64"/>
      <c r="UVB33" s="64"/>
      <c r="UVC33" s="64"/>
      <c r="UVD33" s="64"/>
      <c r="UVE33" s="64"/>
      <c r="UVF33" s="64"/>
      <c r="UVG33" s="64"/>
      <c r="UVH33" s="64"/>
      <c r="UVI33" s="64"/>
      <c r="UVJ33" s="64"/>
      <c r="UVK33" s="64"/>
      <c r="UVL33" s="64"/>
      <c r="UVM33" s="64"/>
      <c r="UVN33" s="64"/>
      <c r="UVO33" s="64"/>
      <c r="UVP33" s="64"/>
      <c r="UVQ33" s="64"/>
      <c r="UVR33" s="64"/>
      <c r="UVS33" s="64"/>
      <c r="UVT33" s="64"/>
      <c r="UVU33" s="64"/>
      <c r="UVV33" s="64"/>
      <c r="UVW33" s="64"/>
      <c r="UVX33" s="64"/>
      <c r="UVY33" s="64"/>
      <c r="UVZ33" s="64"/>
      <c r="UWA33" s="64"/>
      <c r="UWB33" s="64"/>
      <c r="UWC33" s="64"/>
      <c r="UWD33" s="64"/>
      <c r="UWE33" s="64"/>
      <c r="UWF33" s="64"/>
      <c r="UWG33" s="64"/>
      <c r="UWH33" s="64"/>
      <c r="UWI33" s="64"/>
      <c r="UWJ33" s="64"/>
      <c r="UWK33" s="64"/>
      <c r="UWL33" s="64"/>
      <c r="UWM33" s="64"/>
      <c r="UWN33" s="64"/>
      <c r="UWO33" s="64"/>
      <c r="UWP33" s="64"/>
      <c r="UWQ33" s="64"/>
      <c r="UWR33" s="64"/>
      <c r="UWS33" s="64"/>
      <c r="UWT33" s="64"/>
      <c r="UWU33" s="64"/>
      <c r="UWV33" s="64"/>
      <c r="UWW33" s="64"/>
      <c r="UWX33" s="64"/>
      <c r="UWY33" s="64"/>
      <c r="UWZ33" s="64"/>
      <c r="UXA33" s="64"/>
      <c r="UXB33" s="64"/>
      <c r="UXC33" s="64"/>
      <c r="UXD33" s="64"/>
      <c r="UXE33" s="64"/>
      <c r="UXF33" s="64"/>
      <c r="UXG33" s="64"/>
      <c r="UXH33" s="64"/>
      <c r="UXI33" s="64"/>
      <c r="UXJ33" s="64"/>
      <c r="UXK33" s="64"/>
      <c r="UXL33" s="64"/>
      <c r="UXM33" s="64"/>
      <c r="UXN33" s="64"/>
      <c r="UXO33" s="64"/>
      <c r="UXP33" s="64"/>
      <c r="UXQ33" s="64"/>
      <c r="UXR33" s="64"/>
      <c r="UXS33" s="64"/>
      <c r="UXT33" s="64"/>
      <c r="UXU33" s="64"/>
      <c r="UXV33" s="64"/>
      <c r="UXW33" s="64"/>
      <c r="UXX33" s="64"/>
      <c r="UXY33" s="64"/>
      <c r="UXZ33" s="64"/>
      <c r="UYA33" s="64"/>
      <c r="UYB33" s="64"/>
      <c r="UYC33" s="64"/>
      <c r="UYD33" s="64"/>
      <c r="UYE33" s="64"/>
      <c r="UYF33" s="64"/>
      <c r="UYG33" s="64"/>
      <c r="UYH33" s="64"/>
      <c r="UYI33" s="64"/>
      <c r="UYJ33" s="64"/>
      <c r="UYK33" s="64"/>
      <c r="UYL33" s="64"/>
      <c r="UYM33" s="64"/>
      <c r="UYN33" s="64"/>
      <c r="UYO33" s="64"/>
      <c r="UYP33" s="64"/>
      <c r="UYQ33" s="64"/>
      <c r="UYR33" s="64"/>
      <c r="UYS33" s="64"/>
      <c r="UYT33" s="64"/>
      <c r="UYU33" s="64"/>
      <c r="UYV33" s="64"/>
      <c r="UYW33" s="64"/>
      <c r="UYX33" s="64"/>
      <c r="UYY33" s="64"/>
      <c r="UYZ33" s="64"/>
      <c r="UZA33" s="64"/>
      <c r="UZB33" s="64"/>
      <c r="UZC33" s="64"/>
      <c r="UZD33" s="64"/>
      <c r="UZE33" s="64"/>
      <c r="UZF33" s="64"/>
      <c r="UZG33" s="64"/>
      <c r="UZH33" s="64"/>
      <c r="UZI33" s="64"/>
      <c r="UZJ33" s="64"/>
      <c r="UZK33" s="64"/>
      <c r="UZL33" s="64"/>
      <c r="UZM33" s="64"/>
      <c r="UZN33" s="64"/>
      <c r="UZO33" s="64"/>
      <c r="UZP33" s="64"/>
      <c r="UZQ33" s="64"/>
      <c r="UZR33" s="64"/>
      <c r="UZS33" s="64"/>
      <c r="UZT33" s="64"/>
      <c r="UZU33" s="64"/>
      <c r="UZV33" s="64"/>
      <c r="UZW33" s="64"/>
      <c r="UZX33" s="64"/>
      <c r="UZY33" s="64"/>
      <c r="UZZ33" s="64"/>
      <c r="VAA33" s="64"/>
      <c r="VAB33" s="64"/>
      <c r="VAC33" s="64"/>
      <c r="VAD33" s="64"/>
      <c r="VAE33" s="64"/>
      <c r="VAF33" s="64"/>
      <c r="VAG33" s="64"/>
      <c r="VAH33" s="64"/>
      <c r="VAI33" s="64"/>
      <c r="VAJ33" s="64"/>
      <c r="VAK33" s="64"/>
      <c r="VAL33" s="64"/>
      <c r="VAM33" s="64"/>
      <c r="VAN33" s="64"/>
      <c r="VAO33" s="64"/>
      <c r="VAP33" s="64"/>
      <c r="VAQ33" s="64"/>
      <c r="VAR33" s="64"/>
      <c r="VAS33" s="64"/>
      <c r="VAT33" s="64"/>
      <c r="VAU33" s="64"/>
      <c r="VAV33" s="64"/>
      <c r="VAW33" s="64"/>
      <c r="VAX33" s="64"/>
      <c r="VAY33" s="64"/>
      <c r="VAZ33" s="64"/>
      <c r="VBA33" s="64"/>
      <c r="VBB33" s="64"/>
      <c r="VBC33" s="64"/>
      <c r="VBD33" s="64"/>
      <c r="VBE33" s="64"/>
      <c r="VBF33" s="64"/>
      <c r="VBG33" s="64"/>
      <c r="VBH33" s="64"/>
      <c r="VBI33" s="64"/>
      <c r="VBJ33" s="64"/>
      <c r="VBK33" s="64"/>
      <c r="VBL33" s="64"/>
      <c r="VBM33" s="64"/>
      <c r="VBN33" s="64"/>
      <c r="VBO33" s="64"/>
      <c r="VBP33" s="64"/>
      <c r="VBQ33" s="64"/>
      <c r="VBR33" s="64"/>
      <c r="VBS33" s="64"/>
      <c r="VBT33" s="64"/>
      <c r="VBU33" s="64"/>
      <c r="VBV33" s="64"/>
      <c r="VBW33" s="64"/>
      <c r="VBX33" s="64"/>
      <c r="VBY33" s="64"/>
      <c r="VBZ33" s="64"/>
      <c r="VCA33" s="64"/>
      <c r="VCB33" s="64"/>
      <c r="VCC33" s="64"/>
      <c r="VCD33" s="64"/>
      <c r="VCE33" s="64"/>
      <c r="VCF33" s="64"/>
      <c r="VCG33" s="64"/>
      <c r="VCH33" s="64"/>
      <c r="VCI33" s="64"/>
      <c r="VCJ33" s="64"/>
      <c r="VCK33" s="64"/>
      <c r="VCL33" s="64"/>
      <c r="VCM33" s="64"/>
      <c r="VCN33" s="64"/>
      <c r="VCO33" s="64"/>
      <c r="VCP33" s="64"/>
      <c r="VCQ33" s="64"/>
      <c r="VCR33" s="64"/>
      <c r="VCS33" s="64"/>
      <c r="VCT33" s="64"/>
      <c r="VCU33" s="64"/>
      <c r="VCV33" s="64"/>
      <c r="VCW33" s="64"/>
      <c r="VCX33" s="64"/>
      <c r="VCY33" s="64"/>
      <c r="VCZ33" s="64"/>
      <c r="VDA33" s="64"/>
      <c r="VDB33" s="64"/>
      <c r="VDC33" s="64"/>
      <c r="VDD33" s="64"/>
      <c r="VDE33" s="64"/>
      <c r="VDF33" s="64"/>
      <c r="VDG33" s="64"/>
      <c r="VDH33" s="64"/>
      <c r="VDI33" s="64"/>
      <c r="VDJ33" s="64"/>
      <c r="VDK33" s="64"/>
      <c r="VDL33" s="64"/>
      <c r="VDM33" s="64"/>
      <c r="VDN33" s="64"/>
      <c r="VDO33" s="64"/>
      <c r="VDP33" s="64"/>
      <c r="VDQ33" s="64"/>
      <c r="VDR33" s="64"/>
      <c r="VDS33" s="64"/>
      <c r="VDT33" s="64"/>
      <c r="VDU33" s="64"/>
      <c r="VDV33" s="64"/>
      <c r="VDW33" s="64"/>
      <c r="VDX33" s="64"/>
      <c r="VDY33" s="64"/>
      <c r="VDZ33" s="64"/>
      <c r="VEA33" s="64"/>
      <c r="VEB33" s="64"/>
      <c r="VEC33" s="64"/>
      <c r="VED33" s="64"/>
      <c r="VEE33" s="64"/>
      <c r="VEF33" s="64"/>
      <c r="VEG33" s="64"/>
      <c r="VEH33" s="64"/>
      <c r="VEI33" s="64"/>
      <c r="VEJ33" s="64"/>
      <c r="VEK33" s="64"/>
      <c r="VEL33" s="64"/>
      <c r="VEM33" s="64"/>
      <c r="VEN33" s="64"/>
      <c r="VEO33" s="64"/>
      <c r="VEP33" s="64"/>
      <c r="VEQ33" s="64"/>
      <c r="VER33" s="64"/>
      <c r="VES33" s="64"/>
      <c r="VET33" s="64"/>
      <c r="VEU33" s="64"/>
      <c r="VEV33" s="64"/>
      <c r="VEW33" s="64"/>
      <c r="VEX33" s="64"/>
      <c r="VEY33" s="64"/>
      <c r="VEZ33" s="64"/>
      <c r="VFA33" s="64"/>
      <c r="VFB33" s="64"/>
      <c r="VFC33" s="64"/>
      <c r="VFD33" s="64"/>
      <c r="VFE33" s="64"/>
      <c r="VFF33" s="64"/>
      <c r="VFG33" s="64"/>
      <c r="VFH33" s="64"/>
      <c r="VFI33" s="64"/>
      <c r="VFJ33" s="64"/>
      <c r="VFK33" s="64"/>
      <c r="VFL33" s="64"/>
      <c r="VFM33" s="64"/>
      <c r="VFN33" s="64"/>
      <c r="VFO33" s="64"/>
      <c r="VFP33" s="64"/>
      <c r="VFQ33" s="64"/>
      <c r="VFR33" s="64"/>
      <c r="VFS33" s="64"/>
      <c r="VFT33" s="64"/>
      <c r="VFU33" s="64"/>
      <c r="VFV33" s="64"/>
      <c r="VFW33" s="64"/>
      <c r="VFX33" s="64"/>
      <c r="VFY33" s="64"/>
      <c r="VFZ33" s="64"/>
      <c r="VGA33" s="64"/>
      <c r="VGB33" s="64"/>
      <c r="VGC33" s="64"/>
      <c r="VGD33" s="64"/>
      <c r="VGE33" s="64"/>
      <c r="VGF33" s="64"/>
      <c r="VGG33" s="64"/>
      <c r="VGH33" s="64"/>
      <c r="VGI33" s="64"/>
      <c r="VGJ33" s="64"/>
      <c r="VGK33" s="64"/>
      <c r="VGL33" s="64"/>
      <c r="VGM33" s="64"/>
      <c r="VGN33" s="64"/>
      <c r="VGO33" s="64"/>
      <c r="VGP33" s="64"/>
      <c r="VGQ33" s="64"/>
      <c r="VGR33" s="64"/>
      <c r="VGS33" s="64"/>
      <c r="VGT33" s="64"/>
      <c r="VGU33" s="64"/>
      <c r="VGV33" s="64"/>
      <c r="VGW33" s="64"/>
      <c r="VGX33" s="64"/>
      <c r="VGY33" s="64"/>
      <c r="VGZ33" s="64"/>
      <c r="VHA33" s="64"/>
      <c r="VHB33" s="64"/>
      <c r="VHC33" s="64"/>
      <c r="VHD33" s="64"/>
      <c r="VHE33" s="64"/>
      <c r="VHF33" s="64"/>
      <c r="VHG33" s="64"/>
      <c r="VHH33" s="64"/>
      <c r="VHI33" s="64"/>
      <c r="VHJ33" s="64"/>
      <c r="VHK33" s="64"/>
      <c r="VHL33" s="64"/>
      <c r="VHM33" s="64"/>
      <c r="VHN33" s="64"/>
      <c r="VHO33" s="64"/>
      <c r="VHP33" s="64"/>
      <c r="VHQ33" s="64"/>
      <c r="VHR33" s="64"/>
      <c r="VHS33" s="64"/>
      <c r="VHT33" s="64"/>
      <c r="VHU33" s="64"/>
      <c r="VHV33" s="64"/>
      <c r="VHW33" s="64"/>
      <c r="VHX33" s="64"/>
      <c r="VHY33" s="64"/>
      <c r="VHZ33" s="64"/>
      <c r="VIA33" s="64"/>
      <c r="VIB33" s="64"/>
      <c r="VIC33" s="64"/>
      <c r="VID33" s="64"/>
      <c r="VIE33" s="64"/>
      <c r="VIF33" s="64"/>
      <c r="VIG33" s="64"/>
      <c r="VIH33" s="64"/>
      <c r="VII33" s="64"/>
      <c r="VIJ33" s="64"/>
      <c r="VIK33" s="64"/>
      <c r="VIL33" s="64"/>
      <c r="VIM33" s="64"/>
      <c r="VIN33" s="64"/>
      <c r="VIO33" s="64"/>
      <c r="VIP33" s="64"/>
      <c r="VIQ33" s="64"/>
      <c r="VIR33" s="64"/>
      <c r="VIS33" s="64"/>
      <c r="VIT33" s="64"/>
      <c r="VIU33" s="64"/>
      <c r="VIV33" s="64"/>
      <c r="VIW33" s="64"/>
      <c r="VIX33" s="64"/>
      <c r="VIY33" s="64"/>
      <c r="VIZ33" s="64"/>
      <c r="VJA33" s="64"/>
      <c r="VJB33" s="64"/>
      <c r="VJC33" s="64"/>
      <c r="VJD33" s="64"/>
      <c r="VJE33" s="64"/>
      <c r="VJF33" s="64"/>
      <c r="VJG33" s="64"/>
      <c r="VJH33" s="64"/>
      <c r="VJI33" s="64"/>
      <c r="VJJ33" s="64"/>
      <c r="VJK33" s="64"/>
      <c r="VJL33" s="64"/>
      <c r="VJM33" s="64"/>
      <c r="VJN33" s="64"/>
      <c r="VJO33" s="64"/>
      <c r="VJP33" s="64"/>
      <c r="VJQ33" s="64"/>
      <c r="VJR33" s="64"/>
      <c r="VJS33" s="64"/>
      <c r="VJT33" s="64"/>
      <c r="VJU33" s="64"/>
      <c r="VJV33" s="64"/>
      <c r="VJW33" s="64"/>
      <c r="VJX33" s="64"/>
      <c r="VJY33" s="64"/>
      <c r="VJZ33" s="64"/>
      <c r="VKA33" s="64"/>
      <c r="VKB33" s="64"/>
      <c r="VKC33" s="64"/>
      <c r="VKD33" s="64"/>
      <c r="VKE33" s="64"/>
      <c r="VKF33" s="64"/>
      <c r="VKG33" s="64"/>
      <c r="VKH33" s="64"/>
      <c r="VKI33" s="64"/>
      <c r="VKJ33" s="64"/>
      <c r="VKK33" s="64"/>
      <c r="VKL33" s="64"/>
      <c r="VKM33" s="64"/>
      <c r="VKN33" s="64"/>
      <c r="VKO33" s="64"/>
      <c r="VKP33" s="64"/>
      <c r="VKQ33" s="64"/>
      <c r="VKR33" s="64"/>
      <c r="VKS33" s="64"/>
      <c r="VKT33" s="64"/>
      <c r="VKU33" s="64"/>
      <c r="VKV33" s="64"/>
      <c r="VKW33" s="64"/>
      <c r="VKX33" s="64"/>
      <c r="VKY33" s="64"/>
      <c r="VKZ33" s="64"/>
      <c r="VLA33" s="64"/>
      <c r="VLB33" s="64"/>
      <c r="VLC33" s="64"/>
      <c r="VLD33" s="64"/>
      <c r="VLE33" s="64"/>
      <c r="VLF33" s="64"/>
      <c r="VLG33" s="64"/>
      <c r="VLH33" s="64"/>
      <c r="VLI33" s="64"/>
      <c r="VLJ33" s="64"/>
      <c r="VLK33" s="64"/>
      <c r="VLL33" s="64"/>
      <c r="VLM33" s="64"/>
      <c r="VLN33" s="64"/>
      <c r="VLO33" s="64"/>
      <c r="VLP33" s="64"/>
      <c r="VLQ33" s="64"/>
      <c r="VLR33" s="64"/>
      <c r="VLS33" s="64"/>
      <c r="VLT33" s="64"/>
      <c r="VLU33" s="64"/>
      <c r="VLV33" s="64"/>
      <c r="VLW33" s="64"/>
      <c r="VLX33" s="64"/>
      <c r="VLY33" s="64"/>
      <c r="VLZ33" s="64"/>
      <c r="VMA33" s="64"/>
      <c r="VMB33" s="64"/>
      <c r="VMC33" s="64"/>
      <c r="VMD33" s="64"/>
      <c r="VME33" s="64"/>
      <c r="VMF33" s="64"/>
      <c r="VMG33" s="64"/>
      <c r="VMH33" s="64"/>
      <c r="VMI33" s="64"/>
      <c r="VMJ33" s="64"/>
      <c r="VMK33" s="64"/>
      <c r="VML33" s="64"/>
      <c r="VMM33" s="64"/>
      <c r="VMN33" s="64"/>
      <c r="VMO33" s="64"/>
      <c r="VMP33" s="64"/>
      <c r="VMQ33" s="64"/>
      <c r="VMR33" s="64"/>
      <c r="VMS33" s="64"/>
      <c r="VMT33" s="64"/>
      <c r="VMU33" s="64"/>
      <c r="VMV33" s="64"/>
      <c r="VMW33" s="64"/>
      <c r="VMX33" s="64"/>
      <c r="VMY33" s="64"/>
      <c r="VMZ33" s="64"/>
      <c r="VNA33" s="64"/>
      <c r="VNB33" s="64"/>
      <c r="VNC33" s="64"/>
      <c r="VND33" s="64"/>
      <c r="VNE33" s="64"/>
      <c r="VNF33" s="64"/>
      <c r="VNG33" s="64"/>
      <c r="VNH33" s="64"/>
      <c r="VNI33" s="64"/>
      <c r="VNJ33" s="64"/>
      <c r="VNK33" s="64"/>
      <c r="VNL33" s="64"/>
      <c r="VNM33" s="64"/>
      <c r="VNN33" s="64"/>
      <c r="VNO33" s="64"/>
      <c r="VNP33" s="64"/>
      <c r="VNQ33" s="64"/>
      <c r="VNR33" s="64"/>
      <c r="VNS33" s="64"/>
      <c r="VNT33" s="64"/>
      <c r="VNU33" s="64"/>
      <c r="VNV33" s="64"/>
      <c r="VNW33" s="64"/>
      <c r="VNX33" s="64"/>
      <c r="VNY33" s="64"/>
      <c r="VNZ33" s="64"/>
      <c r="VOA33" s="64"/>
      <c r="VOB33" s="64"/>
      <c r="VOC33" s="64"/>
      <c r="VOD33" s="64"/>
      <c r="VOE33" s="64"/>
      <c r="VOF33" s="64"/>
      <c r="VOG33" s="64"/>
      <c r="VOH33" s="64"/>
      <c r="VOI33" s="64"/>
      <c r="VOJ33" s="64"/>
      <c r="VOK33" s="64"/>
      <c r="VOL33" s="64"/>
      <c r="VOM33" s="64"/>
      <c r="VON33" s="64"/>
      <c r="VOO33" s="64"/>
      <c r="VOP33" s="64"/>
      <c r="VOQ33" s="64"/>
      <c r="VOR33" s="64"/>
      <c r="VOS33" s="64"/>
      <c r="VOT33" s="64"/>
      <c r="VOU33" s="64"/>
      <c r="VOV33" s="64"/>
      <c r="VOW33" s="64"/>
      <c r="VOX33" s="64"/>
      <c r="VOY33" s="64"/>
      <c r="VOZ33" s="64"/>
      <c r="VPA33" s="64"/>
      <c r="VPB33" s="64"/>
      <c r="VPC33" s="64"/>
      <c r="VPD33" s="64"/>
      <c r="VPE33" s="64"/>
      <c r="VPF33" s="64"/>
      <c r="VPG33" s="64"/>
      <c r="VPH33" s="64"/>
      <c r="VPI33" s="64"/>
      <c r="VPJ33" s="64"/>
      <c r="VPK33" s="64"/>
      <c r="VPL33" s="64"/>
      <c r="VPM33" s="64"/>
      <c r="VPN33" s="64"/>
      <c r="VPO33" s="64"/>
      <c r="VPP33" s="64"/>
      <c r="VPQ33" s="64"/>
      <c r="VPR33" s="64"/>
      <c r="VPS33" s="64"/>
      <c r="VPT33" s="64"/>
      <c r="VPU33" s="64"/>
      <c r="VPV33" s="64"/>
      <c r="VPW33" s="64"/>
      <c r="VPX33" s="64"/>
      <c r="VPY33" s="64"/>
      <c r="VPZ33" s="64"/>
      <c r="VQA33" s="64"/>
      <c r="VQB33" s="64"/>
      <c r="VQC33" s="64"/>
      <c r="VQD33" s="64"/>
      <c r="VQE33" s="64"/>
      <c r="VQF33" s="64"/>
      <c r="VQG33" s="64"/>
      <c r="VQH33" s="64"/>
      <c r="VQI33" s="64"/>
      <c r="VQJ33" s="64"/>
      <c r="VQK33" s="64"/>
      <c r="VQL33" s="64"/>
      <c r="VQM33" s="64"/>
      <c r="VQN33" s="64"/>
      <c r="VQO33" s="64"/>
      <c r="VQP33" s="64"/>
      <c r="VQQ33" s="64"/>
      <c r="VQR33" s="64"/>
      <c r="VQS33" s="64"/>
      <c r="VQT33" s="64"/>
      <c r="VQU33" s="64"/>
      <c r="VQV33" s="64"/>
      <c r="VQW33" s="64"/>
      <c r="VQX33" s="64"/>
      <c r="VQY33" s="64"/>
      <c r="VQZ33" s="64"/>
      <c r="VRA33" s="64"/>
      <c r="VRB33" s="64"/>
      <c r="VRC33" s="64"/>
      <c r="VRD33" s="64"/>
      <c r="VRE33" s="64"/>
      <c r="VRF33" s="64"/>
      <c r="VRG33" s="64"/>
      <c r="VRH33" s="64"/>
      <c r="VRI33" s="64"/>
      <c r="VRJ33" s="64"/>
      <c r="VRK33" s="64"/>
      <c r="VRL33" s="64"/>
      <c r="VRM33" s="64"/>
      <c r="VRN33" s="64"/>
      <c r="VRO33" s="64"/>
      <c r="VRP33" s="64"/>
      <c r="VRQ33" s="64"/>
      <c r="VRR33" s="64"/>
      <c r="VRS33" s="64"/>
      <c r="VRT33" s="64"/>
      <c r="VRU33" s="64"/>
      <c r="VRV33" s="64"/>
      <c r="VRW33" s="64"/>
      <c r="VRX33" s="64"/>
      <c r="VRY33" s="64"/>
      <c r="VRZ33" s="64"/>
      <c r="VSA33" s="64"/>
      <c r="VSB33" s="64"/>
      <c r="VSC33" s="64"/>
      <c r="VSD33" s="64"/>
      <c r="VSE33" s="64"/>
      <c r="VSF33" s="64"/>
      <c r="VSG33" s="64"/>
      <c r="VSH33" s="64"/>
      <c r="VSI33" s="64"/>
      <c r="VSJ33" s="64"/>
      <c r="VSK33" s="64"/>
      <c r="VSL33" s="64"/>
      <c r="VSM33" s="64"/>
      <c r="VSN33" s="64"/>
      <c r="VSO33" s="64"/>
      <c r="VSP33" s="64"/>
      <c r="VSQ33" s="64"/>
      <c r="VSR33" s="64"/>
      <c r="VSS33" s="64"/>
      <c r="VST33" s="64"/>
      <c r="VSU33" s="64"/>
      <c r="VSV33" s="64"/>
      <c r="VSW33" s="64"/>
      <c r="VSX33" s="64"/>
      <c r="VSY33" s="64"/>
      <c r="VSZ33" s="64"/>
      <c r="VTA33" s="64"/>
      <c r="VTB33" s="64"/>
      <c r="VTC33" s="64"/>
      <c r="VTD33" s="64"/>
      <c r="VTE33" s="64"/>
      <c r="VTF33" s="64"/>
      <c r="VTG33" s="64"/>
      <c r="VTH33" s="64"/>
      <c r="VTI33" s="64"/>
      <c r="VTJ33" s="64"/>
      <c r="VTK33" s="64"/>
      <c r="VTL33" s="64"/>
      <c r="VTM33" s="64"/>
      <c r="VTN33" s="64"/>
      <c r="VTO33" s="64"/>
      <c r="VTP33" s="64"/>
      <c r="VTQ33" s="64"/>
      <c r="VTR33" s="64"/>
      <c r="VTS33" s="64"/>
      <c r="VTT33" s="64"/>
      <c r="VTU33" s="64"/>
      <c r="VTV33" s="64"/>
      <c r="VTW33" s="64"/>
      <c r="VTX33" s="64"/>
      <c r="VTY33" s="64"/>
      <c r="VTZ33" s="64"/>
      <c r="VUA33" s="64"/>
      <c r="VUB33" s="64"/>
      <c r="VUC33" s="64"/>
      <c r="VUD33" s="64"/>
      <c r="VUE33" s="64"/>
      <c r="VUF33" s="64"/>
      <c r="VUG33" s="64"/>
      <c r="VUH33" s="64"/>
      <c r="VUI33" s="64"/>
      <c r="VUJ33" s="64"/>
      <c r="VUK33" s="64"/>
      <c r="VUL33" s="64"/>
      <c r="VUM33" s="64"/>
      <c r="VUN33" s="64"/>
      <c r="VUO33" s="64"/>
      <c r="VUP33" s="64"/>
      <c r="VUQ33" s="64"/>
      <c r="VUR33" s="64"/>
      <c r="VUS33" s="64"/>
      <c r="VUT33" s="64"/>
      <c r="VUU33" s="64"/>
      <c r="VUV33" s="64"/>
      <c r="VUW33" s="64"/>
      <c r="VUX33" s="64"/>
      <c r="VUY33" s="64"/>
      <c r="VUZ33" s="64"/>
      <c r="VVA33" s="64"/>
      <c r="VVB33" s="64"/>
      <c r="VVC33" s="64"/>
      <c r="VVD33" s="64"/>
      <c r="VVE33" s="64"/>
      <c r="VVF33" s="64"/>
      <c r="VVG33" s="64"/>
      <c r="VVH33" s="64"/>
      <c r="VVI33" s="64"/>
      <c r="VVJ33" s="64"/>
      <c r="VVK33" s="64"/>
      <c r="VVL33" s="64"/>
      <c r="VVM33" s="64"/>
      <c r="VVN33" s="64"/>
      <c r="VVO33" s="64"/>
      <c r="VVP33" s="64"/>
      <c r="VVQ33" s="64"/>
      <c r="VVR33" s="64"/>
      <c r="VVS33" s="64"/>
      <c r="VVT33" s="64"/>
      <c r="VVU33" s="64"/>
      <c r="VVV33" s="64"/>
      <c r="VVW33" s="64"/>
      <c r="VVX33" s="64"/>
      <c r="VVY33" s="64"/>
      <c r="VVZ33" s="64"/>
      <c r="VWA33" s="64"/>
      <c r="VWB33" s="64"/>
      <c r="VWC33" s="64"/>
      <c r="VWD33" s="64"/>
      <c r="VWE33" s="64"/>
      <c r="VWF33" s="64"/>
      <c r="VWG33" s="64"/>
      <c r="VWH33" s="64"/>
      <c r="VWI33" s="64"/>
      <c r="VWJ33" s="64"/>
      <c r="VWK33" s="64"/>
      <c r="VWL33" s="64"/>
      <c r="VWM33" s="64"/>
      <c r="VWN33" s="64"/>
      <c r="VWO33" s="64"/>
      <c r="VWP33" s="64"/>
      <c r="VWQ33" s="64"/>
      <c r="VWR33" s="64"/>
      <c r="VWS33" s="64"/>
      <c r="VWT33" s="64"/>
      <c r="VWU33" s="64"/>
      <c r="VWV33" s="64"/>
      <c r="VWW33" s="64"/>
      <c r="VWX33" s="64"/>
      <c r="VWY33" s="64"/>
      <c r="VWZ33" s="64"/>
      <c r="VXA33" s="64"/>
      <c r="VXB33" s="64"/>
      <c r="VXC33" s="64"/>
      <c r="VXD33" s="64"/>
      <c r="VXE33" s="64"/>
      <c r="VXF33" s="64"/>
      <c r="VXG33" s="64"/>
      <c r="VXH33" s="64"/>
      <c r="VXI33" s="64"/>
      <c r="VXJ33" s="64"/>
      <c r="VXK33" s="64"/>
      <c r="VXL33" s="64"/>
      <c r="VXM33" s="64"/>
      <c r="VXN33" s="64"/>
      <c r="VXO33" s="64"/>
      <c r="VXP33" s="64"/>
      <c r="VXQ33" s="64"/>
      <c r="VXR33" s="64"/>
      <c r="VXS33" s="64"/>
      <c r="VXT33" s="64"/>
      <c r="VXU33" s="64"/>
      <c r="VXV33" s="64"/>
      <c r="VXW33" s="64"/>
      <c r="VXX33" s="64"/>
      <c r="VXY33" s="64"/>
      <c r="VXZ33" s="64"/>
      <c r="VYA33" s="64"/>
      <c r="VYB33" s="64"/>
      <c r="VYC33" s="64"/>
      <c r="VYD33" s="64"/>
      <c r="VYE33" s="64"/>
      <c r="VYF33" s="64"/>
      <c r="VYG33" s="64"/>
      <c r="VYH33" s="64"/>
      <c r="VYI33" s="64"/>
      <c r="VYJ33" s="64"/>
      <c r="VYK33" s="64"/>
      <c r="VYL33" s="64"/>
      <c r="VYM33" s="64"/>
      <c r="VYN33" s="64"/>
      <c r="VYO33" s="64"/>
      <c r="VYP33" s="64"/>
      <c r="VYQ33" s="64"/>
      <c r="VYR33" s="64"/>
      <c r="VYS33" s="64"/>
      <c r="VYT33" s="64"/>
      <c r="VYU33" s="64"/>
      <c r="VYV33" s="64"/>
      <c r="VYW33" s="64"/>
      <c r="VYX33" s="64"/>
      <c r="VYY33" s="64"/>
      <c r="VYZ33" s="64"/>
      <c r="VZA33" s="64"/>
      <c r="VZB33" s="64"/>
      <c r="VZC33" s="64"/>
      <c r="VZD33" s="64"/>
      <c r="VZE33" s="64"/>
      <c r="VZF33" s="64"/>
      <c r="VZG33" s="64"/>
      <c r="VZH33" s="64"/>
      <c r="VZI33" s="64"/>
      <c r="VZJ33" s="64"/>
      <c r="VZK33" s="64"/>
      <c r="VZL33" s="64"/>
      <c r="VZM33" s="64"/>
      <c r="VZN33" s="64"/>
      <c r="VZO33" s="64"/>
      <c r="VZP33" s="64"/>
      <c r="VZQ33" s="64"/>
      <c r="VZR33" s="64"/>
      <c r="VZS33" s="64"/>
      <c r="VZT33" s="64"/>
      <c r="VZU33" s="64"/>
      <c r="VZV33" s="64"/>
      <c r="VZW33" s="64"/>
      <c r="VZX33" s="64"/>
      <c r="VZY33" s="64"/>
      <c r="VZZ33" s="64"/>
      <c r="WAA33" s="64"/>
      <c r="WAB33" s="64"/>
      <c r="WAC33" s="64"/>
      <c r="WAD33" s="64"/>
      <c r="WAE33" s="64"/>
      <c r="WAF33" s="64"/>
      <c r="WAG33" s="64"/>
      <c r="WAH33" s="64"/>
      <c r="WAI33" s="64"/>
      <c r="WAJ33" s="64"/>
      <c r="WAK33" s="64"/>
      <c r="WAL33" s="64"/>
      <c r="WAM33" s="64"/>
      <c r="WAN33" s="64"/>
      <c r="WAO33" s="64"/>
      <c r="WAP33" s="64"/>
      <c r="WAQ33" s="64"/>
      <c r="WAR33" s="64"/>
      <c r="WAS33" s="64"/>
      <c r="WAT33" s="64"/>
      <c r="WAU33" s="64"/>
      <c r="WAV33" s="64"/>
      <c r="WAW33" s="64"/>
      <c r="WAX33" s="64"/>
      <c r="WAY33" s="64"/>
      <c r="WAZ33" s="64"/>
      <c r="WBA33" s="64"/>
      <c r="WBB33" s="64"/>
      <c r="WBC33" s="64"/>
      <c r="WBD33" s="64"/>
      <c r="WBE33" s="64"/>
      <c r="WBF33" s="64"/>
      <c r="WBG33" s="64"/>
      <c r="WBH33" s="64"/>
      <c r="WBI33" s="64"/>
      <c r="WBJ33" s="64"/>
      <c r="WBK33" s="64"/>
      <c r="WBL33" s="64"/>
      <c r="WBM33" s="64"/>
      <c r="WBN33" s="64"/>
      <c r="WBO33" s="64"/>
      <c r="WBP33" s="64"/>
      <c r="WBQ33" s="64"/>
      <c r="WBR33" s="64"/>
      <c r="WBS33" s="64"/>
      <c r="WBT33" s="64"/>
      <c r="WBU33" s="64"/>
      <c r="WBV33" s="64"/>
      <c r="WBW33" s="64"/>
      <c r="WBX33" s="64"/>
      <c r="WBY33" s="64"/>
      <c r="WBZ33" s="64"/>
      <c r="WCA33" s="64"/>
      <c r="WCB33" s="64"/>
      <c r="WCC33" s="64"/>
      <c r="WCD33" s="64"/>
      <c r="WCE33" s="64"/>
      <c r="WCF33" s="64"/>
      <c r="WCG33" s="64"/>
      <c r="WCH33" s="64"/>
      <c r="WCI33" s="64"/>
      <c r="WCJ33" s="64"/>
      <c r="WCK33" s="64"/>
      <c r="WCL33" s="64"/>
      <c r="WCM33" s="64"/>
      <c r="WCN33" s="64"/>
      <c r="WCO33" s="64"/>
      <c r="WCP33" s="64"/>
      <c r="WCQ33" s="64"/>
      <c r="WCR33" s="64"/>
      <c r="WCS33" s="64"/>
      <c r="WCT33" s="64"/>
      <c r="WCU33" s="64"/>
      <c r="WCV33" s="64"/>
      <c r="WCW33" s="64"/>
      <c r="WCX33" s="64"/>
      <c r="WCY33" s="64"/>
      <c r="WCZ33" s="64"/>
      <c r="WDA33" s="64"/>
      <c r="WDB33" s="64"/>
      <c r="WDC33" s="64"/>
      <c r="WDD33" s="64"/>
      <c r="WDE33" s="64"/>
      <c r="WDF33" s="64"/>
      <c r="WDG33" s="64"/>
      <c r="WDH33" s="64"/>
      <c r="WDI33" s="64"/>
      <c r="WDJ33" s="64"/>
      <c r="WDK33" s="64"/>
      <c r="WDL33" s="64"/>
      <c r="WDM33" s="64"/>
      <c r="WDN33" s="64"/>
      <c r="WDO33" s="64"/>
      <c r="WDP33" s="64"/>
      <c r="WDQ33" s="64"/>
      <c r="WDR33" s="64"/>
      <c r="WDS33" s="64"/>
      <c r="WDT33" s="64"/>
      <c r="WDU33" s="64"/>
      <c r="WDV33" s="64"/>
      <c r="WDW33" s="64"/>
      <c r="WDX33" s="64"/>
      <c r="WDY33" s="64"/>
      <c r="WDZ33" s="64"/>
      <c r="WEA33" s="64"/>
      <c r="WEB33" s="64"/>
      <c r="WEC33" s="64"/>
      <c r="WED33" s="64"/>
      <c r="WEE33" s="64"/>
      <c r="WEF33" s="64"/>
      <c r="WEG33" s="64"/>
      <c r="WEH33" s="64"/>
      <c r="WEI33" s="64"/>
      <c r="WEJ33" s="64"/>
      <c r="WEK33" s="64"/>
      <c r="WEL33" s="64"/>
      <c r="WEM33" s="64"/>
      <c r="WEN33" s="64"/>
      <c r="WEO33" s="64"/>
      <c r="WEP33" s="64"/>
      <c r="WEQ33" s="64"/>
      <c r="WER33" s="64"/>
      <c r="WES33" s="64"/>
      <c r="WET33" s="64"/>
      <c r="WEU33" s="64"/>
      <c r="WEV33" s="64"/>
      <c r="WEW33" s="64"/>
      <c r="WEX33" s="64"/>
      <c r="WEY33" s="64"/>
      <c r="WEZ33" s="64"/>
      <c r="WFA33" s="64"/>
      <c r="WFB33" s="64"/>
      <c r="WFC33" s="64"/>
      <c r="WFD33" s="64"/>
      <c r="WFE33" s="64"/>
      <c r="WFF33" s="64"/>
      <c r="WFG33" s="64"/>
      <c r="WFH33" s="64"/>
      <c r="WFI33" s="64"/>
      <c r="WFJ33" s="64"/>
      <c r="WFK33" s="64"/>
      <c r="WFL33" s="64"/>
      <c r="WFM33" s="64"/>
      <c r="WFN33" s="64"/>
      <c r="WFO33" s="64"/>
      <c r="WFP33" s="64"/>
      <c r="WFQ33" s="64"/>
      <c r="WFR33" s="64"/>
      <c r="WFS33" s="64"/>
      <c r="WFT33" s="64"/>
      <c r="WFU33" s="64"/>
      <c r="WFV33" s="64"/>
      <c r="WFW33" s="64"/>
      <c r="WFX33" s="64"/>
      <c r="WFY33" s="64"/>
      <c r="WFZ33" s="64"/>
      <c r="WGA33" s="64"/>
      <c r="WGB33" s="64"/>
      <c r="WGC33" s="64"/>
      <c r="WGD33" s="64"/>
      <c r="WGE33" s="64"/>
      <c r="WGF33" s="64"/>
      <c r="WGG33" s="64"/>
      <c r="WGH33" s="64"/>
      <c r="WGI33" s="64"/>
      <c r="WGJ33" s="64"/>
      <c r="WGK33" s="64"/>
      <c r="WGL33" s="64"/>
      <c r="WGM33" s="64"/>
      <c r="WGN33" s="64"/>
      <c r="WGO33" s="64"/>
      <c r="WGP33" s="64"/>
      <c r="WGQ33" s="64"/>
      <c r="WGR33" s="64"/>
      <c r="WGS33" s="64"/>
      <c r="WGT33" s="64"/>
      <c r="WGU33" s="64"/>
      <c r="WGV33" s="64"/>
      <c r="WGW33" s="64"/>
      <c r="WGX33" s="64"/>
      <c r="WGY33" s="64"/>
      <c r="WGZ33" s="64"/>
      <c r="WHA33" s="64"/>
      <c r="WHB33" s="64"/>
      <c r="WHC33" s="64"/>
      <c r="WHD33" s="64"/>
      <c r="WHE33" s="64"/>
      <c r="WHF33" s="64"/>
      <c r="WHG33" s="64"/>
      <c r="WHH33" s="64"/>
      <c r="WHI33" s="64"/>
      <c r="WHJ33" s="64"/>
      <c r="WHK33" s="64"/>
      <c r="WHL33" s="64"/>
      <c r="WHM33" s="64"/>
      <c r="WHN33" s="64"/>
      <c r="WHO33" s="64"/>
      <c r="WHP33" s="64"/>
      <c r="WHQ33" s="64"/>
      <c r="WHR33" s="64"/>
      <c r="WHS33" s="64"/>
      <c r="WHT33" s="64"/>
      <c r="WHU33" s="64"/>
      <c r="WHV33" s="64"/>
      <c r="WHW33" s="64"/>
      <c r="WHX33" s="64"/>
      <c r="WHY33" s="64"/>
      <c r="WHZ33" s="64"/>
      <c r="WIA33" s="64"/>
      <c r="WIB33" s="64"/>
      <c r="WIC33" s="64"/>
      <c r="WID33" s="64"/>
      <c r="WIE33" s="64"/>
      <c r="WIF33" s="64"/>
      <c r="WIG33" s="64"/>
      <c r="WIH33" s="64"/>
      <c r="WII33" s="64"/>
      <c r="WIJ33" s="64"/>
      <c r="WIK33" s="64"/>
      <c r="WIL33" s="64"/>
      <c r="WIM33" s="64"/>
      <c r="WIN33" s="64"/>
      <c r="WIO33" s="64"/>
      <c r="WIP33" s="64"/>
      <c r="WIQ33" s="64"/>
      <c r="WIR33" s="64"/>
      <c r="WIS33" s="64"/>
      <c r="WIT33" s="64"/>
      <c r="WIU33" s="64"/>
      <c r="WIV33" s="64"/>
      <c r="WIW33" s="64"/>
      <c r="WIX33" s="64"/>
      <c r="WIY33" s="64"/>
      <c r="WIZ33" s="64"/>
      <c r="WJA33" s="64"/>
      <c r="WJB33" s="64"/>
      <c r="WJC33" s="64"/>
      <c r="WJD33" s="64"/>
      <c r="WJE33" s="64"/>
      <c r="WJF33" s="64"/>
      <c r="WJG33" s="64"/>
      <c r="WJH33" s="64"/>
      <c r="WJI33" s="64"/>
      <c r="WJJ33" s="64"/>
      <c r="WJK33" s="64"/>
      <c r="WJL33" s="64"/>
      <c r="WJM33" s="64"/>
      <c r="WJN33" s="64"/>
      <c r="WJO33" s="64"/>
      <c r="WJP33" s="64"/>
      <c r="WJQ33" s="64"/>
      <c r="WJR33" s="64"/>
      <c r="WJS33" s="64"/>
      <c r="WJT33" s="64"/>
      <c r="WJU33" s="64"/>
      <c r="WJV33" s="64"/>
      <c r="WJW33" s="64"/>
      <c r="WJX33" s="64"/>
      <c r="WJY33" s="64"/>
      <c r="WJZ33" s="64"/>
      <c r="WKA33" s="64"/>
      <c r="WKB33" s="64"/>
      <c r="WKC33" s="64"/>
      <c r="WKD33" s="64"/>
      <c r="WKE33" s="64"/>
      <c r="WKF33" s="64"/>
      <c r="WKG33" s="64"/>
      <c r="WKH33" s="64"/>
      <c r="WKI33" s="64"/>
      <c r="WKJ33" s="64"/>
      <c r="WKK33" s="64"/>
      <c r="WKL33" s="64"/>
      <c r="WKM33" s="64"/>
      <c r="WKN33" s="64"/>
      <c r="WKO33" s="64"/>
      <c r="WKP33" s="64"/>
      <c r="WKQ33" s="64"/>
      <c r="WKR33" s="64"/>
      <c r="WKS33" s="64"/>
      <c r="WKT33" s="64"/>
      <c r="WKU33" s="64"/>
      <c r="WKV33" s="64"/>
      <c r="WKW33" s="64"/>
      <c r="WKX33" s="64"/>
      <c r="WKY33" s="64"/>
      <c r="WKZ33" s="64"/>
      <c r="WLA33" s="64"/>
      <c r="WLB33" s="64"/>
      <c r="WLC33" s="64"/>
      <c r="WLD33" s="64"/>
      <c r="WLE33" s="64"/>
      <c r="WLF33" s="64"/>
      <c r="WLG33" s="64"/>
      <c r="WLH33" s="64"/>
      <c r="WLI33" s="64"/>
      <c r="WLJ33" s="64"/>
      <c r="WLK33" s="64"/>
      <c r="WLL33" s="64"/>
      <c r="WLM33" s="64"/>
      <c r="WLN33" s="64"/>
      <c r="WLO33" s="64"/>
      <c r="WLP33" s="64"/>
      <c r="WLQ33" s="64"/>
      <c r="WLR33" s="64"/>
      <c r="WLS33" s="64"/>
      <c r="WLT33" s="64"/>
      <c r="WLU33" s="64"/>
      <c r="WLV33" s="64"/>
      <c r="WLW33" s="64"/>
      <c r="WLX33" s="64"/>
      <c r="WLY33" s="64"/>
      <c r="WLZ33" s="64"/>
      <c r="WMA33" s="64"/>
      <c r="WMB33" s="64"/>
      <c r="WMC33" s="64"/>
      <c r="WMD33" s="64"/>
      <c r="WME33" s="64"/>
      <c r="WMF33" s="64"/>
      <c r="WMG33" s="64"/>
      <c r="WMH33" s="64"/>
      <c r="WMI33" s="64"/>
      <c r="WMJ33" s="64"/>
      <c r="WMK33" s="64"/>
      <c r="WML33" s="64"/>
      <c r="WMM33" s="64"/>
      <c r="WMN33" s="64"/>
      <c r="WMO33" s="64"/>
      <c r="WMP33" s="64"/>
      <c r="WMQ33" s="64"/>
      <c r="WMR33" s="64"/>
      <c r="WMS33" s="64"/>
      <c r="WMT33" s="64"/>
      <c r="WMU33" s="64"/>
      <c r="WMV33" s="64"/>
      <c r="WMW33" s="64"/>
      <c r="WMX33" s="64"/>
      <c r="WMY33" s="64"/>
      <c r="WMZ33" s="64"/>
      <c r="WNA33" s="64"/>
      <c r="WNB33" s="64"/>
      <c r="WNC33" s="64"/>
      <c r="WND33" s="64"/>
      <c r="WNE33" s="64"/>
      <c r="WNF33" s="64"/>
      <c r="WNG33" s="64"/>
      <c r="WNH33" s="64"/>
      <c r="WNI33" s="64"/>
      <c r="WNJ33" s="64"/>
      <c r="WNK33" s="64"/>
      <c r="WNL33" s="64"/>
      <c r="WNM33" s="64"/>
      <c r="WNN33" s="64"/>
      <c r="WNO33" s="64"/>
      <c r="WNP33" s="64"/>
      <c r="WNQ33" s="64"/>
      <c r="WNR33" s="64"/>
      <c r="WNS33" s="64"/>
      <c r="WNT33" s="64"/>
      <c r="WNU33" s="64"/>
      <c r="WNV33" s="64"/>
      <c r="WNW33" s="64"/>
      <c r="WNX33" s="64"/>
      <c r="WNY33" s="64"/>
      <c r="WNZ33" s="64"/>
      <c r="WOA33" s="64"/>
      <c r="WOB33" s="64"/>
      <c r="WOC33" s="64"/>
      <c r="WOD33" s="64"/>
      <c r="WOE33" s="64"/>
      <c r="WOF33" s="64"/>
      <c r="WOG33" s="64"/>
      <c r="WOH33" s="64"/>
      <c r="WOI33" s="64"/>
      <c r="WOJ33" s="64"/>
      <c r="WOK33" s="64"/>
      <c r="WOL33" s="64"/>
      <c r="WOM33" s="64"/>
      <c r="WON33" s="64"/>
      <c r="WOO33" s="64"/>
      <c r="WOP33" s="64"/>
      <c r="WOQ33" s="64"/>
      <c r="WOR33" s="64"/>
      <c r="WOS33" s="64"/>
      <c r="WOT33" s="64"/>
      <c r="WOU33" s="64"/>
      <c r="WOV33" s="64"/>
      <c r="WOW33" s="64"/>
      <c r="WOX33" s="64"/>
      <c r="WOY33" s="64"/>
      <c r="WOZ33" s="64"/>
      <c r="WPA33" s="64"/>
      <c r="WPB33" s="64"/>
      <c r="WPC33" s="64"/>
      <c r="WPD33" s="64"/>
      <c r="WPE33" s="64"/>
      <c r="WPF33" s="64"/>
      <c r="WPG33" s="64"/>
      <c r="WPH33" s="64"/>
      <c r="WPI33" s="64"/>
      <c r="WPJ33" s="64"/>
      <c r="WPK33" s="64"/>
      <c r="WPL33" s="64"/>
      <c r="WPM33" s="64"/>
      <c r="WPN33" s="64"/>
      <c r="WPO33" s="64"/>
      <c r="WPP33" s="64"/>
      <c r="WPQ33" s="64"/>
      <c r="WPR33" s="64"/>
      <c r="WPS33" s="64"/>
      <c r="WPT33" s="64"/>
      <c r="WPU33" s="64"/>
      <c r="WPV33" s="64"/>
      <c r="WPW33" s="64"/>
      <c r="WPX33" s="64"/>
      <c r="WPY33" s="64"/>
      <c r="WPZ33" s="64"/>
      <c r="WQA33" s="64"/>
      <c r="WQB33" s="64"/>
      <c r="WQC33" s="64"/>
      <c r="WQD33" s="64"/>
      <c r="WQE33" s="64"/>
      <c r="WQF33" s="64"/>
      <c r="WQG33" s="64"/>
      <c r="WQH33" s="64"/>
      <c r="WQI33" s="64"/>
      <c r="WQJ33" s="64"/>
      <c r="WQK33" s="64"/>
      <c r="WQL33" s="64"/>
      <c r="WQM33" s="64"/>
      <c r="WQN33" s="64"/>
      <c r="WQO33" s="64"/>
      <c r="WQP33" s="64"/>
      <c r="WQQ33" s="64"/>
      <c r="WQR33" s="64"/>
      <c r="WQS33" s="64"/>
      <c r="WQT33" s="64"/>
      <c r="WQU33" s="64"/>
      <c r="WQV33" s="64"/>
      <c r="WQW33" s="64"/>
      <c r="WQX33" s="64"/>
      <c r="WQY33" s="64"/>
      <c r="WQZ33" s="64"/>
      <c r="WRA33" s="64"/>
      <c r="WRB33" s="64"/>
      <c r="WRC33" s="64"/>
      <c r="WRD33" s="64"/>
      <c r="WRE33" s="64"/>
      <c r="WRF33" s="64"/>
      <c r="WRG33" s="64"/>
      <c r="WRH33" s="64"/>
      <c r="WRI33" s="64"/>
      <c r="WRJ33" s="64"/>
      <c r="WRK33" s="64"/>
      <c r="WRL33" s="64"/>
      <c r="WRM33" s="64"/>
      <c r="WRN33" s="64"/>
      <c r="WRO33" s="64"/>
      <c r="WRP33" s="64"/>
      <c r="WRQ33" s="64"/>
      <c r="WRR33" s="64"/>
      <c r="WRS33" s="64"/>
      <c r="WRT33" s="64"/>
      <c r="WRU33" s="64"/>
      <c r="WRV33" s="64"/>
      <c r="WRW33" s="64"/>
      <c r="WRX33" s="64"/>
      <c r="WRY33" s="64"/>
      <c r="WRZ33" s="64"/>
      <c r="WSA33" s="64"/>
      <c r="WSB33" s="64"/>
      <c r="WSC33" s="64"/>
      <c r="WSD33" s="64"/>
      <c r="WSE33" s="64"/>
      <c r="WSF33" s="64"/>
      <c r="WSG33" s="64"/>
      <c r="WSH33" s="64"/>
      <c r="WSI33" s="64"/>
      <c r="WSJ33" s="64"/>
      <c r="WSK33" s="64"/>
      <c r="WSL33" s="64"/>
      <c r="WSM33" s="64"/>
      <c r="WSN33" s="64"/>
      <c r="WSO33" s="64"/>
      <c r="WSP33" s="64"/>
      <c r="WSQ33" s="64"/>
      <c r="WSR33" s="64"/>
      <c r="WSS33" s="64"/>
      <c r="WST33" s="64"/>
      <c r="WSU33" s="64"/>
      <c r="WSV33" s="64"/>
      <c r="WSW33" s="64"/>
      <c r="WSX33" s="64"/>
      <c r="WSY33" s="64"/>
      <c r="WSZ33" s="64"/>
      <c r="WTA33" s="64"/>
      <c r="WTB33" s="64"/>
      <c r="WTC33" s="64"/>
      <c r="WTD33" s="64"/>
      <c r="WTE33" s="64"/>
      <c r="WTF33" s="64"/>
      <c r="WTG33" s="64"/>
      <c r="WTH33" s="64"/>
      <c r="WTI33" s="64"/>
      <c r="WTJ33" s="64"/>
      <c r="WTK33" s="64"/>
      <c r="WTL33" s="64"/>
      <c r="WTM33" s="64"/>
      <c r="WTN33" s="64"/>
      <c r="WTO33" s="64"/>
      <c r="WTP33" s="64"/>
      <c r="WTQ33" s="64"/>
      <c r="WTR33" s="64"/>
      <c r="WTS33" s="64"/>
      <c r="WTT33" s="64"/>
      <c r="WTU33" s="64"/>
      <c r="WTV33" s="64"/>
      <c r="WTW33" s="64"/>
      <c r="WTX33" s="64"/>
      <c r="WTY33" s="64"/>
      <c r="WTZ33" s="64"/>
      <c r="WUA33" s="64"/>
      <c r="WUB33" s="64"/>
      <c r="WUC33" s="64"/>
      <c r="WUD33" s="64"/>
      <c r="WUE33" s="64"/>
      <c r="WUF33" s="64"/>
      <c r="WUG33" s="64"/>
      <c r="WUH33" s="64"/>
      <c r="WUI33" s="64"/>
      <c r="WUJ33" s="64"/>
      <c r="WUK33" s="64"/>
      <c r="WUL33" s="64"/>
      <c r="WUM33" s="64"/>
      <c r="WUN33" s="64"/>
      <c r="WUO33" s="64"/>
      <c r="WUP33" s="64"/>
      <c r="WUQ33" s="64"/>
      <c r="WUR33" s="64"/>
      <c r="WUS33" s="64"/>
      <c r="WUT33" s="64"/>
      <c r="WUU33" s="64"/>
      <c r="WUV33" s="64"/>
      <c r="WUW33" s="64"/>
      <c r="WUX33" s="64"/>
      <c r="WUY33" s="64"/>
      <c r="WUZ33" s="64"/>
      <c r="WVA33" s="64"/>
      <c r="WVB33" s="64"/>
      <c r="WVC33" s="64"/>
      <c r="WVD33" s="64"/>
      <c r="WVE33" s="64"/>
      <c r="WVF33" s="64"/>
      <c r="WVG33" s="64"/>
      <c r="WVH33" s="64"/>
      <c r="WVI33" s="64"/>
      <c r="WVJ33" s="64"/>
      <c r="WVK33" s="64"/>
      <c r="WVL33" s="64"/>
      <c r="WVM33" s="64"/>
      <c r="WVN33" s="64"/>
      <c r="WVO33" s="64"/>
      <c r="WVP33" s="64"/>
      <c r="WVQ33" s="64"/>
      <c r="WVR33" s="64"/>
      <c r="WVS33" s="64"/>
      <c r="WVT33" s="64"/>
      <c r="WVU33" s="64"/>
      <c r="WVV33" s="64"/>
      <c r="WVW33" s="64"/>
      <c r="WVX33" s="64"/>
      <c r="WVY33" s="64"/>
      <c r="WVZ33" s="64"/>
      <c r="WWA33" s="64"/>
      <c r="WWB33" s="64"/>
      <c r="WWC33" s="64"/>
      <c r="WWD33" s="64"/>
      <c r="WWE33" s="64"/>
      <c r="WWF33" s="64"/>
      <c r="WWG33" s="64"/>
      <c r="WWH33" s="64"/>
      <c r="WWI33" s="64"/>
      <c r="WWJ33" s="64"/>
      <c r="WWK33" s="64"/>
      <c r="WWL33" s="64"/>
      <c r="WWM33" s="64"/>
      <c r="WWN33" s="64"/>
      <c r="WWO33" s="64"/>
      <c r="WWP33" s="64"/>
      <c r="WWQ33" s="64"/>
      <c r="WWR33" s="64"/>
      <c r="WWS33" s="64"/>
      <c r="WWT33" s="64"/>
      <c r="WWU33" s="64"/>
      <c r="WWV33" s="64"/>
      <c r="WWW33" s="64"/>
      <c r="WWX33" s="64"/>
      <c r="WWY33" s="64"/>
      <c r="WWZ33" s="64"/>
      <c r="WXA33" s="64"/>
      <c r="WXB33" s="64"/>
      <c r="WXC33" s="64"/>
      <c r="WXD33" s="64"/>
      <c r="WXE33" s="64"/>
      <c r="WXF33" s="64"/>
      <c r="WXG33" s="64"/>
      <c r="WXH33" s="64"/>
      <c r="WXI33" s="64"/>
      <c r="WXJ33" s="64"/>
      <c r="WXK33" s="64"/>
      <c r="WXL33" s="64"/>
      <c r="WXM33" s="64"/>
      <c r="WXN33" s="64"/>
      <c r="WXO33" s="64"/>
      <c r="WXP33" s="64"/>
      <c r="WXQ33" s="64"/>
      <c r="WXR33" s="64"/>
      <c r="WXS33" s="64"/>
      <c r="WXT33" s="64"/>
      <c r="WXU33" s="64"/>
      <c r="WXV33" s="64"/>
      <c r="WXW33" s="64"/>
      <c r="WXX33" s="64"/>
      <c r="WXY33" s="64"/>
      <c r="WXZ33" s="64"/>
      <c r="WYA33" s="64"/>
      <c r="WYB33" s="64"/>
      <c r="WYC33" s="64"/>
      <c r="WYD33" s="64"/>
      <c r="WYE33" s="64"/>
      <c r="WYF33" s="64"/>
      <c r="WYG33" s="64"/>
      <c r="WYH33" s="64"/>
      <c r="WYI33" s="64"/>
      <c r="WYJ33" s="64"/>
      <c r="WYK33" s="64"/>
      <c r="WYL33" s="64"/>
      <c r="WYM33" s="64"/>
      <c r="WYN33" s="64"/>
      <c r="WYO33" s="64"/>
      <c r="WYP33" s="64"/>
      <c r="WYQ33" s="64"/>
      <c r="WYR33" s="64"/>
      <c r="WYS33" s="64"/>
      <c r="WYT33" s="64"/>
      <c r="WYU33" s="64"/>
      <c r="WYV33" s="64"/>
      <c r="WYW33" s="64"/>
      <c r="WYX33" s="64"/>
      <c r="WYY33" s="64"/>
      <c r="WYZ33" s="64"/>
      <c r="WZA33" s="64"/>
      <c r="WZB33" s="64"/>
      <c r="WZC33" s="64"/>
      <c r="WZD33" s="64"/>
      <c r="WZE33" s="64"/>
      <c r="WZF33" s="64"/>
      <c r="WZG33" s="64"/>
      <c r="WZH33" s="64"/>
      <c r="WZI33" s="64"/>
      <c r="WZJ33" s="64"/>
      <c r="WZK33" s="64"/>
      <c r="WZL33" s="64"/>
      <c r="WZM33" s="64"/>
      <c r="WZN33" s="64"/>
      <c r="WZO33" s="64"/>
      <c r="WZP33" s="64"/>
      <c r="WZQ33" s="64"/>
      <c r="WZR33" s="64"/>
      <c r="WZS33" s="64"/>
      <c r="WZT33" s="64"/>
      <c r="WZU33" s="64"/>
      <c r="WZV33" s="64"/>
      <c r="WZW33" s="64"/>
      <c r="WZX33" s="64"/>
      <c r="WZY33" s="64"/>
      <c r="WZZ33" s="64"/>
      <c r="XAA33" s="64"/>
      <c r="XAB33" s="64"/>
      <c r="XAC33" s="64"/>
      <c r="XAD33" s="64"/>
      <c r="XAE33" s="64"/>
      <c r="XAF33" s="64"/>
      <c r="XAG33" s="64"/>
      <c r="XAH33" s="64"/>
      <c r="XAI33" s="64"/>
      <c r="XAJ33" s="64"/>
      <c r="XAK33" s="64"/>
      <c r="XAL33" s="64"/>
      <c r="XAM33" s="64"/>
      <c r="XAN33" s="64"/>
      <c r="XAO33" s="64"/>
      <c r="XAP33" s="64"/>
      <c r="XAQ33" s="64"/>
      <c r="XAR33" s="64"/>
      <c r="XAS33" s="64"/>
      <c r="XAT33" s="64"/>
      <c r="XAU33" s="64"/>
      <c r="XAV33" s="64"/>
      <c r="XAW33" s="64"/>
      <c r="XAX33" s="64"/>
      <c r="XAY33" s="64"/>
      <c r="XAZ33" s="64"/>
      <c r="XBA33" s="64"/>
      <c r="XBB33" s="64"/>
      <c r="XBC33" s="64"/>
      <c r="XBD33" s="64"/>
      <c r="XBE33" s="64"/>
      <c r="XBF33" s="64"/>
      <c r="XBG33" s="64"/>
      <c r="XBH33" s="64"/>
      <c r="XBI33" s="64"/>
      <c r="XBJ33" s="64"/>
      <c r="XBK33" s="64"/>
      <c r="XBL33" s="64"/>
      <c r="XBM33" s="64"/>
      <c r="XBN33" s="64"/>
      <c r="XBO33" s="64"/>
      <c r="XBP33" s="64"/>
      <c r="XBQ33" s="64"/>
      <c r="XBR33" s="64"/>
      <c r="XBS33" s="64"/>
      <c r="XBT33" s="64"/>
      <c r="XBU33" s="64"/>
      <c r="XBV33" s="64"/>
      <c r="XBW33" s="64"/>
      <c r="XBX33" s="64"/>
      <c r="XBY33" s="64"/>
      <c r="XBZ33" s="64"/>
      <c r="XCA33" s="64"/>
      <c r="XCB33" s="64"/>
      <c r="XCC33" s="64"/>
      <c r="XCD33" s="64"/>
      <c r="XCE33" s="64"/>
      <c r="XCF33" s="64"/>
      <c r="XCG33" s="64"/>
      <c r="XCH33" s="64"/>
      <c r="XCI33" s="64"/>
      <c r="XCJ33" s="64"/>
      <c r="XCK33" s="64"/>
      <c r="XCL33" s="64"/>
      <c r="XCM33" s="64"/>
      <c r="XCN33" s="64"/>
      <c r="XCO33" s="64"/>
      <c r="XCP33" s="64"/>
      <c r="XCQ33" s="64"/>
      <c r="XCR33" s="64"/>
      <c r="XCS33" s="64"/>
      <c r="XCT33" s="64"/>
      <c r="XCU33" s="64"/>
      <c r="XCV33" s="64"/>
      <c r="XCW33" s="64"/>
      <c r="XCX33" s="64"/>
      <c r="XCY33" s="64"/>
      <c r="XCZ33" s="64"/>
      <c r="XDA33" s="64"/>
      <c r="XDB33" s="64"/>
      <c r="XDC33" s="64"/>
      <c r="XDD33" s="64"/>
      <c r="XDE33" s="64"/>
      <c r="XDF33" s="64"/>
      <c r="XDG33" s="64"/>
      <c r="XDH33" s="64"/>
      <c r="XDI33" s="64"/>
      <c r="XDJ33" s="64"/>
      <c r="XDK33" s="64"/>
      <c r="XDL33" s="64"/>
      <c r="XDM33" s="64"/>
      <c r="XDN33" s="64"/>
      <c r="XDO33" s="64"/>
      <c r="XDP33" s="64"/>
      <c r="XDQ33" s="64"/>
      <c r="XDR33" s="64"/>
      <c r="XDS33" s="64"/>
      <c r="XDT33" s="64"/>
      <c r="XDU33" s="64"/>
      <c r="XDV33" s="64"/>
      <c r="XDW33" s="64"/>
      <c r="XDX33" s="64"/>
      <c r="XDY33" s="64"/>
      <c r="XDZ33" s="64"/>
      <c r="XEA33" s="64"/>
      <c r="XEB33" s="64"/>
      <c r="XEC33" s="64"/>
      <c r="XED33" s="64"/>
      <c r="XEE33" s="64"/>
      <c r="XEF33" s="64"/>
      <c r="XEG33" s="64"/>
      <c r="XEH33" s="64"/>
      <c r="XEI33" s="64"/>
      <c r="XEJ33" s="64"/>
      <c r="XEK33" s="64"/>
      <c r="XEL33" s="64"/>
      <c r="XEM33" s="64"/>
      <c r="XEN33" s="64"/>
      <c r="XEO33" s="64"/>
      <c r="XEP33" s="64"/>
      <c r="XEQ33" s="64"/>
      <c r="XER33" s="64"/>
      <c r="XES33" s="64"/>
      <c r="XET33" s="64"/>
      <c r="XEU33" s="64"/>
      <c r="XEV33" s="64"/>
      <c r="XEW33" s="64"/>
      <c r="XEX33" s="64"/>
      <c r="XEY33" s="64"/>
      <c r="XEZ33" s="64"/>
      <c r="XFA33" s="64"/>
    </row>
    <row r="34" spans="1:16381" x14ac:dyDescent="0.3">
      <c r="A34" s="1" t="s">
        <v>81</v>
      </c>
      <c r="B34" s="62">
        <v>-17573</v>
      </c>
      <c r="C34" s="62">
        <v>-19970</v>
      </c>
      <c r="D34" s="62">
        <v>-15260</v>
      </c>
      <c r="E34" s="62">
        <v>-20567</v>
      </c>
      <c r="F34" s="62">
        <v>-12628</v>
      </c>
      <c r="G34" s="62">
        <v>-19661</v>
      </c>
      <c r="H34" s="62">
        <v>-40419</v>
      </c>
      <c r="I34" s="62">
        <v>-37912</v>
      </c>
      <c r="J34" s="62">
        <v>-42848</v>
      </c>
      <c r="K34" s="62">
        <v>-23594</v>
      </c>
      <c r="L34" s="62">
        <v>-16858</v>
      </c>
      <c r="M34" s="62">
        <v>-60587</v>
      </c>
      <c r="N34" s="296"/>
    </row>
    <row r="35" spans="1:16381" x14ac:dyDescent="0.3">
      <c r="A35" s="37"/>
      <c r="B35" s="50"/>
      <c r="C35" s="50"/>
      <c r="D35" s="50"/>
      <c r="E35" s="50"/>
      <c r="F35" s="50"/>
      <c r="G35" s="50"/>
      <c r="H35" s="50"/>
      <c r="I35" s="51"/>
      <c r="J35" s="51"/>
      <c r="K35" s="51"/>
      <c r="L35" s="51"/>
      <c r="M35" s="51"/>
      <c r="N35" s="296"/>
    </row>
    <row r="36" spans="1:16381" x14ac:dyDescent="0.3">
      <c r="A36" s="32" t="s">
        <v>82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296"/>
    </row>
    <row r="37" spans="1:16381" outlineLevel="1" x14ac:dyDescent="0.3">
      <c r="A37" s="37" t="s">
        <v>83</v>
      </c>
      <c r="B37" s="50">
        <v>0</v>
      </c>
      <c r="C37" s="50">
        <v>-871</v>
      </c>
      <c r="D37" s="50">
        <v>0</v>
      </c>
      <c r="E37" s="50">
        <v>0</v>
      </c>
      <c r="F37" s="50">
        <v>0</v>
      </c>
      <c r="G37" s="50">
        <v>-1875</v>
      </c>
      <c r="H37" s="50">
        <v>0</v>
      </c>
      <c r="I37" s="50">
        <v>0</v>
      </c>
      <c r="J37" s="50">
        <v>0</v>
      </c>
      <c r="K37" s="50">
        <v>0</v>
      </c>
      <c r="L37" s="50">
        <v>-353</v>
      </c>
      <c r="M37" s="50">
        <v>-1658</v>
      </c>
      <c r="N37" s="296"/>
    </row>
    <row r="38" spans="1:16381" outlineLevel="1" x14ac:dyDescent="0.3">
      <c r="A38" s="37" t="s">
        <v>84</v>
      </c>
      <c r="B38" s="50">
        <v>0</v>
      </c>
      <c r="C38" s="50">
        <v>0</v>
      </c>
      <c r="D38" s="50">
        <v>0</v>
      </c>
      <c r="E38" s="50">
        <v>0</v>
      </c>
      <c r="F38" s="50">
        <v>-100000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370258</v>
      </c>
      <c r="M38" s="50">
        <v>-68</v>
      </c>
      <c r="N38" s="296"/>
    </row>
    <row r="39" spans="1:16381" outlineLevel="1" x14ac:dyDescent="0.3">
      <c r="A39" s="37" t="s">
        <v>85</v>
      </c>
      <c r="B39" s="50">
        <v>239</v>
      </c>
      <c r="C39" s="50">
        <v>210</v>
      </c>
      <c r="D39" s="50">
        <v>-21421</v>
      </c>
      <c r="E39" s="50">
        <v>-11470</v>
      </c>
      <c r="F39" s="50">
        <v>3144</v>
      </c>
      <c r="G39" s="50">
        <v>2425</v>
      </c>
      <c r="H39" s="50">
        <v>821</v>
      </c>
      <c r="I39" s="50">
        <v>-54</v>
      </c>
      <c r="J39" s="50">
        <v>47399</v>
      </c>
      <c r="K39" s="50">
        <v>0</v>
      </c>
      <c r="L39" s="50">
        <v>0</v>
      </c>
      <c r="M39" s="50">
        <v>0</v>
      </c>
      <c r="N39" s="296"/>
    </row>
    <row r="40" spans="1:16381" outlineLevel="1" x14ac:dyDescent="0.3">
      <c r="A40" s="37" t="s">
        <v>86</v>
      </c>
      <c r="B40" s="50">
        <v>0</v>
      </c>
      <c r="C40" s="50">
        <v>0</v>
      </c>
      <c r="D40" s="50">
        <v>0</v>
      </c>
      <c r="E40" s="50">
        <v>148605</v>
      </c>
      <c r="F40" s="50">
        <v>238710</v>
      </c>
      <c r="G40" s="50">
        <v>0</v>
      </c>
      <c r="H40" s="50">
        <v>147667</v>
      </c>
      <c r="I40" s="50">
        <v>67193</v>
      </c>
      <c r="J40" s="50">
        <v>0</v>
      </c>
      <c r="K40" s="50">
        <v>0</v>
      </c>
      <c r="L40" s="50">
        <v>0</v>
      </c>
      <c r="M40" s="50">
        <v>177955</v>
      </c>
      <c r="N40" s="296"/>
    </row>
    <row r="41" spans="1:16381" outlineLevel="1" x14ac:dyDescent="0.3">
      <c r="A41" s="37" t="s">
        <v>87</v>
      </c>
      <c r="B41" s="50">
        <v>-7453</v>
      </c>
      <c r="C41" s="50">
        <v>-16737</v>
      </c>
      <c r="D41" s="50">
        <v>-9210</v>
      </c>
      <c r="E41" s="50">
        <v>-10296</v>
      </c>
      <c r="F41" s="50">
        <v>-159852</v>
      </c>
      <c r="G41" s="50">
        <v>-8770</v>
      </c>
      <c r="H41" s="50">
        <v>-9308</v>
      </c>
      <c r="I41" s="50">
        <v>-102319</v>
      </c>
      <c r="J41" s="50">
        <v>-37010</v>
      </c>
      <c r="K41" s="50">
        <v>-2249</v>
      </c>
      <c r="L41" s="50">
        <v>-7276</v>
      </c>
      <c r="M41" s="50">
        <v>-71461</v>
      </c>
      <c r="N41" s="296"/>
    </row>
    <row r="42" spans="1:16381" x14ac:dyDescent="0.3">
      <c r="A42" s="1" t="s">
        <v>88</v>
      </c>
      <c r="B42" s="62">
        <v>-7214</v>
      </c>
      <c r="C42" s="62">
        <v>-17398</v>
      </c>
      <c r="D42" s="62">
        <v>-30631</v>
      </c>
      <c r="E42" s="62">
        <v>126839</v>
      </c>
      <c r="F42" s="62">
        <v>-17998</v>
      </c>
      <c r="G42" s="62">
        <v>-8220</v>
      </c>
      <c r="H42" s="62">
        <v>139180</v>
      </c>
      <c r="I42" s="62">
        <v>-35180</v>
      </c>
      <c r="J42" s="62">
        <v>10389</v>
      </c>
      <c r="K42" s="62">
        <v>-2249</v>
      </c>
      <c r="L42" s="62">
        <v>362629</v>
      </c>
      <c r="M42" s="62">
        <v>104768</v>
      </c>
      <c r="N42" s="296"/>
    </row>
    <row r="43" spans="1:16381" ht="5.25" customHeight="1" x14ac:dyDescent="0.3">
      <c r="A43" s="47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296"/>
    </row>
    <row r="44" spans="1:16381" x14ac:dyDescent="0.3">
      <c r="A44" s="37" t="s">
        <v>92</v>
      </c>
      <c r="B44" s="50">
        <v>1811</v>
      </c>
      <c r="C44" s="50">
        <v>10498</v>
      </c>
      <c r="D44" s="50">
        <v>4975</v>
      </c>
      <c r="E44" s="50">
        <v>-6846</v>
      </c>
      <c r="F44" s="50">
        <v>-88</v>
      </c>
      <c r="G44" s="50">
        <v>-1109</v>
      </c>
      <c r="H44" s="50">
        <v>8944.9999999999418</v>
      </c>
      <c r="I44" s="50">
        <v>-4262.9999999999418</v>
      </c>
      <c r="J44" s="50">
        <v>33748</v>
      </c>
      <c r="K44" s="50">
        <v>30076</v>
      </c>
      <c r="L44" s="50">
        <v>-21359</v>
      </c>
      <c r="M44" s="50">
        <v>-10466</v>
      </c>
      <c r="N44" s="296"/>
    </row>
    <row r="45" spans="1:16381" ht="5.25" customHeight="1" x14ac:dyDescent="0.3">
      <c r="A45" s="3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296"/>
    </row>
    <row r="46" spans="1:16381" x14ac:dyDescent="0.3">
      <c r="A46" s="4" t="s">
        <v>89</v>
      </c>
      <c r="B46" s="63">
        <v>-18914</v>
      </c>
      <c r="C46" s="63">
        <v>-13252</v>
      </c>
      <c r="D46" s="63">
        <v>2262</v>
      </c>
      <c r="E46" s="63">
        <v>114877</v>
      </c>
      <c r="F46" s="63">
        <v>-36558</v>
      </c>
      <c r="G46" s="63">
        <v>-5907</v>
      </c>
      <c r="H46" s="63">
        <v>141106.99999999994</v>
      </c>
      <c r="I46" s="63">
        <v>-34396.999999999942</v>
      </c>
      <c r="J46" s="63">
        <v>-56249</v>
      </c>
      <c r="K46" s="63">
        <v>-76111</v>
      </c>
      <c r="L46" s="63">
        <v>332338</v>
      </c>
      <c r="M46" s="63">
        <v>4797.0016555856273</v>
      </c>
      <c r="N46" s="296"/>
    </row>
    <row r="47" spans="1:16381" ht="6" customHeight="1" x14ac:dyDescent="0.3">
      <c r="A47" s="47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296"/>
    </row>
    <row r="48" spans="1:16381" x14ac:dyDescent="0.3">
      <c r="A48" s="4" t="s">
        <v>90</v>
      </c>
      <c r="B48" s="108">
        <v>183588</v>
      </c>
      <c r="C48" s="63">
        <v>164674</v>
      </c>
      <c r="D48" s="63">
        <v>151422</v>
      </c>
      <c r="E48" s="63">
        <v>153684</v>
      </c>
      <c r="F48" s="63">
        <v>268561</v>
      </c>
      <c r="G48" s="63">
        <v>232003</v>
      </c>
      <c r="H48" s="63">
        <v>226096</v>
      </c>
      <c r="I48" s="63">
        <v>367202.99999999994</v>
      </c>
      <c r="J48" s="63">
        <v>332806</v>
      </c>
      <c r="K48" s="63">
        <v>276557</v>
      </c>
      <c r="L48" s="63">
        <v>200446</v>
      </c>
      <c r="M48" s="63">
        <v>532784</v>
      </c>
      <c r="N48" s="296"/>
    </row>
    <row r="49" spans="1:14" ht="6" customHeight="1" x14ac:dyDescent="0.3">
      <c r="A49" s="47"/>
      <c r="B49" s="51" t="s">
        <v>93</v>
      </c>
      <c r="C49" s="51" t="s">
        <v>93</v>
      </c>
      <c r="D49" s="51" t="s">
        <v>93</v>
      </c>
      <c r="E49" s="51" t="s">
        <v>93</v>
      </c>
      <c r="F49" s="51" t="s">
        <v>93</v>
      </c>
      <c r="G49" s="51" t="s">
        <v>93</v>
      </c>
      <c r="H49" s="51" t="s">
        <v>93</v>
      </c>
      <c r="I49" s="51" t="s">
        <v>93</v>
      </c>
      <c r="J49" s="51" t="s">
        <v>93</v>
      </c>
      <c r="K49" s="51" t="s">
        <v>93</v>
      </c>
      <c r="L49" s="51" t="s">
        <v>93</v>
      </c>
      <c r="M49" s="51" t="s">
        <v>93</v>
      </c>
      <c r="N49" s="296"/>
    </row>
    <row r="50" spans="1:14" x14ac:dyDescent="0.3">
      <c r="A50" s="4" t="s">
        <v>91</v>
      </c>
      <c r="B50" s="108">
        <v>164674</v>
      </c>
      <c r="C50" s="63">
        <v>151422</v>
      </c>
      <c r="D50" s="63">
        <v>153684</v>
      </c>
      <c r="E50" s="63">
        <v>268561</v>
      </c>
      <c r="F50" s="63">
        <v>232003</v>
      </c>
      <c r="G50" s="63">
        <v>226096</v>
      </c>
      <c r="H50" s="63">
        <v>367202.99999999994</v>
      </c>
      <c r="I50" s="63">
        <v>332806</v>
      </c>
      <c r="J50" s="63">
        <v>276557</v>
      </c>
      <c r="K50" s="63">
        <v>200446</v>
      </c>
      <c r="L50" s="63">
        <v>532784</v>
      </c>
      <c r="M50" s="63">
        <v>537581.0016555856</v>
      </c>
      <c r="N50" s="297"/>
    </row>
    <row r="51" spans="1:14" x14ac:dyDescent="0.3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</row>
    <row r="52" spans="1:14" x14ac:dyDescent="0.3">
      <c r="A52" s="16" t="s">
        <v>122</v>
      </c>
      <c r="B52"/>
      <c r="C52"/>
      <c r="D52"/>
      <c r="E52"/>
      <c r="F52"/>
      <c r="G52"/>
      <c r="H52"/>
      <c r="I52"/>
      <c r="J52"/>
    </row>
    <row r="53" spans="1:14" x14ac:dyDescent="0.3">
      <c r="A53"/>
      <c r="B53"/>
      <c r="C53"/>
      <c r="D53"/>
      <c r="E53"/>
      <c r="F53"/>
      <c r="G53"/>
      <c r="H53"/>
      <c r="I53"/>
      <c r="J53"/>
    </row>
    <row r="54" spans="1:14" x14ac:dyDescent="0.3">
      <c r="A54"/>
      <c r="B54"/>
      <c r="C54"/>
      <c r="D54"/>
      <c r="E54"/>
      <c r="F54"/>
      <c r="G54"/>
      <c r="H54"/>
      <c r="I54"/>
      <c r="J54"/>
    </row>
    <row r="55" spans="1:14" x14ac:dyDescent="0.3">
      <c r="A55"/>
      <c r="B55"/>
      <c r="C55"/>
      <c r="D55"/>
      <c r="E55"/>
      <c r="F55"/>
      <c r="G55"/>
      <c r="H55"/>
      <c r="I55"/>
      <c r="J55"/>
    </row>
    <row r="56" spans="1:14" x14ac:dyDescent="0.3">
      <c r="A56"/>
      <c r="B56"/>
      <c r="C56"/>
      <c r="D56"/>
      <c r="E56"/>
      <c r="F56"/>
      <c r="G56"/>
      <c r="H56"/>
      <c r="I56"/>
      <c r="J56"/>
    </row>
    <row r="57" spans="1:14" x14ac:dyDescent="0.3">
      <c r="A57"/>
      <c r="B57"/>
      <c r="C57"/>
      <c r="D57"/>
      <c r="E57"/>
      <c r="F57"/>
      <c r="G57"/>
      <c r="H57"/>
      <c r="I57"/>
      <c r="J57"/>
    </row>
    <row r="58" spans="1:14" x14ac:dyDescent="0.3">
      <c r="A58"/>
      <c r="B58"/>
      <c r="C58"/>
      <c r="D58"/>
      <c r="E58"/>
      <c r="F58"/>
      <c r="G58"/>
      <c r="H58"/>
      <c r="I58"/>
      <c r="J58"/>
    </row>
    <row r="59" spans="1:14" x14ac:dyDescent="0.3">
      <c r="A59"/>
      <c r="B59"/>
      <c r="C59"/>
      <c r="D59"/>
      <c r="E59"/>
      <c r="F59"/>
      <c r="G59"/>
      <c r="H59"/>
      <c r="I59"/>
      <c r="J59"/>
    </row>
    <row r="60" spans="1:14" x14ac:dyDescent="0.3">
      <c r="A60"/>
      <c r="B60"/>
      <c r="C60"/>
      <c r="D60"/>
      <c r="E60"/>
      <c r="F60"/>
      <c r="G60"/>
      <c r="H60"/>
      <c r="I60"/>
      <c r="J60"/>
    </row>
    <row r="61" spans="1:14" x14ac:dyDescent="0.3">
      <c r="A61"/>
      <c r="B61"/>
      <c r="C61"/>
      <c r="D61"/>
      <c r="E61"/>
      <c r="F61"/>
      <c r="G61"/>
      <c r="H61"/>
      <c r="I61"/>
      <c r="J61"/>
    </row>
    <row r="62" spans="1:14" x14ac:dyDescent="0.3">
      <c r="A62"/>
      <c r="B62"/>
      <c r="C62"/>
      <c r="D62"/>
      <c r="E62"/>
      <c r="F62"/>
      <c r="G62"/>
      <c r="H62"/>
      <c r="I62"/>
      <c r="J62"/>
    </row>
    <row r="63" spans="1:14" x14ac:dyDescent="0.3">
      <c r="A63"/>
      <c r="B63"/>
      <c r="C63"/>
      <c r="D63"/>
      <c r="E63"/>
      <c r="F63"/>
      <c r="G63"/>
      <c r="H63"/>
      <c r="I63"/>
      <c r="J63"/>
    </row>
    <row r="64" spans="1:14" x14ac:dyDescent="0.3">
      <c r="A64"/>
      <c r="B64"/>
      <c r="C64"/>
      <c r="D64"/>
      <c r="E64"/>
      <c r="F64"/>
      <c r="G64"/>
      <c r="H64"/>
      <c r="I64"/>
      <c r="J64"/>
    </row>
    <row r="65" spans="1:10" x14ac:dyDescent="0.3">
      <c r="A65"/>
      <c r="B65"/>
      <c r="C65"/>
      <c r="D65"/>
      <c r="E65"/>
      <c r="F65"/>
      <c r="G65"/>
      <c r="H65"/>
      <c r="I65"/>
      <c r="J65"/>
    </row>
    <row r="66" spans="1:10" x14ac:dyDescent="0.3">
      <c r="A66"/>
      <c r="B66"/>
      <c r="C66"/>
      <c r="D66"/>
      <c r="E66"/>
      <c r="F66"/>
      <c r="G66"/>
      <c r="H66"/>
      <c r="I66"/>
      <c r="J66"/>
    </row>
    <row r="67" spans="1:10" x14ac:dyDescent="0.3">
      <c r="A67"/>
      <c r="B67"/>
      <c r="C67"/>
      <c r="D67"/>
      <c r="E67"/>
      <c r="F67"/>
      <c r="G67"/>
      <c r="H67"/>
      <c r="I67"/>
      <c r="J67"/>
    </row>
    <row r="68" spans="1:10" x14ac:dyDescent="0.3">
      <c r="A68"/>
      <c r="B68"/>
      <c r="C68"/>
      <c r="D68"/>
      <c r="E68"/>
      <c r="F68"/>
      <c r="G68"/>
      <c r="H68"/>
      <c r="I68"/>
      <c r="J68"/>
    </row>
    <row r="69" spans="1:10" x14ac:dyDescent="0.3">
      <c r="A69"/>
      <c r="B69"/>
      <c r="C69"/>
      <c r="D69"/>
      <c r="E69"/>
      <c r="F69"/>
      <c r="G69"/>
      <c r="H69"/>
      <c r="I69"/>
      <c r="J69"/>
    </row>
    <row r="70" spans="1:10" x14ac:dyDescent="0.3">
      <c r="A70"/>
      <c r="B70"/>
      <c r="C70"/>
      <c r="D70"/>
      <c r="E70"/>
      <c r="F70"/>
      <c r="G70"/>
      <c r="H70"/>
      <c r="I70"/>
      <c r="J70"/>
    </row>
    <row r="71" spans="1:10" x14ac:dyDescent="0.3">
      <c r="A71"/>
      <c r="B71"/>
      <c r="C71"/>
      <c r="D71"/>
      <c r="E71"/>
      <c r="F71"/>
      <c r="G71"/>
      <c r="H71"/>
      <c r="I71"/>
      <c r="J71"/>
    </row>
    <row r="72" spans="1:10" x14ac:dyDescent="0.3">
      <c r="A72"/>
      <c r="B72"/>
      <c r="C72"/>
      <c r="D72"/>
      <c r="E72"/>
      <c r="F72"/>
      <c r="G72"/>
      <c r="H72"/>
      <c r="I72"/>
      <c r="J72"/>
    </row>
    <row r="73" spans="1:10" x14ac:dyDescent="0.3">
      <c r="A73"/>
      <c r="B73"/>
      <c r="C73"/>
      <c r="D73"/>
      <c r="E73"/>
      <c r="F73"/>
      <c r="G73"/>
      <c r="H73"/>
      <c r="I73"/>
      <c r="J73"/>
    </row>
    <row r="74" spans="1:10" x14ac:dyDescent="0.3">
      <c r="A74"/>
      <c r="B74"/>
      <c r="C74"/>
      <c r="D74"/>
      <c r="E74"/>
      <c r="F74"/>
      <c r="G74"/>
      <c r="H74"/>
      <c r="I74"/>
      <c r="J74"/>
    </row>
    <row r="75" spans="1:10" x14ac:dyDescent="0.3">
      <c r="A75"/>
      <c r="B75"/>
      <c r="C75"/>
      <c r="D75"/>
      <c r="E75"/>
      <c r="F75"/>
      <c r="G75"/>
      <c r="H75"/>
      <c r="I75"/>
      <c r="J75"/>
    </row>
    <row r="76" spans="1:10" x14ac:dyDescent="0.3">
      <c r="A76"/>
      <c r="B76"/>
      <c r="C76"/>
      <c r="D76"/>
      <c r="E76"/>
      <c r="F76"/>
      <c r="G76"/>
      <c r="H76"/>
      <c r="I76"/>
      <c r="J76"/>
    </row>
    <row r="77" spans="1:10" x14ac:dyDescent="0.3">
      <c r="A77"/>
      <c r="B77"/>
      <c r="C77"/>
      <c r="D77"/>
      <c r="E77"/>
      <c r="F77"/>
      <c r="G77"/>
      <c r="H77"/>
      <c r="I77"/>
      <c r="J77"/>
    </row>
    <row r="78" spans="1:10" x14ac:dyDescent="0.3">
      <c r="A78"/>
      <c r="B78"/>
      <c r="C78"/>
      <c r="D78"/>
      <c r="E78"/>
      <c r="F78"/>
      <c r="G78"/>
      <c r="H78"/>
      <c r="I78"/>
      <c r="J78"/>
    </row>
    <row r="79" spans="1:10" x14ac:dyDescent="0.3">
      <c r="A79"/>
      <c r="B79"/>
      <c r="C79"/>
      <c r="D79"/>
      <c r="E79"/>
      <c r="F79"/>
      <c r="G79"/>
      <c r="H79"/>
      <c r="I79"/>
      <c r="J79"/>
    </row>
    <row r="80" spans="1:10" x14ac:dyDescent="0.3">
      <c r="A80"/>
      <c r="B80"/>
      <c r="C80"/>
      <c r="D80"/>
      <c r="E80"/>
      <c r="F80"/>
      <c r="G80"/>
      <c r="H80"/>
      <c r="I80"/>
      <c r="J80"/>
    </row>
    <row r="81" spans="1:10" x14ac:dyDescent="0.3">
      <c r="A81"/>
      <c r="B81"/>
      <c r="C81"/>
      <c r="D81"/>
      <c r="E81"/>
      <c r="F81"/>
      <c r="G81"/>
      <c r="H81"/>
      <c r="I81"/>
      <c r="J81"/>
    </row>
    <row r="82" spans="1:10" x14ac:dyDescent="0.3">
      <c r="A82"/>
      <c r="B82"/>
      <c r="C82"/>
      <c r="D82"/>
      <c r="E82"/>
      <c r="F82"/>
      <c r="G82"/>
      <c r="H82"/>
      <c r="I82"/>
      <c r="J82"/>
    </row>
    <row r="83" spans="1:10" x14ac:dyDescent="0.3">
      <c r="A83"/>
      <c r="B83"/>
      <c r="C83"/>
      <c r="D83"/>
      <c r="E83"/>
      <c r="F83"/>
      <c r="G83"/>
      <c r="H83"/>
      <c r="I83"/>
      <c r="J83"/>
    </row>
    <row r="84" spans="1:10" x14ac:dyDescent="0.3">
      <c r="A84"/>
      <c r="B84"/>
      <c r="C84"/>
      <c r="D84"/>
      <c r="E84"/>
      <c r="F84"/>
      <c r="G84"/>
      <c r="H84"/>
      <c r="I84"/>
      <c r="J84"/>
    </row>
    <row r="85" spans="1:10" x14ac:dyDescent="0.3">
      <c r="A85"/>
      <c r="B85"/>
      <c r="C85"/>
      <c r="D85"/>
      <c r="E85"/>
      <c r="F85"/>
      <c r="G85"/>
      <c r="H85"/>
      <c r="I85"/>
      <c r="J85"/>
    </row>
    <row r="86" spans="1:10" x14ac:dyDescent="0.3">
      <c r="A86"/>
      <c r="B86"/>
      <c r="C86"/>
      <c r="D86"/>
      <c r="E86"/>
      <c r="F86"/>
      <c r="G86"/>
      <c r="H86"/>
      <c r="I86"/>
      <c r="J86"/>
    </row>
    <row r="87" spans="1:10" x14ac:dyDescent="0.3">
      <c r="A87"/>
      <c r="B87"/>
      <c r="C87"/>
      <c r="D87"/>
      <c r="E87"/>
      <c r="F87"/>
      <c r="G87"/>
      <c r="H87"/>
      <c r="I87"/>
      <c r="J87"/>
    </row>
    <row r="88" spans="1:10" x14ac:dyDescent="0.3">
      <c r="A88"/>
      <c r="B88"/>
      <c r="C88"/>
      <c r="D88"/>
      <c r="E88"/>
      <c r="F88"/>
      <c r="G88"/>
      <c r="H88"/>
      <c r="I88"/>
      <c r="J88"/>
    </row>
    <row r="89" spans="1:10" x14ac:dyDescent="0.3">
      <c r="A89"/>
      <c r="B89"/>
      <c r="C89"/>
      <c r="D89"/>
      <c r="E89"/>
      <c r="F89"/>
      <c r="G89"/>
      <c r="H89"/>
      <c r="I89"/>
      <c r="J89"/>
    </row>
    <row r="90" spans="1:10" x14ac:dyDescent="0.3">
      <c r="A90"/>
      <c r="B90"/>
      <c r="C90"/>
      <c r="D90"/>
      <c r="E90"/>
      <c r="F90"/>
      <c r="G90"/>
      <c r="H90"/>
      <c r="I90"/>
      <c r="J90"/>
    </row>
    <row r="91" spans="1:10" x14ac:dyDescent="0.3">
      <c r="A91"/>
      <c r="B91"/>
      <c r="C91"/>
      <c r="D91"/>
      <c r="E91"/>
      <c r="F91"/>
      <c r="G91"/>
      <c r="H91"/>
      <c r="I91"/>
      <c r="J91"/>
    </row>
    <row r="92" spans="1:10" x14ac:dyDescent="0.3">
      <c r="A92"/>
      <c r="B92"/>
      <c r="C92"/>
      <c r="D92"/>
      <c r="E92"/>
      <c r="F92"/>
      <c r="G92"/>
      <c r="H92"/>
      <c r="I92"/>
      <c r="J92"/>
    </row>
    <row r="93" spans="1:10" x14ac:dyDescent="0.3">
      <c r="A93"/>
      <c r="B93"/>
      <c r="C93"/>
      <c r="D93"/>
      <c r="E93"/>
      <c r="F93"/>
      <c r="G93"/>
      <c r="H93"/>
      <c r="I93"/>
      <c r="J93"/>
    </row>
    <row r="94" spans="1:10" x14ac:dyDescent="0.3">
      <c r="A94"/>
      <c r="B94"/>
      <c r="C94"/>
      <c r="D94"/>
      <c r="E94"/>
      <c r="F94"/>
      <c r="G94"/>
      <c r="H94"/>
      <c r="I94"/>
      <c r="J94"/>
    </row>
    <row r="95" spans="1:10" x14ac:dyDescent="0.3">
      <c r="A95"/>
      <c r="B95"/>
      <c r="C95"/>
      <c r="D95"/>
      <c r="E95"/>
      <c r="F95"/>
      <c r="G95"/>
      <c r="H95"/>
      <c r="I95"/>
      <c r="J95"/>
    </row>
    <row r="96" spans="1:10" x14ac:dyDescent="0.3">
      <c r="A96"/>
      <c r="B96"/>
      <c r="C96"/>
      <c r="D96"/>
      <c r="E96"/>
      <c r="F96"/>
      <c r="G96"/>
      <c r="H96"/>
      <c r="I96"/>
      <c r="J96"/>
    </row>
    <row r="97" spans="1:10" x14ac:dyDescent="0.3">
      <c r="A97"/>
      <c r="B97"/>
      <c r="C97"/>
      <c r="D97"/>
      <c r="E97"/>
      <c r="F97"/>
      <c r="G97"/>
      <c r="H97"/>
      <c r="I97"/>
      <c r="J97"/>
    </row>
    <row r="98" spans="1:10" x14ac:dyDescent="0.3">
      <c r="A98"/>
      <c r="B98"/>
      <c r="C98"/>
      <c r="D98"/>
      <c r="E98"/>
      <c r="F98"/>
      <c r="G98"/>
      <c r="H98"/>
      <c r="I98"/>
      <c r="J98"/>
    </row>
    <row r="99" spans="1:10" x14ac:dyDescent="0.3">
      <c r="A99"/>
      <c r="B99"/>
      <c r="C99"/>
      <c r="D99"/>
      <c r="E99"/>
      <c r="F99"/>
      <c r="G99"/>
      <c r="H99"/>
      <c r="I99"/>
      <c r="J99"/>
    </row>
    <row r="100" spans="1:10" x14ac:dyDescent="0.3">
      <c r="A100"/>
      <c r="B100"/>
      <c r="C100"/>
      <c r="D100"/>
      <c r="E100"/>
      <c r="F100"/>
      <c r="G100"/>
      <c r="H100"/>
      <c r="I100"/>
      <c r="J100"/>
    </row>
    <row r="101" spans="1:10" x14ac:dyDescent="0.3">
      <c r="A101"/>
      <c r="B101"/>
      <c r="C101"/>
      <c r="D101"/>
      <c r="E101"/>
      <c r="F101"/>
      <c r="G101"/>
      <c r="H101"/>
      <c r="I101"/>
      <c r="J101"/>
    </row>
    <row r="102" spans="1:10" x14ac:dyDescent="0.3">
      <c r="A102"/>
      <c r="B102"/>
      <c r="C102"/>
      <c r="D102"/>
      <c r="E102"/>
      <c r="F102"/>
      <c r="G102"/>
      <c r="H102"/>
      <c r="I102"/>
      <c r="J102"/>
    </row>
    <row r="103" spans="1:10" x14ac:dyDescent="0.3">
      <c r="A103"/>
      <c r="B103"/>
      <c r="C103"/>
      <c r="D103"/>
      <c r="E103"/>
      <c r="F103"/>
      <c r="G103"/>
      <c r="H103"/>
      <c r="I103"/>
      <c r="J103"/>
    </row>
    <row r="104" spans="1:10" x14ac:dyDescent="0.3">
      <c r="A104"/>
      <c r="B104"/>
      <c r="C104"/>
      <c r="D104"/>
      <c r="E104"/>
      <c r="F104"/>
      <c r="G104"/>
      <c r="H104"/>
      <c r="I104"/>
      <c r="J104"/>
    </row>
    <row r="105" spans="1:10" x14ac:dyDescent="0.3">
      <c r="A105"/>
      <c r="B105"/>
      <c r="C105"/>
      <c r="D105"/>
      <c r="E105"/>
      <c r="F105"/>
      <c r="G105"/>
      <c r="H105"/>
      <c r="I105"/>
      <c r="J105"/>
    </row>
    <row r="106" spans="1:10" x14ac:dyDescent="0.3">
      <c r="A106"/>
      <c r="B106"/>
      <c r="C106"/>
      <c r="D106"/>
      <c r="E106"/>
      <c r="F106"/>
      <c r="G106"/>
      <c r="H106"/>
      <c r="I106"/>
      <c r="J106"/>
    </row>
    <row r="107" spans="1:10" x14ac:dyDescent="0.3">
      <c r="A107"/>
      <c r="B107"/>
      <c r="C107"/>
      <c r="D107"/>
      <c r="E107"/>
      <c r="F107"/>
      <c r="G107"/>
      <c r="H107"/>
      <c r="I107"/>
      <c r="J107"/>
    </row>
    <row r="108" spans="1:10" x14ac:dyDescent="0.3">
      <c r="A108"/>
      <c r="B108"/>
      <c r="C108"/>
      <c r="D108"/>
      <c r="E108"/>
      <c r="F108"/>
      <c r="G108"/>
      <c r="H108"/>
      <c r="I108"/>
      <c r="J108"/>
    </row>
    <row r="109" spans="1:10" x14ac:dyDescent="0.3">
      <c r="A109"/>
      <c r="B109"/>
      <c r="C109"/>
      <c r="D109"/>
      <c r="E109"/>
      <c r="F109"/>
      <c r="G109"/>
      <c r="H109"/>
      <c r="I109"/>
      <c r="J109"/>
    </row>
    <row r="110" spans="1:10" x14ac:dyDescent="0.3">
      <c r="A110"/>
      <c r="B110"/>
      <c r="C110"/>
      <c r="D110"/>
      <c r="E110"/>
      <c r="F110"/>
      <c r="G110"/>
      <c r="H110"/>
      <c r="I110"/>
      <c r="J110"/>
    </row>
    <row r="111" spans="1:10" x14ac:dyDescent="0.3">
      <c r="A111"/>
      <c r="B111"/>
      <c r="C111"/>
      <c r="D111"/>
      <c r="E111"/>
      <c r="F111"/>
      <c r="G111"/>
      <c r="H111"/>
      <c r="I111"/>
      <c r="J111"/>
    </row>
    <row r="112" spans="1:10" x14ac:dyDescent="0.3">
      <c r="A112"/>
      <c r="B112"/>
      <c r="C112"/>
      <c r="D112"/>
      <c r="E112"/>
      <c r="F112"/>
      <c r="G112"/>
      <c r="H112"/>
      <c r="I112"/>
      <c r="J112"/>
    </row>
    <row r="113" spans="1:10" x14ac:dyDescent="0.3">
      <c r="A113"/>
      <c r="B113"/>
      <c r="C113"/>
      <c r="D113"/>
      <c r="E113"/>
      <c r="F113"/>
      <c r="G113"/>
      <c r="H113"/>
      <c r="I113"/>
      <c r="J113"/>
    </row>
    <row r="114" spans="1:10" x14ac:dyDescent="0.3">
      <c r="A114"/>
      <c r="B114"/>
      <c r="C114"/>
      <c r="D114"/>
      <c r="E114"/>
      <c r="F114"/>
      <c r="G114"/>
      <c r="H114"/>
      <c r="I114"/>
      <c r="J114"/>
    </row>
    <row r="115" spans="1:10" x14ac:dyDescent="0.3">
      <c r="A115"/>
      <c r="B115"/>
      <c r="C115"/>
      <c r="D115"/>
      <c r="E115"/>
      <c r="F115"/>
      <c r="G115"/>
      <c r="H115"/>
      <c r="I115"/>
      <c r="J115"/>
    </row>
    <row r="116" spans="1:10" x14ac:dyDescent="0.3">
      <c r="A116"/>
      <c r="B116"/>
      <c r="C116"/>
      <c r="D116"/>
      <c r="E116"/>
      <c r="F116"/>
      <c r="G116"/>
      <c r="H116"/>
      <c r="I116"/>
      <c r="J116"/>
    </row>
    <row r="117" spans="1:10" x14ac:dyDescent="0.3">
      <c r="A117"/>
      <c r="B117"/>
      <c r="C117"/>
      <c r="D117"/>
      <c r="E117"/>
      <c r="F117"/>
      <c r="G117"/>
      <c r="H117"/>
      <c r="I117"/>
      <c r="J117"/>
    </row>
    <row r="118" spans="1:10" x14ac:dyDescent="0.3">
      <c r="A118"/>
      <c r="B118"/>
      <c r="C118"/>
      <c r="D118"/>
      <c r="E118"/>
      <c r="F118"/>
      <c r="G118"/>
      <c r="H118"/>
      <c r="I118"/>
      <c r="J118"/>
    </row>
    <row r="119" spans="1:10" x14ac:dyDescent="0.3">
      <c r="A119"/>
      <c r="B119"/>
      <c r="C119"/>
      <c r="D119"/>
      <c r="E119"/>
      <c r="F119"/>
      <c r="G119"/>
      <c r="H119"/>
      <c r="I119"/>
      <c r="J119"/>
    </row>
    <row r="120" spans="1:10" x14ac:dyDescent="0.3">
      <c r="A120"/>
      <c r="B120"/>
      <c r="C120"/>
      <c r="D120"/>
      <c r="E120"/>
      <c r="F120"/>
      <c r="G120"/>
      <c r="H120"/>
      <c r="I120"/>
      <c r="J120"/>
    </row>
    <row r="121" spans="1:10" x14ac:dyDescent="0.3">
      <c r="A121"/>
      <c r="B121"/>
      <c r="C121"/>
      <c r="D121"/>
      <c r="E121"/>
      <c r="F121"/>
      <c r="G121"/>
      <c r="H121"/>
      <c r="I121"/>
      <c r="J121"/>
    </row>
    <row r="122" spans="1:10" x14ac:dyDescent="0.3">
      <c r="A122"/>
      <c r="B122"/>
      <c r="C122"/>
      <c r="D122"/>
      <c r="E122"/>
      <c r="F122"/>
      <c r="G122"/>
      <c r="H122"/>
      <c r="I122"/>
      <c r="J122"/>
    </row>
    <row r="123" spans="1:10" x14ac:dyDescent="0.3">
      <c r="A123"/>
      <c r="B123"/>
      <c r="C123"/>
      <c r="D123"/>
      <c r="E123"/>
      <c r="F123"/>
      <c r="G123"/>
      <c r="H123"/>
      <c r="I123"/>
      <c r="J123"/>
    </row>
    <row r="124" spans="1:10" x14ac:dyDescent="0.3">
      <c r="A124"/>
      <c r="B124"/>
      <c r="C124"/>
      <c r="D124"/>
      <c r="E124"/>
      <c r="F124"/>
      <c r="G124"/>
      <c r="H124"/>
      <c r="I124"/>
      <c r="J124"/>
    </row>
    <row r="125" spans="1:10" x14ac:dyDescent="0.3">
      <c r="A125"/>
      <c r="B125"/>
      <c r="C125"/>
      <c r="D125"/>
      <c r="E125"/>
      <c r="F125"/>
      <c r="G125"/>
      <c r="H125"/>
      <c r="I125"/>
      <c r="J125"/>
    </row>
    <row r="126" spans="1:10" x14ac:dyDescent="0.3">
      <c r="A126"/>
      <c r="B126"/>
      <c r="C126"/>
      <c r="D126"/>
      <c r="E126"/>
      <c r="F126"/>
      <c r="G126"/>
      <c r="H126"/>
      <c r="I126"/>
      <c r="J126"/>
    </row>
    <row r="127" spans="1:10" x14ac:dyDescent="0.3">
      <c r="A127"/>
      <c r="B127"/>
      <c r="C127"/>
      <c r="D127"/>
      <c r="E127"/>
      <c r="F127"/>
      <c r="G127"/>
      <c r="H127"/>
      <c r="I127"/>
      <c r="J127"/>
    </row>
    <row r="128" spans="1:10" x14ac:dyDescent="0.3">
      <c r="A128"/>
      <c r="B128"/>
      <c r="C128"/>
      <c r="D128"/>
      <c r="E128"/>
      <c r="F128"/>
      <c r="G128"/>
      <c r="H128"/>
      <c r="I128"/>
      <c r="J128"/>
    </row>
    <row r="129" spans="1:10" x14ac:dyDescent="0.3">
      <c r="A129"/>
      <c r="B129"/>
      <c r="C129"/>
      <c r="D129"/>
      <c r="E129"/>
      <c r="F129"/>
      <c r="G129"/>
      <c r="H129"/>
      <c r="I129"/>
      <c r="J129"/>
    </row>
    <row r="130" spans="1:10" x14ac:dyDescent="0.3">
      <c r="A130"/>
      <c r="B130"/>
      <c r="C130"/>
      <c r="D130"/>
      <c r="E130"/>
      <c r="F130"/>
      <c r="G130"/>
      <c r="H130"/>
      <c r="I130"/>
      <c r="J130"/>
    </row>
    <row r="131" spans="1:10" x14ac:dyDescent="0.3">
      <c r="A131"/>
      <c r="B131"/>
      <c r="C131"/>
      <c r="D131"/>
      <c r="E131"/>
      <c r="F131"/>
      <c r="G131"/>
      <c r="H131"/>
      <c r="I131"/>
      <c r="J131"/>
    </row>
    <row r="132" spans="1:10" x14ac:dyDescent="0.3">
      <c r="A132"/>
      <c r="B132"/>
      <c r="C132"/>
      <c r="D132"/>
      <c r="E132"/>
      <c r="F132"/>
      <c r="G132"/>
      <c r="H132"/>
      <c r="I132"/>
      <c r="J132"/>
    </row>
    <row r="133" spans="1:10" x14ac:dyDescent="0.3">
      <c r="A133"/>
      <c r="B133"/>
      <c r="C133"/>
      <c r="D133"/>
      <c r="E133"/>
      <c r="F133"/>
      <c r="G133"/>
      <c r="H133"/>
      <c r="I133"/>
      <c r="J133"/>
    </row>
    <row r="134" spans="1:10" x14ac:dyDescent="0.3">
      <c r="A134"/>
      <c r="B134"/>
      <c r="C134"/>
      <c r="D134"/>
      <c r="E134"/>
      <c r="F134"/>
      <c r="G134"/>
      <c r="H134"/>
      <c r="I134"/>
      <c r="J134"/>
    </row>
    <row r="135" spans="1:10" x14ac:dyDescent="0.3">
      <c r="A135"/>
      <c r="B135"/>
      <c r="C135"/>
      <c r="D135"/>
      <c r="E135"/>
      <c r="F135"/>
      <c r="G135"/>
      <c r="H135"/>
      <c r="I135"/>
      <c r="J135"/>
    </row>
    <row r="136" spans="1:10" x14ac:dyDescent="0.3">
      <c r="A136"/>
      <c r="B136"/>
      <c r="C136"/>
      <c r="D136"/>
      <c r="E136"/>
      <c r="F136"/>
      <c r="G136"/>
      <c r="H136"/>
      <c r="I136"/>
      <c r="J136"/>
    </row>
    <row r="137" spans="1:10" x14ac:dyDescent="0.3">
      <c r="A137"/>
      <c r="B137"/>
      <c r="C137"/>
      <c r="D137"/>
      <c r="E137"/>
      <c r="F137"/>
      <c r="G137"/>
      <c r="H137"/>
      <c r="I137"/>
      <c r="J137"/>
    </row>
    <row r="138" spans="1:10" x14ac:dyDescent="0.3">
      <c r="A138"/>
      <c r="B138"/>
      <c r="C138"/>
      <c r="D138"/>
      <c r="E138"/>
      <c r="F138"/>
      <c r="G138"/>
      <c r="H138"/>
      <c r="I138"/>
      <c r="J138"/>
    </row>
    <row r="139" spans="1:10" x14ac:dyDescent="0.3">
      <c r="A139"/>
      <c r="B139"/>
      <c r="C139"/>
      <c r="D139"/>
      <c r="E139"/>
      <c r="F139"/>
      <c r="G139"/>
      <c r="H139"/>
      <c r="I139"/>
      <c r="J139"/>
    </row>
    <row r="140" spans="1:10" x14ac:dyDescent="0.3">
      <c r="A140"/>
      <c r="B140"/>
      <c r="C140"/>
      <c r="D140"/>
      <c r="E140"/>
      <c r="F140"/>
      <c r="G140"/>
      <c r="H140"/>
      <c r="I140"/>
      <c r="J140"/>
    </row>
    <row r="141" spans="1:10" x14ac:dyDescent="0.3">
      <c r="A141"/>
      <c r="B141"/>
      <c r="C141"/>
      <c r="D141"/>
      <c r="E141"/>
      <c r="F141"/>
      <c r="G141"/>
      <c r="H141"/>
      <c r="I141"/>
      <c r="J141"/>
    </row>
    <row r="142" spans="1:10" x14ac:dyDescent="0.3">
      <c r="A142"/>
      <c r="B142"/>
      <c r="C142"/>
      <c r="D142"/>
      <c r="E142"/>
      <c r="F142"/>
      <c r="G142"/>
      <c r="H142"/>
      <c r="I142"/>
      <c r="J142"/>
    </row>
    <row r="143" spans="1:10" x14ac:dyDescent="0.3">
      <c r="A143"/>
      <c r="B143"/>
      <c r="C143"/>
      <c r="D143"/>
      <c r="E143"/>
      <c r="F143"/>
      <c r="G143"/>
      <c r="H143"/>
      <c r="I143"/>
      <c r="J143"/>
    </row>
    <row r="144" spans="1:10" x14ac:dyDescent="0.3">
      <c r="A144"/>
      <c r="B144"/>
      <c r="F144"/>
      <c r="G144"/>
    </row>
    <row r="145" spans="1:16381" s="34" customFormat="1" x14ac:dyDescent="0.3">
      <c r="A145"/>
      <c r="B145"/>
      <c r="F145"/>
      <c r="G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</row>
    <row r="146" spans="1:16381" s="34" customFormat="1" x14ac:dyDescent="0.3">
      <c r="A146"/>
      <c r="B146"/>
      <c r="F146"/>
      <c r="G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  <c r="EQR146"/>
      <c r="EQS146"/>
      <c r="EQT146"/>
      <c r="EQU146"/>
      <c r="EQV146"/>
      <c r="EQW146"/>
      <c r="EQX146"/>
      <c r="EQY146"/>
      <c r="EQZ146"/>
      <c r="ERA146"/>
      <c r="ERB146"/>
      <c r="ERC146"/>
      <c r="ERD146"/>
      <c r="ERE146"/>
      <c r="ERF146"/>
      <c r="ERG146"/>
      <c r="ERH146"/>
      <c r="ERI146"/>
      <c r="ERJ146"/>
      <c r="ERK146"/>
      <c r="ERL146"/>
      <c r="ERM146"/>
      <c r="ERN146"/>
      <c r="ERO146"/>
      <c r="ERP146"/>
      <c r="ERQ146"/>
      <c r="ERR146"/>
      <c r="ERS146"/>
      <c r="ERT146"/>
      <c r="ERU146"/>
      <c r="ERV146"/>
      <c r="ERW146"/>
      <c r="ERX146"/>
      <c r="ERY146"/>
      <c r="ERZ146"/>
      <c r="ESA146"/>
      <c r="ESB146"/>
      <c r="ESC146"/>
      <c r="ESD146"/>
      <c r="ESE146"/>
      <c r="ESF146"/>
      <c r="ESG146"/>
      <c r="ESH146"/>
      <c r="ESI146"/>
      <c r="ESJ146"/>
      <c r="ESK146"/>
      <c r="ESL146"/>
      <c r="ESM146"/>
      <c r="ESN146"/>
      <c r="ESO146"/>
      <c r="ESP146"/>
      <c r="ESQ146"/>
      <c r="ESR146"/>
      <c r="ESS146"/>
      <c r="EST146"/>
      <c r="ESU146"/>
      <c r="ESV146"/>
      <c r="ESW146"/>
      <c r="ESX146"/>
      <c r="ESY146"/>
      <c r="ESZ146"/>
      <c r="ETA146"/>
      <c r="ETB146"/>
      <c r="ETC146"/>
      <c r="ETD146"/>
      <c r="ETE146"/>
      <c r="ETF146"/>
      <c r="ETG146"/>
      <c r="ETH146"/>
      <c r="ETI146"/>
      <c r="ETJ146"/>
      <c r="ETK146"/>
      <c r="ETL146"/>
      <c r="ETM146"/>
      <c r="ETN146"/>
      <c r="ETO146"/>
      <c r="ETP146"/>
      <c r="ETQ146"/>
      <c r="ETR146"/>
      <c r="ETS146"/>
      <c r="ETT146"/>
      <c r="ETU146"/>
      <c r="ETV146"/>
      <c r="ETW146"/>
      <c r="ETX146"/>
      <c r="ETY146"/>
      <c r="ETZ146"/>
      <c r="EUA146"/>
      <c r="EUB146"/>
      <c r="EUC146"/>
      <c r="EUD146"/>
      <c r="EUE146"/>
      <c r="EUF146"/>
      <c r="EUG146"/>
      <c r="EUH146"/>
      <c r="EUI146"/>
      <c r="EUJ146"/>
      <c r="EUK146"/>
      <c r="EUL146"/>
      <c r="EUM146"/>
      <c r="EUN146"/>
      <c r="EUO146"/>
      <c r="EUP146"/>
      <c r="EUQ146"/>
      <c r="EUR146"/>
      <c r="EUS146"/>
      <c r="EUT146"/>
      <c r="EUU146"/>
      <c r="EUV146"/>
      <c r="EUW146"/>
      <c r="EUX146"/>
      <c r="EUY146"/>
      <c r="EUZ146"/>
      <c r="EVA146"/>
      <c r="EVB146"/>
      <c r="EVC146"/>
      <c r="EVD146"/>
      <c r="EVE146"/>
      <c r="EVF146"/>
      <c r="EVG146"/>
      <c r="EVH146"/>
      <c r="EVI146"/>
      <c r="EVJ146"/>
      <c r="EVK146"/>
      <c r="EVL146"/>
      <c r="EVM146"/>
      <c r="EVN146"/>
      <c r="EVO146"/>
      <c r="EVP146"/>
      <c r="EVQ146"/>
      <c r="EVR146"/>
      <c r="EVS146"/>
      <c r="EVT146"/>
      <c r="EVU146"/>
      <c r="EVV146"/>
      <c r="EVW146"/>
      <c r="EVX146"/>
      <c r="EVY146"/>
      <c r="EVZ146"/>
      <c r="EWA146"/>
      <c r="EWB146"/>
      <c r="EWC146"/>
      <c r="EWD146"/>
      <c r="EWE146"/>
      <c r="EWF146"/>
      <c r="EWG146"/>
      <c r="EWH146"/>
      <c r="EWI146"/>
      <c r="EWJ146"/>
      <c r="EWK146"/>
      <c r="EWL146"/>
      <c r="EWM146"/>
      <c r="EWN146"/>
      <c r="EWO146"/>
      <c r="EWP146"/>
      <c r="EWQ146"/>
      <c r="EWR146"/>
      <c r="EWS146"/>
      <c r="EWT146"/>
      <c r="EWU146"/>
      <c r="EWV146"/>
      <c r="EWW146"/>
      <c r="EWX146"/>
      <c r="EWY146"/>
      <c r="EWZ146"/>
      <c r="EXA146"/>
      <c r="EXB146"/>
      <c r="EXC146"/>
      <c r="EXD146"/>
      <c r="EXE146"/>
      <c r="EXF146"/>
      <c r="EXG146"/>
      <c r="EXH146"/>
      <c r="EXI146"/>
      <c r="EXJ146"/>
      <c r="EXK146"/>
      <c r="EXL146"/>
      <c r="EXM146"/>
      <c r="EXN146"/>
      <c r="EXO146"/>
      <c r="EXP146"/>
      <c r="EXQ146"/>
      <c r="EXR146"/>
      <c r="EXS146"/>
      <c r="EXT146"/>
      <c r="EXU146"/>
      <c r="EXV146"/>
      <c r="EXW146"/>
      <c r="EXX146"/>
      <c r="EXY146"/>
      <c r="EXZ146"/>
      <c r="EYA146"/>
      <c r="EYB146"/>
      <c r="EYC146"/>
      <c r="EYD146"/>
      <c r="EYE146"/>
      <c r="EYF146"/>
      <c r="EYG146"/>
      <c r="EYH146"/>
      <c r="EYI146"/>
      <c r="EYJ146"/>
      <c r="EYK146"/>
      <c r="EYL146"/>
      <c r="EYM146"/>
      <c r="EYN146"/>
      <c r="EYO146"/>
      <c r="EYP146"/>
      <c r="EYQ146"/>
      <c r="EYR146"/>
      <c r="EYS146"/>
      <c r="EYT146"/>
      <c r="EYU146"/>
      <c r="EYV146"/>
      <c r="EYW146"/>
      <c r="EYX146"/>
      <c r="EYY146"/>
      <c r="EYZ146"/>
      <c r="EZA146"/>
      <c r="EZB146"/>
      <c r="EZC146"/>
      <c r="EZD146"/>
      <c r="EZE146"/>
      <c r="EZF146"/>
      <c r="EZG146"/>
      <c r="EZH146"/>
      <c r="EZI146"/>
      <c r="EZJ146"/>
      <c r="EZK146"/>
      <c r="EZL146"/>
      <c r="EZM146"/>
      <c r="EZN146"/>
      <c r="EZO146"/>
      <c r="EZP146"/>
      <c r="EZQ146"/>
      <c r="EZR146"/>
      <c r="EZS146"/>
      <c r="EZT146"/>
      <c r="EZU146"/>
      <c r="EZV146"/>
      <c r="EZW146"/>
      <c r="EZX146"/>
      <c r="EZY146"/>
      <c r="EZZ146"/>
      <c r="FAA146"/>
      <c r="FAB146"/>
      <c r="FAC146"/>
      <c r="FAD146"/>
      <c r="FAE146"/>
      <c r="FAF146"/>
      <c r="FAG146"/>
      <c r="FAH146"/>
      <c r="FAI146"/>
      <c r="FAJ146"/>
      <c r="FAK146"/>
      <c r="FAL146"/>
      <c r="FAM146"/>
      <c r="FAN146"/>
      <c r="FAO146"/>
      <c r="FAP146"/>
      <c r="FAQ146"/>
      <c r="FAR146"/>
      <c r="FAS146"/>
      <c r="FAT146"/>
      <c r="FAU146"/>
      <c r="FAV146"/>
      <c r="FAW146"/>
      <c r="FAX146"/>
      <c r="FAY146"/>
      <c r="FAZ146"/>
      <c r="FBA146"/>
      <c r="FBB146"/>
      <c r="FBC146"/>
      <c r="FBD146"/>
      <c r="FBE146"/>
      <c r="FBF146"/>
      <c r="FBG146"/>
      <c r="FBH146"/>
      <c r="FBI146"/>
      <c r="FBJ146"/>
      <c r="FBK146"/>
      <c r="FBL146"/>
      <c r="FBM146"/>
      <c r="FBN146"/>
      <c r="FBO146"/>
      <c r="FBP146"/>
      <c r="FBQ146"/>
      <c r="FBR146"/>
      <c r="FBS146"/>
      <c r="FBT146"/>
      <c r="FBU146"/>
      <c r="FBV146"/>
      <c r="FBW146"/>
      <c r="FBX146"/>
      <c r="FBY146"/>
      <c r="FBZ146"/>
      <c r="FCA146"/>
      <c r="FCB146"/>
      <c r="FCC146"/>
      <c r="FCD146"/>
      <c r="FCE146"/>
      <c r="FCF146"/>
      <c r="FCG146"/>
      <c r="FCH146"/>
      <c r="FCI146"/>
      <c r="FCJ146"/>
      <c r="FCK146"/>
      <c r="FCL146"/>
      <c r="FCM146"/>
      <c r="FCN146"/>
      <c r="FCO146"/>
      <c r="FCP146"/>
      <c r="FCQ146"/>
      <c r="FCR146"/>
      <c r="FCS146"/>
      <c r="FCT146"/>
      <c r="FCU146"/>
      <c r="FCV146"/>
      <c r="FCW146"/>
      <c r="FCX146"/>
      <c r="FCY146"/>
      <c r="FCZ146"/>
      <c r="FDA146"/>
      <c r="FDB146"/>
      <c r="FDC146"/>
      <c r="FDD146"/>
      <c r="FDE146"/>
      <c r="FDF146"/>
      <c r="FDG146"/>
      <c r="FDH146"/>
      <c r="FDI146"/>
      <c r="FDJ146"/>
      <c r="FDK146"/>
      <c r="FDL146"/>
      <c r="FDM146"/>
      <c r="FDN146"/>
      <c r="FDO146"/>
      <c r="FDP146"/>
      <c r="FDQ146"/>
      <c r="FDR146"/>
      <c r="FDS146"/>
      <c r="FDT146"/>
      <c r="FDU146"/>
      <c r="FDV146"/>
      <c r="FDW146"/>
      <c r="FDX146"/>
      <c r="FDY146"/>
      <c r="FDZ146"/>
      <c r="FEA146"/>
      <c r="FEB146"/>
      <c r="FEC146"/>
      <c r="FED146"/>
      <c r="FEE146"/>
      <c r="FEF146"/>
      <c r="FEG146"/>
      <c r="FEH146"/>
      <c r="FEI146"/>
      <c r="FEJ146"/>
      <c r="FEK146"/>
      <c r="FEL146"/>
      <c r="FEM146"/>
      <c r="FEN146"/>
      <c r="FEO146"/>
      <c r="FEP146"/>
      <c r="FEQ146"/>
      <c r="FER146"/>
      <c r="FES146"/>
      <c r="FET146"/>
      <c r="FEU146"/>
      <c r="FEV146"/>
      <c r="FEW146"/>
      <c r="FEX146"/>
      <c r="FEY146"/>
      <c r="FEZ146"/>
      <c r="FFA146"/>
      <c r="FFB146"/>
      <c r="FFC146"/>
      <c r="FFD146"/>
      <c r="FFE146"/>
      <c r="FFF146"/>
      <c r="FFG146"/>
      <c r="FFH146"/>
      <c r="FFI146"/>
      <c r="FFJ146"/>
      <c r="FFK146"/>
      <c r="FFL146"/>
      <c r="FFM146"/>
      <c r="FFN146"/>
      <c r="FFO146"/>
      <c r="FFP146"/>
      <c r="FFQ146"/>
      <c r="FFR146"/>
      <c r="FFS146"/>
      <c r="FFT146"/>
      <c r="FFU146"/>
      <c r="FFV146"/>
      <c r="FFW146"/>
      <c r="FFX146"/>
      <c r="FFY146"/>
      <c r="FFZ146"/>
      <c r="FGA146"/>
      <c r="FGB146"/>
      <c r="FGC146"/>
      <c r="FGD146"/>
      <c r="FGE146"/>
      <c r="FGF146"/>
      <c r="FGG146"/>
      <c r="FGH146"/>
      <c r="FGI146"/>
      <c r="FGJ146"/>
      <c r="FGK146"/>
      <c r="FGL146"/>
      <c r="FGM146"/>
      <c r="FGN146"/>
      <c r="FGO146"/>
      <c r="FGP146"/>
      <c r="FGQ146"/>
      <c r="FGR146"/>
      <c r="FGS146"/>
      <c r="FGT146"/>
      <c r="FGU146"/>
      <c r="FGV146"/>
      <c r="FGW146"/>
      <c r="FGX146"/>
      <c r="FGY146"/>
      <c r="FGZ146"/>
      <c r="FHA146"/>
      <c r="FHB146"/>
      <c r="FHC146"/>
      <c r="FHD146"/>
      <c r="FHE146"/>
      <c r="FHF146"/>
      <c r="FHG146"/>
      <c r="FHH146"/>
      <c r="FHI146"/>
      <c r="FHJ146"/>
      <c r="FHK146"/>
      <c r="FHL146"/>
      <c r="FHM146"/>
      <c r="FHN146"/>
      <c r="FHO146"/>
      <c r="FHP146"/>
      <c r="FHQ146"/>
      <c r="FHR146"/>
      <c r="FHS146"/>
      <c r="FHT146"/>
      <c r="FHU146"/>
      <c r="FHV146"/>
      <c r="FHW146"/>
      <c r="FHX146"/>
      <c r="FHY146"/>
      <c r="FHZ146"/>
      <c r="FIA146"/>
      <c r="FIB146"/>
      <c r="FIC146"/>
      <c r="FID146"/>
      <c r="FIE146"/>
      <c r="FIF146"/>
      <c r="FIG146"/>
      <c r="FIH146"/>
      <c r="FII146"/>
      <c r="FIJ146"/>
      <c r="FIK146"/>
      <c r="FIL146"/>
      <c r="FIM146"/>
      <c r="FIN146"/>
      <c r="FIO146"/>
      <c r="FIP146"/>
      <c r="FIQ146"/>
      <c r="FIR146"/>
      <c r="FIS146"/>
      <c r="FIT146"/>
      <c r="FIU146"/>
      <c r="FIV146"/>
      <c r="FIW146"/>
      <c r="FIX146"/>
      <c r="FIY146"/>
      <c r="FIZ146"/>
      <c r="FJA146"/>
      <c r="FJB146"/>
      <c r="FJC146"/>
      <c r="FJD146"/>
      <c r="FJE146"/>
      <c r="FJF146"/>
      <c r="FJG146"/>
      <c r="FJH146"/>
      <c r="FJI146"/>
      <c r="FJJ146"/>
      <c r="FJK146"/>
      <c r="FJL146"/>
      <c r="FJM146"/>
      <c r="FJN146"/>
      <c r="FJO146"/>
      <c r="FJP146"/>
      <c r="FJQ146"/>
      <c r="FJR146"/>
      <c r="FJS146"/>
      <c r="FJT146"/>
      <c r="FJU146"/>
      <c r="FJV146"/>
      <c r="FJW146"/>
      <c r="FJX146"/>
      <c r="FJY146"/>
      <c r="FJZ146"/>
      <c r="FKA146"/>
      <c r="FKB146"/>
      <c r="FKC146"/>
      <c r="FKD146"/>
      <c r="FKE146"/>
      <c r="FKF146"/>
      <c r="FKG146"/>
      <c r="FKH146"/>
      <c r="FKI146"/>
      <c r="FKJ146"/>
      <c r="FKK146"/>
      <c r="FKL146"/>
      <c r="FKM146"/>
      <c r="FKN146"/>
      <c r="FKO146"/>
      <c r="FKP146"/>
      <c r="FKQ146"/>
      <c r="FKR146"/>
      <c r="FKS146"/>
      <c r="FKT146"/>
      <c r="FKU146"/>
      <c r="FKV146"/>
      <c r="FKW146"/>
      <c r="FKX146"/>
      <c r="FKY146"/>
      <c r="FKZ146"/>
      <c r="FLA146"/>
      <c r="FLB146"/>
      <c r="FLC146"/>
      <c r="FLD146"/>
      <c r="FLE146"/>
      <c r="FLF146"/>
      <c r="FLG146"/>
      <c r="FLH146"/>
      <c r="FLI146"/>
      <c r="FLJ146"/>
      <c r="FLK146"/>
      <c r="FLL146"/>
      <c r="FLM146"/>
      <c r="FLN146"/>
      <c r="FLO146"/>
      <c r="FLP146"/>
      <c r="FLQ146"/>
      <c r="FLR146"/>
      <c r="FLS146"/>
      <c r="FLT146"/>
      <c r="FLU146"/>
      <c r="FLV146"/>
      <c r="FLW146"/>
      <c r="FLX146"/>
      <c r="FLY146"/>
      <c r="FLZ146"/>
      <c r="FMA146"/>
      <c r="FMB146"/>
      <c r="FMC146"/>
      <c r="FMD146"/>
      <c r="FME146"/>
      <c r="FMF146"/>
      <c r="FMG146"/>
      <c r="FMH146"/>
      <c r="FMI146"/>
      <c r="FMJ146"/>
      <c r="FMK146"/>
      <c r="FML146"/>
      <c r="FMM146"/>
      <c r="FMN146"/>
      <c r="FMO146"/>
      <c r="FMP146"/>
      <c r="FMQ146"/>
      <c r="FMR146"/>
      <c r="FMS146"/>
      <c r="FMT146"/>
      <c r="FMU146"/>
      <c r="FMV146"/>
      <c r="FMW146"/>
      <c r="FMX146"/>
      <c r="FMY146"/>
      <c r="FMZ146"/>
      <c r="FNA146"/>
      <c r="FNB146"/>
      <c r="FNC146"/>
      <c r="FND146"/>
      <c r="FNE146"/>
      <c r="FNF146"/>
      <c r="FNG146"/>
      <c r="FNH146"/>
      <c r="FNI146"/>
      <c r="FNJ146"/>
      <c r="FNK146"/>
      <c r="FNL146"/>
      <c r="FNM146"/>
      <c r="FNN146"/>
      <c r="FNO146"/>
      <c r="FNP146"/>
      <c r="FNQ146"/>
      <c r="FNR146"/>
      <c r="FNS146"/>
      <c r="FNT146"/>
      <c r="FNU146"/>
      <c r="FNV146"/>
      <c r="FNW146"/>
      <c r="FNX146"/>
      <c r="FNY146"/>
      <c r="FNZ146"/>
      <c r="FOA146"/>
      <c r="FOB146"/>
      <c r="FOC146"/>
      <c r="FOD146"/>
      <c r="FOE146"/>
      <c r="FOF146"/>
      <c r="FOG146"/>
      <c r="FOH146"/>
      <c r="FOI146"/>
      <c r="FOJ146"/>
      <c r="FOK146"/>
      <c r="FOL146"/>
      <c r="FOM146"/>
      <c r="FON146"/>
      <c r="FOO146"/>
      <c r="FOP146"/>
      <c r="FOQ146"/>
      <c r="FOR146"/>
      <c r="FOS146"/>
      <c r="FOT146"/>
      <c r="FOU146"/>
      <c r="FOV146"/>
      <c r="FOW146"/>
      <c r="FOX146"/>
      <c r="FOY146"/>
      <c r="FOZ146"/>
      <c r="FPA146"/>
      <c r="FPB146"/>
      <c r="FPC146"/>
      <c r="FPD146"/>
      <c r="FPE146"/>
      <c r="FPF146"/>
      <c r="FPG146"/>
      <c r="FPH146"/>
      <c r="FPI146"/>
      <c r="FPJ146"/>
      <c r="FPK146"/>
      <c r="FPL146"/>
      <c r="FPM146"/>
      <c r="FPN146"/>
      <c r="FPO146"/>
      <c r="FPP146"/>
      <c r="FPQ146"/>
      <c r="FPR146"/>
      <c r="FPS146"/>
      <c r="FPT146"/>
      <c r="FPU146"/>
      <c r="FPV146"/>
      <c r="FPW146"/>
      <c r="FPX146"/>
      <c r="FPY146"/>
      <c r="FPZ146"/>
      <c r="FQA146"/>
      <c r="FQB146"/>
      <c r="FQC146"/>
      <c r="FQD146"/>
      <c r="FQE146"/>
      <c r="FQF146"/>
      <c r="FQG146"/>
      <c r="FQH146"/>
      <c r="FQI146"/>
      <c r="FQJ146"/>
      <c r="FQK146"/>
      <c r="FQL146"/>
      <c r="FQM146"/>
      <c r="FQN146"/>
      <c r="FQO146"/>
      <c r="FQP146"/>
      <c r="FQQ146"/>
      <c r="FQR146"/>
      <c r="FQS146"/>
      <c r="FQT146"/>
      <c r="FQU146"/>
      <c r="FQV146"/>
      <c r="FQW146"/>
      <c r="FQX146"/>
      <c r="FQY146"/>
      <c r="FQZ146"/>
      <c r="FRA146"/>
      <c r="FRB146"/>
      <c r="FRC146"/>
      <c r="FRD146"/>
      <c r="FRE146"/>
      <c r="FRF146"/>
      <c r="FRG146"/>
      <c r="FRH146"/>
      <c r="FRI146"/>
      <c r="FRJ146"/>
      <c r="FRK146"/>
      <c r="FRL146"/>
      <c r="FRM146"/>
      <c r="FRN146"/>
      <c r="FRO146"/>
      <c r="FRP146"/>
      <c r="FRQ146"/>
      <c r="FRR146"/>
      <c r="FRS146"/>
      <c r="FRT146"/>
      <c r="FRU146"/>
      <c r="FRV146"/>
      <c r="FRW146"/>
      <c r="FRX146"/>
      <c r="FRY146"/>
      <c r="FRZ146"/>
      <c r="FSA146"/>
      <c r="FSB146"/>
      <c r="FSC146"/>
      <c r="FSD146"/>
      <c r="FSE146"/>
      <c r="FSF146"/>
      <c r="FSG146"/>
      <c r="FSH146"/>
      <c r="FSI146"/>
      <c r="FSJ146"/>
      <c r="FSK146"/>
      <c r="FSL146"/>
      <c r="FSM146"/>
      <c r="FSN146"/>
      <c r="FSO146"/>
      <c r="FSP146"/>
      <c r="FSQ146"/>
      <c r="FSR146"/>
      <c r="FSS146"/>
      <c r="FST146"/>
      <c r="FSU146"/>
      <c r="FSV146"/>
      <c r="FSW146"/>
      <c r="FSX146"/>
      <c r="FSY146"/>
      <c r="FSZ146"/>
      <c r="FTA146"/>
      <c r="FTB146"/>
      <c r="FTC146"/>
      <c r="FTD146"/>
      <c r="FTE146"/>
      <c r="FTF146"/>
      <c r="FTG146"/>
      <c r="FTH146"/>
      <c r="FTI146"/>
      <c r="FTJ146"/>
      <c r="FTK146"/>
      <c r="FTL146"/>
      <c r="FTM146"/>
      <c r="FTN146"/>
      <c r="FTO146"/>
      <c r="FTP146"/>
      <c r="FTQ146"/>
      <c r="FTR146"/>
      <c r="FTS146"/>
      <c r="FTT146"/>
      <c r="FTU146"/>
      <c r="FTV146"/>
      <c r="FTW146"/>
      <c r="FTX146"/>
      <c r="FTY146"/>
      <c r="FTZ146"/>
      <c r="FUA146"/>
      <c r="FUB146"/>
      <c r="FUC146"/>
      <c r="FUD146"/>
      <c r="FUE146"/>
      <c r="FUF146"/>
      <c r="FUG146"/>
      <c r="FUH146"/>
      <c r="FUI146"/>
      <c r="FUJ146"/>
      <c r="FUK146"/>
      <c r="FUL146"/>
      <c r="FUM146"/>
      <c r="FUN146"/>
      <c r="FUO146"/>
      <c r="FUP146"/>
      <c r="FUQ146"/>
      <c r="FUR146"/>
      <c r="FUS146"/>
      <c r="FUT146"/>
      <c r="FUU146"/>
      <c r="FUV146"/>
      <c r="FUW146"/>
      <c r="FUX146"/>
      <c r="FUY146"/>
      <c r="FUZ146"/>
      <c r="FVA146"/>
      <c r="FVB146"/>
      <c r="FVC146"/>
      <c r="FVD146"/>
      <c r="FVE146"/>
      <c r="FVF146"/>
      <c r="FVG146"/>
      <c r="FVH146"/>
      <c r="FVI146"/>
      <c r="FVJ146"/>
      <c r="FVK146"/>
      <c r="FVL146"/>
      <c r="FVM146"/>
      <c r="FVN146"/>
      <c r="FVO146"/>
      <c r="FVP146"/>
      <c r="FVQ146"/>
      <c r="FVR146"/>
      <c r="FVS146"/>
      <c r="FVT146"/>
      <c r="FVU146"/>
      <c r="FVV146"/>
      <c r="FVW146"/>
      <c r="FVX146"/>
      <c r="FVY146"/>
      <c r="FVZ146"/>
      <c r="FWA146"/>
      <c r="FWB146"/>
      <c r="FWC146"/>
      <c r="FWD146"/>
      <c r="FWE146"/>
      <c r="FWF146"/>
      <c r="FWG146"/>
      <c r="FWH146"/>
      <c r="FWI146"/>
      <c r="FWJ146"/>
      <c r="FWK146"/>
      <c r="FWL146"/>
      <c r="FWM146"/>
      <c r="FWN146"/>
      <c r="FWO146"/>
      <c r="FWP146"/>
      <c r="FWQ146"/>
      <c r="FWR146"/>
      <c r="FWS146"/>
      <c r="FWT146"/>
      <c r="FWU146"/>
      <c r="FWV146"/>
      <c r="FWW146"/>
      <c r="FWX146"/>
      <c r="FWY146"/>
      <c r="FWZ146"/>
      <c r="FXA146"/>
      <c r="FXB146"/>
      <c r="FXC146"/>
      <c r="FXD146"/>
      <c r="FXE146"/>
      <c r="FXF146"/>
      <c r="FXG146"/>
      <c r="FXH146"/>
      <c r="FXI146"/>
      <c r="FXJ146"/>
      <c r="FXK146"/>
      <c r="FXL146"/>
      <c r="FXM146"/>
      <c r="FXN146"/>
      <c r="FXO146"/>
      <c r="FXP146"/>
      <c r="FXQ146"/>
      <c r="FXR146"/>
      <c r="FXS146"/>
      <c r="FXT146"/>
      <c r="FXU146"/>
      <c r="FXV146"/>
      <c r="FXW146"/>
      <c r="FXX146"/>
      <c r="FXY146"/>
      <c r="FXZ146"/>
      <c r="FYA146"/>
      <c r="FYB146"/>
      <c r="FYC146"/>
      <c r="FYD146"/>
      <c r="FYE146"/>
      <c r="FYF146"/>
      <c r="FYG146"/>
      <c r="FYH146"/>
      <c r="FYI146"/>
      <c r="FYJ146"/>
      <c r="FYK146"/>
      <c r="FYL146"/>
      <c r="FYM146"/>
      <c r="FYN146"/>
      <c r="FYO146"/>
      <c r="FYP146"/>
      <c r="FYQ146"/>
      <c r="FYR146"/>
      <c r="FYS146"/>
      <c r="FYT146"/>
      <c r="FYU146"/>
      <c r="FYV146"/>
      <c r="FYW146"/>
      <c r="FYX146"/>
      <c r="FYY146"/>
      <c r="FYZ146"/>
      <c r="FZA146"/>
      <c r="FZB146"/>
      <c r="FZC146"/>
      <c r="FZD146"/>
      <c r="FZE146"/>
      <c r="FZF146"/>
      <c r="FZG146"/>
      <c r="FZH146"/>
      <c r="FZI146"/>
      <c r="FZJ146"/>
      <c r="FZK146"/>
      <c r="FZL146"/>
      <c r="FZM146"/>
      <c r="FZN146"/>
      <c r="FZO146"/>
      <c r="FZP146"/>
      <c r="FZQ146"/>
      <c r="FZR146"/>
      <c r="FZS146"/>
      <c r="FZT146"/>
      <c r="FZU146"/>
      <c r="FZV146"/>
      <c r="FZW146"/>
      <c r="FZX146"/>
      <c r="FZY146"/>
      <c r="FZZ146"/>
      <c r="GAA146"/>
      <c r="GAB146"/>
      <c r="GAC146"/>
      <c r="GAD146"/>
      <c r="GAE146"/>
      <c r="GAF146"/>
      <c r="GAG146"/>
      <c r="GAH146"/>
      <c r="GAI146"/>
      <c r="GAJ146"/>
      <c r="GAK146"/>
      <c r="GAL146"/>
      <c r="GAM146"/>
      <c r="GAN146"/>
      <c r="GAO146"/>
      <c r="GAP146"/>
      <c r="GAQ146"/>
      <c r="GAR146"/>
      <c r="GAS146"/>
      <c r="GAT146"/>
      <c r="GAU146"/>
      <c r="GAV146"/>
      <c r="GAW146"/>
      <c r="GAX146"/>
      <c r="GAY146"/>
      <c r="GAZ146"/>
      <c r="GBA146"/>
      <c r="GBB146"/>
      <c r="GBC146"/>
      <c r="GBD146"/>
      <c r="GBE146"/>
      <c r="GBF146"/>
      <c r="GBG146"/>
      <c r="GBH146"/>
      <c r="GBI146"/>
      <c r="GBJ146"/>
      <c r="GBK146"/>
      <c r="GBL146"/>
      <c r="GBM146"/>
      <c r="GBN146"/>
      <c r="GBO146"/>
      <c r="GBP146"/>
      <c r="GBQ146"/>
      <c r="GBR146"/>
      <c r="GBS146"/>
      <c r="GBT146"/>
      <c r="GBU146"/>
      <c r="GBV146"/>
      <c r="GBW146"/>
      <c r="GBX146"/>
      <c r="GBY146"/>
      <c r="GBZ146"/>
      <c r="GCA146"/>
      <c r="GCB146"/>
      <c r="GCC146"/>
      <c r="GCD146"/>
      <c r="GCE146"/>
      <c r="GCF146"/>
      <c r="GCG146"/>
      <c r="GCH146"/>
      <c r="GCI146"/>
      <c r="GCJ146"/>
      <c r="GCK146"/>
      <c r="GCL146"/>
      <c r="GCM146"/>
      <c r="GCN146"/>
      <c r="GCO146"/>
      <c r="GCP146"/>
      <c r="GCQ146"/>
      <c r="GCR146"/>
      <c r="GCS146"/>
      <c r="GCT146"/>
      <c r="GCU146"/>
      <c r="GCV146"/>
      <c r="GCW146"/>
      <c r="GCX146"/>
      <c r="GCY146"/>
      <c r="GCZ146"/>
      <c r="GDA146"/>
      <c r="GDB146"/>
      <c r="GDC146"/>
      <c r="GDD146"/>
      <c r="GDE146"/>
      <c r="GDF146"/>
      <c r="GDG146"/>
      <c r="GDH146"/>
      <c r="GDI146"/>
      <c r="GDJ146"/>
      <c r="GDK146"/>
      <c r="GDL146"/>
      <c r="GDM146"/>
      <c r="GDN146"/>
      <c r="GDO146"/>
      <c r="GDP146"/>
      <c r="GDQ146"/>
      <c r="GDR146"/>
      <c r="GDS146"/>
      <c r="GDT146"/>
      <c r="GDU146"/>
      <c r="GDV146"/>
      <c r="GDW146"/>
      <c r="GDX146"/>
      <c r="GDY146"/>
      <c r="GDZ146"/>
      <c r="GEA146"/>
      <c r="GEB146"/>
      <c r="GEC146"/>
      <c r="GED146"/>
      <c r="GEE146"/>
      <c r="GEF146"/>
      <c r="GEG146"/>
      <c r="GEH146"/>
      <c r="GEI146"/>
      <c r="GEJ146"/>
      <c r="GEK146"/>
      <c r="GEL146"/>
      <c r="GEM146"/>
      <c r="GEN146"/>
      <c r="GEO146"/>
      <c r="GEP146"/>
      <c r="GEQ146"/>
      <c r="GER146"/>
      <c r="GES146"/>
      <c r="GET146"/>
      <c r="GEU146"/>
      <c r="GEV146"/>
      <c r="GEW146"/>
      <c r="GEX146"/>
      <c r="GEY146"/>
      <c r="GEZ146"/>
      <c r="GFA146"/>
      <c r="GFB146"/>
      <c r="GFC146"/>
      <c r="GFD146"/>
      <c r="GFE146"/>
      <c r="GFF146"/>
      <c r="GFG146"/>
      <c r="GFH146"/>
      <c r="GFI146"/>
      <c r="GFJ146"/>
      <c r="GFK146"/>
      <c r="GFL146"/>
      <c r="GFM146"/>
      <c r="GFN146"/>
      <c r="GFO146"/>
      <c r="GFP146"/>
      <c r="GFQ146"/>
      <c r="GFR146"/>
      <c r="GFS146"/>
      <c r="GFT146"/>
      <c r="GFU146"/>
      <c r="GFV146"/>
      <c r="GFW146"/>
      <c r="GFX146"/>
      <c r="GFY146"/>
      <c r="GFZ146"/>
      <c r="GGA146"/>
      <c r="GGB146"/>
      <c r="GGC146"/>
      <c r="GGD146"/>
      <c r="GGE146"/>
      <c r="GGF146"/>
      <c r="GGG146"/>
      <c r="GGH146"/>
      <c r="GGI146"/>
      <c r="GGJ146"/>
      <c r="GGK146"/>
      <c r="GGL146"/>
      <c r="GGM146"/>
      <c r="GGN146"/>
      <c r="GGO146"/>
      <c r="GGP146"/>
      <c r="GGQ146"/>
      <c r="GGR146"/>
      <c r="GGS146"/>
      <c r="GGT146"/>
      <c r="GGU146"/>
      <c r="GGV146"/>
      <c r="GGW146"/>
      <c r="GGX146"/>
      <c r="GGY146"/>
      <c r="GGZ146"/>
      <c r="GHA146"/>
      <c r="GHB146"/>
      <c r="GHC146"/>
      <c r="GHD146"/>
      <c r="GHE146"/>
      <c r="GHF146"/>
      <c r="GHG146"/>
      <c r="GHH146"/>
      <c r="GHI146"/>
      <c r="GHJ146"/>
      <c r="GHK146"/>
      <c r="GHL146"/>
      <c r="GHM146"/>
      <c r="GHN146"/>
      <c r="GHO146"/>
      <c r="GHP146"/>
      <c r="GHQ146"/>
      <c r="GHR146"/>
      <c r="GHS146"/>
      <c r="GHT146"/>
      <c r="GHU146"/>
      <c r="GHV146"/>
      <c r="GHW146"/>
      <c r="GHX146"/>
      <c r="GHY146"/>
      <c r="GHZ146"/>
      <c r="GIA146"/>
      <c r="GIB146"/>
      <c r="GIC146"/>
      <c r="GID146"/>
      <c r="GIE146"/>
      <c r="GIF146"/>
      <c r="GIG146"/>
      <c r="GIH146"/>
      <c r="GII146"/>
      <c r="GIJ146"/>
      <c r="GIK146"/>
      <c r="GIL146"/>
      <c r="GIM146"/>
      <c r="GIN146"/>
      <c r="GIO146"/>
      <c r="GIP146"/>
      <c r="GIQ146"/>
      <c r="GIR146"/>
      <c r="GIS146"/>
      <c r="GIT146"/>
      <c r="GIU146"/>
      <c r="GIV146"/>
      <c r="GIW146"/>
      <c r="GIX146"/>
      <c r="GIY146"/>
      <c r="GIZ146"/>
      <c r="GJA146"/>
      <c r="GJB146"/>
      <c r="GJC146"/>
      <c r="GJD146"/>
      <c r="GJE146"/>
      <c r="GJF146"/>
      <c r="GJG146"/>
      <c r="GJH146"/>
      <c r="GJI146"/>
      <c r="GJJ146"/>
      <c r="GJK146"/>
      <c r="GJL146"/>
      <c r="GJM146"/>
      <c r="GJN146"/>
      <c r="GJO146"/>
      <c r="GJP146"/>
      <c r="GJQ146"/>
      <c r="GJR146"/>
      <c r="GJS146"/>
      <c r="GJT146"/>
      <c r="GJU146"/>
      <c r="GJV146"/>
      <c r="GJW146"/>
      <c r="GJX146"/>
      <c r="GJY146"/>
      <c r="GJZ146"/>
      <c r="GKA146"/>
      <c r="GKB146"/>
      <c r="GKC146"/>
      <c r="GKD146"/>
      <c r="GKE146"/>
      <c r="GKF146"/>
      <c r="GKG146"/>
      <c r="GKH146"/>
      <c r="GKI146"/>
      <c r="GKJ146"/>
      <c r="GKK146"/>
      <c r="GKL146"/>
      <c r="GKM146"/>
      <c r="GKN146"/>
      <c r="GKO146"/>
      <c r="GKP146"/>
      <c r="GKQ146"/>
      <c r="GKR146"/>
      <c r="GKS146"/>
      <c r="GKT146"/>
      <c r="GKU146"/>
      <c r="GKV146"/>
      <c r="GKW146"/>
      <c r="GKX146"/>
      <c r="GKY146"/>
      <c r="GKZ146"/>
      <c r="GLA146"/>
      <c r="GLB146"/>
      <c r="GLC146"/>
      <c r="GLD146"/>
      <c r="GLE146"/>
      <c r="GLF146"/>
      <c r="GLG146"/>
      <c r="GLH146"/>
      <c r="GLI146"/>
      <c r="GLJ146"/>
      <c r="GLK146"/>
      <c r="GLL146"/>
      <c r="GLM146"/>
      <c r="GLN146"/>
      <c r="GLO146"/>
      <c r="GLP146"/>
      <c r="GLQ146"/>
      <c r="GLR146"/>
      <c r="GLS146"/>
      <c r="GLT146"/>
      <c r="GLU146"/>
      <c r="GLV146"/>
      <c r="GLW146"/>
      <c r="GLX146"/>
      <c r="GLY146"/>
      <c r="GLZ146"/>
      <c r="GMA146"/>
      <c r="GMB146"/>
      <c r="GMC146"/>
      <c r="GMD146"/>
      <c r="GME146"/>
      <c r="GMF146"/>
      <c r="GMG146"/>
      <c r="GMH146"/>
      <c r="GMI146"/>
      <c r="GMJ146"/>
      <c r="GMK146"/>
      <c r="GML146"/>
      <c r="GMM146"/>
      <c r="GMN146"/>
      <c r="GMO146"/>
      <c r="GMP146"/>
      <c r="GMQ146"/>
      <c r="GMR146"/>
      <c r="GMS146"/>
      <c r="GMT146"/>
      <c r="GMU146"/>
      <c r="GMV146"/>
      <c r="GMW146"/>
      <c r="GMX146"/>
      <c r="GMY146"/>
      <c r="GMZ146"/>
      <c r="GNA146"/>
      <c r="GNB146"/>
      <c r="GNC146"/>
      <c r="GND146"/>
      <c r="GNE146"/>
      <c r="GNF146"/>
      <c r="GNG146"/>
      <c r="GNH146"/>
      <c r="GNI146"/>
      <c r="GNJ146"/>
      <c r="GNK146"/>
      <c r="GNL146"/>
      <c r="GNM146"/>
      <c r="GNN146"/>
      <c r="GNO146"/>
      <c r="GNP146"/>
      <c r="GNQ146"/>
      <c r="GNR146"/>
      <c r="GNS146"/>
      <c r="GNT146"/>
      <c r="GNU146"/>
      <c r="GNV146"/>
      <c r="GNW146"/>
      <c r="GNX146"/>
      <c r="GNY146"/>
      <c r="GNZ146"/>
      <c r="GOA146"/>
      <c r="GOB146"/>
      <c r="GOC146"/>
      <c r="GOD146"/>
      <c r="GOE146"/>
      <c r="GOF146"/>
      <c r="GOG146"/>
      <c r="GOH146"/>
      <c r="GOI146"/>
      <c r="GOJ146"/>
      <c r="GOK146"/>
      <c r="GOL146"/>
      <c r="GOM146"/>
      <c r="GON146"/>
      <c r="GOO146"/>
      <c r="GOP146"/>
      <c r="GOQ146"/>
      <c r="GOR146"/>
      <c r="GOS146"/>
      <c r="GOT146"/>
      <c r="GOU146"/>
      <c r="GOV146"/>
      <c r="GOW146"/>
      <c r="GOX146"/>
      <c r="GOY146"/>
      <c r="GOZ146"/>
      <c r="GPA146"/>
      <c r="GPB146"/>
      <c r="GPC146"/>
      <c r="GPD146"/>
      <c r="GPE146"/>
      <c r="GPF146"/>
      <c r="GPG146"/>
      <c r="GPH146"/>
      <c r="GPI146"/>
      <c r="GPJ146"/>
      <c r="GPK146"/>
      <c r="GPL146"/>
      <c r="GPM146"/>
      <c r="GPN146"/>
      <c r="GPO146"/>
      <c r="GPP146"/>
      <c r="GPQ146"/>
      <c r="GPR146"/>
      <c r="GPS146"/>
      <c r="GPT146"/>
      <c r="GPU146"/>
      <c r="GPV146"/>
      <c r="GPW146"/>
      <c r="GPX146"/>
      <c r="GPY146"/>
      <c r="GPZ146"/>
      <c r="GQA146"/>
      <c r="GQB146"/>
      <c r="GQC146"/>
      <c r="GQD146"/>
      <c r="GQE146"/>
      <c r="GQF146"/>
      <c r="GQG146"/>
      <c r="GQH146"/>
      <c r="GQI146"/>
      <c r="GQJ146"/>
      <c r="GQK146"/>
      <c r="GQL146"/>
      <c r="GQM146"/>
      <c r="GQN146"/>
      <c r="GQO146"/>
      <c r="GQP146"/>
      <c r="GQQ146"/>
      <c r="GQR146"/>
      <c r="GQS146"/>
      <c r="GQT146"/>
      <c r="GQU146"/>
      <c r="GQV146"/>
      <c r="GQW146"/>
      <c r="GQX146"/>
      <c r="GQY146"/>
      <c r="GQZ146"/>
      <c r="GRA146"/>
      <c r="GRB146"/>
      <c r="GRC146"/>
      <c r="GRD146"/>
      <c r="GRE146"/>
      <c r="GRF146"/>
      <c r="GRG146"/>
      <c r="GRH146"/>
      <c r="GRI146"/>
      <c r="GRJ146"/>
      <c r="GRK146"/>
      <c r="GRL146"/>
      <c r="GRM146"/>
      <c r="GRN146"/>
      <c r="GRO146"/>
      <c r="GRP146"/>
      <c r="GRQ146"/>
      <c r="GRR146"/>
      <c r="GRS146"/>
      <c r="GRT146"/>
      <c r="GRU146"/>
      <c r="GRV146"/>
      <c r="GRW146"/>
      <c r="GRX146"/>
      <c r="GRY146"/>
      <c r="GRZ146"/>
      <c r="GSA146"/>
      <c r="GSB146"/>
      <c r="GSC146"/>
      <c r="GSD146"/>
      <c r="GSE146"/>
      <c r="GSF146"/>
      <c r="GSG146"/>
      <c r="GSH146"/>
      <c r="GSI146"/>
      <c r="GSJ146"/>
      <c r="GSK146"/>
      <c r="GSL146"/>
      <c r="GSM146"/>
      <c r="GSN146"/>
      <c r="GSO146"/>
      <c r="GSP146"/>
      <c r="GSQ146"/>
      <c r="GSR146"/>
      <c r="GSS146"/>
      <c r="GST146"/>
      <c r="GSU146"/>
      <c r="GSV146"/>
      <c r="GSW146"/>
      <c r="GSX146"/>
      <c r="GSY146"/>
      <c r="GSZ146"/>
      <c r="GTA146"/>
      <c r="GTB146"/>
      <c r="GTC146"/>
      <c r="GTD146"/>
      <c r="GTE146"/>
      <c r="GTF146"/>
      <c r="GTG146"/>
      <c r="GTH146"/>
      <c r="GTI146"/>
      <c r="GTJ146"/>
      <c r="GTK146"/>
      <c r="GTL146"/>
      <c r="GTM146"/>
      <c r="GTN146"/>
      <c r="GTO146"/>
      <c r="GTP146"/>
      <c r="GTQ146"/>
      <c r="GTR146"/>
      <c r="GTS146"/>
      <c r="GTT146"/>
      <c r="GTU146"/>
      <c r="GTV146"/>
      <c r="GTW146"/>
      <c r="GTX146"/>
      <c r="GTY146"/>
      <c r="GTZ146"/>
      <c r="GUA146"/>
      <c r="GUB146"/>
      <c r="GUC146"/>
      <c r="GUD146"/>
      <c r="GUE146"/>
      <c r="GUF146"/>
      <c r="GUG146"/>
      <c r="GUH146"/>
      <c r="GUI146"/>
      <c r="GUJ146"/>
      <c r="GUK146"/>
      <c r="GUL146"/>
      <c r="GUM146"/>
      <c r="GUN146"/>
      <c r="GUO146"/>
      <c r="GUP146"/>
      <c r="GUQ146"/>
      <c r="GUR146"/>
      <c r="GUS146"/>
      <c r="GUT146"/>
      <c r="GUU146"/>
      <c r="GUV146"/>
      <c r="GUW146"/>
      <c r="GUX146"/>
      <c r="GUY146"/>
      <c r="GUZ146"/>
      <c r="GVA146"/>
      <c r="GVB146"/>
      <c r="GVC146"/>
      <c r="GVD146"/>
      <c r="GVE146"/>
      <c r="GVF146"/>
      <c r="GVG146"/>
      <c r="GVH146"/>
      <c r="GVI146"/>
      <c r="GVJ146"/>
      <c r="GVK146"/>
      <c r="GVL146"/>
      <c r="GVM146"/>
      <c r="GVN146"/>
      <c r="GVO146"/>
      <c r="GVP146"/>
      <c r="GVQ146"/>
      <c r="GVR146"/>
      <c r="GVS146"/>
      <c r="GVT146"/>
      <c r="GVU146"/>
      <c r="GVV146"/>
      <c r="GVW146"/>
      <c r="GVX146"/>
      <c r="GVY146"/>
      <c r="GVZ146"/>
      <c r="GWA146"/>
      <c r="GWB146"/>
      <c r="GWC146"/>
      <c r="GWD146"/>
      <c r="GWE146"/>
      <c r="GWF146"/>
      <c r="GWG146"/>
      <c r="GWH146"/>
      <c r="GWI146"/>
      <c r="GWJ146"/>
      <c r="GWK146"/>
      <c r="GWL146"/>
      <c r="GWM146"/>
      <c r="GWN146"/>
      <c r="GWO146"/>
      <c r="GWP146"/>
      <c r="GWQ146"/>
      <c r="GWR146"/>
      <c r="GWS146"/>
      <c r="GWT146"/>
      <c r="GWU146"/>
      <c r="GWV146"/>
      <c r="GWW146"/>
      <c r="GWX146"/>
      <c r="GWY146"/>
      <c r="GWZ146"/>
      <c r="GXA146"/>
      <c r="GXB146"/>
      <c r="GXC146"/>
      <c r="GXD146"/>
      <c r="GXE146"/>
      <c r="GXF146"/>
      <c r="GXG146"/>
      <c r="GXH146"/>
      <c r="GXI146"/>
      <c r="GXJ146"/>
      <c r="GXK146"/>
      <c r="GXL146"/>
      <c r="GXM146"/>
      <c r="GXN146"/>
      <c r="GXO146"/>
      <c r="GXP146"/>
      <c r="GXQ146"/>
      <c r="GXR146"/>
      <c r="GXS146"/>
      <c r="GXT146"/>
      <c r="GXU146"/>
      <c r="GXV146"/>
      <c r="GXW146"/>
      <c r="GXX146"/>
      <c r="GXY146"/>
      <c r="GXZ146"/>
      <c r="GYA146"/>
      <c r="GYB146"/>
      <c r="GYC146"/>
      <c r="GYD146"/>
      <c r="GYE146"/>
      <c r="GYF146"/>
      <c r="GYG146"/>
      <c r="GYH146"/>
      <c r="GYI146"/>
      <c r="GYJ146"/>
      <c r="GYK146"/>
      <c r="GYL146"/>
      <c r="GYM146"/>
      <c r="GYN146"/>
      <c r="GYO146"/>
      <c r="GYP146"/>
      <c r="GYQ146"/>
      <c r="GYR146"/>
      <c r="GYS146"/>
      <c r="GYT146"/>
      <c r="GYU146"/>
      <c r="GYV146"/>
      <c r="GYW146"/>
      <c r="GYX146"/>
      <c r="GYY146"/>
      <c r="GYZ146"/>
      <c r="GZA146"/>
      <c r="GZB146"/>
      <c r="GZC146"/>
      <c r="GZD146"/>
      <c r="GZE146"/>
      <c r="GZF146"/>
      <c r="GZG146"/>
      <c r="GZH146"/>
      <c r="GZI146"/>
      <c r="GZJ146"/>
      <c r="GZK146"/>
      <c r="GZL146"/>
      <c r="GZM146"/>
      <c r="GZN146"/>
      <c r="GZO146"/>
      <c r="GZP146"/>
      <c r="GZQ146"/>
      <c r="GZR146"/>
      <c r="GZS146"/>
      <c r="GZT146"/>
      <c r="GZU146"/>
      <c r="GZV146"/>
      <c r="GZW146"/>
      <c r="GZX146"/>
      <c r="GZY146"/>
      <c r="GZZ146"/>
      <c r="HAA146"/>
      <c r="HAB146"/>
      <c r="HAC146"/>
      <c r="HAD146"/>
      <c r="HAE146"/>
      <c r="HAF146"/>
      <c r="HAG146"/>
      <c r="HAH146"/>
      <c r="HAI146"/>
      <c r="HAJ146"/>
      <c r="HAK146"/>
      <c r="HAL146"/>
      <c r="HAM146"/>
      <c r="HAN146"/>
      <c r="HAO146"/>
      <c r="HAP146"/>
      <c r="HAQ146"/>
      <c r="HAR146"/>
      <c r="HAS146"/>
      <c r="HAT146"/>
      <c r="HAU146"/>
      <c r="HAV146"/>
      <c r="HAW146"/>
      <c r="HAX146"/>
      <c r="HAY146"/>
      <c r="HAZ146"/>
      <c r="HBA146"/>
      <c r="HBB146"/>
      <c r="HBC146"/>
      <c r="HBD146"/>
      <c r="HBE146"/>
      <c r="HBF146"/>
      <c r="HBG146"/>
      <c r="HBH146"/>
      <c r="HBI146"/>
      <c r="HBJ146"/>
      <c r="HBK146"/>
      <c r="HBL146"/>
      <c r="HBM146"/>
      <c r="HBN146"/>
      <c r="HBO146"/>
      <c r="HBP146"/>
      <c r="HBQ146"/>
      <c r="HBR146"/>
      <c r="HBS146"/>
      <c r="HBT146"/>
      <c r="HBU146"/>
      <c r="HBV146"/>
      <c r="HBW146"/>
      <c r="HBX146"/>
      <c r="HBY146"/>
      <c r="HBZ146"/>
      <c r="HCA146"/>
      <c r="HCB146"/>
      <c r="HCC146"/>
      <c r="HCD146"/>
      <c r="HCE146"/>
      <c r="HCF146"/>
      <c r="HCG146"/>
      <c r="HCH146"/>
      <c r="HCI146"/>
      <c r="HCJ146"/>
      <c r="HCK146"/>
      <c r="HCL146"/>
      <c r="HCM146"/>
      <c r="HCN146"/>
      <c r="HCO146"/>
      <c r="HCP146"/>
      <c r="HCQ146"/>
      <c r="HCR146"/>
      <c r="HCS146"/>
      <c r="HCT146"/>
      <c r="HCU146"/>
      <c r="HCV146"/>
      <c r="HCW146"/>
      <c r="HCX146"/>
      <c r="HCY146"/>
      <c r="HCZ146"/>
      <c r="HDA146"/>
      <c r="HDB146"/>
      <c r="HDC146"/>
      <c r="HDD146"/>
      <c r="HDE146"/>
      <c r="HDF146"/>
      <c r="HDG146"/>
      <c r="HDH146"/>
      <c r="HDI146"/>
      <c r="HDJ146"/>
      <c r="HDK146"/>
      <c r="HDL146"/>
      <c r="HDM146"/>
      <c r="HDN146"/>
      <c r="HDO146"/>
      <c r="HDP146"/>
      <c r="HDQ146"/>
      <c r="HDR146"/>
      <c r="HDS146"/>
      <c r="HDT146"/>
      <c r="HDU146"/>
      <c r="HDV146"/>
      <c r="HDW146"/>
      <c r="HDX146"/>
      <c r="HDY146"/>
      <c r="HDZ146"/>
      <c r="HEA146"/>
      <c r="HEB146"/>
      <c r="HEC146"/>
      <c r="HED146"/>
      <c r="HEE146"/>
      <c r="HEF146"/>
      <c r="HEG146"/>
      <c r="HEH146"/>
      <c r="HEI146"/>
      <c r="HEJ146"/>
      <c r="HEK146"/>
      <c r="HEL146"/>
      <c r="HEM146"/>
      <c r="HEN146"/>
      <c r="HEO146"/>
      <c r="HEP146"/>
      <c r="HEQ146"/>
      <c r="HER146"/>
      <c r="HES146"/>
      <c r="HET146"/>
      <c r="HEU146"/>
      <c r="HEV146"/>
      <c r="HEW146"/>
      <c r="HEX146"/>
      <c r="HEY146"/>
      <c r="HEZ146"/>
      <c r="HFA146"/>
      <c r="HFB146"/>
      <c r="HFC146"/>
      <c r="HFD146"/>
      <c r="HFE146"/>
      <c r="HFF146"/>
      <c r="HFG146"/>
      <c r="HFH146"/>
      <c r="HFI146"/>
      <c r="HFJ146"/>
      <c r="HFK146"/>
      <c r="HFL146"/>
      <c r="HFM146"/>
      <c r="HFN146"/>
      <c r="HFO146"/>
      <c r="HFP146"/>
      <c r="HFQ146"/>
      <c r="HFR146"/>
      <c r="HFS146"/>
      <c r="HFT146"/>
      <c r="HFU146"/>
      <c r="HFV146"/>
      <c r="HFW146"/>
      <c r="HFX146"/>
      <c r="HFY146"/>
      <c r="HFZ146"/>
      <c r="HGA146"/>
      <c r="HGB146"/>
      <c r="HGC146"/>
      <c r="HGD146"/>
      <c r="HGE146"/>
      <c r="HGF146"/>
      <c r="HGG146"/>
      <c r="HGH146"/>
      <c r="HGI146"/>
      <c r="HGJ146"/>
      <c r="HGK146"/>
      <c r="HGL146"/>
      <c r="HGM146"/>
      <c r="HGN146"/>
      <c r="HGO146"/>
      <c r="HGP146"/>
      <c r="HGQ146"/>
      <c r="HGR146"/>
      <c r="HGS146"/>
      <c r="HGT146"/>
      <c r="HGU146"/>
      <c r="HGV146"/>
      <c r="HGW146"/>
      <c r="HGX146"/>
      <c r="HGY146"/>
      <c r="HGZ146"/>
      <c r="HHA146"/>
      <c r="HHB146"/>
      <c r="HHC146"/>
      <c r="HHD146"/>
      <c r="HHE146"/>
      <c r="HHF146"/>
      <c r="HHG146"/>
      <c r="HHH146"/>
      <c r="HHI146"/>
      <c r="HHJ146"/>
      <c r="HHK146"/>
      <c r="HHL146"/>
      <c r="HHM146"/>
      <c r="HHN146"/>
      <c r="HHO146"/>
      <c r="HHP146"/>
      <c r="HHQ146"/>
      <c r="HHR146"/>
      <c r="HHS146"/>
      <c r="HHT146"/>
      <c r="HHU146"/>
      <c r="HHV146"/>
      <c r="HHW146"/>
      <c r="HHX146"/>
      <c r="HHY146"/>
      <c r="HHZ146"/>
      <c r="HIA146"/>
      <c r="HIB146"/>
      <c r="HIC146"/>
      <c r="HID146"/>
      <c r="HIE146"/>
      <c r="HIF146"/>
      <c r="HIG146"/>
      <c r="HIH146"/>
      <c r="HII146"/>
      <c r="HIJ146"/>
      <c r="HIK146"/>
      <c r="HIL146"/>
      <c r="HIM146"/>
      <c r="HIN146"/>
      <c r="HIO146"/>
      <c r="HIP146"/>
      <c r="HIQ146"/>
      <c r="HIR146"/>
      <c r="HIS146"/>
      <c r="HIT146"/>
      <c r="HIU146"/>
      <c r="HIV146"/>
      <c r="HIW146"/>
      <c r="HIX146"/>
      <c r="HIY146"/>
      <c r="HIZ146"/>
      <c r="HJA146"/>
      <c r="HJB146"/>
      <c r="HJC146"/>
      <c r="HJD146"/>
      <c r="HJE146"/>
      <c r="HJF146"/>
      <c r="HJG146"/>
      <c r="HJH146"/>
      <c r="HJI146"/>
      <c r="HJJ146"/>
      <c r="HJK146"/>
      <c r="HJL146"/>
      <c r="HJM146"/>
      <c r="HJN146"/>
      <c r="HJO146"/>
      <c r="HJP146"/>
      <c r="HJQ146"/>
      <c r="HJR146"/>
      <c r="HJS146"/>
      <c r="HJT146"/>
      <c r="HJU146"/>
      <c r="HJV146"/>
      <c r="HJW146"/>
      <c r="HJX146"/>
      <c r="HJY146"/>
      <c r="HJZ146"/>
      <c r="HKA146"/>
      <c r="HKB146"/>
      <c r="HKC146"/>
      <c r="HKD146"/>
      <c r="HKE146"/>
      <c r="HKF146"/>
      <c r="HKG146"/>
      <c r="HKH146"/>
      <c r="HKI146"/>
      <c r="HKJ146"/>
      <c r="HKK146"/>
      <c r="HKL146"/>
      <c r="HKM146"/>
      <c r="HKN146"/>
      <c r="HKO146"/>
      <c r="HKP146"/>
      <c r="HKQ146"/>
      <c r="HKR146"/>
      <c r="HKS146"/>
      <c r="HKT146"/>
      <c r="HKU146"/>
      <c r="HKV146"/>
      <c r="HKW146"/>
      <c r="HKX146"/>
      <c r="HKY146"/>
      <c r="HKZ146"/>
      <c r="HLA146"/>
      <c r="HLB146"/>
      <c r="HLC146"/>
      <c r="HLD146"/>
      <c r="HLE146"/>
      <c r="HLF146"/>
      <c r="HLG146"/>
      <c r="HLH146"/>
      <c r="HLI146"/>
      <c r="HLJ146"/>
      <c r="HLK146"/>
      <c r="HLL146"/>
      <c r="HLM146"/>
      <c r="HLN146"/>
      <c r="HLO146"/>
      <c r="HLP146"/>
      <c r="HLQ146"/>
      <c r="HLR146"/>
      <c r="HLS146"/>
      <c r="HLT146"/>
      <c r="HLU146"/>
      <c r="HLV146"/>
      <c r="HLW146"/>
      <c r="HLX146"/>
      <c r="HLY146"/>
      <c r="HLZ146"/>
      <c r="HMA146"/>
      <c r="HMB146"/>
      <c r="HMC146"/>
      <c r="HMD146"/>
      <c r="HME146"/>
      <c r="HMF146"/>
      <c r="HMG146"/>
      <c r="HMH146"/>
      <c r="HMI146"/>
      <c r="HMJ146"/>
      <c r="HMK146"/>
      <c r="HML146"/>
      <c r="HMM146"/>
      <c r="HMN146"/>
      <c r="HMO146"/>
      <c r="HMP146"/>
      <c r="HMQ146"/>
      <c r="HMR146"/>
      <c r="HMS146"/>
      <c r="HMT146"/>
      <c r="HMU146"/>
      <c r="HMV146"/>
      <c r="HMW146"/>
      <c r="HMX146"/>
      <c r="HMY146"/>
      <c r="HMZ146"/>
      <c r="HNA146"/>
      <c r="HNB146"/>
      <c r="HNC146"/>
      <c r="HND146"/>
      <c r="HNE146"/>
      <c r="HNF146"/>
      <c r="HNG146"/>
      <c r="HNH146"/>
      <c r="HNI146"/>
      <c r="HNJ146"/>
      <c r="HNK146"/>
      <c r="HNL146"/>
      <c r="HNM146"/>
      <c r="HNN146"/>
      <c r="HNO146"/>
      <c r="HNP146"/>
      <c r="HNQ146"/>
      <c r="HNR146"/>
      <c r="HNS146"/>
      <c r="HNT146"/>
      <c r="HNU146"/>
      <c r="HNV146"/>
      <c r="HNW146"/>
      <c r="HNX146"/>
      <c r="HNY146"/>
      <c r="HNZ146"/>
      <c r="HOA146"/>
      <c r="HOB146"/>
      <c r="HOC146"/>
      <c r="HOD146"/>
      <c r="HOE146"/>
      <c r="HOF146"/>
      <c r="HOG146"/>
      <c r="HOH146"/>
      <c r="HOI146"/>
      <c r="HOJ146"/>
      <c r="HOK146"/>
      <c r="HOL146"/>
      <c r="HOM146"/>
      <c r="HON146"/>
      <c r="HOO146"/>
      <c r="HOP146"/>
      <c r="HOQ146"/>
      <c r="HOR146"/>
      <c r="HOS146"/>
      <c r="HOT146"/>
      <c r="HOU146"/>
      <c r="HOV146"/>
      <c r="HOW146"/>
      <c r="HOX146"/>
      <c r="HOY146"/>
      <c r="HOZ146"/>
      <c r="HPA146"/>
      <c r="HPB146"/>
      <c r="HPC146"/>
      <c r="HPD146"/>
      <c r="HPE146"/>
      <c r="HPF146"/>
      <c r="HPG146"/>
      <c r="HPH146"/>
      <c r="HPI146"/>
      <c r="HPJ146"/>
      <c r="HPK146"/>
      <c r="HPL146"/>
      <c r="HPM146"/>
      <c r="HPN146"/>
      <c r="HPO146"/>
      <c r="HPP146"/>
      <c r="HPQ146"/>
      <c r="HPR146"/>
      <c r="HPS146"/>
      <c r="HPT146"/>
      <c r="HPU146"/>
      <c r="HPV146"/>
      <c r="HPW146"/>
      <c r="HPX146"/>
      <c r="HPY146"/>
      <c r="HPZ146"/>
      <c r="HQA146"/>
      <c r="HQB146"/>
      <c r="HQC146"/>
      <c r="HQD146"/>
      <c r="HQE146"/>
      <c r="HQF146"/>
      <c r="HQG146"/>
      <c r="HQH146"/>
      <c r="HQI146"/>
      <c r="HQJ146"/>
      <c r="HQK146"/>
      <c r="HQL146"/>
      <c r="HQM146"/>
      <c r="HQN146"/>
      <c r="HQO146"/>
      <c r="HQP146"/>
      <c r="HQQ146"/>
      <c r="HQR146"/>
      <c r="HQS146"/>
      <c r="HQT146"/>
      <c r="HQU146"/>
      <c r="HQV146"/>
      <c r="HQW146"/>
      <c r="HQX146"/>
      <c r="HQY146"/>
      <c r="HQZ146"/>
      <c r="HRA146"/>
      <c r="HRB146"/>
      <c r="HRC146"/>
      <c r="HRD146"/>
      <c r="HRE146"/>
      <c r="HRF146"/>
      <c r="HRG146"/>
      <c r="HRH146"/>
      <c r="HRI146"/>
      <c r="HRJ146"/>
      <c r="HRK146"/>
      <c r="HRL146"/>
      <c r="HRM146"/>
      <c r="HRN146"/>
      <c r="HRO146"/>
      <c r="HRP146"/>
      <c r="HRQ146"/>
      <c r="HRR146"/>
      <c r="HRS146"/>
      <c r="HRT146"/>
      <c r="HRU146"/>
      <c r="HRV146"/>
      <c r="HRW146"/>
      <c r="HRX146"/>
      <c r="HRY146"/>
      <c r="HRZ146"/>
      <c r="HSA146"/>
      <c r="HSB146"/>
      <c r="HSC146"/>
      <c r="HSD146"/>
      <c r="HSE146"/>
      <c r="HSF146"/>
      <c r="HSG146"/>
      <c r="HSH146"/>
      <c r="HSI146"/>
      <c r="HSJ146"/>
      <c r="HSK146"/>
      <c r="HSL146"/>
      <c r="HSM146"/>
      <c r="HSN146"/>
      <c r="HSO146"/>
      <c r="HSP146"/>
      <c r="HSQ146"/>
      <c r="HSR146"/>
      <c r="HSS146"/>
      <c r="HST146"/>
      <c r="HSU146"/>
      <c r="HSV146"/>
      <c r="HSW146"/>
      <c r="HSX146"/>
      <c r="HSY146"/>
      <c r="HSZ146"/>
      <c r="HTA146"/>
      <c r="HTB146"/>
      <c r="HTC146"/>
      <c r="HTD146"/>
      <c r="HTE146"/>
      <c r="HTF146"/>
      <c r="HTG146"/>
      <c r="HTH146"/>
      <c r="HTI146"/>
      <c r="HTJ146"/>
      <c r="HTK146"/>
      <c r="HTL146"/>
      <c r="HTM146"/>
      <c r="HTN146"/>
      <c r="HTO146"/>
      <c r="HTP146"/>
      <c r="HTQ146"/>
      <c r="HTR146"/>
      <c r="HTS146"/>
      <c r="HTT146"/>
      <c r="HTU146"/>
      <c r="HTV146"/>
      <c r="HTW146"/>
      <c r="HTX146"/>
      <c r="HTY146"/>
      <c r="HTZ146"/>
      <c r="HUA146"/>
      <c r="HUB146"/>
      <c r="HUC146"/>
      <c r="HUD146"/>
      <c r="HUE146"/>
      <c r="HUF146"/>
      <c r="HUG146"/>
      <c r="HUH146"/>
      <c r="HUI146"/>
      <c r="HUJ146"/>
      <c r="HUK146"/>
      <c r="HUL146"/>
      <c r="HUM146"/>
      <c r="HUN146"/>
      <c r="HUO146"/>
      <c r="HUP146"/>
      <c r="HUQ146"/>
      <c r="HUR146"/>
      <c r="HUS146"/>
      <c r="HUT146"/>
      <c r="HUU146"/>
      <c r="HUV146"/>
      <c r="HUW146"/>
      <c r="HUX146"/>
      <c r="HUY146"/>
      <c r="HUZ146"/>
      <c r="HVA146"/>
      <c r="HVB146"/>
      <c r="HVC146"/>
      <c r="HVD146"/>
      <c r="HVE146"/>
      <c r="HVF146"/>
      <c r="HVG146"/>
      <c r="HVH146"/>
      <c r="HVI146"/>
      <c r="HVJ146"/>
      <c r="HVK146"/>
      <c r="HVL146"/>
      <c r="HVM146"/>
      <c r="HVN146"/>
      <c r="HVO146"/>
      <c r="HVP146"/>
      <c r="HVQ146"/>
      <c r="HVR146"/>
      <c r="HVS146"/>
      <c r="HVT146"/>
      <c r="HVU146"/>
      <c r="HVV146"/>
      <c r="HVW146"/>
      <c r="HVX146"/>
      <c r="HVY146"/>
      <c r="HVZ146"/>
      <c r="HWA146"/>
      <c r="HWB146"/>
      <c r="HWC146"/>
      <c r="HWD146"/>
      <c r="HWE146"/>
      <c r="HWF146"/>
      <c r="HWG146"/>
      <c r="HWH146"/>
      <c r="HWI146"/>
      <c r="HWJ146"/>
      <c r="HWK146"/>
      <c r="HWL146"/>
      <c r="HWM146"/>
      <c r="HWN146"/>
      <c r="HWO146"/>
      <c r="HWP146"/>
      <c r="HWQ146"/>
      <c r="HWR146"/>
      <c r="HWS146"/>
      <c r="HWT146"/>
      <c r="HWU146"/>
      <c r="HWV146"/>
      <c r="HWW146"/>
      <c r="HWX146"/>
      <c r="HWY146"/>
      <c r="HWZ146"/>
      <c r="HXA146"/>
      <c r="HXB146"/>
      <c r="HXC146"/>
      <c r="HXD146"/>
      <c r="HXE146"/>
      <c r="HXF146"/>
      <c r="HXG146"/>
      <c r="HXH146"/>
      <c r="HXI146"/>
      <c r="HXJ146"/>
      <c r="HXK146"/>
      <c r="HXL146"/>
      <c r="HXM146"/>
      <c r="HXN146"/>
      <c r="HXO146"/>
      <c r="HXP146"/>
      <c r="HXQ146"/>
      <c r="HXR146"/>
      <c r="HXS146"/>
      <c r="HXT146"/>
      <c r="HXU146"/>
      <c r="HXV146"/>
      <c r="HXW146"/>
      <c r="HXX146"/>
      <c r="HXY146"/>
      <c r="HXZ146"/>
      <c r="HYA146"/>
      <c r="HYB146"/>
      <c r="HYC146"/>
      <c r="HYD146"/>
      <c r="HYE146"/>
      <c r="HYF146"/>
      <c r="HYG146"/>
      <c r="HYH146"/>
      <c r="HYI146"/>
      <c r="HYJ146"/>
      <c r="HYK146"/>
      <c r="HYL146"/>
      <c r="HYM146"/>
      <c r="HYN146"/>
      <c r="HYO146"/>
      <c r="HYP146"/>
      <c r="HYQ146"/>
      <c r="HYR146"/>
      <c r="HYS146"/>
      <c r="HYT146"/>
      <c r="HYU146"/>
      <c r="HYV146"/>
      <c r="HYW146"/>
      <c r="HYX146"/>
      <c r="HYY146"/>
      <c r="HYZ146"/>
      <c r="HZA146"/>
      <c r="HZB146"/>
      <c r="HZC146"/>
      <c r="HZD146"/>
      <c r="HZE146"/>
      <c r="HZF146"/>
      <c r="HZG146"/>
      <c r="HZH146"/>
      <c r="HZI146"/>
      <c r="HZJ146"/>
      <c r="HZK146"/>
      <c r="HZL146"/>
      <c r="HZM146"/>
      <c r="HZN146"/>
      <c r="HZO146"/>
      <c r="HZP146"/>
      <c r="HZQ146"/>
      <c r="HZR146"/>
      <c r="HZS146"/>
      <c r="HZT146"/>
      <c r="HZU146"/>
      <c r="HZV146"/>
      <c r="HZW146"/>
      <c r="HZX146"/>
      <c r="HZY146"/>
      <c r="HZZ146"/>
      <c r="IAA146"/>
      <c r="IAB146"/>
      <c r="IAC146"/>
      <c r="IAD146"/>
      <c r="IAE146"/>
      <c r="IAF146"/>
      <c r="IAG146"/>
      <c r="IAH146"/>
      <c r="IAI146"/>
      <c r="IAJ146"/>
      <c r="IAK146"/>
      <c r="IAL146"/>
      <c r="IAM146"/>
      <c r="IAN146"/>
      <c r="IAO146"/>
      <c r="IAP146"/>
      <c r="IAQ146"/>
      <c r="IAR146"/>
      <c r="IAS146"/>
      <c r="IAT146"/>
      <c r="IAU146"/>
      <c r="IAV146"/>
      <c r="IAW146"/>
      <c r="IAX146"/>
      <c r="IAY146"/>
      <c r="IAZ146"/>
      <c r="IBA146"/>
      <c r="IBB146"/>
      <c r="IBC146"/>
      <c r="IBD146"/>
      <c r="IBE146"/>
      <c r="IBF146"/>
      <c r="IBG146"/>
      <c r="IBH146"/>
      <c r="IBI146"/>
      <c r="IBJ146"/>
      <c r="IBK146"/>
      <c r="IBL146"/>
      <c r="IBM146"/>
      <c r="IBN146"/>
      <c r="IBO146"/>
      <c r="IBP146"/>
      <c r="IBQ146"/>
      <c r="IBR146"/>
      <c r="IBS146"/>
      <c r="IBT146"/>
      <c r="IBU146"/>
      <c r="IBV146"/>
      <c r="IBW146"/>
      <c r="IBX146"/>
      <c r="IBY146"/>
      <c r="IBZ146"/>
      <c r="ICA146"/>
      <c r="ICB146"/>
      <c r="ICC146"/>
      <c r="ICD146"/>
      <c r="ICE146"/>
      <c r="ICF146"/>
      <c r="ICG146"/>
      <c r="ICH146"/>
      <c r="ICI146"/>
      <c r="ICJ146"/>
      <c r="ICK146"/>
      <c r="ICL146"/>
      <c r="ICM146"/>
      <c r="ICN146"/>
      <c r="ICO146"/>
      <c r="ICP146"/>
      <c r="ICQ146"/>
      <c r="ICR146"/>
      <c r="ICS146"/>
      <c r="ICT146"/>
      <c r="ICU146"/>
      <c r="ICV146"/>
      <c r="ICW146"/>
      <c r="ICX146"/>
      <c r="ICY146"/>
      <c r="ICZ146"/>
      <c r="IDA146"/>
      <c r="IDB146"/>
      <c r="IDC146"/>
      <c r="IDD146"/>
      <c r="IDE146"/>
      <c r="IDF146"/>
      <c r="IDG146"/>
      <c r="IDH146"/>
      <c r="IDI146"/>
      <c r="IDJ146"/>
      <c r="IDK146"/>
      <c r="IDL146"/>
      <c r="IDM146"/>
      <c r="IDN146"/>
      <c r="IDO146"/>
      <c r="IDP146"/>
      <c r="IDQ146"/>
      <c r="IDR146"/>
      <c r="IDS146"/>
      <c r="IDT146"/>
      <c r="IDU146"/>
      <c r="IDV146"/>
      <c r="IDW146"/>
      <c r="IDX146"/>
      <c r="IDY146"/>
      <c r="IDZ146"/>
      <c r="IEA146"/>
      <c r="IEB146"/>
      <c r="IEC146"/>
      <c r="IED146"/>
      <c r="IEE146"/>
      <c r="IEF146"/>
      <c r="IEG146"/>
      <c r="IEH146"/>
      <c r="IEI146"/>
      <c r="IEJ146"/>
      <c r="IEK146"/>
      <c r="IEL146"/>
      <c r="IEM146"/>
      <c r="IEN146"/>
      <c r="IEO146"/>
      <c r="IEP146"/>
      <c r="IEQ146"/>
      <c r="IER146"/>
      <c r="IES146"/>
      <c r="IET146"/>
      <c r="IEU146"/>
      <c r="IEV146"/>
      <c r="IEW146"/>
      <c r="IEX146"/>
      <c r="IEY146"/>
      <c r="IEZ146"/>
      <c r="IFA146"/>
      <c r="IFB146"/>
      <c r="IFC146"/>
      <c r="IFD146"/>
      <c r="IFE146"/>
      <c r="IFF146"/>
      <c r="IFG146"/>
      <c r="IFH146"/>
      <c r="IFI146"/>
      <c r="IFJ146"/>
      <c r="IFK146"/>
      <c r="IFL146"/>
      <c r="IFM146"/>
      <c r="IFN146"/>
      <c r="IFO146"/>
      <c r="IFP146"/>
      <c r="IFQ146"/>
      <c r="IFR146"/>
      <c r="IFS146"/>
      <c r="IFT146"/>
      <c r="IFU146"/>
      <c r="IFV146"/>
      <c r="IFW146"/>
      <c r="IFX146"/>
      <c r="IFY146"/>
      <c r="IFZ146"/>
      <c r="IGA146"/>
      <c r="IGB146"/>
      <c r="IGC146"/>
      <c r="IGD146"/>
      <c r="IGE146"/>
      <c r="IGF146"/>
      <c r="IGG146"/>
      <c r="IGH146"/>
      <c r="IGI146"/>
      <c r="IGJ146"/>
      <c r="IGK146"/>
      <c r="IGL146"/>
      <c r="IGM146"/>
      <c r="IGN146"/>
      <c r="IGO146"/>
      <c r="IGP146"/>
      <c r="IGQ146"/>
      <c r="IGR146"/>
      <c r="IGS146"/>
      <c r="IGT146"/>
      <c r="IGU146"/>
      <c r="IGV146"/>
      <c r="IGW146"/>
      <c r="IGX146"/>
      <c r="IGY146"/>
      <c r="IGZ146"/>
      <c r="IHA146"/>
      <c r="IHB146"/>
      <c r="IHC146"/>
      <c r="IHD146"/>
      <c r="IHE146"/>
      <c r="IHF146"/>
      <c r="IHG146"/>
      <c r="IHH146"/>
      <c r="IHI146"/>
      <c r="IHJ146"/>
      <c r="IHK146"/>
      <c r="IHL146"/>
      <c r="IHM146"/>
      <c r="IHN146"/>
      <c r="IHO146"/>
      <c r="IHP146"/>
      <c r="IHQ146"/>
      <c r="IHR146"/>
      <c r="IHS146"/>
      <c r="IHT146"/>
      <c r="IHU146"/>
      <c r="IHV146"/>
      <c r="IHW146"/>
      <c r="IHX146"/>
      <c r="IHY146"/>
      <c r="IHZ146"/>
      <c r="IIA146"/>
      <c r="IIB146"/>
      <c r="IIC146"/>
      <c r="IID146"/>
      <c r="IIE146"/>
      <c r="IIF146"/>
      <c r="IIG146"/>
      <c r="IIH146"/>
      <c r="III146"/>
      <c r="IIJ146"/>
      <c r="IIK146"/>
      <c r="IIL146"/>
      <c r="IIM146"/>
      <c r="IIN146"/>
      <c r="IIO146"/>
      <c r="IIP146"/>
      <c r="IIQ146"/>
      <c r="IIR146"/>
      <c r="IIS146"/>
      <c r="IIT146"/>
      <c r="IIU146"/>
      <c r="IIV146"/>
      <c r="IIW146"/>
      <c r="IIX146"/>
      <c r="IIY146"/>
      <c r="IIZ146"/>
      <c r="IJA146"/>
      <c r="IJB146"/>
      <c r="IJC146"/>
      <c r="IJD146"/>
      <c r="IJE146"/>
      <c r="IJF146"/>
      <c r="IJG146"/>
      <c r="IJH146"/>
      <c r="IJI146"/>
      <c r="IJJ146"/>
      <c r="IJK146"/>
      <c r="IJL146"/>
      <c r="IJM146"/>
      <c r="IJN146"/>
      <c r="IJO146"/>
      <c r="IJP146"/>
      <c r="IJQ146"/>
      <c r="IJR146"/>
      <c r="IJS146"/>
      <c r="IJT146"/>
      <c r="IJU146"/>
      <c r="IJV146"/>
      <c r="IJW146"/>
      <c r="IJX146"/>
      <c r="IJY146"/>
      <c r="IJZ146"/>
      <c r="IKA146"/>
      <c r="IKB146"/>
      <c r="IKC146"/>
      <c r="IKD146"/>
      <c r="IKE146"/>
      <c r="IKF146"/>
      <c r="IKG146"/>
      <c r="IKH146"/>
      <c r="IKI146"/>
      <c r="IKJ146"/>
      <c r="IKK146"/>
      <c r="IKL146"/>
      <c r="IKM146"/>
      <c r="IKN146"/>
      <c r="IKO146"/>
      <c r="IKP146"/>
      <c r="IKQ146"/>
      <c r="IKR146"/>
      <c r="IKS146"/>
      <c r="IKT146"/>
      <c r="IKU146"/>
      <c r="IKV146"/>
      <c r="IKW146"/>
      <c r="IKX146"/>
      <c r="IKY146"/>
      <c r="IKZ146"/>
      <c r="ILA146"/>
      <c r="ILB146"/>
      <c r="ILC146"/>
      <c r="ILD146"/>
      <c r="ILE146"/>
      <c r="ILF146"/>
      <c r="ILG146"/>
      <c r="ILH146"/>
      <c r="ILI146"/>
      <c r="ILJ146"/>
      <c r="ILK146"/>
      <c r="ILL146"/>
      <c r="ILM146"/>
      <c r="ILN146"/>
      <c r="ILO146"/>
      <c r="ILP146"/>
      <c r="ILQ146"/>
      <c r="ILR146"/>
      <c r="ILS146"/>
      <c r="ILT146"/>
      <c r="ILU146"/>
      <c r="ILV146"/>
      <c r="ILW146"/>
      <c r="ILX146"/>
      <c r="ILY146"/>
      <c r="ILZ146"/>
      <c r="IMA146"/>
      <c r="IMB146"/>
      <c r="IMC146"/>
      <c r="IMD146"/>
      <c r="IME146"/>
      <c r="IMF146"/>
      <c r="IMG146"/>
      <c r="IMH146"/>
      <c r="IMI146"/>
      <c r="IMJ146"/>
      <c r="IMK146"/>
      <c r="IML146"/>
      <c r="IMM146"/>
      <c r="IMN146"/>
      <c r="IMO146"/>
      <c r="IMP146"/>
      <c r="IMQ146"/>
      <c r="IMR146"/>
      <c r="IMS146"/>
      <c r="IMT146"/>
      <c r="IMU146"/>
      <c r="IMV146"/>
      <c r="IMW146"/>
      <c r="IMX146"/>
      <c r="IMY146"/>
      <c r="IMZ146"/>
      <c r="INA146"/>
      <c r="INB146"/>
      <c r="INC146"/>
      <c r="IND146"/>
      <c r="INE146"/>
      <c r="INF146"/>
      <c r="ING146"/>
      <c r="INH146"/>
      <c r="INI146"/>
      <c r="INJ146"/>
      <c r="INK146"/>
      <c r="INL146"/>
      <c r="INM146"/>
      <c r="INN146"/>
      <c r="INO146"/>
      <c r="INP146"/>
      <c r="INQ146"/>
      <c r="INR146"/>
      <c r="INS146"/>
      <c r="INT146"/>
      <c r="INU146"/>
      <c r="INV146"/>
      <c r="INW146"/>
      <c r="INX146"/>
      <c r="INY146"/>
      <c r="INZ146"/>
      <c r="IOA146"/>
      <c r="IOB146"/>
      <c r="IOC146"/>
      <c r="IOD146"/>
      <c r="IOE146"/>
      <c r="IOF146"/>
      <c r="IOG146"/>
      <c r="IOH146"/>
      <c r="IOI146"/>
      <c r="IOJ146"/>
      <c r="IOK146"/>
      <c r="IOL146"/>
      <c r="IOM146"/>
      <c r="ION146"/>
      <c r="IOO146"/>
      <c r="IOP146"/>
      <c r="IOQ146"/>
      <c r="IOR146"/>
      <c r="IOS146"/>
      <c r="IOT146"/>
      <c r="IOU146"/>
      <c r="IOV146"/>
      <c r="IOW146"/>
      <c r="IOX146"/>
      <c r="IOY146"/>
      <c r="IOZ146"/>
      <c r="IPA146"/>
      <c r="IPB146"/>
      <c r="IPC146"/>
      <c r="IPD146"/>
      <c r="IPE146"/>
      <c r="IPF146"/>
      <c r="IPG146"/>
      <c r="IPH146"/>
      <c r="IPI146"/>
      <c r="IPJ146"/>
      <c r="IPK146"/>
      <c r="IPL146"/>
      <c r="IPM146"/>
      <c r="IPN146"/>
      <c r="IPO146"/>
      <c r="IPP146"/>
      <c r="IPQ146"/>
      <c r="IPR146"/>
      <c r="IPS146"/>
      <c r="IPT146"/>
      <c r="IPU146"/>
      <c r="IPV146"/>
      <c r="IPW146"/>
      <c r="IPX146"/>
      <c r="IPY146"/>
      <c r="IPZ146"/>
      <c r="IQA146"/>
      <c r="IQB146"/>
      <c r="IQC146"/>
      <c r="IQD146"/>
      <c r="IQE146"/>
      <c r="IQF146"/>
      <c r="IQG146"/>
      <c r="IQH146"/>
      <c r="IQI146"/>
      <c r="IQJ146"/>
      <c r="IQK146"/>
      <c r="IQL146"/>
      <c r="IQM146"/>
      <c r="IQN146"/>
      <c r="IQO146"/>
      <c r="IQP146"/>
      <c r="IQQ146"/>
      <c r="IQR146"/>
      <c r="IQS146"/>
      <c r="IQT146"/>
      <c r="IQU146"/>
      <c r="IQV146"/>
      <c r="IQW146"/>
      <c r="IQX146"/>
      <c r="IQY146"/>
      <c r="IQZ146"/>
      <c r="IRA146"/>
      <c r="IRB146"/>
      <c r="IRC146"/>
      <c r="IRD146"/>
      <c r="IRE146"/>
      <c r="IRF146"/>
      <c r="IRG146"/>
      <c r="IRH146"/>
      <c r="IRI146"/>
      <c r="IRJ146"/>
      <c r="IRK146"/>
      <c r="IRL146"/>
      <c r="IRM146"/>
      <c r="IRN146"/>
      <c r="IRO146"/>
      <c r="IRP146"/>
      <c r="IRQ146"/>
      <c r="IRR146"/>
      <c r="IRS146"/>
      <c r="IRT146"/>
      <c r="IRU146"/>
      <c r="IRV146"/>
      <c r="IRW146"/>
      <c r="IRX146"/>
      <c r="IRY146"/>
      <c r="IRZ146"/>
      <c r="ISA146"/>
      <c r="ISB146"/>
      <c r="ISC146"/>
      <c r="ISD146"/>
      <c r="ISE146"/>
      <c r="ISF146"/>
      <c r="ISG146"/>
      <c r="ISH146"/>
      <c r="ISI146"/>
      <c r="ISJ146"/>
      <c r="ISK146"/>
      <c r="ISL146"/>
      <c r="ISM146"/>
      <c r="ISN146"/>
      <c r="ISO146"/>
      <c r="ISP146"/>
      <c r="ISQ146"/>
      <c r="ISR146"/>
      <c r="ISS146"/>
      <c r="IST146"/>
      <c r="ISU146"/>
      <c r="ISV146"/>
      <c r="ISW146"/>
      <c r="ISX146"/>
      <c r="ISY146"/>
      <c r="ISZ146"/>
      <c r="ITA146"/>
      <c r="ITB146"/>
      <c r="ITC146"/>
      <c r="ITD146"/>
      <c r="ITE146"/>
      <c r="ITF146"/>
      <c r="ITG146"/>
      <c r="ITH146"/>
      <c r="ITI146"/>
      <c r="ITJ146"/>
      <c r="ITK146"/>
      <c r="ITL146"/>
      <c r="ITM146"/>
      <c r="ITN146"/>
      <c r="ITO146"/>
      <c r="ITP146"/>
      <c r="ITQ146"/>
      <c r="ITR146"/>
      <c r="ITS146"/>
      <c r="ITT146"/>
      <c r="ITU146"/>
      <c r="ITV146"/>
      <c r="ITW146"/>
      <c r="ITX146"/>
      <c r="ITY146"/>
      <c r="ITZ146"/>
      <c r="IUA146"/>
      <c r="IUB146"/>
      <c r="IUC146"/>
      <c r="IUD146"/>
      <c r="IUE146"/>
      <c r="IUF146"/>
      <c r="IUG146"/>
      <c r="IUH146"/>
      <c r="IUI146"/>
      <c r="IUJ146"/>
      <c r="IUK146"/>
      <c r="IUL146"/>
      <c r="IUM146"/>
      <c r="IUN146"/>
      <c r="IUO146"/>
      <c r="IUP146"/>
      <c r="IUQ146"/>
      <c r="IUR146"/>
      <c r="IUS146"/>
      <c r="IUT146"/>
      <c r="IUU146"/>
      <c r="IUV146"/>
      <c r="IUW146"/>
      <c r="IUX146"/>
      <c r="IUY146"/>
      <c r="IUZ146"/>
      <c r="IVA146"/>
      <c r="IVB146"/>
      <c r="IVC146"/>
      <c r="IVD146"/>
      <c r="IVE146"/>
      <c r="IVF146"/>
      <c r="IVG146"/>
      <c r="IVH146"/>
      <c r="IVI146"/>
      <c r="IVJ146"/>
      <c r="IVK146"/>
      <c r="IVL146"/>
      <c r="IVM146"/>
      <c r="IVN146"/>
      <c r="IVO146"/>
      <c r="IVP146"/>
      <c r="IVQ146"/>
      <c r="IVR146"/>
      <c r="IVS146"/>
      <c r="IVT146"/>
      <c r="IVU146"/>
      <c r="IVV146"/>
      <c r="IVW146"/>
      <c r="IVX146"/>
      <c r="IVY146"/>
      <c r="IVZ146"/>
      <c r="IWA146"/>
      <c r="IWB146"/>
      <c r="IWC146"/>
      <c r="IWD146"/>
      <c r="IWE146"/>
      <c r="IWF146"/>
      <c r="IWG146"/>
      <c r="IWH146"/>
      <c r="IWI146"/>
      <c r="IWJ146"/>
      <c r="IWK146"/>
      <c r="IWL146"/>
      <c r="IWM146"/>
      <c r="IWN146"/>
      <c r="IWO146"/>
      <c r="IWP146"/>
      <c r="IWQ146"/>
      <c r="IWR146"/>
      <c r="IWS146"/>
      <c r="IWT146"/>
      <c r="IWU146"/>
      <c r="IWV146"/>
      <c r="IWW146"/>
      <c r="IWX146"/>
      <c r="IWY146"/>
      <c r="IWZ146"/>
      <c r="IXA146"/>
      <c r="IXB146"/>
      <c r="IXC146"/>
      <c r="IXD146"/>
      <c r="IXE146"/>
      <c r="IXF146"/>
      <c r="IXG146"/>
      <c r="IXH146"/>
      <c r="IXI146"/>
      <c r="IXJ146"/>
      <c r="IXK146"/>
      <c r="IXL146"/>
      <c r="IXM146"/>
      <c r="IXN146"/>
      <c r="IXO146"/>
      <c r="IXP146"/>
      <c r="IXQ146"/>
      <c r="IXR146"/>
      <c r="IXS146"/>
      <c r="IXT146"/>
      <c r="IXU146"/>
      <c r="IXV146"/>
      <c r="IXW146"/>
      <c r="IXX146"/>
      <c r="IXY146"/>
      <c r="IXZ146"/>
      <c r="IYA146"/>
      <c r="IYB146"/>
      <c r="IYC146"/>
      <c r="IYD146"/>
      <c r="IYE146"/>
      <c r="IYF146"/>
      <c r="IYG146"/>
      <c r="IYH146"/>
      <c r="IYI146"/>
      <c r="IYJ146"/>
      <c r="IYK146"/>
      <c r="IYL146"/>
      <c r="IYM146"/>
      <c r="IYN146"/>
      <c r="IYO146"/>
      <c r="IYP146"/>
      <c r="IYQ146"/>
      <c r="IYR146"/>
      <c r="IYS146"/>
      <c r="IYT146"/>
      <c r="IYU146"/>
      <c r="IYV146"/>
      <c r="IYW146"/>
      <c r="IYX146"/>
      <c r="IYY146"/>
      <c r="IYZ146"/>
      <c r="IZA146"/>
      <c r="IZB146"/>
      <c r="IZC146"/>
      <c r="IZD146"/>
      <c r="IZE146"/>
      <c r="IZF146"/>
      <c r="IZG146"/>
      <c r="IZH146"/>
      <c r="IZI146"/>
      <c r="IZJ146"/>
      <c r="IZK146"/>
      <c r="IZL146"/>
      <c r="IZM146"/>
      <c r="IZN146"/>
      <c r="IZO146"/>
      <c r="IZP146"/>
      <c r="IZQ146"/>
      <c r="IZR146"/>
      <c r="IZS146"/>
      <c r="IZT146"/>
      <c r="IZU146"/>
      <c r="IZV146"/>
      <c r="IZW146"/>
      <c r="IZX146"/>
      <c r="IZY146"/>
      <c r="IZZ146"/>
      <c r="JAA146"/>
      <c r="JAB146"/>
      <c r="JAC146"/>
      <c r="JAD146"/>
      <c r="JAE146"/>
      <c r="JAF146"/>
      <c r="JAG146"/>
      <c r="JAH146"/>
      <c r="JAI146"/>
      <c r="JAJ146"/>
      <c r="JAK146"/>
      <c r="JAL146"/>
      <c r="JAM146"/>
      <c r="JAN146"/>
      <c r="JAO146"/>
      <c r="JAP146"/>
      <c r="JAQ146"/>
      <c r="JAR146"/>
      <c r="JAS146"/>
      <c r="JAT146"/>
      <c r="JAU146"/>
      <c r="JAV146"/>
      <c r="JAW146"/>
      <c r="JAX146"/>
      <c r="JAY146"/>
      <c r="JAZ146"/>
      <c r="JBA146"/>
      <c r="JBB146"/>
      <c r="JBC146"/>
      <c r="JBD146"/>
      <c r="JBE146"/>
      <c r="JBF146"/>
      <c r="JBG146"/>
      <c r="JBH146"/>
      <c r="JBI146"/>
      <c r="JBJ146"/>
      <c r="JBK146"/>
      <c r="JBL146"/>
      <c r="JBM146"/>
      <c r="JBN146"/>
      <c r="JBO146"/>
      <c r="JBP146"/>
      <c r="JBQ146"/>
      <c r="JBR146"/>
      <c r="JBS146"/>
      <c r="JBT146"/>
      <c r="JBU146"/>
      <c r="JBV146"/>
      <c r="JBW146"/>
      <c r="JBX146"/>
      <c r="JBY146"/>
      <c r="JBZ146"/>
      <c r="JCA146"/>
      <c r="JCB146"/>
      <c r="JCC146"/>
      <c r="JCD146"/>
      <c r="JCE146"/>
      <c r="JCF146"/>
      <c r="JCG146"/>
      <c r="JCH146"/>
      <c r="JCI146"/>
      <c r="JCJ146"/>
      <c r="JCK146"/>
      <c r="JCL146"/>
      <c r="JCM146"/>
      <c r="JCN146"/>
      <c r="JCO146"/>
      <c r="JCP146"/>
      <c r="JCQ146"/>
      <c r="JCR146"/>
      <c r="JCS146"/>
      <c r="JCT146"/>
      <c r="JCU146"/>
      <c r="JCV146"/>
      <c r="JCW146"/>
      <c r="JCX146"/>
      <c r="JCY146"/>
      <c r="JCZ146"/>
      <c r="JDA146"/>
      <c r="JDB146"/>
      <c r="JDC146"/>
      <c r="JDD146"/>
      <c r="JDE146"/>
      <c r="JDF146"/>
      <c r="JDG146"/>
      <c r="JDH146"/>
      <c r="JDI146"/>
      <c r="JDJ146"/>
      <c r="JDK146"/>
      <c r="JDL146"/>
      <c r="JDM146"/>
      <c r="JDN146"/>
      <c r="JDO146"/>
      <c r="JDP146"/>
      <c r="JDQ146"/>
      <c r="JDR146"/>
      <c r="JDS146"/>
      <c r="JDT146"/>
      <c r="JDU146"/>
      <c r="JDV146"/>
      <c r="JDW146"/>
      <c r="JDX146"/>
      <c r="JDY146"/>
      <c r="JDZ146"/>
      <c r="JEA146"/>
      <c r="JEB146"/>
      <c r="JEC146"/>
      <c r="JED146"/>
      <c r="JEE146"/>
      <c r="JEF146"/>
      <c r="JEG146"/>
      <c r="JEH146"/>
      <c r="JEI146"/>
      <c r="JEJ146"/>
      <c r="JEK146"/>
      <c r="JEL146"/>
      <c r="JEM146"/>
      <c r="JEN146"/>
      <c r="JEO146"/>
      <c r="JEP146"/>
      <c r="JEQ146"/>
      <c r="JER146"/>
      <c r="JES146"/>
      <c r="JET146"/>
      <c r="JEU146"/>
      <c r="JEV146"/>
      <c r="JEW146"/>
      <c r="JEX146"/>
      <c r="JEY146"/>
      <c r="JEZ146"/>
      <c r="JFA146"/>
      <c r="JFB146"/>
      <c r="JFC146"/>
      <c r="JFD146"/>
      <c r="JFE146"/>
      <c r="JFF146"/>
      <c r="JFG146"/>
      <c r="JFH146"/>
      <c r="JFI146"/>
      <c r="JFJ146"/>
      <c r="JFK146"/>
      <c r="JFL146"/>
      <c r="JFM146"/>
      <c r="JFN146"/>
      <c r="JFO146"/>
      <c r="JFP146"/>
      <c r="JFQ146"/>
      <c r="JFR146"/>
      <c r="JFS146"/>
      <c r="JFT146"/>
      <c r="JFU146"/>
      <c r="JFV146"/>
      <c r="JFW146"/>
      <c r="JFX146"/>
      <c r="JFY146"/>
      <c r="JFZ146"/>
      <c r="JGA146"/>
      <c r="JGB146"/>
      <c r="JGC146"/>
      <c r="JGD146"/>
      <c r="JGE146"/>
      <c r="JGF146"/>
      <c r="JGG146"/>
      <c r="JGH146"/>
      <c r="JGI146"/>
      <c r="JGJ146"/>
      <c r="JGK146"/>
      <c r="JGL146"/>
      <c r="JGM146"/>
      <c r="JGN146"/>
      <c r="JGO146"/>
      <c r="JGP146"/>
      <c r="JGQ146"/>
      <c r="JGR146"/>
      <c r="JGS146"/>
      <c r="JGT146"/>
      <c r="JGU146"/>
      <c r="JGV146"/>
      <c r="JGW146"/>
      <c r="JGX146"/>
      <c r="JGY146"/>
      <c r="JGZ146"/>
      <c r="JHA146"/>
      <c r="JHB146"/>
      <c r="JHC146"/>
      <c r="JHD146"/>
      <c r="JHE146"/>
      <c r="JHF146"/>
      <c r="JHG146"/>
      <c r="JHH146"/>
      <c r="JHI146"/>
      <c r="JHJ146"/>
      <c r="JHK146"/>
      <c r="JHL146"/>
      <c r="JHM146"/>
      <c r="JHN146"/>
      <c r="JHO146"/>
      <c r="JHP146"/>
      <c r="JHQ146"/>
      <c r="JHR146"/>
      <c r="JHS146"/>
      <c r="JHT146"/>
      <c r="JHU146"/>
      <c r="JHV146"/>
      <c r="JHW146"/>
      <c r="JHX146"/>
      <c r="JHY146"/>
      <c r="JHZ146"/>
      <c r="JIA146"/>
      <c r="JIB146"/>
      <c r="JIC146"/>
      <c r="JID146"/>
      <c r="JIE146"/>
      <c r="JIF146"/>
      <c r="JIG146"/>
      <c r="JIH146"/>
      <c r="JII146"/>
      <c r="JIJ146"/>
      <c r="JIK146"/>
      <c r="JIL146"/>
      <c r="JIM146"/>
      <c r="JIN146"/>
      <c r="JIO146"/>
      <c r="JIP146"/>
      <c r="JIQ146"/>
      <c r="JIR146"/>
      <c r="JIS146"/>
      <c r="JIT146"/>
      <c r="JIU146"/>
      <c r="JIV146"/>
      <c r="JIW146"/>
      <c r="JIX146"/>
      <c r="JIY146"/>
      <c r="JIZ146"/>
      <c r="JJA146"/>
      <c r="JJB146"/>
      <c r="JJC146"/>
      <c r="JJD146"/>
      <c r="JJE146"/>
      <c r="JJF146"/>
      <c r="JJG146"/>
      <c r="JJH146"/>
      <c r="JJI146"/>
      <c r="JJJ146"/>
      <c r="JJK146"/>
      <c r="JJL146"/>
      <c r="JJM146"/>
      <c r="JJN146"/>
      <c r="JJO146"/>
      <c r="JJP146"/>
      <c r="JJQ146"/>
      <c r="JJR146"/>
      <c r="JJS146"/>
      <c r="JJT146"/>
      <c r="JJU146"/>
      <c r="JJV146"/>
      <c r="JJW146"/>
      <c r="JJX146"/>
      <c r="JJY146"/>
      <c r="JJZ146"/>
      <c r="JKA146"/>
      <c r="JKB146"/>
      <c r="JKC146"/>
      <c r="JKD146"/>
      <c r="JKE146"/>
      <c r="JKF146"/>
      <c r="JKG146"/>
      <c r="JKH146"/>
      <c r="JKI146"/>
      <c r="JKJ146"/>
      <c r="JKK146"/>
      <c r="JKL146"/>
      <c r="JKM146"/>
      <c r="JKN146"/>
      <c r="JKO146"/>
      <c r="JKP146"/>
      <c r="JKQ146"/>
      <c r="JKR146"/>
      <c r="JKS146"/>
      <c r="JKT146"/>
      <c r="JKU146"/>
      <c r="JKV146"/>
      <c r="JKW146"/>
      <c r="JKX146"/>
      <c r="JKY146"/>
      <c r="JKZ146"/>
      <c r="JLA146"/>
      <c r="JLB146"/>
      <c r="JLC146"/>
      <c r="JLD146"/>
      <c r="JLE146"/>
      <c r="JLF146"/>
      <c r="JLG146"/>
      <c r="JLH146"/>
      <c r="JLI146"/>
      <c r="JLJ146"/>
      <c r="JLK146"/>
      <c r="JLL146"/>
      <c r="JLM146"/>
      <c r="JLN146"/>
      <c r="JLO146"/>
      <c r="JLP146"/>
      <c r="JLQ146"/>
      <c r="JLR146"/>
      <c r="JLS146"/>
      <c r="JLT146"/>
      <c r="JLU146"/>
      <c r="JLV146"/>
      <c r="JLW146"/>
      <c r="JLX146"/>
      <c r="JLY146"/>
      <c r="JLZ146"/>
      <c r="JMA146"/>
      <c r="JMB146"/>
      <c r="JMC146"/>
      <c r="JMD146"/>
      <c r="JME146"/>
      <c r="JMF146"/>
      <c r="JMG146"/>
      <c r="JMH146"/>
      <c r="JMI146"/>
      <c r="JMJ146"/>
      <c r="JMK146"/>
      <c r="JML146"/>
      <c r="JMM146"/>
      <c r="JMN146"/>
      <c r="JMO146"/>
      <c r="JMP146"/>
      <c r="JMQ146"/>
      <c r="JMR146"/>
      <c r="JMS146"/>
      <c r="JMT146"/>
      <c r="JMU146"/>
      <c r="JMV146"/>
      <c r="JMW146"/>
      <c r="JMX146"/>
      <c r="JMY146"/>
      <c r="JMZ146"/>
      <c r="JNA146"/>
      <c r="JNB146"/>
      <c r="JNC146"/>
      <c r="JND146"/>
      <c r="JNE146"/>
      <c r="JNF146"/>
      <c r="JNG146"/>
      <c r="JNH146"/>
      <c r="JNI146"/>
      <c r="JNJ146"/>
      <c r="JNK146"/>
      <c r="JNL146"/>
      <c r="JNM146"/>
      <c r="JNN146"/>
      <c r="JNO146"/>
      <c r="JNP146"/>
      <c r="JNQ146"/>
      <c r="JNR146"/>
      <c r="JNS146"/>
      <c r="JNT146"/>
      <c r="JNU146"/>
      <c r="JNV146"/>
      <c r="JNW146"/>
      <c r="JNX146"/>
      <c r="JNY146"/>
      <c r="JNZ146"/>
      <c r="JOA146"/>
      <c r="JOB146"/>
      <c r="JOC146"/>
      <c r="JOD146"/>
      <c r="JOE146"/>
      <c r="JOF146"/>
      <c r="JOG146"/>
      <c r="JOH146"/>
      <c r="JOI146"/>
      <c r="JOJ146"/>
      <c r="JOK146"/>
      <c r="JOL146"/>
      <c r="JOM146"/>
      <c r="JON146"/>
      <c r="JOO146"/>
      <c r="JOP146"/>
      <c r="JOQ146"/>
      <c r="JOR146"/>
      <c r="JOS146"/>
      <c r="JOT146"/>
      <c r="JOU146"/>
      <c r="JOV146"/>
      <c r="JOW146"/>
      <c r="JOX146"/>
      <c r="JOY146"/>
      <c r="JOZ146"/>
      <c r="JPA146"/>
      <c r="JPB146"/>
      <c r="JPC146"/>
      <c r="JPD146"/>
      <c r="JPE146"/>
      <c r="JPF146"/>
      <c r="JPG146"/>
      <c r="JPH146"/>
      <c r="JPI146"/>
      <c r="JPJ146"/>
      <c r="JPK146"/>
      <c r="JPL146"/>
      <c r="JPM146"/>
      <c r="JPN146"/>
      <c r="JPO146"/>
      <c r="JPP146"/>
      <c r="JPQ146"/>
      <c r="JPR146"/>
      <c r="JPS146"/>
      <c r="JPT146"/>
      <c r="JPU146"/>
      <c r="JPV146"/>
      <c r="JPW146"/>
      <c r="JPX146"/>
      <c r="JPY146"/>
      <c r="JPZ146"/>
      <c r="JQA146"/>
      <c r="JQB146"/>
      <c r="JQC146"/>
      <c r="JQD146"/>
      <c r="JQE146"/>
      <c r="JQF146"/>
      <c r="JQG146"/>
      <c r="JQH146"/>
      <c r="JQI146"/>
      <c r="JQJ146"/>
      <c r="JQK146"/>
      <c r="JQL146"/>
      <c r="JQM146"/>
      <c r="JQN146"/>
      <c r="JQO146"/>
      <c r="JQP146"/>
      <c r="JQQ146"/>
      <c r="JQR146"/>
      <c r="JQS146"/>
      <c r="JQT146"/>
      <c r="JQU146"/>
      <c r="JQV146"/>
      <c r="JQW146"/>
      <c r="JQX146"/>
      <c r="JQY146"/>
      <c r="JQZ146"/>
      <c r="JRA146"/>
      <c r="JRB146"/>
      <c r="JRC146"/>
      <c r="JRD146"/>
      <c r="JRE146"/>
      <c r="JRF146"/>
      <c r="JRG146"/>
      <c r="JRH146"/>
      <c r="JRI146"/>
      <c r="JRJ146"/>
      <c r="JRK146"/>
      <c r="JRL146"/>
      <c r="JRM146"/>
      <c r="JRN146"/>
      <c r="JRO146"/>
      <c r="JRP146"/>
      <c r="JRQ146"/>
      <c r="JRR146"/>
      <c r="JRS146"/>
      <c r="JRT146"/>
      <c r="JRU146"/>
      <c r="JRV146"/>
      <c r="JRW146"/>
      <c r="JRX146"/>
      <c r="JRY146"/>
      <c r="JRZ146"/>
      <c r="JSA146"/>
      <c r="JSB146"/>
      <c r="JSC146"/>
      <c r="JSD146"/>
      <c r="JSE146"/>
      <c r="JSF146"/>
      <c r="JSG146"/>
      <c r="JSH146"/>
      <c r="JSI146"/>
      <c r="JSJ146"/>
      <c r="JSK146"/>
      <c r="JSL146"/>
      <c r="JSM146"/>
      <c r="JSN146"/>
      <c r="JSO146"/>
      <c r="JSP146"/>
      <c r="JSQ146"/>
      <c r="JSR146"/>
      <c r="JSS146"/>
      <c r="JST146"/>
      <c r="JSU146"/>
      <c r="JSV146"/>
      <c r="JSW146"/>
      <c r="JSX146"/>
      <c r="JSY146"/>
      <c r="JSZ146"/>
      <c r="JTA146"/>
      <c r="JTB146"/>
      <c r="JTC146"/>
      <c r="JTD146"/>
      <c r="JTE146"/>
      <c r="JTF146"/>
      <c r="JTG146"/>
      <c r="JTH146"/>
      <c r="JTI146"/>
      <c r="JTJ146"/>
      <c r="JTK146"/>
      <c r="JTL146"/>
      <c r="JTM146"/>
      <c r="JTN146"/>
      <c r="JTO146"/>
      <c r="JTP146"/>
      <c r="JTQ146"/>
      <c r="JTR146"/>
      <c r="JTS146"/>
      <c r="JTT146"/>
      <c r="JTU146"/>
      <c r="JTV146"/>
      <c r="JTW146"/>
      <c r="JTX146"/>
      <c r="JTY146"/>
      <c r="JTZ146"/>
      <c r="JUA146"/>
      <c r="JUB146"/>
      <c r="JUC146"/>
      <c r="JUD146"/>
      <c r="JUE146"/>
      <c r="JUF146"/>
      <c r="JUG146"/>
      <c r="JUH146"/>
      <c r="JUI146"/>
      <c r="JUJ146"/>
      <c r="JUK146"/>
      <c r="JUL146"/>
      <c r="JUM146"/>
      <c r="JUN146"/>
      <c r="JUO146"/>
      <c r="JUP146"/>
      <c r="JUQ146"/>
      <c r="JUR146"/>
      <c r="JUS146"/>
      <c r="JUT146"/>
      <c r="JUU146"/>
      <c r="JUV146"/>
      <c r="JUW146"/>
      <c r="JUX146"/>
      <c r="JUY146"/>
      <c r="JUZ146"/>
      <c r="JVA146"/>
      <c r="JVB146"/>
      <c r="JVC146"/>
      <c r="JVD146"/>
      <c r="JVE146"/>
      <c r="JVF146"/>
      <c r="JVG146"/>
      <c r="JVH146"/>
      <c r="JVI146"/>
      <c r="JVJ146"/>
      <c r="JVK146"/>
      <c r="JVL146"/>
      <c r="JVM146"/>
      <c r="JVN146"/>
      <c r="JVO146"/>
      <c r="JVP146"/>
      <c r="JVQ146"/>
      <c r="JVR146"/>
      <c r="JVS146"/>
      <c r="JVT146"/>
      <c r="JVU146"/>
      <c r="JVV146"/>
      <c r="JVW146"/>
      <c r="JVX146"/>
      <c r="JVY146"/>
      <c r="JVZ146"/>
      <c r="JWA146"/>
      <c r="JWB146"/>
      <c r="JWC146"/>
      <c r="JWD146"/>
      <c r="JWE146"/>
      <c r="JWF146"/>
      <c r="JWG146"/>
      <c r="JWH146"/>
      <c r="JWI146"/>
      <c r="JWJ146"/>
      <c r="JWK146"/>
      <c r="JWL146"/>
      <c r="JWM146"/>
      <c r="JWN146"/>
      <c r="JWO146"/>
      <c r="JWP146"/>
      <c r="JWQ146"/>
      <c r="JWR146"/>
      <c r="JWS146"/>
      <c r="JWT146"/>
      <c r="JWU146"/>
      <c r="JWV146"/>
      <c r="JWW146"/>
      <c r="JWX146"/>
      <c r="JWY146"/>
      <c r="JWZ146"/>
      <c r="JXA146"/>
      <c r="JXB146"/>
      <c r="JXC146"/>
      <c r="JXD146"/>
      <c r="JXE146"/>
      <c r="JXF146"/>
      <c r="JXG146"/>
      <c r="JXH146"/>
      <c r="JXI146"/>
      <c r="JXJ146"/>
      <c r="JXK146"/>
      <c r="JXL146"/>
      <c r="JXM146"/>
      <c r="JXN146"/>
      <c r="JXO146"/>
      <c r="JXP146"/>
      <c r="JXQ146"/>
      <c r="JXR146"/>
      <c r="JXS146"/>
      <c r="JXT146"/>
      <c r="JXU146"/>
      <c r="JXV146"/>
      <c r="JXW146"/>
      <c r="JXX146"/>
      <c r="JXY146"/>
      <c r="JXZ146"/>
      <c r="JYA146"/>
      <c r="JYB146"/>
      <c r="JYC146"/>
      <c r="JYD146"/>
      <c r="JYE146"/>
      <c r="JYF146"/>
      <c r="JYG146"/>
      <c r="JYH146"/>
      <c r="JYI146"/>
      <c r="JYJ146"/>
      <c r="JYK146"/>
      <c r="JYL146"/>
      <c r="JYM146"/>
      <c r="JYN146"/>
      <c r="JYO146"/>
      <c r="JYP146"/>
      <c r="JYQ146"/>
      <c r="JYR146"/>
      <c r="JYS146"/>
      <c r="JYT146"/>
      <c r="JYU146"/>
      <c r="JYV146"/>
      <c r="JYW146"/>
      <c r="JYX146"/>
      <c r="JYY146"/>
      <c r="JYZ146"/>
      <c r="JZA146"/>
      <c r="JZB146"/>
      <c r="JZC146"/>
      <c r="JZD146"/>
      <c r="JZE146"/>
      <c r="JZF146"/>
      <c r="JZG146"/>
      <c r="JZH146"/>
      <c r="JZI146"/>
      <c r="JZJ146"/>
      <c r="JZK146"/>
      <c r="JZL146"/>
      <c r="JZM146"/>
      <c r="JZN146"/>
      <c r="JZO146"/>
      <c r="JZP146"/>
      <c r="JZQ146"/>
      <c r="JZR146"/>
      <c r="JZS146"/>
      <c r="JZT146"/>
      <c r="JZU146"/>
      <c r="JZV146"/>
      <c r="JZW146"/>
      <c r="JZX146"/>
      <c r="JZY146"/>
      <c r="JZZ146"/>
      <c r="KAA146"/>
      <c r="KAB146"/>
      <c r="KAC146"/>
      <c r="KAD146"/>
      <c r="KAE146"/>
      <c r="KAF146"/>
      <c r="KAG146"/>
      <c r="KAH146"/>
      <c r="KAI146"/>
      <c r="KAJ146"/>
      <c r="KAK146"/>
      <c r="KAL146"/>
      <c r="KAM146"/>
      <c r="KAN146"/>
      <c r="KAO146"/>
      <c r="KAP146"/>
      <c r="KAQ146"/>
      <c r="KAR146"/>
      <c r="KAS146"/>
      <c r="KAT146"/>
      <c r="KAU146"/>
      <c r="KAV146"/>
      <c r="KAW146"/>
      <c r="KAX146"/>
      <c r="KAY146"/>
      <c r="KAZ146"/>
      <c r="KBA146"/>
      <c r="KBB146"/>
      <c r="KBC146"/>
      <c r="KBD146"/>
      <c r="KBE146"/>
      <c r="KBF146"/>
      <c r="KBG146"/>
      <c r="KBH146"/>
      <c r="KBI146"/>
      <c r="KBJ146"/>
      <c r="KBK146"/>
      <c r="KBL146"/>
      <c r="KBM146"/>
      <c r="KBN146"/>
      <c r="KBO146"/>
      <c r="KBP146"/>
      <c r="KBQ146"/>
      <c r="KBR146"/>
      <c r="KBS146"/>
      <c r="KBT146"/>
      <c r="KBU146"/>
      <c r="KBV146"/>
      <c r="KBW146"/>
      <c r="KBX146"/>
      <c r="KBY146"/>
      <c r="KBZ146"/>
      <c r="KCA146"/>
      <c r="KCB146"/>
      <c r="KCC146"/>
      <c r="KCD146"/>
      <c r="KCE146"/>
      <c r="KCF146"/>
      <c r="KCG146"/>
      <c r="KCH146"/>
      <c r="KCI146"/>
      <c r="KCJ146"/>
      <c r="KCK146"/>
      <c r="KCL146"/>
      <c r="KCM146"/>
      <c r="KCN146"/>
      <c r="KCO146"/>
      <c r="KCP146"/>
      <c r="KCQ146"/>
      <c r="KCR146"/>
      <c r="KCS146"/>
      <c r="KCT146"/>
      <c r="KCU146"/>
      <c r="KCV146"/>
      <c r="KCW146"/>
      <c r="KCX146"/>
      <c r="KCY146"/>
      <c r="KCZ146"/>
      <c r="KDA146"/>
      <c r="KDB146"/>
      <c r="KDC146"/>
      <c r="KDD146"/>
      <c r="KDE146"/>
      <c r="KDF146"/>
      <c r="KDG146"/>
      <c r="KDH146"/>
      <c r="KDI146"/>
      <c r="KDJ146"/>
      <c r="KDK146"/>
      <c r="KDL146"/>
      <c r="KDM146"/>
      <c r="KDN146"/>
      <c r="KDO146"/>
      <c r="KDP146"/>
      <c r="KDQ146"/>
      <c r="KDR146"/>
      <c r="KDS146"/>
      <c r="KDT146"/>
      <c r="KDU146"/>
      <c r="KDV146"/>
      <c r="KDW146"/>
      <c r="KDX146"/>
      <c r="KDY146"/>
      <c r="KDZ146"/>
      <c r="KEA146"/>
      <c r="KEB146"/>
      <c r="KEC146"/>
      <c r="KED146"/>
      <c r="KEE146"/>
      <c r="KEF146"/>
      <c r="KEG146"/>
      <c r="KEH146"/>
      <c r="KEI146"/>
      <c r="KEJ146"/>
      <c r="KEK146"/>
      <c r="KEL146"/>
      <c r="KEM146"/>
      <c r="KEN146"/>
      <c r="KEO146"/>
      <c r="KEP146"/>
      <c r="KEQ146"/>
      <c r="KER146"/>
      <c r="KES146"/>
      <c r="KET146"/>
      <c r="KEU146"/>
      <c r="KEV146"/>
      <c r="KEW146"/>
      <c r="KEX146"/>
      <c r="KEY146"/>
      <c r="KEZ146"/>
      <c r="KFA146"/>
      <c r="KFB146"/>
      <c r="KFC146"/>
      <c r="KFD146"/>
      <c r="KFE146"/>
      <c r="KFF146"/>
      <c r="KFG146"/>
      <c r="KFH146"/>
      <c r="KFI146"/>
      <c r="KFJ146"/>
      <c r="KFK146"/>
      <c r="KFL146"/>
      <c r="KFM146"/>
      <c r="KFN146"/>
      <c r="KFO146"/>
      <c r="KFP146"/>
      <c r="KFQ146"/>
      <c r="KFR146"/>
      <c r="KFS146"/>
      <c r="KFT146"/>
      <c r="KFU146"/>
      <c r="KFV146"/>
      <c r="KFW146"/>
      <c r="KFX146"/>
      <c r="KFY146"/>
      <c r="KFZ146"/>
      <c r="KGA146"/>
      <c r="KGB146"/>
      <c r="KGC146"/>
      <c r="KGD146"/>
      <c r="KGE146"/>
      <c r="KGF146"/>
      <c r="KGG146"/>
      <c r="KGH146"/>
      <c r="KGI146"/>
      <c r="KGJ146"/>
      <c r="KGK146"/>
      <c r="KGL146"/>
      <c r="KGM146"/>
      <c r="KGN146"/>
      <c r="KGO146"/>
      <c r="KGP146"/>
      <c r="KGQ146"/>
      <c r="KGR146"/>
      <c r="KGS146"/>
      <c r="KGT146"/>
      <c r="KGU146"/>
      <c r="KGV146"/>
      <c r="KGW146"/>
      <c r="KGX146"/>
      <c r="KGY146"/>
      <c r="KGZ146"/>
      <c r="KHA146"/>
      <c r="KHB146"/>
      <c r="KHC146"/>
      <c r="KHD146"/>
      <c r="KHE146"/>
      <c r="KHF146"/>
      <c r="KHG146"/>
      <c r="KHH146"/>
      <c r="KHI146"/>
      <c r="KHJ146"/>
      <c r="KHK146"/>
      <c r="KHL146"/>
      <c r="KHM146"/>
      <c r="KHN146"/>
      <c r="KHO146"/>
      <c r="KHP146"/>
      <c r="KHQ146"/>
      <c r="KHR146"/>
      <c r="KHS146"/>
      <c r="KHT146"/>
      <c r="KHU146"/>
      <c r="KHV146"/>
      <c r="KHW146"/>
      <c r="KHX146"/>
      <c r="KHY146"/>
      <c r="KHZ146"/>
      <c r="KIA146"/>
      <c r="KIB146"/>
      <c r="KIC146"/>
      <c r="KID146"/>
      <c r="KIE146"/>
      <c r="KIF146"/>
      <c r="KIG146"/>
      <c r="KIH146"/>
      <c r="KII146"/>
      <c r="KIJ146"/>
      <c r="KIK146"/>
      <c r="KIL146"/>
      <c r="KIM146"/>
      <c r="KIN146"/>
      <c r="KIO146"/>
      <c r="KIP146"/>
      <c r="KIQ146"/>
      <c r="KIR146"/>
      <c r="KIS146"/>
      <c r="KIT146"/>
      <c r="KIU146"/>
      <c r="KIV146"/>
      <c r="KIW146"/>
      <c r="KIX146"/>
      <c r="KIY146"/>
      <c r="KIZ146"/>
      <c r="KJA146"/>
      <c r="KJB146"/>
      <c r="KJC146"/>
      <c r="KJD146"/>
      <c r="KJE146"/>
      <c r="KJF146"/>
      <c r="KJG146"/>
      <c r="KJH146"/>
      <c r="KJI146"/>
      <c r="KJJ146"/>
      <c r="KJK146"/>
      <c r="KJL146"/>
      <c r="KJM146"/>
      <c r="KJN146"/>
      <c r="KJO146"/>
      <c r="KJP146"/>
      <c r="KJQ146"/>
      <c r="KJR146"/>
      <c r="KJS146"/>
      <c r="KJT146"/>
      <c r="KJU146"/>
      <c r="KJV146"/>
      <c r="KJW146"/>
      <c r="KJX146"/>
      <c r="KJY146"/>
      <c r="KJZ146"/>
      <c r="KKA146"/>
      <c r="KKB146"/>
      <c r="KKC146"/>
      <c r="KKD146"/>
      <c r="KKE146"/>
      <c r="KKF146"/>
      <c r="KKG146"/>
      <c r="KKH146"/>
      <c r="KKI146"/>
      <c r="KKJ146"/>
      <c r="KKK146"/>
      <c r="KKL146"/>
      <c r="KKM146"/>
      <c r="KKN146"/>
      <c r="KKO146"/>
      <c r="KKP146"/>
      <c r="KKQ146"/>
      <c r="KKR146"/>
      <c r="KKS146"/>
      <c r="KKT146"/>
      <c r="KKU146"/>
      <c r="KKV146"/>
      <c r="KKW146"/>
      <c r="KKX146"/>
      <c r="KKY146"/>
      <c r="KKZ146"/>
      <c r="KLA146"/>
      <c r="KLB146"/>
      <c r="KLC146"/>
      <c r="KLD146"/>
      <c r="KLE146"/>
      <c r="KLF146"/>
      <c r="KLG146"/>
      <c r="KLH146"/>
      <c r="KLI146"/>
      <c r="KLJ146"/>
      <c r="KLK146"/>
      <c r="KLL146"/>
      <c r="KLM146"/>
      <c r="KLN146"/>
      <c r="KLO146"/>
      <c r="KLP146"/>
      <c r="KLQ146"/>
      <c r="KLR146"/>
      <c r="KLS146"/>
      <c r="KLT146"/>
      <c r="KLU146"/>
      <c r="KLV146"/>
      <c r="KLW146"/>
      <c r="KLX146"/>
      <c r="KLY146"/>
      <c r="KLZ146"/>
      <c r="KMA146"/>
      <c r="KMB146"/>
      <c r="KMC146"/>
      <c r="KMD146"/>
      <c r="KME146"/>
      <c r="KMF146"/>
      <c r="KMG146"/>
      <c r="KMH146"/>
      <c r="KMI146"/>
      <c r="KMJ146"/>
      <c r="KMK146"/>
      <c r="KML146"/>
      <c r="KMM146"/>
      <c r="KMN146"/>
      <c r="KMO146"/>
      <c r="KMP146"/>
      <c r="KMQ146"/>
      <c r="KMR146"/>
      <c r="KMS146"/>
      <c r="KMT146"/>
      <c r="KMU146"/>
      <c r="KMV146"/>
      <c r="KMW146"/>
      <c r="KMX146"/>
      <c r="KMY146"/>
      <c r="KMZ146"/>
      <c r="KNA146"/>
      <c r="KNB146"/>
      <c r="KNC146"/>
      <c r="KND146"/>
      <c r="KNE146"/>
      <c r="KNF146"/>
      <c r="KNG146"/>
      <c r="KNH146"/>
      <c r="KNI146"/>
      <c r="KNJ146"/>
      <c r="KNK146"/>
      <c r="KNL146"/>
      <c r="KNM146"/>
      <c r="KNN146"/>
      <c r="KNO146"/>
      <c r="KNP146"/>
      <c r="KNQ146"/>
      <c r="KNR146"/>
      <c r="KNS146"/>
      <c r="KNT146"/>
      <c r="KNU146"/>
      <c r="KNV146"/>
      <c r="KNW146"/>
      <c r="KNX146"/>
      <c r="KNY146"/>
      <c r="KNZ146"/>
      <c r="KOA146"/>
      <c r="KOB146"/>
      <c r="KOC146"/>
      <c r="KOD146"/>
      <c r="KOE146"/>
      <c r="KOF146"/>
      <c r="KOG146"/>
      <c r="KOH146"/>
      <c r="KOI146"/>
      <c r="KOJ146"/>
      <c r="KOK146"/>
      <c r="KOL146"/>
      <c r="KOM146"/>
      <c r="KON146"/>
      <c r="KOO146"/>
      <c r="KOP146"/>
      <c r="KOQ146"/>
      <c r="KOR146"/>
      <c r="KOS146"/>
      <c r="KOT146"/>
      <c r="KOU146"/>
      <c r="KOV146"/>
      <c r="KOW146"/>
      <c r="KOX146"/>
      <c r="KOY146"/>
      <c r="KOZ146"/>
      <c r="KPA146"/>
      <c r="KPB146"/>
      <c r="KPC146"/>
      <c r="KPD146"/>
      <c r="KPE146"/>
      <c r="KPF146"/>
      <c r="KPG146"/>
      <c r="KPH146"/>
      <c r="KPI146"/>
      <c r="KPJ146"/>
      <c r="KPK146"/>
      <c r="KPL146"/>
      <c r="KPM146"/>
      <c r="KPN146"/>
      <c r="KPO146"/>
      <c r="KPP146"/>
      <c r="KPQ146"/>
      <c r="KPR146"/>
      <c r="KPS146"/>
      <c r="KPT146"/>
      <c r="KPU146"/>
      <c r="KPV146"/>
      <c r="KPW146"/>
      <c r="KPX146"/>
      <c r="KPY146"/>
      <c r="KPZ146"/>
      <c r="KQA146"/>
      <c r="KQB146"/>
      <c r="KQC146"/>
      <c r="KQD146"/>
      <c r="KQE146"/>
      <c r="KQF146"/>
      <c r="KQG146"/>
      <c r="KQH146"/>
      <c r="KQI146"/>
      <c r="KQJ146"/>
      <c r="KQK146"/>
      <c r="KQL146"/>
      <c r="KQM146"/>
      <c r="KQN146"/>
      <c r="KQO146"/>
      <c r="KQP146"/>
      <c r="KQQ146"/>
      <c r="KQR146"/>
      <c r="KQS146"/>
      <c r="KQT146"/>
      <c r="KQU146"/>
      <c r="KQV146"/>
      <c r="KQW146"/>
      <c r="KQX146"/>
      <c r="KQY146"/>
      <c r="KQZ146"/>
      <c r="KRA146"/>
      <c r="KRB146"/>
      <c r="KRC146"/>
      <c r="KRD146"/>
      <c r="KRE146"/>
      <c r="KRF146"/>
      <c r="KRG146"/>
      <c r="KRH146"/>
      <c r="KRI146"/>
      <c r="KRJ146"/>
      <c r="KRK146"/>
      <c r="KRL146"/>
      <c r="KRM146"/>
      <c r="KRN146"/>
      <c r="KRO146"/>
      <c r="KRP146"/>
      <c r="KRQ146"/>
      <c r="KRR146"/>
      <c r="KRS146"/>
      <c r="KRT146"/>
      <c r="KRU146"/>
      <c r="KRV146"/>
      <c r="KRW146"/>
      <c r="KRX146"/>
      <c r="KRY146"/>
      <c r="KRZ146"/>
      <c r="KSA146"/>
      <c r="KSB146"/>
      <c r="KSC146"/>
      <c r="KSD146"/>
      <c r="KSE146"/>
      <c r="KSF146"/>
      <c r="KSG146"/>
      <c r="KSH146"/>
      <c r="KSI146"/>
      <c r="KSJ146"/>
      <c r="KSK146"/>
      <c r="KSL146"/>
      <c r="KSM146"/>
      <c r="KSN146"/>
      <c r="KSO146"/>
      <c r="KSP146"/>
      <c r="KSQ146"/>
      <c r="KSR146"/>
      <c r="KSS146"/>
      <c r="KST146"/>
      <c r="KSU146"/>
      <c r="KSV146"/>
      <c r="KSW146"/>
      <c r="KSX146"/>
      <c r="KSY146"/>
      <c r="KSZ146"/>
      <c r="KTA146"/>
      <c r="KTB146"/>
      <c r="KTC146"/>
      <c r="KTD146"/>
      <c r="KTE146"/>
      <c r="KTF146"/>
      <c r="KTG146"/>
      <c r="KTH146"/>
      <c r="KTI146"/>
      <c r="KTJ146"/>
      <c r="KTK146"/>
      <c r="KTL146"/>
      <c r="KTM146"/>
      <c r="KTN146"/>
      <c r="KTO146"/>
      <c r="KTP146"/>
      <c r="KTQ146"/>
      <c r="KTR146"/>
      <c r="KTS146"/>
      <c r="KTT146"/>
      <c r="KTU146"/>
      <c r="KTV146"/>
      <c r="KTW146"/>
      <c r="KTX146"/>
      <c r="KTY146"/>
      <c r="KTZ146"/>
      <c r="KUA146"/>
      <c r="KUB146"/>
      <c r="KUC146"/>
      <c r="KUD146"/>
      <c r="KUE146"/>
      <c r="KUF146"/>
      <c r="KUG146"/>
      <c r="KUH146"/>
      <c r="KUI146"/>
      <c r="KUJ146"/>
      <c r="KUK146"/>
      <c r="KUL146"/>
      <c r="KUM146"/>
      <c r="KUN146"/>
      <c r="KUO146"/>
      <c r="KUP146"/>
      <c r="KUQ146"/>
      <c r="KUR146"/>
      <c r="KUS146"/>
      <c r="KUT146"/>
      <c r="KUU146"/>
      <c r="KUV146"/>
      <c r="KUW146"/>
      <c r="KUX146"/>
      <c r="KUY146"/>
      <c r="KUZ146"/>
      <c r="KVA146"/>
      <c r="KVB146"/>
      <c r="KVC146"/>
      <c r="KVD146"/>
      <c r="KVE146"/>
      <c r="KVF146"/>
      <c r="KVG146"/>
      <c r="KVH146"/>
      <c r="KVI146"/>
      <c r="KVJ146"/>
      <c r="KVK146"/>
      <c r="KVL146"/>
      <c r="KVM146"/>
      <c r="KVN146"/>
      <c r="KVO146"/>
      <c r="KVP146"/>
      <c r="KVQ146"/>
      <c r="KVR146"/>
      <c r="KVS146"/>
      <c r="KVT146"/>
      <c r="KVU146"/>
      <c r="KVV146"/>
      <c r="KVW146"/>
      <c r="KVX146"/>
      <c r="KVY146"/>
      <c r="KVZ146"/>
      <c r="KWA146"/>
      <c r="KWB146"/>
      <c r="KWC146"/>
      <c r="KWD146"/>
      <c r="KWE146"/>
      <c r="KWF146"/>
      <c r="KWG146"/>
      <c r="KWH146"/>
      <c r="KWI146"/>
      <c r="KWJ146"/>
      <c r="KWK146"/>
      <c r="KWL146"/>
      <c r="KWM146"/>
      <c r="KWN146"/>
      <c r="KWO146"/>
      <c r="KWP146"/>
      <c r="KWQ146"/>
      <c r="KWR146"/>
      <c r="KWS146"/>
      <c r="KWT146"/>
      <c r="KWU146"/>
      <c r="KWV146"/>
      <c r="KWW146"/>
      <c r="KWX146"/>
      <c r="KWY146"/>
      <c r="KWZ146"/>
      <c r="KXA146"/>
      <c r="KXB146"/>
      <c r="KXC146"/>
      <c r="KXD146"/>
      <c r="KXE146"/>
      <c r="KXF146"/>
      <c r="KXG146"/>
      <c r="KXH146"/>
      <c r="KXI146"/>
      <c r="KXJ146"/>
      <c r="KXK146"/>
      <c r="KXL146"/>
      <c r="KXM146"/>
      <c r="KXN146"/>
      <c r="KXO146"/>
      <c r="KXP146"/>
      <c r="KXQ146"/>
      <c r="KXR146"/>
      <c r="KXS146"/>
      <c r="KXT146"/>
      <c r="KXU146"/>
      <c r="KXV146"/>
      <c r="KXW146"/>
      <c r="KXX146"/>
      <c r="KXY146"/>
      <c r="KXZ146"/>
      <c r="KYA146"/>
      <c r="KYB146"/>
      <c r="KYC146"/>
      <c r="KYD146"/>
      <c r="KYE146"/>
      <c r="KYF146"/>
      <c r="KYG146"/>
      <c r="KYH146"/>
      <c r="KYI146"/>
      <c r="KYJ146"/>
      <c r="KYK146"/>
      <c r="KYL146"/>
      <c r="KYM146"/>
      <c r="KYN146"/>
      <c r="KYO146"/>
      <c r="KYP146"/>
      <c r="KYQ146"/>
      <c r="KYR146"/>
      <c r="KYS146"/>
      <c r="KYT146"/>
      <c r="KYU146"/>
      <c r="KYV146"/>
      <c r="KYW146"/>
      <c r="KYX146"/>
      <c r="KYY146"/>
      <c r="KYZ146"/>
      <c r="KZA146"/>
      <c r="KZB146"/>
      <c r="KZC146"/>
      <c r="KZD146"/>
      <c r="KZE146"/>
      <c r="KZF146"/>
      <c r="KZG146"/>
      <c r="KZH146"/>
      <c r="KZI146"/>
      <c r="KZJ146"/>
      <c r="KZK146"/>
      <c r="KZL146"/>
      <c r="KZM146"/>
      <c r="KZN146"/>
      <c r="KZO146"/>
      <c r="KZP146"/>
      <c r="KZQ146"/>
      <c r="KZR146"/>
      <c r="KZS146"/>
      <c r="KZT146"/>
      <c r="KZU146"/>
      <c r="KZV146"/>
      <c r="KZW146"/>
      <c r="KZX146"/>
      <c r="KZY146"/>
      <c r="KZZ146"/>
      <c r="LAA146"/>
      <c r="LAB146"/>
      <c r="LAC146"/>
      <c r="LAD146"/>
      <c r="LAE146"/>
      <c r="LAF146"/>
      <c r="LAG146"/>
      <c r="LAH146"/>
      <c r="LAI146"/>
      <c r="LAJ146"/>
      <c r="LAK146"/>
      <c r="LAL146"/>
      <c r="LAM146"/>
      <c r="LAN146"/>
      <c r="LAO146"/>
      <c r="LAP146"/>
      <c r="LAQ146"/>
      <c r="LAR146"/>
      <c r="LAS146"/>
      <c r="LAT146"/>
      <c r="LAU146"/>
      <c r="LAV146"/>
      <c r="LAW146"/>
      <c r="LAX146"/>
      <c r="LAY146"/>
      <c r="LAZ146"/>
      <c r="LBA146"/>
      <c r="LBB146"/>
      <c r="LBC146"/>
      <c r="LBD146"/>
      <c r="LBE146"/>
      <c r="LBF146"/>
      <c r="LBG146"/>
      <c r="LBH146"/>
      <c r="LBI146"/>
      <c r="LBJ146"/>
      <c r="LBK146"/>
      <c r="LBL146"/>
      <c r="LBM146"/>
      <c r="LBN146"/>
      <c r="LBO146"/>
      <c r="LBP146"/>
      <c r="LBQ146"/>
      <c r="LBR146"/>
      <c r="LBS146"/>
      <c r="LBT146"/>
      <c r="LBU146"/>
      <c r="LBV146"/>
      <c r="LBW146"/>
      <c r="LBX146"/>
      <c r="LBY146"/>
      <c r="LBZ146"/>
      <c r="LCA146"/>
      <c r="LCB146"/>
      <c r="LCC146"/>
      <c r="LCD146"/>
      <c r="LCE146"/>
      <c r="LCF146"/>
      <c r="LCG146"/>
      <c r="LCH146"/>
      <c r="LCI146"/>
      <c r="LCJ146"/>
      <c r="LCK146"/>
      <c r="LCL146"/>
      <c r="LCM146"/>
      <c r="LCN146"/>
      <c r="LCO146"/>
      <c r="LCP146"/>
      <c r="LCQ146"/>
      <c r="LCR146"/>
      <c r="LCS146"/>
      <c r="LCT146"/>
      <c r="LCU146"/>
      <c r="LCV146"/>
      <c r="LCW146"/>
      <c r="LCX146"/>
      <c r="LCY146"/>
      <c r="LCZ146"/>
      <c r="LDA146"/>
      <c r="LDB146"/>
      <c r="LDC146"/>
      <c r="LDD146"/>
      <c r="LDE146"/>
      <c r="LDF146"/>
      <c r="LDG146"/>
      <c r="LDH146"/>
      <c r="LDI146"/>
      <c r="LDJ146"/>
      <c r="LDK146"/>
      <c r="LDL146"/>
      <c r="LDM146"/>
      <c r="LDN146"/>
      <c r="LDO146"/>
      <c r="LDP146"/>
      <c r="LDQ146"/>
      <c r="LDR146"/>
      <c r="LDS146"/>
      <c r="LDT146"/>
      <c r="LDU146"/>
      <c r="LDV146"/>
      <c r="LDW146"/>
      <c r="LDX146"/>
      <c r="LDY146"/>
      <c r="LDZ146"/>
      <c r="LEA146"/>
      <c r="LEB146"/>
      <c r="LEC146"/>
      <c r="LED146"/>
      <c r="LEE146"/>
      <c r="LEF146"/>
      <c r="LEG146"/>
      <c r="LEH146"/>
      <c r="LEI146"/>
      <c r="LEJ146"/>
      <c r="LEK146"/>
      <c r="LEL146"/>
      <c r="LEM146"/>
      <c r="LEN146"/>
      <c r="LEO146"/>
      <c r="LEP146"/>
      <c r="LEQ146"/>
      <c r="LER146"/>
      <c r="LES146"/>
      <c r="LET146"/>
      <c r="LEU146"/>
      <c r="LEV146"/>
      <c r="LEW146"/>
      <c r="LEX146"/>
      <c r="LEY146"/>
      <c r="LEZ146"/>
      <c r="LFA146"/>
      <c r="LFB146"/>
      <c r="LFC146"/>
      <c r="LFD146"/>
      <c r="LFE146"/>
      <c r="LFF146"/>
      <c r="LFG146"/>
      <c r="LFH146"/>
      <c r="LFI146"/>
      <c r="LFJ146"/>
      <c r="LFK146"/>
      <c r="LFL146"/>
      <c r="LFM146"/>
      <c r="LFN146"/>
      <c r="LFO146"/>
      <c r="LFP146"/>
      <c r="LFQ146"/>
      <c r="LFR146"/>
      <c r="LFS146"/>
      <c r="LFT146"/>
      <c r="LFU146"/>
      <c r="LFV146"/>
      <c r="LFW146"/>
      <c r="LFX146"/>
      <c r="LFY146"/>
      <c r="LFZ146"/>
      <c r="LGA146"/>
      <c r="LGB146"/>
      <c r="LGC146"/>
      <c r="LGD146"/>
      <c r="LGE146"/>
      <c r="LGF146"/>
      <c r="LGG146"/>
      <c r="LGH146"/>
      <c r="LGI146"/>
      <c r="LGJ146"/>
      <c r="LGK146"/>
      <c r="LGL146"/>
      <c r="LGM146"/>
      <c r="LGN146"/>
      <c r="LGO146"/>
      <c r="LGP146"/>
      <c r="LGQ146"/>
      <c r="LGR146"/>
      <c r="LGS146"/>
      <c r="LGT146"/>
      <c r="LGU146"/>
      <c r="LGV146"/>
      <c r="LGW146"/>
      <c r="LGX146"/>
      <c r="LGY146"/>
      <c r="LGZ146"/>
      <c r="LHA146"/>
      <c r="LHB146"/>
      <c r="LHC146"/>
      <c r="LHD146"/>
      <c r="LHE146"/>
      <c r="LHF146"/>
      <c r="LHG146"/>
      <c r="LHH146"/>
      <c r="LHI146"/>
      <c r="LHJ146"/>
      <c r="LHK146"/>
      <c r="LHL146"/>
      <c r="LHM146"/>
      <c r="LHN146"/>
      <c r="LHO146"/>
      <c r="LHP146"/>
      <c r="LHQ146"/>
      <c r="LHR146"/>
      <c r="LHS146"/>
      <c r="LHT146"/>
      <c r="LHU146"/>
      <c r="LHV146"/>
      <c r="LHW146"/>
      <c r="LHX146"/>
      <c r="LHY146"/>
      <c r="LHZ146"/>
      <c r="LIA146"/>
      <c r="LIB146"/>
      <c r="LIC146"/>
      <c r="LID146"/>
      <c r="LIE146"/>
      <c r="LIF146"/>
      <c r="LIG146"/>
      <c r="LIH146"/>
      <c r="LII146"/>
      <c r="LIJ146"/>
      <c r="LIK146"/>
      <c r="LIL146"/>
      <c r="LIM146"/>
      <c r="LIN146"/>
      <c r="LIO146"/>
      <c r="LIP146"/>
      <c r="LIQ146"/>
      <c r="LIR146"/>
      <c r="LIS146"/>
      <c r="LIT146"/>
      <c r="LIU146"/>
      <c r="LIV146"/>
      <c r="LIW146"/>
      <c r="LIX146"/>
      <c r="LIY146"/>
      <c r="LIZ146"/>
      <c r="LJA146"/>
      <c r="LJB146"/>
      <c r="LJC146"/>
      <c r="LJD146"/>
      <c r="LJE146"/>
      <c r="LJF146"/>
      <c r="LJG146"/>
      <c r="LJH146"/>
      <c r="LJI146"/>
      <c r="LJJ146"/>
      <c r="LJK146"/>
      <c r="LJL146"/>
      <c r="LJM146"/>
      <c r="LJN146"/>
      <c r="LJO146"/>
      <c r="LJP146"/>
      <c r="LJQ146"/>
      <c r="LJR146"/>
      <c r="LJS146"/>
      <c r="LJT146"/>
      <c r="LJU146"/>
      <c r="LJV146"/>
      <c r="LJW146"/>
      <c r="LJX146"/>
      <c r="LJY146"/>
      <c r="LJZ146"/>
      <c r="LKA146"/>
      <c r="LKB146"/>
      <c r="LKC146"/>
      <c r="LKD146"/>
      <c r="LKE146"/>
      <c r="LKF146"/>
      <c r="LKG146"/>
      <c r="LKH146"/>
      <c r="LKI146"/>
      <c r="LKJ146"/>
      <c r="LKK146"/>
      <c r="LKL146"/>
      <c r="LKM146"/>
      <c r="LKN146"/>
      <c r="LKO146"/>
      <c r="LKP146"/>
      <c r="LKQ146"/>
      <c r="LKR146"/>
      <c r="LKS146"/>
      <c r="LKT146"/>
      <c r="LKU146"/>
      <c r="LKV146"/>
      <c r="LKW146"/>
      <c r="LKX146"/>
      <c r="LKY146"/>
      <c r="LKZ146"/>
      <c r="LLA146"/>
      <c r="LLB146"/>
      <c r="LLC146"/>
      <c r="LLD146"/>
      <c r="LLE146"/>
      <c r="LLF146"/>
      <c r="LLG146"/>
      <c r="LLH146"/>
      <c r="LLI146"/>
      <c r="LLJ146"/>
      <c r="LLK146"/>
      <c r="LLL146"/>
      <c r="LLM146"/>
      <c r="LLN146"/>
      <c r="LLO146"/>
      <c r="LLP146"/>
      <c r="LLQ146"/>
      <c r="LLR146"/>
      <c r="LLS146"/>
      <c r="LLT146"/>
      <c r="LLU146"/>
      <c r="LLV146"/>
      <c r="LLW146"/>
      <c r="LLX146"/>
      <c r="LLY146"/>
      <c r="LLZ146"/>
      <c r="LMA146"/>
      <c r="LMB146"/>
      <c r="LMC146"/>
      <c r="LMD146"/>
      <c r="LME146"/>
      <c r="LMF146"/>
      <c r="LMG146"/>
      <c r="LMH146"/>
      <c r="LMI146"/>
      <c r="LMJ146"/>
      <c r="LMK146"/>
      <c r="LML146"/>
      <c r="LMM146"/>
      <c r="LMN146"/>
      <c r="LMO146"/>
      <c r="LMP146"/>
      <c r="LMQ146"/>
      <c r="LMR146"/>
      <c r="LMS146"/>
      <c r="LMT146"/>
      <c r="LMU146"/>
      <c r="LMV146"/>
      <c r="LMW146"/>
      <c r="LMX146"/>
      <c r="LMY146"/>
      <c r="LMZ146"/>
      <c r="LNA146"/>
      <c r="LNB146"/>
      <c r="LNC146"/>
      <c r="LND146"/>
      <c r="LNE146"/>
      <c r="LNF146"/>
      <c r="LNG146"/>
      <c r="LNH146"/>
      <c r="LNI146"/>
      <c r="LNJ146"/>
      <c r="LNK146"/>
      <c r="LNL146"/>
      <c r="LNM146"/>
      <c r="LNN146"/>
      <c r="LNO146"/>
      <c r="LNP146"/>
      <c r="LNQ146"/>
      <c r="LNR146"/>
      <c r="LNS146"/>
      <c r="LNT146"/>
      <c r="LNU146"/>
      <c r="LNV146"/>
      <c r="LNW146"/>
      <c r="LNX146"/>
      <c r="LNY146"/>
      <c r="LNZ146"/>
      <c r="LOA146"/>
      <c r="LOB146"/>
      <c r="LOC146"/>
      <c r="LOD146"/>
      <c r="LOE146"/>
      <c r="LOF146"/>
      <c r="LOG146"/>
      <c r="LOH146"/>
      <c r="LOI146"/>
      <c r="LOJ146"/>
      <c r="LOK146"/>
      <c r="LOL146"/>
      <c r="LOM146"/>
      <c r="LON146"/>
      <c r="LOO146"/>
      <c r="LOP146"/>
      <c r="LOQ146"/>
      <c r="LOR146"/>
      <c r="LOS146"/>
      <c r="LOT146"/>
      <c r="LOU146"/>
      <c r="LOV146"/>
      <c r="LOW146"/>
      <c r="LOX146"/>
      <c r="LOY146"/>
      <c r="LOZ146"/>
      <c r="LPA146"/>
      <c r="LPB146"/>
      <c r="LPC146"/>
      <c r="LPD146"/>
      <c r="LPE146"/>
      <c r="LPF146"/>
      <c r="LPG146"/>
      <c r="LPH146"/>
      <c r="LPI146"/>
      <c r="LPJ146"/>
      <c r="LPK146"/>
      <c r="LPL146"/>
      <c r="LPM146"/>
      <c r="LPN146"/>
      <c r="LPO146"/>
      <c r="LPP146"/>
      <c r="LPQ146"/>
      <c r="LPR146"/>
      <c r="LPS146"/>
      <c r="LPT146"/>
      <c r="LPU146"/>
      <c r="LPV146"/>
      <c r="LPW146"/>
      <c r="LPX146"/>
      <c r="LPY146"/>
      <c r="LPZ146"/>
      <c r="LQA146"/>
      <c r="LQB146"/>
      <c r="LQC146"/>
      <c r="LQD146"/>
      <c r="LQE146"/>
      <c r="LQF146"/>
      <c r="LQG146"/>
      <c r="LQH146"/>
      <c r="LQI146"/>
      <c r="LQJ146"/>
      <c r="LQK146"/>
      <c r="LQL146"/>
      <c r="LQM146"/>
      <c r="LQN146"/>
      <c r="LQO146"/>
      <c r="LQP146"/>
      <c r="LQQ146"/>
      <c r="LQR146"/>
      <c r="LQS146"/>
      <c r="LQT146"/>
      <c r="LQU146"/>
      <c r="LQV146"/>
      <c r="LQW146"/>
      <c r="LQX146"/>
      <c r="LQY146"/>
      <c r="LQZ146"/>
      <c r="LRA146"/>
      <c r="LRB146"/>
      <c r="LRC146"/>
      <c r="LRD146"/>
      <c r="LRE146"/>
      <c r="LRF146"/>
      <c r="LRG146"/>
      <c r="LRH146"/>
      <c r="LRI146"/>
      <c r="LRJ146"/>
      <c r="LRK146"/>
      <c r="LRL146"/>
      <c r="LRM146"/>
      <c r="LRN146"/>
      <c r="LRO146"/>
      <c r="LRP146"/>
      <c r="LRQ146"/>
      <c r="LRR146"/>
      <c r="LRS146"/>
      <c r="LRT146"/>
      <c r="LRU146"/>
      <c r="LRV146"/>
      <c r="LRW146"/>
      <c r="LRX146"/>
      <c r="LRY146"/>
      <c r="LRZ146"/>
      <c r="LSA146"/>
      <c r="LSB146"/>
      <c r="LSC146"/>
      <c r="LSD146"/>
      <c r="LSE146"/>
      <c r="LSF146"/>
      <c r="LSG146"/>
      <c r="LSH146"/>
      <c r="LSI146"/>
      <c r="LSJ146"/>
      <c r="LSK146"/>
      <c r="LSL146"/>
      <c r="LSM146"/>
      <c r="LSN146"/>
      <c r="LSO146"/>
      <c r="LSP146"/>
      <c r="LSQ146"/>
      <c r="LSR146"/>
      <c r="LSS146"/>
      <c r="LST146"/>
      <c r="LSU146"/>
      <c r="LSV146"/>
      <c r="LSW146"/>
      <c r="LSX146"/>
      <c r="LSY146"/>
      <c r="LSZ146"/>
      <c r="LTA146"/>
      <c r="LTB146"/>
      <c r="LTC146"/>
      <c r="LTD146"/>
      <c r="LTE146"/>
      <c r="LTF146"/>
      <c r="LTG146"/>
      <c r="LTH146"/>
      <c r="LTI146"/>
      <c r="LTJ146"/>
      <c r="LTK146"/>
      <c r="LTL146"/>
      <c r="LTM146"/>
      <c r="LTN146"/>
      <c r="LTO146"/>
      <c r="LTP146"/>
      <c r="LTQ146"/>
      <c r="LTR146"/>
      <c r="LTS146"/>
      <c r="LTT146"/>
      <c r="LTU146"/>
      <c r="LTV146"/>
      <c r="LTW146"/>
      <c r="LTX146"/>
      <c r="LTY146"/>
      <c r="LTZ146"/>
      <c r="LUA146"/>
      <c r="LUB146"/>
      <c r="LUC146"/>
      <c r="LUD146"/>
      <c r="LUE146"/>
      <c r="LUF146"/>
      <c r="LUG146"/>
      <c r="LUH146"/>
      <c r="LUI146"/>
      <c r="LUJ146"/>
      <c r="LUK146"/>
      <c r="LUL146"/>
      <c r="LUM146"/>
      <c r="LUN146"/>
      <c r="LUO146"/>
      <c r="LUP146"/>
      <c r="LUQ146"/>
      <c r="LUR146"/>
      <c r="LUS146"/>
      <c r="LUT146"/>
      <c r="LUU146"/>
      <c r="LUV146"/>
      <c r="LUW146"/>
      <c r="LUX146"/>
      <c r="LUY146"/>
      <c r="LUZ146"/>
      <c r="LVA146"/>
      <c r="LVB146"/>
      <c r="LVC146"/>
      <c r="LVD146"/>
      <c r="LVE146"/>
      <c r="LVF146"/>
      <c r="LVG146"/>
      <c r="LVH146"/>
      <c r="LVI146"/>
      <c r="LVJ146"/>
      <c r="LVK146"/>
      <c r="LVL146"/>
      <c r="LVM146"/>
      <c r="LVN146"/>
      <c r="LVO146"/>
      <c r="LVP146"/>
      <c r="LVQ146"/>
      <c r="LVR146"/>
      <c r="LVS146"/>
      <c r="LVT146"/>
      <c r="LVU146"/>
      <c r="LVV146"/>
      <c r="LVW146"/>
      <c r="LVX146"/>
      <c r="LVY146"/>
      <c r="LVZ146"/>
      <c r="LWA146"/>
      <c r="LWB146"/>
      <c r="LWC146"/>
      <c r="LWD146"/>
      <c r="LWE146"/>
      <c r="LWF146"/>
      <c r="LWG146"/>
      <c r="LWH146"/>
      <c r="LWI146"/>
      <c r="LWJ146"/>
      <c r="LWK146"/>
      <c r="LWL146"/>
      <c r="LWM146"/>
      <c r="LWN146"/>
      <c r="LWO146"/>
      <c r="LWP146"/>
      <c r="LWQ146"/>
      <c r="LWR146"/>
      <c r="LWS146"/>
      <c r="LWT146"/>
      <c r="LWU146"/>
      <c r="LWV146"/>
      <c r="LWW146"/>
      <c r="LWX146"/>
      <c r="LWY146"/>
      <c r="LWZ146"/>
      <c r="LXA146"/>
      <c r="LXB146"/>
      <c r="LXC146"/>
      <c r="LXD146"/>
      <c r="LXE146"/>
      <c r="LXF146"/>
      <c r="LXG146"/>
      <c r="LXH146"/>
      <c r="LXI146"/>
      <c r="LXJ146"/>
      <c r="LXK146"/>
      <c r="LXL146"/>
      <c r="LXM146"/>
      <c r="LXN146"/>
      <c r="LXO146"/>
      <c r="LXP146"/>
      <c r="LXQ146"/>
      <c r="LXR146"/>
      <c r="LXS146"/>
      <c r="LXT146"/>
      <c r="LXU146"/>
      <c r="LXV146"/>
      <c r="LXW146"/>
      <c r="LXX146"/>
      <c r="LXY146"/>
      <c r="LXZ146"/>
      <c r="LYA146"/>
      <c r="LYB146"/>
      <c r="LYC146"/>
      <c r="LYD146"/>
      <c r="LYE146"/>
      <c r="LYF146"/>
      <c r="LYG146"/>
      <c r="LYH146"/>
      <c r="LYI146"/>
      <c r="LYJ146"/>
      <c r="LYK146"/>
      <c r="LYL146"/>
      <c r="LYM146"/>
      <c r="LYN146"/>
      <c r="LYO146"/>
      <c r="LYP146"/>
      <c r="LYQ146"/>
      <c r="LYR146"/>
      <c r="LYS146"/>
      <c r="LYT146"/>
      <c r="LYU146"/>
      <c r="LYV146"/>
      <c r="LYW146"/>
      <c r="LYX146"/>
      <c r="LYY146"/>
      <c r="LYZ146"/>
      <c r="LZA146"/>
      <c r="LZB146"/>
      <c r="LZC146"/>
      <c r="LZD146"/>
      <c r="LZE146"/>
      <c r="LZF146"/>
      <c r="LZG146"/>
      <c r="LZH146"/>
      <c r="LZI146"/>
      <c r="LZJ146"/>
      <c r="LZK146"/>
      <c r="LZL146"/>
      <c r="LZM146"/>
      <c r="LZN146"/>
      <c r="LZO146"/>
      <c r="LZP146"/>
      <c r="LZQ146"/>
      <c r="LZR146"/>
      <c r="LZS146"/>
      <c r="LZT146"/>
      <c r="LZU146"/>
      <c r="LZV146"/>
      <c r="LZW146"/>
      <c r="LZX146"/>
      <c r="LZY146"/>
      <c r="LZZ146"/>
      <c r="MAA146"/>
      <c r="MAB146"/>
      <c r="MAC146"/>
      <c r="MAD146"/>
      <c r="MAE146"/>
      <c r="MAF146"/>
      <c r="MAG146"/>
      <c r="MAH146"/>
      <c r="MAI146"/>
      <c r="MAJ146"/>
      <c r="MAK146"/>
      <c r="MAL146"/>
      <c r="MAM146"/>
      <c r="MAN146"/>
      <c r="MAO146"/>
      <c r="MAP146"/>
      <c r="MAQ146"/>
      <c r="MAR146"/>
      <c r="MAS146"/>
      <c r="MAT146"/>
      <c r="MAU146"/>
      <c r="MAV146"/>
      <c r="MAW146"/>
      <c r="MAX146"/>
      <c r="MAY146"/>
      <c r="MAZ146"/>
      <c r="MBA146"/>
      <c r="MBB146"/>
      <c r="MBC146"/>
      <c r="MBD146"/>
      <c r="MBE146"/>
      <c r="MBF146"/>
      <c r="MBG146"/>
      <c r="MBH146"/>
      <c r="MBI146"/>
      <c r="MBJ146"/>
      <c r="MBK146"/>
      <c r="MBL146"/>
      <c r="MBM146"/>
      <c r="MBN146"/>
      <c r="MBO146"/>
      <c r="MBP146"/>
      <c r="MBQ146"/>
      <c r="MBR146"/>
      <c r="MBS146"/>
      <c r="MBT146"/>
      <c r="MBU146"/>
      <c r="MBV146"/>
      <c r="MBW146"/>
      <c r="MBX146"/>
      <c r="MBY146"/>
      <c r="MBZ146"/>
      <c r="MCA146"/>
      <c r="MCB146"/>
      <c r="MCC146"/>
      <c r="MCD146"/>
      <c r="MCE146"/>
      <c r="MCF146"/>
      <c r="MCG146"/>
      <c r="MCH146"/>
      <c r="MCI146"/>
      <c r="MCJ146"/>
      <c r="MCK146"/>
      <c r="MCL146"/>
      <c r="MCM146"/>
      <c r="MCN146"/>
      <c r="MCO146"/>
      <c r="MCP146"/>
      <c r="MCQ146"/>
      <c r="MCR146"/>
      <c r="MCS146"/>
      <c r="MCT146"/>
      <c r="MCU146"/>
      <c r="MCV146"/>
      <c r="MCW146"/>
      <c r="MCX146"/>
      <c r="MCY146"/>
      <c r="MCZ146"/>
      <c r="MDA146"/>
      <c r="MDB146"/>
      <c r="MDC146"/>
      <c r="MDD146"/>
      <c r="MDE146"/>
      <c r="MDF146"/>
      <c r="MDG146"/>
      <c r="MDH146"/>
      <c r="MDI146"/>
      <c r="MDJ146"/>
      <c r="MDK146"/>
      <c r="MDL146"/>
      <c r="MDM146"/>
      <c r="MDN146"/>
      <c r="MDO146"/>
      <c r="MDP146"/>
      <c r="MDQ146"/>
      <c r="MDR146"/>
      <c r="MDS146"/>
      <c r="MDT146"/>
      <c r="MDU146"/>
      <c r="MDV146"/>
      <c r="MDW146"/>
      <c r="MDX146"/>
      <c r="MDY146"/>
      <c r="MDZ146"/>
      <c r="MEA146"/>
      <c r="MEB146"/>
      <c r="MEC146"/>
      <c r="MED146"/>
      <c r="MEE146"/>
      <c r="MEF146"/>
      <c r="MEG146"/>
      <c r="MEH146"/>
      <c r="MEI146"/>
      <c r="MEJ146"/>
      <c r="MEK146"/>
      <c r="MEL146"/>
      <c r="MEM146"/>
      <c r="MEN146"/>
      <c r="MEO146"/>
      <c r="MEP146"/>
      <c r="MEQ146"/>
      <c r="MER146"/>
      <c r="MES146"/>
      <c r="MET146"/>
      <c r="MEU146"/>
      <c r="MEV146"/>
      <c r="MEW146"/>
      <c r="MEX146"/>
      <c r="MEY146"/>
      <c r="MEZ146"/>
      <c r="MFA146"/>
      <c r="MFB146"/>
      <c r="MFC146"/>
      <c r="MFD146"/>
      <c r="MFE146"/>
      <c r="MFF146"/>
      <c r="MFG146"/>
      <c r="MFH146"/>
      <c r="MFI146"/>
      <c r="MFJ146"/>
      <c r="MFK146"/>
      <c r="MFL146"/>
      <c r="MFM146"/>
      <c r="MFN146"/>
      <c r="MFO146"/>
      <c r="MFP146"/>
      <c r="MFQ146"/>
      <c r="MFR146"/>
      <c r="MFS146"/>
      <c r="MFT146"/>
      <c r="MFU146"/>
      <c r="MFV146"/>
      <c r="MFW146"/>
      <c r="MFX146"/>
      <c r="MFY146"/>
      <c r="MFZ146"/>
      <c r="MGA146"/>
      <c r="MGB146"/>
      <c r="MGC146"/>
      <c r="MGD146"/>
      <c r="MGE146"/>
      <c r="MGF146"/>
      <c r="MGG146"/>
      <c r="MGH146"/>
      <c r="MGI146"/>
      <c r="MGJ146"/>
      <c r="MGK146"/>
      <c r="MGL146"/>
      <c r="MGM146"/>
      <c r="MGN146"/>
      <c r="MGO146"/>
      <c r="MGP146"/>
      <c r="MGQ146"/>
      <c r="MGR146"/>
      <c r="MGS146"/>
      <c r="MGT146"/>
      <c r="MGU146"/>
      <c r="MGV146"/>
      <c r="MGW146"/>
      <c r="MGX146"/>
      <c r="MGY146"/>
      <c r="MGZ146"/>
      <c r="MHA146"/>
      <c r="MHB146"/>
      <c r="MHC146"/>
      <c r="MHD146"/>
      <c r="MHE146"/>
      <c r="MHF146"/>
      <c r="MHG146"/>
      <c r="MHH146"/>
      <c r="MHI146"/>
      <c r="MHJ146"/>
      <c r="MHK146"/>
      <c r="MHL146"/>
      <c r="MHM146"/>
      <c r="MHN146"/>
      <c r="MHO146"/>
      <c r="MHP146"/>
      <c r="MHQ146"/>
      <c r="MHR146"/>
      <c r="MHS146"/>
      <c r="MHT146"/>
      <c r="MHU146"/>
      <c r="MHV146"/>
      <c r="MHW146"/>
      <c r="MHX146"/>
      <c r="MHY146"/>
      <c r="MHZ146"/>
      <c r="MIA146"/>
      <c r="MIB146"/>
      <c r="MIC146"/>
      <c r="MID146"/>
      <c r="MIE146"/>
      <c r="MIF146"/>
      <c r="MIG146"/>
      <c r="MIH146"/>
      <c r="MII146"/>
      <c r="MIJ146"/>
      <c r="MIK146"/>
      <c r="MIL146"/>
      <c r="MIM146"/>
      <c r="MIN146"/>
      <c r="MIO146"/>
      <c r="MIP146"/>
      <c r="MIQ146"/>
      <c r="MIR146"/>
      <c r="MIS146"/>
      <c r="MIT146"/>
      <c r="MIU146"/>
      <c r="MIV146"/>
      <c r="MIW146"/>
      <c r="MIX146"/>
      <c r="MIY146"/>
      <c r="MIZ146"/>
      <c r="MJA146"/>
      <c r="MJB146"/>
      <c r="MJC146"/>
      <c r="MJD146"/>
      <c r="MJE146"/>
      <c r="MJF146"/>
      <c r="MJG146"/>
      <c r="MJH146"/>
      <c r="MJI146"/>
      <c r="MJJ146"/>
      <c r="MJK146"/>
      <c r="MJL146"/>
      <c r="MJM146"/>
      <c r="MJN146"/>
      <c r="MJO146"/>
      <c r="MJP146"/>
      <c r="MJQ146"/>
      <c r="MJR146"/>
      <c r="MJS146"/>
      <c r="MJT146"/>
      <c r="MJU146"/>
      <c r="MJV146"/>
      <c r="MJW146"/>
      <c r="MJX146"/>
      <c r="MJY146"/>
      <c r="MJZ146"/>
      <c r="MKA146"/>
      <c r="MKB146"/>
      <c r="MKC146"/>
      <c r="MKD146"/>
      <c r="MKE146"/>
      <c r="MKF146"/>
      <c r="MKG146"/>
      <c r="MKH146"/>
      <c r="MKI146"/>
      <c r="MKJ146"/>
      <c r="MKK146"/>
      <c r="MKL146"/>
      <c r="MKM146"/>
      <c r="MKN146"/>
      <c r="MKO146"/>
      <c r="MKP146"/>
      <c r="MKQ146"/>
      <c r="MKR146"/>
      <c r="MKS146"/>
      <c r="MKT146"/>
      <c r="MKU146"/>
      <c r="MKV146"/>
      <c r="MKW146"/>
      <c r="MKX146"/>
      <c r="MKY146"/>
      <c r="MKZ146"/>
      <c r="MLA146"/>
      <c r="MLB146"/>
      <c r="MLC146"/>
      <c r="MLD146"/>
      <c r="MLE146"/>
      <c r="MLF146"/>
      <c r="MLG146"/>
      <c r="MLH146"/>
      <c r="MLI146"/>
      <c r="MLJ146"/>
      <c r="MLK146"/>
      <c r="MLL146"/>
      <c r="MLM146"/>
      <c r="MLN146"/>
      <c r="MLO146"/>
      <c r="MLP146"/>
      <c r="MLQ146"/>
      <c r="MLR146"/>
      <c r="MLS146"/>
      <c r="MLT146"/>
      <c r="MLU146"/>
      <c r="MLV146"/>
      <c r="MLW146"/>
      <c r="MLX146"/>
      <c r="MLY146"/>
      <c r="MLZ146"/>
      <c r="MMA146"/>
      <c r="MMB146"/>
      <c r="MMC146"/>
      <c r="MMD146"/>
      <c r="MME146"/>
      <c r="MMF146"/>
      <c r="MMG146"/>
      <c r="MMH146"/>
      <c r="MMI146"/>
      <c r="MMJ146"/>
      <c r="MMK146"/>
      <c r="MML146"/>
      <c r="MMM146"/>
      <c r="MMN146"/>
      <c r="MMO146"/>
      <c r="MMP146"/>
      <c r="MMQ146"/>
      <c r="MMR146"/>
      <c r="MMS146"/>
      <c r="MMT146"/>
      <c r="MMU146"/>
      <c r="MMV146"/>
      <c r="MMW146"/>
      <c r="MMX146"/>
      <c r="MMY146"/>
      <c r="MMZ146"/>
      <c r="MNA146"/>
      <c r="MNB146"/>
      <c r="MNC146"/>
      <c r="MND146"/>
      <c r="MNE146"/>
      <c r="MNF146"/>
      <c r="MNG146"/>
      <c r="MNH146"/>
      <c r="MNI146"/>
      <c r="MNJ146"/>
      <c r="MNK146"/>
      <c r="MNL146"/>
      <c r="MNM146"/>
      <c r="MNN146"/>
      <c r="MNO146"/>
      <c r="MNP146"/>
      <c r="MNQ146"/>
      <c r="MNR146"/>
      <c r="MNS146"/>
      <c r="MNT146"/>
      <c r="MNU146"/>
      <c r="MNV146"/>
      <c r="MNW146"/>
      <c r="MNX146"/>
      <c r="MNY146"/>
      <c r="MNZ146"/>
      <c r="MOA146"/>
      <c r="MOB146"/>
      <c r="MOC146"/>
      <c r="MOD146"/>
      <c r="MOE146"/>
      <c r="MOF146"/>
      <c r="MOG146"/>
      <c r="MOH146"/>
      <c r="MOI146"/>
      <c r="MOJ146"/>
      <c r="MOK146"/>
      <c r="MOL146"/>
      <c r="MOM146"/>
      <c r="MON146"/>
      <c r="MOO146"/>
      <c r="MOP146"/>
      <c r="MOQ146"/>
      <c r="MOR146"/>
      <c r="MOS146"/>
      <c r="MOT146"/>
      <c r="MOU146"/>
      <c r="MOV146"/>
      <c r="MOW146"/>
      <c r="MOX146"/>
      <c r="MOY146"/>
      <c r="MOZ146"/>
      <c r="MPA146"/>
      <c r="MPB146"/>
      <c r="MPC146"/>
      <c r="MPD146"/>
      <c r="MPE146"/>
      <c r="MPF146"/>
      <c r="MPG146"/>
      <c r="MPH146"/>
      <c r="MPI146"/>
      <c r="MPJ146"/>
      <c r="MPK146"/>
      <c r="MPL146"/>
      <c r="MPM146"/>
      <c r="MPN146"/>
      <c r="MPO146"/>
      <c r="MPP146"/>
      <c r="MPQ146"/>
      <c r="MPR146"/>
      <c r="MPS146"/>
      <c r="MPT146"/>
      <c r="MPU146"/>
      <c r="MPV146"/>
      <c r="MPW146"/>
      <c r="MPX146"/>
      <c r="MPY146"/>
      <c r="MPZ146"/>
      <c r="MQA146"/>
      <c r="MQB146"/>
      <c r="MQC146"/>
      <c r="MQD146"/>
      <c r="MQE146"/>
      <c r="MQF146"/>
      <c r="MQG146"/>
      <c r="MQH146"/>
      <c r="MQI146"/>
      <c r="MQJ146"/>
      <c r="MQK146"/>
      <c r="MQL146"/>
      <c r="MQM146"/>
      <c r="MQN146"/>
      <c r="MQO146"/>
      <c r="MQP146"/>
      <c r="MQQ146"/>
      <c r="MQR146"/>
      <c r="MQS146"/>
      <c r="MQT146"/>
      <c r="MQU146"/>
      <c r="MQV146"/>
      <c r="MQW146"/>
      <c r="MQX146"/>
      <c r="MQY146"/>
      <c r="MQZ146"/>
      <c r="MRA146"/>
      <c r="MRB146"/>
      <c r="MRC146"/>
      <c r="MRD146"/>
      <c r="MRE146"/>
      <c r="MRF146"/>
      <c r="MRG146"/>
      <c r="MRH146"/>
      <c r="MRI146"/>
      <c r="MRJ146"/>
      <c r="MRK146"/>
      <c r="MRL146"/>
      <c r="MRM146"/>
      <c r="MRN146"/>
      <c r="MRO146"/>
      <c r="MRP146"/>
      <c r="MRQ146"/>
      <c r="MRR146"/>
      <c r="MRS146"/>
      <c r="MRT146"/>
      <c r="MRU146"/>
      <c r="MRV146"/>
      <c r="MRW146"/>
      <c r="MRX146"/>
      <c r="MRY146"/>
      <c r="MRZ146"/>
      <c r="MSA146"/>
      <c r="MSB146"/>
      <c r="MSC146"/>
      <c r="MSD146"/>
      <c r="MSE146"/>
      <c r="MSF146"/>
      <c r="MSG146"/>
      <c r="MSH146"/>
      <c r="MSI146"/>
      <c r="MSJ146"/>
      <c r="MSK146"/>
      <c r="MSL146"/>
      <c r="MSM146"/>
      <c r="MSN146"/>
      <c r="MSO146"/>
      <c r="MSP146"/>
      <c r="MSQ146"/>
      <c r="MSR146"/>
      <c r="MSS146"/>
      <c r="MST146"/>
      <c r="MSU146"/>
      <c r="MSV146"/>
      <c r="MSW146"/>
      <c r="MSX146"/>
      <c r="MSY146"/>
      <c r="MSZ146"/>
      <c r="MTA146"/>
      <c r="MTB146"/>
      <c r="MTC146"/>
      <c r="MTD146"/>
      <c r="MTE146"/>
      <c r="MTF146"/>
      <c r="MTG146"/>
      <c r="MTH146"/>
      <c r="MTI146"/>
      <c r="MTJ146"/>
      <c r="MTK146"/>
      <c r="MTL146"/>
      <c r="MTM146"/>
      <c r="MTN146"/>
      <c r="MTO146"/>
      <c r="MTP146"/>
      <c r="MTQ146"/>
      <c r="MTR146"/>
      <c r="MTS146"/>
      <c r="MTT146"/>
      <c r="MTU146"/>
      <c r="MTV146"/>
      <c r="MTW146"/>
      <c r="MTX146"/>
      <c r="MTY146"/>
      <c r="MTZ146"/>
      <c r="MUA146"/>
      <c r="MUB146"/>
      <c r="MUC146"/>
      <c r="MUD146"/>
      <c r="MUE146"/>
      <c r="MUF146"/>
      <c r="MUG146"/>
      <c r="MUH146"/>
      <c r="MUI146"/>
      <c r="MUJ146"/>
      <c r="MUK146"/>
      <c r="MUL146"/>
      <c r="MUM146"/>
      <c r="MUN146"/>
      <c r="MUO146"/>
      <c r="MUP146"/>
      <c r="MUQ146"/>
      <c r="MUR146"/>
      <c r="MUS146"/>
      <c r="MUT146"/>
      <c r="MUU146"/>
      <c r="MUV146"/>
      <c r="MUW146"/>
      <c r="MUX146"/>
      <c r="MUY146"/>
      <c r="MUZ146"/>
      <c r="MVA146"/>
      <c r="MVB146"/>
      <c r="MVC146"/>
      <c r="MVD146"/>
      <c r="MVE146"/>
      <c r="MVF146"/>
      <c r="MVG146"/>
      <c r="MVH146"/>
      <c r="MVI146"/>
      <c r="MVJ146"/>
      <c r="MVK146"/>
      <c r="MVL146"/>
      <c r="MVM146"/>
      <c r="MVN146"/>
      <c r="MVO146"/>
      <c r="MVP146"/>
      <c r="MVQ146"/>
      <c r="MVR146"/>
      <c r="MVS146"/>
      <c r="MVT146"/>
      <c r="MVU146"/>
      <c r="MVV146"/>
      <c r="MVW146"/>
      <c r="MVX146"/>
      <c r="MVY146"/>
      <c r="MVZ146"/>
      <c r="MWA146"/>
      <c r="MWB146"/>
      <c r="MWC146"/>
      <c r="MWD146"/>
      <c r="MWE146"/>
      <c r="MWF146"/>
      <c r="MWG146"/>
      <c r="MWH146"/>
      <c r="MWI146"/>
      <c r="MWJ146"/>
      <c r="MWK146"/>
      <c r="MWL146"/>
      <c r="MWM146"/>
      <c r="MWN146"/>
      <c r="MWO146"/>
      <c r="MWP146"/>
      <c r="MWQ146"/>
      <c r="MWR146"/>
      <c r="MWS146"/>
      <c r="MWT146"/>
      <c r="MWU146"/>
      <c r="MWV146"/>
      <c r="MWW146"/>
      <c r="MWX146"/>
      <c r="MWY146"/>
      <c r="MWZ146"/>
      <c r="MXA146"/>
      <c r="MXB146"/>
      <c r="MXC146"/>
      <c r="MXD146"/>
      <c r="MXE146"/>
      <c r="MXF146"/>
      <c r="MXG146"/>
      <c r="MXH146"/>
      <c r="MXI146"/>
      <c r="MXJ146"/>
      <c r="MXK146"/>
      <c r="MXL146"/>
      <c r="MXM146"/>
      <c r="MXN146"/>
      <c r="MXO146"/>
      <c r="MXP146"/>
      <c r="MXQ146"/>
      <c r="MXR146"/>
      <c r="MXS146"/>
      <c r="MXT146"/>
      <c r="MXU146"/>
      <c r="MXV146"/>
      <c r="MXW146"/>
      <c r="MXX146"/>
      <c r="MXY146"/>
      <c r="MXZ146"/>
      <c r="MYA146"/>
      <c r="MYB146"/>
      <c r="MYC146"/>
      <c r="MYD146"/>
      <c r="MYE146"/>
      <c r="MYF146"/>
      <c r="MYG146"/>
      <c r="MYH146"/>
      <c r="MYI146"/>
      <c r="MYJ146"/>
      <c r="MYK146"/>
      <c r="MYL146"/>
      <c r="MYM146"/>
      <c r="MYN146"/>
      <c r="MYO146"/>
      <c r="MYP146"/>
      <c r="MYQ146"/>
      <c r="MYR146"/>
      <c r="MYS146"/>
      <c r="MYT146"/>
      <c r="MYU146"/>
      <c r="MYV146"/>
      <c r="MYW146"/>
      <c r="MYX146"/>
      <c r="MYY146"/>
      <c r="MYZ146"/>
      <c r="MZA146"/>
      <c r="MZB146"/>
      <c r="MZC146"/>
      <c r="MZD146"/>
      <c r="MZE146"/>
      <c r="MZF146"/>
      <c r="MZG146"/>
      <c r="MZH146"/>
      <c r="MZI146"/>
      <c r="MZJ146"/>
      <c r="MZK146"/>
      <c r="MZL146"/>
      <c r="MZM146"/>
      <c r="MZN146"/>
      <c r="MZO146"/>
      <c r="MZP146"/>
      <c r="MZQ146"/>
      <c r="MZR146"/>
      <c r="MZS146"/>
      <c r="MZT146"/>
      <c r="MZU146"/>
      <c r="MZV146"/>
      <c r="MZW146"/>
      <c r="MZX146"/>
      <c r="MZY146"/>
      <c r="MZZ146"/>
      <c r="NAA146"/>
      <c r="NAB146"/>
      <c r="NAC146"/>
      <c r="NAD146"/>
      <c r="NAE146"/>
      <c r="NAF146"/>
      <c r="NAG146"/>
      <c r="NAH146"/>
      <c r="NAI146"/>
      <c r="NAJ146"/>
      <c r="NAK146"/>
      <c r="NAL146"/>
      <c r="NAM146"/>
      <c r="NAN146"/>
      <c r="NAO146"/>
      <c r="NAP146"/>
      <c r="NAQ146"/>
      <c r="NAR146"/>
      <c r="NAS146"/>
      <c r="NAT146"/>
      <c r="NAU146"/>
      <c r="NAV146"/>
      <c r="NAW146"/>
      <c r="NAX146"/>
      <c r="NAY146"/>
      <c r="NAZ146"/>
      <c r="NBA146"/>
      <c r="NBB146"/>
      <c r="NBC146"/>
      <c r="NBD146"/>
      <c r="NBE146"/>
      <c r="NBF146"/>
      <c r="NBG146"/>
      <c r="NBH146"/>
      <c r="NBI146"/>
      <c r="NBJ146"/>
      <c r="NBK146"/>
      <c r="NBL146"/>
      <c r="NBM146"/>
      <c r="NBN146"/>
      <c r="NBO146"/>
      <c r="NBP146"/>
      <c r="NBQ146"/>
      <c r="NBR146"/>
      <c r="NBS146"/>
      <c r="NBT146"/>
      <c r="NBU146"/>
      <c r="NBV146"/>
      <c r="NBW146"/>
      <c r="NBX146"/>
      <c r="NBY146"/>
      <c r="NBZ146"/>
      <c r="NCA146"/>
      <c r="NCB146"/>
      <c r="NCC146"/>
      <c r="NCD146"/>
      <c r="NCE146"/>
      <c r="NCF146"/>
      <c r="NCG146"/>
      <c r="NCH146"/>
      <c r="NCI146"/>
      <c r="NCJ146"/>
      <c r="NCK146"/>
      <c r="NCL146"/>
      <c r="NCM146"/>
      <c r="NCN146"/>
      <c r="NCO146"/>
      <c r="NCP146"/>
      <c r="NCQ146"/>
      <c r="NCR146"/>
      <c r="NCS146"/>
      <c r="NCT146"/>
      <c r="NCU146"/>
      <c r="NCV146"/>
      <c r="NCW146"/>
      <c r="NCX146"/>
      <c r="NCY146"/>
      <c r="NCZ146"/>
      <c r="NDA146"/>
      <c r="NDB146"/>
      <c r="NDC146"/>
      <c r="NDD146"/>
      <c r="NDE146"/>
      <c r="NDF146"/>
      <c r="NDG146"/>
      <c r="NDH146"/>
      <c r="NDI146"/>
      <c r="NDJ146"/>
      <c r="NDK146"/>
      <c r="NDL146"/>
      <c r="NDM146"/>
      <c r="NDN146"/>
      <c r="NDO146"/>
      <c r="NDP146"/>
      <c r="NDQ146"/>
      <c r="NDR146"/>
      <c r="NDS146"/>
      <c r="NDT146"/>
      <c r="NDU146"/>
      <c r="NDV146"/>
      <c r="NDW146"/>
      <c r="NDX146"/>
      <c r="NDY146"/>
      <c r="NDZ146"/>
      <c r="NEA146"/>
      <c r="NEB146"/>
      <c r="NEC146"/>
      <c r="NED146"/>
      <c r="NEE146"/>
      <c r="NEF146"/>
      <c r="NEG146"/>
      <c r="NEH146"/>
      <c r="NEI146"/>
      <c r="NEJ146"/>
      <c r="NEK146"/>
      <c r="NEL146"/>
      <c r="NEM146"/>
      <c r="NEN146"/>
      <c r="NEO146"/>
      <c r="NEP146"/>
      <c r="NEQ146"/>
      <c r="NER146"/>
      <c r="NES146"/>
      <c r="NET146"/>
      <c r="NEU146"/>
      <c r="NEV146"/>
      <c r="NEW146"/>
      <c r="NEX146"/>
      <c r="NEY146"/>
      <c r="NEZ146"/>
      <c r="NFA146"/>
      <c r="NFB146"/>
      <c r="NFC146"/>
      <c r="NFD146"/>
      <c r="NFE146"/>
      <c r="NFF146"/>
      <c r="NFG146"/>
      <c r="NFH146"/>
      <c r="NFI146"/>
      <c r="NFJ146"/>
      <c r="NFK146"/>
      <c r="NFL146"/>
      <c r="NFM146"/>
      <c r="NFN146"/>
      <c r="NFO146"/>
      <c r="NFP146"/>
      <c r="NFQ146"/>
      <c r="NFR146"/>
      <c r="NFS146"/>
      <c r="NFT146"/>
      <c r="NFU146"/>
      <c r="NFV146"/>
      <c r="NFW146"/>
      <c r="NFX146"/>
      <c r="NFY146"/>
      <c r="NFZ146"/>
      <c r="NGA146"/>
      <c r="NGB146"/>
      <c r="NGC146"/>
      <c r="NGD146"/>
      <c r="NGE146"/>
      <c r="NGF146"/>
      <c r="NGG146"/>
      <c r="NGH146"/>
      <c r="NGI146"/>
      <c r="NGJ146"/>
      <c r="NGK146"/>
      <c r="NGL146"/>
      <c r="NGM146"/>
      <c r="NGN146"/>
      <c r="NGO146"/>
      <c r="NGP146"/>
      <c r="NGQ146"/>
      <c r="NGR146"/>
      <c r="NGS146"/>
      <c r="NGT146"/>
      <c r="NGU146"/>
      <c r="NGV146"/>
      <c r="NGW146"/>
      <c r="NGX146"/>
      <c r="NGY146"/>
      <c r="NGZ146"/>
      <c r="NHA146"/>
      <c r="NHB146"/>
      <c r="NHC146"/>
      <c r="NHD146"/>
      <c r="NHE146"/>
      <c r="NHF146"/>
      <c r="NHG146"/>
      <c r="NHH146"/>
      <c r="NHI146"/>
      <c r="NHJ146"/>
      <c r="NHK146"/>
      <c r="NHL146"/>
      <c r="NHM146"/>
      <c r="NHN146"/>
      <c r="NHO146"/>
      <c r="NHP146"/>
      <c r="NHQ146"/>
      <c r="NHR146"/>
      <c r="NHS146"/>
      <c r="NHT146"/>
      <c r="NHU146"/>
      <c r="NHV146"/>
      <c r="NHW146"/>
      <c r="NHX146"/>
      <c r="NHY146"/>
      <c r="NHZ146"/>
      <c r="NIA146"/>
      <c r="NIB146"/>
      <c r="NIC146"/>
      <c r="NID146"/>
      <c r="NIE146"/>
      <c r="NIF146"/>
      <c r="NIG146"/>
      <c r="NIH146"/>
      <c r="NII146"/>
      <c r="NIJ146"/>
      <c r="NIK146"/>
      <c r="NIL146"/>
      <c r="NIM146"/>
      <c r="NIN146"/>
      <c r="NIO146"/>
      <c r="NIP146"/>
      <c r="NIQ146"/>
      <c r="NIR146"/>
      <c r="NIS146"/>
      <c r="NIT146"/>
      <c r="NIU146"/>
      <c r="NIV146"/>
      <c r="NIW146"/>
      <c r="NIX146"/>
      <c r="NIY146"/>
      <c r="NIZ146"/>
      <c r="NJA146"/>
      <c r="NJB146"/>
      <c r="NJC146"/>
      <c r="NJD146"/>
      <c r="NJE146"/>
      <c r="NJF146"/>
      <c r="NJG146"/>
      <c r="NJH146"/>
      <c r="NJI146"/>
      <c r="NJJ146"/>
      <c r="NJK146"/>
      <c r="NJL146"/>
      <c r="NJM146"/>
      <c r="NJN146"/>
      <c r="NJO146"/>
      <c r="NJP146"/>
      <c r="NJQ146"/>
      <c r="NJR146"/>
      <c r="NJS146"/>
      <c r="NJT146"/>
      <c r="NJU146"/>
      <c r="NJV146"/>
      <c r="NJW146"/>
      <c r="NJX146"/>
      <c r="NJY146"/>
      <c r="NJZ146"/>
      <c r="NKA146"/>
      <c r="NKB146"/>
      <c r="NKC146"/>
      <c r="NKD146"/>
      <c r="NKE146"/>
      <c r="NKF146"/>
      <c r="NKG146"/>
      <c r="NKH146"/>
      <c r="NKI146"/>
      <c r="NKJ146"/>
      <c r="NKK146"/>
      <c r="NKL146"/>
      <c r="NKM146"/>
      <c r="NKN146"/>
      <c r="NKO146"/>
      <c r="NKP146"/>
      <c r="NKQ146"/>
      <c r="NKR146"/>
      <c r="NKS146"/>
      <c r="NKT146"/>
      <c r="NKU146"/>
      <c r="NKV146"/>
      <c r="NKW146"/>
      <c r="NKX146"/>
      <c r="NKY146"/>
      <c r="NKZ146"/>
      <c r="NLA146"/>
      <c r="NLB146"/>
      <c r="NLC146"/>
      <c r="NLD146"/>
      <c r="NLE146"/>
      <c r="NLF146"/>
      <c r="NLG146"/>
      <c r="NLH146"/>
      <c r="NLI146"/>
      <c r="NLJ146"/>
      <c r="NLK146"/>
      <c r="NLL146"/>
      <c r="NLM146"/>
      <c r="NLN146"/>
      <c r="NLO146"/>
      <c r="NLP146"/>
      <c r="NLQ146"/>
      <c r="NLR146"/>
      <c r="NLS146"/>
      <c r="NLT146"/>
      <c r="NLU146"/>
      <c r="NLV146"/>
      <c r="NLW146"/>
      <c r="NLX146"/>
      <c r="NLY146"/>
      <c r="NLZ146"/>
      <c r="NMA146"/>
      <c r="NMB146"/>
      <c r="NMC146"/>
      <c r="NMD146"/>
      <c r="NME146"/>
      <c r="NMF146"/>
      <c r="NMG146"/>
      <c r="NMH146"/>
      <c r="NMI146"/>
      <c r="NMJ146"/>
      <c r="NMK146"/>
      <c r="NML146"/>
      <c r="NMM146"/>
      <c r="NMN146"/>
      <c r="NMO146"/>
      <c r="NMP146"/>
      <c r="NMQ146"/>
      <c r="NMR146"/>
      <c r="NMS146"/>
      <c r="NMT146"/>
      <c r="NMU146"/>
      <c r="NMV146"/>
      <c r="NMW146"/>
      <c r="NMX146"/>
      <c r="NMY146"/>
      <c r="NMZ146"/>
      <c r="NNA146"/>
      <c r="NNB146"/>
      <c r="NNC146"/>
      <c r="NND146"/>
      <c r="NNE146"/>
      <c r="NNF146"/>
      <c r="NNG146"/>
      <c r="NNH146"/>
      <c r="NNI146"/>
      <c r="NNJ146"/>
      <c r="NNK146"/>
      <c r="NNL146"/>
      <c r="NNM146"/>
      <c r="NNN146"/>
      <c r="NNO146"/>
      <c r="NNP146"/>
      <c r="NNQ146"/>
      <c r="NNR146"/>
      <c r="NNS146"/>
      <c r="NNT146"/>
      <c r="NNU146"/>
      <c r="NNV146"/>
      <c r="NNW146"/>
      <c r="NNX146"/>
      <c r="NNY146"/>
      <c r="NNZ146"/>
      <c r="NOA146"/>
      <c r="NOB146"/>
      <c r="NOC146"/>
      <c r="NOD146"/>
      <c r="NOE146"/>
      <c r="NOF146"/>
      <c r="NOG146"/>
      <c r="NOH146"/>
      <c r="NOI146"/>
      <c r="NOJ146"/>
      <c r="NOK146"/>
      <c r="NOL146"/>
      <c r="NOM146"/>
      <c r="NON146"/>
      <c r="NOO146"/>
      <c r="NOP146"/>
      <c r="NOQ146"/>
      <c r="NOR146"/>
      <c r="NOS146"/>
      <c r="NOT146"/>
      <c r="NOU146"/>
      <c r="NOV146"/>
      <c r="NOW146"/>
      <c r="NOX146"/>
      <c r="NOY146"/>
      <c r="NOZ146"/>
      <c r="NPA146"/>
      <c r="NPB146"/>
      <c r="NPC146"/>
      <c r="NPD146"/>
      <c r="NPE146"/>
      <c r="NPF146"/>
      <c r="NPG146"/>
      <c r="NPH146"/>
      <c r="NPI146"/>
      <c r="NPJ146"/>
      <c r="NPK146"/>
      <c r="NPL146"/>
      <c r="NPM146"/>
      <c r="NPN146"/>
      <c r="NPO146"/>
      <c r="NPP146"/>
      <c r="NPQ146"/>
      <c r="NPR146"/>
      <c r="NPS146"/>
      <c r="NPT146"/>
      <c r="NPU146"/>
      <c r="NPV146"/>
      <c r="NPW146"/>
      <c r="NPX146"/>
      <c r="NPY146"/>
      <c r="NPZ146"/>
      <c r="NQA146"/>
      <c r="NQB146"/>
      <c r="NQC146"/>
      <c r="NQD146"/>
      <c r="NQE146"/>
      <c r="NQF146"/>
      <c r="NQG146"/>
      <c r="NQH146"/>
      <c r="NQI146"/>
      <c r="NQJ146"/>
      <c r="NQK146"/>
      <c r="NQL146"/>
      <c r="NQM146"/>
      <c r="NQN146"/>
      <c r="NQO146"/>
      <c r="NQP146"/>
      <c r="NQQ146"/>
      <c r="NQR146"/>
      <c r="NQS146"/>
      <c r="NQT146"/>
      <c r="NQU146"/>
      <c r="NQV146"/>
      <c r="NQW146"/>
      <c r="NQX146"/>
      <c r="NQY146"/>
      <c r="NQZ146"/>
      <c r="NRA146"/>
      <c r="NRB146"/>
      <c r="NRC146"/>
      <c r="NRD146"/>
      <c r="NRE146"/>
      <c r="NRF146"/>
      <c r="NRG146"/>
      <c r="NRH146"/>
      <c r="NRI146"/>
      <c r="NRJ146"/>
      <c r="NRK146"/>
      <c r="NRL146"/>
      <c r="NRM146"/>
      <c r="NRN146"/>
      <c r="NRO146"/>
      <c r="NRP146"/>
      <c r="NRQ146"/>
      <c r="NRR146"/>
      <c r="NRS146"/>
      <c r="NRT146"/>
      <c r="NRU146"/>
      <c r="NRV146"/>
      <c r="NRW146"/>
      <c r="NRX146"/>
      <c r="NRY146"/>
      <c r="NRZ146"/>
      <c r="NSA146"/>
      <c r="NSB146"/>
      <c r="NSC146"/>
      <c r="NSD146"/>
      <c r="NSE146"/>
      <c r="NSF146"/>
      <c r="NSG146"/>
      <c r="NSH146"/>
      <c r="NSI146"/>
      <c r="NSJ146"/>
      <c r="NSK146"/>
      <c r="NSL146"/>
      <c r="NSM146"/>
      <c r="NSN146"/>
      <c r="NSO146"/>
      <c r="NSP146"/>
      <c r="NSQ146"/>
      <c r="NSR146"/>
      <c r="NSS146"/>
      <c r="NST146"/>
      <c r="NSU146"/>
      <c r="NSV146"/>
      <c r="NSW146"/>
      <c r="NSX146"/>
      <c r="NSY146"/>
      <c r="NSZ146"/>
      <c r="NTA146"/>
      <c r="NTB146"/>
      <c r="NTC146"/>
      <c r="NTD146"/>
      <c r="NTE146"/>
      <c r="NTF146"/>
      <c r="NTG146"/>
      <c r="NTH146"/>
      <c r="NTI146"/>
      <c r="NTJ146"/>
      <c r="NTK146"/>
      <c r="NTL146"/>
      <c r="NTM146"/>
      <c r="NTN146"/>
      <c r="NTO146"/>
      <c r="NTP146"/>
      <c r="NTQ146"/>
      <c r="NTR146"/>
      <c r="NTS146"/>
      <c r="NTT146"/>
      <c r="NTU146"/>
      <c r="NTV146"/>
      <c r="NTW146"/>
      <c r="NTX146"/>
      <c r="NTY146"/>
      <c r="NTZ146"/>
      <c r="NUA146"/>
      <c r="NUB146"/>
      <c r="NUC146"/>
      <c r="NUD146"/>
      <c r="NUE146"/>
      <c r="NUF146"/>
      <c r="NUG146"/>
      <c r="NUH146"/>
      <c r="NUI146"/>
      <c r="NUJ146"/>
      <c r="NUK146"/>
      <c r="NUL146"/>
      <c r="NUM146"/>
      <c r="NUN146"/>
      <c r="NUO146"/>
      <c r="NUP146"/>
      <c r="NUQ146"/>
      <c r="NUR146"/>
      <c r="NUS146"/>
      <c r="NUT146"/>
      <c r="NUU146"/>
      <c r="NUV146"/>
      <c r="NUW146"/>
      <c r="NUX146"/>
      <c r="NUY146"/>
      <c r="NUZ146"/>
      <c r="NVA146"/>
      <c r="NVB146"/>
      <c r="NVC146"/>
      <c r="NVD146"/>
      <c r="NVE146"/>
      <c r="NVF146"/>
      <c r="NVG146"/>
      <c r="NVH146"/>
      <c r="NVI146"/>
      <c r="NVJ146"/>
      <c r="NVK146"/>
      <c r="NVL146"/>
      <c r="NVM146"/>
      <c r="NVN146"/>
      <c r="NVO146"/>
      <c r="NVP146"/>
      <c r="NVQ146"/>
      <c r="NVR146"/>
      <c r="NVS146"/>
      <c r="NVT146"/>
      <c r="NVU146"/>
      <c r="NVV146"/>
      <c r="NVW146"/>
      <c r="NVX146"/>
      <c r="NVY146"/>
      <c r="NVZ146"/>
      <c r="NWA146"/>
      <c r="NWB146"/>
      <c r="NWC146"/>
      <c r="NWD146"/>
      <c r="NWE146"/>
      <c r="NWF146"/>
      <c r="NWG146"/>
      <c r="NWH146"/>
      <c r="NWI146"/>
      <c r="NWJ146"/>
      <c r="NWK146"/>
      <c r="NWL146"/>
      <c r="NWM146"/>
      <c r="NWN146"/>
      <c r="NWO146"/>
      <c r="NWP146"/>
      <c r="NWQ146"/>
      <c r="NWR146"/>
      <c r="NWS146"/>
      <c r="NWT146"/>
      <c r="NWU146"/>
      <c r="NWV146"/>
      <c r="NWW146"/>
      <c r="NWX146"/>
      <c r="NWY146"/>
      <c r="NWZ146"/>
      <c r="NXA146"/>
      <c r="NXB146"/>
      <c r="NXC146"/>
      <c r="NXD146"/>
      <c r="NXE146"/>
      <c r="NXF146"/>
      <c r="NXG146"/>
      <c r="NXH146"/>
      <c r="NXI146"/>
      <c r="NXJ146"/>
      <c r="NXK146"/>
      <c r="NXL146"/>
      <c r="NXM146"/>
      <c r="NXN146"/>
      <c r="NXO146"/>
      <c r="NXP146"/>
      <c r="NXQ146"/>
      <c r="NXR146"/>
      <c r="NXS146"/>
      <c r="NXT146"/>
      <c r="NXU146"/>
      <c r="NXV146"/>
      <c r="NXW146"/>
      <c r="NXX146"/>
      <c r="NXY146"/>
      <c r="NXZ146"/>
      <c r="NYA146"/>
      <c r="NYB146"/>
      <c r="NYC146"/>
      <c r="NYD146"/>
      <c r="NYE146"/>
      <c r="NYF146"/>
      <c r="NYG146"/>
      <c r="NYH146"/>
      <c r="NYI146"/>
      <c r="NYJ146"/>
      <c r="NYK146"/>
      <c r="NYL146"/>
      <c r="NYM146"/>
      <c r="NYN146"/>
      <c r="NYO146"/>
      <c r="NYP146"/>
      <c r="NYQ146"/>
      <c r="NYR146"/>
      <c r="NYS146"/>
      <c r="NYT146"/>
      <c r="NYU146"/>
      <c r="NYV146"/>
      <c r="NYW146"/>
      <c r="NYX146"/>
      <c r="NYY146"/>
      <c r="NYZ146"/>
      <c r="NZA146"/>
      <c r="NZB146"/>
      <c r="NZC146"/>
      <c r="NZD146"/>
      <c r="NZE146"/>
      <c r="NZF146"/>
      <c r="NZG146"/>
      <c r="NZH146"/>
      <c r="NZI146"/>
      <c r="NZJ146"/>
      <c r="NZK146"/>
      <c r="NZL146"/>
      <c r="NZM146"/>
      <c r="NZN146"/>
      <c r="NZO146"/>
      <c r="NZP146"/>
      <c r="NZQ146"/>
      <c r="NZR146"/>
      <c r="NZS146"/>
      <c r="NZT146"/>
      <c r="NZU146"/>
      <c r="NZV146"/>
      <c r="NZW146"/>
      <c r="NZX146"/>
      <c r="NZY146"/>
      <c r="NZZ146"/>
      <c r="OAA146"/>
      <c r="OAB146"/>
      <c r="OAC146"/>
      <c r="OAD146"/>
      <c r="OAE146"/>
      <c r="OAF146"/>
      <c r="OAG146"/>
      <c r="OAH146"/>
      <c r="OAI146"/>
      <c r="OAJ146"/>
      <c r="OAK146"/>
      <c r="OAL146"/>
      <c r="OAM146"/>
      <c r="OAN146"/>
      <c r="OAO146"/>
      <c r="OAP146"/>
      <c r="OAQ146"/>
      <c r="OAR146"/>
      <c r="OAS146"/>
      <c r="OAT146"/>
      <c r="OAU146"/>
      <c r="OAV146"/>
      <c r="OAW146"/>
      <c r="OAX146"/>
      <c r="OAY146"/>
      <c r="OAZ146"/>
      <c r="OBA146"/>
      <c r="OBB146"/>
      <c r="OBC146"/>
      <c r="OBD146"/>
      <c r="OBE146"/>
      <c r="OBF146"/>
      <c r="OBG146"/>
      <c r="OBH146"/>
      <c r="OBI146"/>
      <c r="OBJ146"/>
      <c r="OBK146"/>
      <c r="OBL146"/>
      <c r="OBM146"/>
      <c r="OBN146"/>
      <c r="OBO146"/>
      <c r="OBP146"/>
      <c r="OBQ146"/>
      <c r="OBR146"/>
      <c r="OBS146"/>
      <c r="OBT146"/>
      <c r="OBU146"/>
      <c r="OBV146"/>
      <c r="OBW146"/>
      <c r="OBX146"/>
      <c r="OBY146"/>
      <c r="OBZ146"/>
      <c r="OCA146"/>
      <c r="OCB146"/>
      <c r="OCC146"/>
      <c r="OCD146"/>
      <c r="OCE146"/>
      <c r="OCF146"/>
      <c r="OCG146"/>
      <c r="OCH146"/>
      <c r="OCI146"/>
      <c r="OCJ146"/>
      <c r="OCK146"/>
      <c r="OCL146"/>
      <c r="OCM146"/>
      <c r="OCN146"/>
      <c r="OCO146"/>
      <c r="OCP146"/>
      <c r="OCQ146"/>
      <c r="OCR146"/>
      <c r="OCS146"/>
      <c r="OCT146"/>
      <c r="OCU146"/>
      <c r="OCV146"/>
      <c r="OCW146"/>
      <c r="OCX146"/>
      <c r="OCY146"/>
      <c r="OCZ146"/>
      <c r="ODA146"/>
      <c r="ODB146"/>
      <c r="ODC146"/>
      <c r="ODD146"/>
      <c r="ODE146"/>
      <c r="ODF146"/>
      <c r="ODG146"/>
      <c r="ODH146"/>
      <c r="ODI146"/>
      <c r="ODJ146"/>
      <c r="ODK146"/>
      <c r="ODL146"/>
      <c r="ODM146"/>
      <c r="ODN146"/>
      <c r="ODO146"/>
      <c r="ODP146"/>
      <c r="ODQ146"/>
      <c r="ODR146"/>
      <c r="ODS146"/>
      <c r="ODT146"/>
      <c r="ODU146"/>
      <c r="ODV146"/>
      <c r="ODW146"/>
      <c r="ODX146"/>
      <c r="ODY146"/>
      <c r="ODZ146"/>
      <c r="OEA146"/>
      <c r="OEB146"/>
      <c r="OEC146"/>
      <c r="OED146"/>
      <c r="OEE146"/>
      <c r="OEF146"/>
      <c r="OEG146"/>
      <c r="OEH146"/>
      <c r="OEI146"/>
      <c r="OEJ146"/>
      <c r="OEK146"/>
      <c r="OEL146"/>
      <c r="OEM146"/>
      <c r="OEN146"/>
      <c r="OEO146"/>
      <c r="OEP146"/>
      <c r="OEQ146"/>
      <c r="OER146"/>
      <c r="OES146"/>
      <c r="OET146"/>
      <c r="OEU146"/>
      <c r="OEV146"/>
      <c r="OEW146"/>
      <c r="OEX146"/>
      <c r="OEY146"/>
      <c r="OEZ146"/>
      <c r="OFA146"/>
      <c r="OFB146"/>
      <c r="OFC146"/>
      <c r="OFD146"/>
      <c r="OFE146"/>
      <c r="OFF146"/>
      <c r="OFG146"/>
      <c r="OFH146"/>
      <c r="OFI146"/>
      <c r="OFJ146"/>
      <c r="OFK146"/>
      <c r="OFL146"/>
      <c r="OFM146"/>
      <c r="OFN146"/>
      <c r="OFO146"/>
      <c r="OFP146"/>
      <c r="OFQ146"/>
      <c r="OFR146"/>
      <c r="OFS146"/>
      <c r="OFT146"/>
      <c r="OFU146"/>
      <c r="OFV146"/>
      <c r="OFW146"/>
      <c r="OFX146"/>
      <c r="OFY146"/>
      <c r="OFZ146"/>
      <c r="OGA146"/>
      <c r="OGB146"/>
      <c r="OGC146"/>
      <c r="OGD146"/>
      <c r="OGE146"/>
      <c r="OGF146"/>
      <c r="OGG146"/>
      <c r="OGH146"/>
      <c r="OGI146"/>
      <c r="OGJ146"/>
      <c r="OGK146"/>
      <c r="OGL146"/>
      <c r="OGM146"/>
      <c r="OGN146"/>
      <c r="OGO146"/>
      <c r="OGP146"/>
      <c r="OGQ146"/>
      <c r="OGR146"/>
      <c r="OGS146"/>
      <c r="OGT146"/>
      <c r="OGU146"/>
      <c r="OGV146"/>
      <c r="OGW146"/>
      <c r="OGX146"/>
      <c r="OGY146"/>
      <c r="OGZ146"/>
      <c r="OHA146"/>
      <c r="OHB146"/>
      <c r="OHC146"/>
      <c r="OHD146"/>
      <c r="OHE146"/>
      <c r="OHF146"/>
      <c r="OHG146"/>
      <c r="OHH146"/>
      <c r="OHI146"/>
      <c r="OHJ146"/>
      <c r="OHK146"/>
      <c r="OHL146"/>
      <c r="OHM146"/>
      <c r="OHN146"/>
      <c r="OHO146"/>
      <c r="OHP146"/>
      <c r="OHQ146"/>
      <c r="OHR146"/>
      <c r="OHS146"/>
      <c r="OHT146"/>
      <c r="OHU146"/>
      <c r="OHV146"/>
      <c r="OHW146"/>
      <c r="OHX146"/>
      <c r="OHY146"/>
      <c r="OHZ146"/>
      <c r="OIA146"/>
      <c r="OIB146"/>
      <c r="OIC146"/>
      <c r="OID146"/>
      <c r="OIE146"/>
      <c r="OIF146"/>
      <c r="OIG146"/>
      <c r="OIH146"/>
      <c r="OII146"/>
      <c r="OIJ146"/>
      <c r="OIK146"/>
      <c r="OIL146"/>
      <c r="OIM146"/>
      <c r="OIN146"/>
      <c r="OIO146"/>
      <c r="OIP146"/>
      <c r="OIQ146"/>
      <c r="OIR146"/>
      <c r="OIS146"/>
      <c r="OIT146"/>
      <c r="OIU146"/>
      <c r="OIV146"/>
      <c r="OIW146"/>
      <c r="OIX146"/>
      <c r="OIY146"/>
      <c r="OIZ146"/>
      <c r="OJA146"/>
      <c r="OJB146"/>
      <c r="OJC146"/>
      <c r="OJD146"/>
      <c r="OJE146"/>
      <c r="OJF146"/>
      <c r="OJG146"/>
      <c r="OJH146"/>
      <c r="OJI146"/>
      <c r="OJJ146"/>
      <c r="OJK146"/>
      <c r="OJL146"/>
      <c r="OJM146"/>
      <c r="OJN146"/>
      <c r="OJO146"/>
      <c r="OJP146"/>
      <c r="OJQ146"/>
      <c r="OJR146"/>
      <c r="OJS146"/>
      <c r="OJT146"/>
      <c r="OJU146"/>
      <c r="OJV146"/>
      <c r="OJW146"/>
      <c r="OJX146"/>
      <c r="OJY146"/>
      <c r="OJZ146"/>
      <c r="OKA146"/>
      <c r="OKB146"/>
      <c r="OKC146"/>
      <c r="OKD146"/>
      <c r="OKE146"/>
      <c r="OKF146"/>
      <c r="OKG146"/>
      <c r="OKH146"/>
      <c r="OKI146"/>
      <c r="OKJ146"/>
      <c r="OKK146"/>
      <c r="OKL146"/>
      <c r="OKM146"/>
      <c r="OKN146"/>
      <c r="OKO146"/>
      <c r="OKP146"/>
      <c r="OKQ146"/>
      <c r="OKR146"/>
      <c r="OKS146"/>
      <c r="OKT146"/>
      <c r="OKU146"/>
      <c r="OKV146"/>
      <c r="OKW146"/>
      <c r="OKX146"/>
      <c r="OKY146"/>
      <c r="OKZ146"/>
      <c r="OLA146"/>
      <c r="OLB146"/>
      <c r="OLC146"/>
      <c r="OLD146"/>
      <c r="OLE146"/>
      <c r="OLF146"/>
      <c r="OLG146"/>
      <c r="OLH146"/>
      <c r="OLI146"/>
      <c r="OLJ146"/>
      <c r="OLK146"/>
      <c r="OLL146"/>
      <c r="OLM146"/>
      <c r="OLN146"/>
      <c r="OLO146"/>
      <c r="OLP146"/>
      <c r="OLQ146"/>
      <c r="OLR146"/>
      <c r="OLS146"/>
      <c r="OLT146"/>
      <c r="OLU146"/>
      <c r="OLV146"/>
      <c r="OLW146"/>
      <c r="OLX146"/>
      <c r="OLY146"/>
      <c r="OLZ146"/>
      <c r="OMA146"/>
      <c r="OMB146"/>
      <c r="OMC146"/>
      <c r="OMD146"/>
      <c r="OME146"/>
      <c r="OMF146"/>
      <c r="OMG146"/>
      <c r="OMH146"/>
      <c r="OMI146"/>
      <c r="OMJ146"/>
      <c r="OMK146"/>
      <c r="OML146"/>
      <c r="OMM146"/>
      <c r="OMN146"/>
      <c r="OMO146"/>
      <c r="OMP146"/>
      <c r="OMQ146"/>
      <c r="OMR146"/>
      <c r="OMS146"/>
      <c r="OMT146"/>
      <c r="OMU146"/>
      <c r="OMV146"/>
      <c r="OMW146"/>
      <c r="OMX146"/>
      <c r="OMY146"/>
      <c r="OMZ146"/>
      <c r="ONA146"/>
      <c r="ONB146"/>
      <c r="ONC146"/>
      <c r="OND146"/>
      <c r="ONE146"/>
      <c r="ONF146"/>
      <c r="ONG146"/>
      <c r="ONH146"/>
      <c r="ONI146"/>
      <c r="ONJ146"/>
      <c r="ONK146"/>
      <c r="ONL146"/>
      <c r="ONM146"/>
      <c r="ONN146"/>
      <c r="ONO146"/>
      <c r="ONP146"/>
      <c r="ONQ146"/>
      <c r="ONR146"/>
      <c r="ONS146"/>
      <c r="ONT146"/>
      <c r="ONU146"/>
      <c r="ONV146"/>
      <c r="ONW146"/>
      <c r="ONX146"/>
      <c r="ONY146"/>
      <c r="ONZ146"/>
      <c r="OOA146"/>
      <c r="OOB146"/>
      <c r="OOC146"/>
      <c r="OOD146"/>
      <c r="OOE146"/>
      <c r="OOF146"/>
      <c r="OOG146"/>
      <c r="OOH146"/>
      <c r="OOI146"/>
      <c r="OOJ146"/>
      <c r="OOK146"/>
      <c r="OOL146"/>
      <c r="OOM146"/>
      <c r="OON146"/>
      <c r="OOO146"/>
      <c r="OOP146"/>
      <c r="OOQ146"/>
      <c r="OOR146"/>
      <c r="OOS146"/>
      <c r="OOT146"/>
      <c r="OOU146"/>
      <c r="OOV146"/>
      <c r="OOW146"/>
      <c r="OOX146"/>
      <c r="OOY146"/>
      <c r="OOZ146"/>
      <c r="OPA146"/>
      <c r="OPB146"/>
      <c r="OPC146"/>
      <c r="OPD146"/>
      <c r="OPE146"/>
      <c r="OPF146"/>
      <c r="OPG146"/>
      <c r="OPH146"/>
      <c r="OPI146"/>
      <c r="OPJ146"/>
      <c r="OPK146"/>
      <c r="OPL146"/>
      <c r="OPM146"/>
      <c r="OPN146"/>
      <c r="OPO146"/>
      <c r="OPP146"/>
      <c r="OPQ146"/>
      <c r="OPR146"/>
      <c r="OPS146"/>
      <c r="OPT146"/>
      <c r="OPU146"/>
      <c r="OPV146"/>
      <c r="OPW146"/>
      <c r="OPX146"/>
      <c r="OPY146"/>
      <c r="OPZ146"/>
      <c r="OQA146"/>
      <c r="OQB146"/>
      <c r="OQC146"/>
      <c r="OQD146"/>
      <c r="OQE146"/>
      <c r="OQF146"/>
      <c r="OQG146"/>
      <c r="OQH146"/>
      <c r="OQI146"/>
      <c r="OQJ146"/>
      <c r="OQK146"/>
      <c r="OQL146"/>
      <c r="OQM146"/>
      <c r="OQN146"/>
      <c r="OQO146"/>
      <c r="OQP146"/>
      <c r="OQQ146"/>
      <c r="OQR146"/>
      <c r="OQS146"/>
      <c r="OQT146"/>
      <c r="OQU146"/>
      <c r="OQV146"/>
      <c r="OQW146"/>
      <c r="OQX146"/>
      <c r="OQY146"/>
      <c r="OQZ146"/>
      <c r="ORA146"/>
      <c r="ORB146"/>
      <c r="ORC146"/>
      <c r="ORD146"/>
      <c r="ORE146"/>
      <c r="ORF146"/>
      <c r="ORG146"/>
      <c r="ORH146"/>
      <c r="ORI146"/>
      <c r="ORJ146"/>
      <c r="ORK146"/>
      <c r="ORL146"/>
      <c r="ORM146"/>
      <c r="ORN146"/>
      <c r="ORO146"/>
      <c r="ORP146"/>
      <c r="ORQ146"/>
      <c r="ORR146"/>
      <c r="ORS146"/>
      <c r="ORT146"/>
      <c r="ORU146"/>
      <c r="ORV146"/>
      <c r="ORW146"/>
      <c r="ORX146"/>
      <c r="ORY146"/>
      <c r="ORZ146"/>
      <c r="OSA146"/>
      <c r="OSB146"/>
      <c r="OSC146"/>
      <c r="OSD146"/>
      <c r="OSE146"/>
      <c r="OSF146"/>
      <c r="OSG146"/>
      <c r="OSH146"/>
      <c r="OSI146"/>
      <c r="OSJ146"/>
      <c r="OSK146"/>
      <c r="OSL146"/>
      <c r="OSM146"/>
      <c r="OSN146"/>
      <c r="OSO146"/>
      <c r="OSP146"/>
      <c r="OSQ146"/>
      <c r="OSR146"/>
      <c r="OSS146"/>
      <c r="OST146"/>
      <c r="OSU146"/>
      <c r="OSV146"/>
      <c r="OSW146"/>
      <c r="OSX146"/>
      <c r="OSY146"/>
      <c r="OSZ146"/>
      <c r="OTA146"/>
      <c r="OTB146"/>
      <c r="OTC146"/>
      <c r="OTD146"/>
      <c r="OTE146"/>
      <c r="OTF146"/>
      <c r="OTG146"/>
      <c r="OTH146"/>
      <c r="OTI146"/>
      <c r="OTJ146"/>
      <c r="OTK146"/>
      <c r="OTL146"/>
      <c r="OTM146"/>
      <c r="OTN146"/>
      <c r="OTO146"/>
      <c r="OTP146"/>
      <c r="OTQ146"/>
      <c r="OTR146"/>
      <c r="OTS146"/>
      <c r="OTT146"/>
      <c r="OTU146"/>
      <c r="OTV146"/>
      <c r="OTW146"/>
      <c r="OTX146"/>
      <c r="OTY146"/>
      <c r="OTZ146"/>
      <c r="OUA146"/>
      <c r="OUB146"/>
      <c r="OUC146"/>
      <c r="OUD146"/>
      <c r="OUE146"/>
      <c r="OUF146"/>
      <c r="OUG146"/>
      <c r="OUH146"/>
      <c r="OUI146"/>
      <c r="OUJ146"/>
      <c r="OUK146"/>
      <c r="OUL146"/>
      <c r="OUM146"/>
      <c r="OUN146"/>
      <c r="OUO146"/>
      <c r="OUP146"/>
      <c r="OUQ146"/>
      <c r="OUR146"/>
      <c r="OUS146"/>
      <c r="OUT146"/>
      <c r="OUU146"/>
      <c r="OUV146"/>
      <c r="OUW146"/>
      <c r="OUX146"/>
      <c r="OUY146"/>
      <c r="OUZ146"/>
      <c r="OVA146"/>
      <c r="OVB146"/>
      <c r="OVC146"/>
      <c r="OVD146"/>
      <c r="OVE146"/>
      <c r="OVF146"/>
      <c r="OVG146"/>
      <c r="OVH146"/>
      <c r="OVI146"/>
      <c r="OVJ146"/>
      <c r="OVK146"/>
      <c r="OVL146"/>
      <c r="OVM146"/>
      <c r="OVN146"/>
      <c r="OVO146"/>
      <c r="OVP146"/>
      <c r="OVQ146"/>
      <c r="OVR146"/>
      <c r="OVS146"/>
      <c r="OVT146"/>
      <c r="OVU146"/>
      <c r="OVV146"/>
      <c r="OVW146"/>
      <c r="OVX146"/>
      <c r="OVY146"/>
      <c r="OVZ146"/>
      <c r="OWA146"/>
      <c r="OWB146"/>
      <c r="OWC146"/>
      <c r="OWD146"/>
      <c r="OWE146"/>
      <c r="OWF146"/>
      <c r="OWG146"/>
      <c r="OWH146"/>
      <c r="OWI146"/>
      <c r="OWJ146"/>
      <c r="OWK146"/>
      <c r="OWL146"/>
      <c r="OWM146"/>
      <c r="OWN146"/>
      <c r="OWO146"/>
      <c r="OWP146"/>
      <c r="OWQ146"/>
      <c r="OWR146"/>
      <c r="OWS146"/>
      <c r="OWT146"/>
      <c r="OWU146"/>
      <c r="OWV146"/>
      <c r="OWW146"/>
      <c r="OWX146"/>
      <c r="OWY146"/>
      <c r="OWZ146"/>
      <c r="OXA146"/>
      <c r="OXB146"/>
      <c r="OXC146"/>
      <c r="OXD146"/>
      <c r="OXE146"/>
      <c r="OXF146"/>
      <c r="OXG146"/>
      <c r="OXH146"/>
      <c r="OXI146"/>
      <c r="OXJ146"/>
      <c r="OXK146"/>
      <c r="OXL146"/>
      <c r="OXM146"/>
      <c r="OXN146"/>
      <c r="OXO146"/>
      <c r="OXP146"/>
      <c r="OXQ146"/>
      <c r="OXR146"/>
      <c r="OXS146"/>
      <c r="OXT146"/>
      <c r="OXU146"/>
      <c r="OXV146"/>
      <c r="OXW146"/>
      <c r="OXX146"/>
      <c r="OXY146"/>
      <c r="OXZ146"/>
      <c r="OYA146"/>
      <c r="OYB146"/>
      <c r="OYC146"/>
      <c r="OYD146"/>
      <c r="OYE146"/>
      <c r="OYF146"/>
      <c r="OYG146"/>
      <c r="OYH146"/>
      <c r="OYI146"/>
      <c r="OYJ146"/>
      <c r="OYK146"/>
      <c r="OYL146"/>
      <c r="OYM146"/>
      <c r="OYN146"/>
      <c r="OYO146"/>
      <c r="OYP146"/>
      <c r="OYQ146"/>
      <c r="OYR146"/>
      <c r="OYS146"/>
      <c r="OYT146"/>
      <c r="OYU146"/>
      <c r="OYV146"/>
      <c r="OYW146"/>
      <c r="OYX146"/>
      <c r="OYY146"/>
      <c r="OYZ146"/>
      <c r="OZA146"/>
      <c r="OZB146"/>
      <c r="OZC146"/>
      <c r="OZD146"/>
      <c r="OZE146"/>
      <c r="OZF146"/>
      <c r="OZG146"/>
      <c r="OZH146"/>
      <c r="OZI146"/>
      <c r="OZJ146"/>
      <c r="OZK146"/>
      <c r="OZL146"/>
      <c r="OZM146"/>
      <c r="OZN146"/>
      <c r="OZO146"/>
      <c r="OZP146"/>
      <c r="OZQ146"/>
      <c r="OZR146"/>
      <c r="OZS146"/>
      <c r="OZT146"/>
      <c r="OZU146"/>
      <c r="OZV146"/>
      <c r="OZW146"/>
      <c r="OZX146"/>
      <c r="OZY146"/>
      <c r="OZZ146"/>
      <c r="PAA146"/>
      <c r="PAB146"/>
      <c r="PAC146"/>
      <c r="PAD146"/>
      <c r="PAE146"/>
      <c r="PAF146"/>
      <c r="PAG146"/>
      <c r="PAH146"/>
      <c r="PAI146"/>
      <c r="PAJ146"/>
      <c r="PAK146"/>
      <c r="PAL146"/>
      <c r="PAM146"/>
      <c r="PAN146"/>
      <c r="PAO146"/>
      <c r="PAP146"/>
      <c r="PAQ146"/>
      <c r="PAR146"/>
      <c r="PAS146"/>
      <c r="PAT146"/>
      <c r="PAU146"/>
      <c r="PAV146"/>
      <c r="PAW146"/>
      <c r="PAX146"/>
      <c r="PAY146"/>
      <c r="PAZ146"/>
      <c r="PBA146"/>
      <c r="PBB146"/>
      <c r="PBC146"/>
      <c r="PBD146"/>
      <c r="PBE146"/>
      <c r="PBF146"/>
      <c r="PBG146"/>
      <c r="PBH146"/>
      <c r="PBI146"/>
      <c r="PBJ146"/>
      <c r="PBK146"/>
      <c r="PBL146"/>
      <c r="PBM146"/>
      <c r="PBN146"/>
      <c r="PBO146"/>
      <c r="PBP146"/>
      <c r="PBQ146"/>
      <c r="PBR146"/>
      <c r="PBS146"/>
      <c r="PBT146"/>
      <c r="PBU146"/>
      <c r="PBV146"/>
      <c r="PBW146"/>
      <c r="PBX146"/>
      <c r="PBY146"/>
      <c r="PBZ146"/>
      <c r="PCA146"/>
      <c r="PCB146"/>
      <c r="PCC146"/>
      <c r="PCD146"/>
      <c r="PCE146"/>
      <c r="PCF146"/>
      <c r="PCG146"/>
      <c r="PCH146"/>
      <c r="PCI146"/>
      <c r="PCJ146"/>
      <c r="PCK146"/>
      <c r="PCL146"/>
      <c r="PCM146"/>
      <c r="PCN146"/>
      <c r="PCO146"/>
      <c r="PCP146"/>
      <c r="PCQ146"/>
      <c r="PCR146"/>
      <c r="PCS146"/>
      <c r="PCT146"/>
      <c r="PCU146"/>
      <c r="PCV146"/>
      <c r="PCW146"/>
      <c r="PCX146"/>
      <c r="PCY146"/>
      <c r="PCZ146"/>
      <c r="PDA146"/>
      <c r="PDB146"/>
      <c r="PDC146"/>
      <c r="PDD146"/>
      <c r="PDE146"/>
      <c r="PDF146"/>
      <c r="PDG146"/>
      <c r="PDH146"/>
      <c r="PDI146"/>
      <c r="PDJ146"/>
      <c r="PDK146"/>
      <c r="PDL146"/>
      <c r="PDM146"/>
      <c r="PDN146"/>
      <c r="PDO146"/>
      <c r="PDP146"/>
      <c r="PDQ146"/>
      <c r="PDR146"/>
      <c r="PDS146"/>
      <c r="PDT146"/>
      <c r="PDU146"/>
      <c r="PDV146"/>
      <c r="PDW146"/>
      <c r="PDX146"/>
      <c r="PDY146"/>
      <c r="PDZ146"/>
      <c r="PEA146"/>
      <c r="PEB146"/>
      <c r="PEC146"/>
      <c r="PED146"/>
      <c r="PEE146"/>
      <c r="PEF146"/>
      <c r="PEG146"/>
      <c r="PEH146"/>
      <c r="PEI146"/>
      <c r="PEJ146"/>
      <c r="PEK146"/>
      <c r="PEL146"/>
      <c r="PEM146"/>
      <c r="PEN146"/>
      <c r="PEO146"/>
      <c r="PEP146"/>
      <c r="PEQ146"/>
      <c r="PER146"/>
      <c r="PES146"/>
      <c r="PET146"/>
      <c r="PEU146"/>
      <c r="PEV146"/>
      <c r="PEW146"/>
      <c r="PEX146"/>
      <c r="PEY146"/>
      <c r="PEZ146"/>
      <c r="PFA146"/>
      <c r="PFB146"/>
      <c r="PFC146"/>
      <c r="PFD146"/>
      <c r="PFE146"/>
      <c r="PFF146"/>
      <c r="PFG146"/>
      <c r="PFH146"/>
      <c r="PFI146"/>
      <c r="PFJ146"/>
      <c r="PFK146"/>
      <c r="PFL146"/>
      <c r="PFM146"/>
      <c r="PFN146"/>
      <c r="PFO146"/>
      <c r="PFP146"/>
      <c r="PFQ146"/>
      <c r="PFR146"/>
      <c r="PFS146"/>
      <c r="PFT146"/>
      <c r="PFU146"/>
      <c r="PFV146"/>
      <c r="PFW146"/>
      <c r="PFX146"/>
      <c r="PFY146"/>
      <c r="PFZ146"/>
      <c r="PGA146"/>
      <c r="PGB146"/>
      <c r="PGC146"/>
      <c r="PGD146"/>
      <c r="PGE146"/>
      <c r="PGF146"/>
      <c r="PGG146"/>
      <c r="PGH146"/>
      <c r="PGI146"/>
      <c r="PGJ146"/>
      <c r="PGK146"/>
      <c r="PGL146"/>
      <c r="PGM146"/>
      <c r="PGN146"/>
      <c r="PGO146"/>
      <c r="PGP146"/>
      <c r="PGQ146"/>
      <c r="PGR146"/>
      <c r="PGS146"/>
      <c r="PGT146"/>
      <c r="PGU146"/>
      <c r="PGV146"/>
      <c r="PGW146"/>
      <c r="PGX146"/>
      <c r="PGY146"/>
      <c r="PGZ146"/>
      <c r="PHA146"/>
      <c r="PHB146"/>
      <c r="PHC146"/>
      <c r="PHD146"/>
      <c r="PHE146"/>
      <c r="PHF146"/>
      <c r="PHG146"/>
      <c r="PHH146"/>
      <c r="PHI146"/>
      <c r="PHJ146"/>
      <c r="PHK146"/>
      <c r="PHL146"/>
      <c r="PHM146"/>
      <c r="PHN146"/>
      <c r="PHO146"/>
      <c r="PHP146"/>
      <c r="PHQ146"/>
      <c r="PHR146"/>
      <c r="PHS146"/>
      <c r="PHT146"/>
      <c r="PHU146"/>
      <c r="PHV146"/>
      <c r="PHW146"/>
      <c r="PHX146"/>
      <c r="PHY146"/>
      <c r="PHZ146"/>
      <c r="PIA146"/>
      <c r="PIB146"/>
      <c r="PIC146"/>
      <c r="PID146"/>
      <c r="PIE146"/>
      <c r="PIF146"/>
      <c r="PIG146"/>
      <c r="PIH146"/>
      <c r="PII146"/>
      <c r="PIJ146"/>
      <c r="PIK146"/>
      <c r="PIL146"/>
      <c r="PIM146"/>
      <c r="PIN146"/>
      <c r="PIO146"/>
      <c r="PIP146"/>
      <c r="PIQ146"/>
      <c r="PIR146"/>
      <c r="PIS146"/>
      <c r="PIT146"/>
      <c r="PIU146"/>
      <c r="PIV146"/>
      <c r="PIW146"/>
      <c r="PIX146"/>
      <c r="PIY146"/>
      <c r="PIZ146"/>
      <c r="PJA146"/>
      <c r="PJB146"/>
      <c r="PJC146"/>
      <c r="PJD146"/>
      <c r="PJE146"/>
      <c r="PJF146"/>
      <c r="PJG146"/>
      <c r="PJH146"/>
      <c r="PJI146"/>
      <c r="PJJ146"/>
      <c r="PJK146"/>
      <c r="PJL146"/>
      <c r="PJM146"/>
      <c r="PJN146"/>
      <c r="PJO146"/>
      <c r="PJP146"/>
      <c r="PJQ146"/>
      <c r="PJR146"/>
      <c r="PJS146"/>
      <c r="PJT146"/>
      <c r="PJU146"/>
      <c r="PJV146"/>
      <c r="PJW146"/>
      <c r="PJX146"/>
      <c r="PJY146"/>
      <c r="PJZ146"/>
      <c r="PKA146"/>
      <c r="PKB146"/>
      <c r="PKC146"/>
      <c r="PKD146"/>
      <c r="PKE146"/>
      <c r="PKF146"/>
      <c r="PKG146"/>
      <c r="PKH146"/>
      <c r="PKI146"/>
      <c r="PKJ146"/>
      <c r="PKK146"/>
      <c r="PKL146"/>
      <c r="PKM146"/>
      <c r="PKN146"/>
      <c r="PKO146"/>
      <c r="PKP146"/>
      <c r="PKQ146"/>
      <c r="PKR146"/>
      <c r="PKS146"/>
      <c r="PKT146"/>
      <c r="PKU146"/>
      <c r="PKV146"/>
      <c r="PKW146"/>
      <c r="PKX146"/>
      <c r="PKY146"/>
      <c r="PKZ146"/>
      <c r="PLA146"/>
      <c r="PLB146"/>
      <c r="PLC146"/>
      <c r="PLD146"/>
      <c r="PLE146"/>
      <c r="PLF146"/>
      <c r="PLG146"/>
      <c r="PLH146"/>
      <c r="PLI146"/>
      <c r="PLJ146"/>
      <c r="PLK146"/>
      <c r="PLL146"/>
      <c r="PLM146"/>
      <c r="PLN146"/>
      <c r="PLO146"/>
      <c r="PLP146"/>
      <c r="PLQ146"/>
      <c r="PLR146"/>
      <c r="PLS146"/>
      <c r="PLT146"/>
      <c r="PLU146"/>
      <c r="PLV146"/>
      <c r="PLW146"/>
      <c r="PLX146"/>
      <c r="PLY146"/>
      <c r="PLZ146"/>
      <c r="PMA146"/>
      <c r="PMB146"/>
      <c r="PMC146"/>
      <c r="PMD146"/>
      <c r="PME146"/>
      <c r="PMF146"/>
      <c r="PMG146"/>
      <c r="PMH146"/>
      <c r="PMI146"/>
      <c r="PMJ146"/>
      <c r="PMK146"/>
      <c r="PML146"/>
      <c r="PMM146"/>
      <c r="PMN146"/>
      <c r="PMO146"/>
      <c r="PMP146"/>
      <c r="PMQ146"/>
      <c r="PMR146"/>
      <c r="PMS146"/>
      <c r="PMT146"/>
      <c r="PMU146"/>
      <c r="PMV146"/>
      <c r="PMW146"/>
      <c r="PMX146"/>
      <c r="PMY146"/>
      <c r="PMZ146"/>
      <c r="PNA146"/>
      <c r="PNB146"/>
      <c r="PNC146"/>
      <c r="PND146"/>
      <c r="PNE146"/>
      <c r="PNF146"/>
      <c r="PNG146"/>
      <c r="PNH146"/>
      <c r="PNI146"/>
      <c r="PNJ146"/>
      <c r="PNK146"/>
      <c r="PNL146"/>
      <c r="PNM146"/>
      <c r="PNN146"/>
      <c r="PNO146"/>
      <c r="PNP146"/>
      <c r="PNQ146"/>
      <c r="PNR146"/>
      <c r="PNS146"/>
      <c r="PNT146"/>
      <c r="PNU146"/>
      <c r="PNV146"/>
      <c r="PNW146"/>
      <c r="PNX146"/>
      <c r="PNY146"/>
      <c r="PNZ146"/>
      <c r="POA146"/>
      <c r="POB146"/>
      <c r="POC146"/>
      <c r="POD146"/>
      <c r="POE146"/>
      <c r="POF146"/>
      <c r="POG146"/>
      <c r="POH146"/>
      <c r="POI146"/>
      <c r="POJ146"/>
      <c r="POK146"/>
      <c r="POL146"/>
      <c r="POM146"/>
      <c r="PON146"/>
      <c r="POO146"/>
      <c r="POP146"/>
      <c r="POQ146"/>
      <c r="POR146"/>
      <c r="POS146"/>
      <c r="POT146"/>
      <c r="POU146"/>
      <c r="POV146"/>
      <c r="POW146"/>
      <c r="POX146"/>
      <c r="POY146"/>
      <c r="POZ146"/>
      <c r="PPA146"/>
      <c r="PPB146"/>
      <c r="PPC146"/>
      <c r="PPD146"/>
      <c r="PPE146"/>
      <c r="PPF146"/>
      <c r="PPG146"/>
      <c r="PPH146"/>
      <c r="PPI146"/>
      <c r="PPJ146"/>
      <c r="PPK146"/>
      <c r="PPL146"/>
      <c r="PPM146"/>
      <c r="PPN146"/>
      <c r="PPO146"/>
      <c r="PPP146"/>
      <c r="PPQ146"/>
      <c r="PPR146"/>
      <c r="PPS146"/>
      <c r="PPT146"/>
      <c r="PPU146"/>
      <c r="PPV146"/>
      <c r="PPW146"/>
      <c r="PPX146"/>
      <c r="PPY146"/>
      <c r="PPZ146"/>
      <c r="PQA146"/>
      <c r="PQB146"/>
      <c r="PQC146"/>
      <c r="PQD146"/>
      <c r="PQE146"/>
      <c r="PQF146"/>
      <c r="PQG146"/>
      <c r="PQH146"/>
      <c r="PQI146"/>
      <c r="PQJ146"/>
      <c r="PQK146"/>
      <c r="PQL146"/>
      <c r="PQM146"/>
      <c r="PQN146"/>
      <c r="PQO146"/>
      <c r="PQP146"/>
      <c r="PQQ146"/>
      <c r="PQR146"/>
      <c r="PQS146"/>
      <c r="PQT146"/>
      <c r="PQU146"/>
      <c r="PQV146"/>
      <c r="PQW146"/>
      <c r="PQX146"/>
      <c r="PQY146"/>
      <c r="PQZ146"/>
      <c r="PRA146"/>
      <c r="PRB146"/>
      <c r="PRC146"/>
      <c r="PRD146"/>
      <c r="PRE146"/>
      <c r="PRF146"/>
      <c r="PRG146"/>
      <c r="PRH146"/>
      <c r="PRI146"/>
      <c r="PRJ146"/>
      <c r="PRK146"/>
      <c r="PRL146"/>
      <c r="PRM146"/>
      <c r="PRN146"/>
      <c r="PRO146"/>
      <c r="PRP146"/>
      <c r="PRQ146"/>
      <c r="PRR146"/>
      <c r="PRS146"/>
      <c r="PRT146"/>
      <c r="PRU146"/>
      <c r="PRV146"/>
      <c r="PRW146"/>
      <c r="PRX146"/>
      <c r="PRY146"/>
      <c r="PRZ146"/>
      <c r="PSA146"/>
      <c r="PSB146"/>
      <c r="PSC146"/>
      <c r="PSD146"/>
      <c r="PSE146"/>
      <c r="PSF146"/>
      <c r="PSG146"/>
      <c r="PSH146"/>
      <c r="PSI146"/>
      <c r="PSJ146"/>
      <c r="PSK146"/>
      <c r="PSL146"/>
      <c r="PSM146"/>
      <c r="PSN146"/>
      <c r="PSO146"/>
      <c r="PSP146"/>
      <c r="PSQ146"/>
      <c r="PSR146"/>
      <c r="PSS146"/>
      <c r="PST146"/>
      <c r="PSU146"/>
      <c r="PSV146"/>
      <c r="PSW146"/>
      <c r="PSX146"/>
      <c r="PSY146"/>
      <c r="PSZ146"/>
      <c r="PTA146"/>
      <c r="PTB146"/>
      <c r="PTC146"/>
      <c r="PTD146"/>
      <c r="PTE146"/>
      <c r="PTF146"/>
      <c r="PTG146"/>
      <c r="PTH146"/>
      <c r="PTI146"/>
      <c r="PTJ146"/>
      <c r="PTK146"/>
      <c r="PTL146"/>
      <c r="PTM146"/>
      <c r="PTN146"/>
      <c r="PTO146"/>
      <c r="PTP146"/>
      <c r="PTQ146"/>
      <c r="PTR146"/>
      <c r="PTS146"/>
      <c r="PTT146"/>
      <c r="PTU146"/>
      <c r="PTV146"/>
      <c r="PTW146"/>
      <c r="PTX146"/>
      <c r="PTY146"/>
      <c r="PTZ146"/>
      <c r="PUA146"/>
      <c r="PUB146"/>
      <c r="PUC146"/>
      <c r="PUD146"/>
      <c r="PUE146"/>
      <c r="PUF146"/>
      <c r="PUG146"/>
      <c r="PUH146"/>
      <c r="PUI146"/>
      <c r="PUJ146"/>
      <c r="PUK146"/>
      <c r="PUL146"/>
      <c r="PUM146"/>
      <c r="PUN146"/>
      <c r="PUO146"/>
      <c r="PUP146"/>
      <c r="PUQ146"/>
      <c r="PUR146"/>
      <c r="PUS146"/>
      <c r="PUT146"/>
      <c r="PUU146"/>
      <c r="PUV146"/>
      <c r="PUW146"/>
      <c r="PUX146"/>
      <c r="PUY146"/>
      <c r="PUZ146"/>
      <c r="PVA146"/>
      <c r="PVB146"/>
      <c r="PVC146"/>
      <c r="PVD146"/>
      <c r="PVE146"/>
      <c r="PVF146"/>
      <c r="PVG146"/>
      <c r="PVH146"/>
      <c r="PVI146"/>
      <c r="PVJ146"/>
      <c r="PVK146"/>
      <c r="PVL146"/>
      <c r="PVM146"/>
      <c r="PVN146"/>
      <c r="PVO146"/>
      <c r="PVP146"/>
      <c r="PVQ146"/>
      <c r="PVR146"/>
      <c r="PVS146"/>
      <c r="PVT146"/>
      <c r="PVU146"/>
      <c r="PVV146"/>
      <c r="PVW146"/>
      <c r="PVX146"/>
      <c r="PVY146"/>
      <c r="PVZ146"/>
      <c r="PWA146"/>
      <c r="PWB146"/>
      <c r="PWC146"/>
      <c r="PWD146"/>
      <c r="PWE146"/>
      <c r="PWF146"/>
      <c r="PWG146"/>
      <c r="PWH146"/>
      <c r="PWI146"/>
      <c r="PWJ146"/>
      <c r="PWK146"/>
      <c r="PWL146"/>
      <c r="PWM146"/>
      <c r="PWN146"/>
      <c r="PWO146"/>
      <c r="PWP146"/>
      <c r="PWQ146"/>
      <c r="PWR146"/>
      <c r="PWS146"/>
      <c r="PWT146"/>
      <c r="PWU146"/>
      <c r="PWV146"/>
      <c r="PWW146"/>
      <c r="PWX146"/>
      <c r="PWY146"/>
      <c r="PWZ146"/>
      <c r="PXA146"/>
      <c r="PXB146"/>
      <c r="PXC146"/>
      <c r="PXD146"/>
      <c r="PXE146"/>
      <c r="PXF146"/>
      <c r="PXG146"/>
      <c r="PXH146"/>
      <c r="PXI146"/>
      <c r="PXJ146"/>
      <c r="PXK146"/>
      <c r="PXL146"/>
      <c r="PXM146"/>
      <c r="PXN146"/>
      <c r="PXO146"/>
      <c r="PXP146"/>
      <c r="PXQ146"/>
      <c r="PXR146"/>
      <c r="PXS146"/>
      <c r="PXT146"/>
      <c r="PXU146"/>
      <c r="PXV146"/>
      <c r="PXW146"/>
      <c r="PXX146"/>
      <c r="PXY146"/>
      <c r="PXZ146"/>
      <c r="PYA146"/>
      <c r="PYB146"/>
      <c r="PYC146"/>
      <c r="PYD146"/>
      <c r="PYE146"/>
      <c r="PYF146"/>
      <c r="PYG146"/>
      <c r="PYH146"/>
      <c r="PYI146"/>
      <c r="PYJ146"/>
      <c r="PYK146"/>
      <c r="PYL146"/>
      <c r="PYM146"/>
      <c r="PYN146"/>
      <c r="PYO146"/>
      <c r="PYP146"/>
      <c r="PYQ146"/>
      <c r="PYR146"/>
      <c r="PYS146"/>
      <c r="PYT146"/>
      <c r="PYU146"/>
      <c r="PYV146"/>
      <c r="PYW146"/>
      <c r="PYX146"/>
      <c r="PYY146"/>
      <c r="PYZ146"/>
      <c r="PZA146"/>
      <c r="PZB146"/>
      <c r="PZC146"/>
      <c r="PZD146"/>
      <c r="PZE146"/>
      <c r="PZF146"/>
      <c r="PZG146"/>
      <c r="PZH146"/>
      <c r="PZI146"/>
      <c r="PZJ146"/>
      <c r="PZK146"/>
      <c r="PZL146"/>
      <c r="PZM146"/>
      <c r="PZN146"/>
      <c r="PZO146"/>
      <c r="PZP146"/>
      <c r="PZQ146"/>
      <c r="PZR146"/>
      <c r="PZS146"/>
      <c r="PZT146"/>
      <c r="PZU146"/>
      <c r="PZV146"/>
      <c r="PZW146"/>
      <c r="PZX146"/>
      <c r="PZY146"/>
      <c r="PZZ146"/>
      <c r="QAA146"/>
      <c r="QAB146"/>
      <c r="QAC146"/>
      <c r="QAD146"/>
      <c r="QAE146"/>
      <c r="QAF146"/>
      <c r="QAG146"/>
      <c r="QAH146"/>
      <c r="QAI146"/>
      <c r="QAJ146"/>
      <c r="QAK146"/>
      <c r="QAL146"/>
      <c r="QAM146"/>
      <c r="QAN146"/>
      <c r="QAO146"/>
      <c r="QAP146"/>
      <c r="QAQ146"/>
      <c r="QAR146"/>
      <c r="QAS146"/>
      <c r="QAT146"/>
      <c r="QAU146"/>
      <c r="QAV146"/>
      <c r="QAW146"/>
      <c r="QAX146"/>
      <c r="QAY146"/>
      <c r="QAZ146"/>
      <c r="QBA146"/>
      <c r="QBB146"/>
      <c r="QBC146"/>
      <c r="QBD146"/>
      <c r="QBE146"/>
      <c r="QBF146"/>
      <c r="QBG146"/>
      <c r="QBH146"/>
      <c r="QBI146"/>
      <c r="QBJ146"/>
      <c r="QBK146"/>
      <c r="QBL146"/>
      <c r="QBM146"/>
      <c r="QBN146"/>
      <c r="QBO146"/>
      <c r="QBP146"/>
      <c r="QBQ146"/>
      <c r="QBR146"/>
      <c r="QBS146"/>
      <c r="QBT146"/>
      <c r="QBU146"/>
      <c r="QBV146"/>
      <c r="QBW146"/>
      <c r="QBX146"/>
      <c r="QBY146"/>
      <c r="QBZ146"/>
      <c r="QCA146"/>
      <c r="QCB146"/>
      <c r="QCC146"/>
      <c r="QCD146"/>
      <c r="QCE146"/>
      <c r="QCF146"/>
      <c r="QCG146"/>
      <c r="QCH146"/>
      <c r="QCI146"/>
      <c r="QCJ146"/>
      <c r="QCK146"/>
      <c r="QCL146"/>
      <c r="QCM146"/>
      <c r="QCN146"/>
      <c r="QCO146"/>
      <c r="QCP146"/>
      <c r="QCQ146"/>
      <c r="QCR146"/>
      <c r="QCS146"/>
      <c r="QCT146"/>
      <c r="QCU146"/>
      <c r="QCV146"/>
      <c r="QCW146"/>
      <c r="QCX146"/>
      <c r="QCY146"/>
      <c r="QCZ146"/>
      <c r="QDA146"/>
      <c r="QDB146"/>
      <c r="QDC146"/>
      <c r="QDD146"/>
      <c r="QDE146"/>
      <c r="QDF146"/>
      <c r="QDG146"/>
      <c r="QDH146"/>
      <c r="QDI146"/>
      <c r="QDJ146"/>
      <c r="QDK146"/>
      <c r="QDL146"/>
      <c r="QDM146"/>
      <c r="QDN146"/>
      <c r="QDO146"/>
      <c r="QDP146"/>
      <c r="QDQ146"/>
      <c r="QDR146"/>
      <c r="QDS146"/>
      <c r="QDT146"/>
      <c r="QDU146"/>
      <c r="QDV146"/>
      <c r="QDW146"/>
      <c r="QDX146"/>
      <c r="QDY146"/>
      <c r="QDZ146"/>
      <c r="QEA146"/>
      <c r="QEB146"/>
      <c r="QEC146"/>
      <c r="QED146"/>
      <c r="QEE146"/>
      <c r="QEF146"/>
      <c r="QEG146"/>
      <c r="QEH146"/>
      <c r="QEI146"/>
      <c r="QEJ146"/>
      <c r="QEK146"/>
      <c r="QEL146"/>
      <c r="QEM146"/>
      <c r="QEN146"/>
      <c r="QEO146"/>
      <c r="QEP146"/>
      <c r="QEQ146"/>
      <c r="QER146"/>
      <c r="QES146"/>
      <c r="QET146"/>
      <c r="QEU146"/>
      <c r="QEV146"/>
      <c r="QEW146"/>
      <c r="QEX146"/>
      <c r="QEY146"/>
      <c r="QEZ146"/>
      <c r="QFA146"/>
      <c r="QFB146"/>
      <c r="QFC146"/>
      <c r="QFD146"/>
      <c r="QFE146"/>
      <c r="QFF146"/>
      <c r="QFG146"/>
      <c r="QFH146"/>
      <c r="QFI146"/>
      <c r="QFJ146"/>
      <c r="QFK146"/>
      <c r="QFL146"/>
      <c r="QFM146"/>
      <c r="QFN146"/>
      <c r="QFO146"/>
      <c r="QFP146"/>
      <c r="QFQ146"/>
      <c r="QFR146"/>
      <c r="QFS146"/>
      <c r="QFT146"/>
      <c r="QFU146"/>
      <c r="QFV146"/>
      <c r="QFW146"/>
      <c r="QFX146"/>
      <c r="QFY146"/>
      <c r="QFZ146"/>
      <c r="QGA146"/>
      <c r="QGB146"/>
      <c r="QGC146"/>
      <c r="QGD146"/>
      <c r="QGE146"/>
      <c r="QGF146"/>
      <c r="QGG146"/>
      <c r="QGH146"/>
      <c r="QGI146"/>
      <c r="QGJ146"/>
      <c r="QGK146"/>
      <c r="QGL146"/>
      <c r="QGM146"/>
      <c r="QGN146"/>
      <c r="QGO146"/>
      <c r="QGP146"/>
      <c r="QGQ146"/>
      <c r="QGR146"/>
      <c r="QGS146"/>
      <c r="QGT146"/>
      <c r="QGU146"/>
      <c r="QGV146"/>
      <c r="QGW146"/>
      <c r="QGX146"/>
      <c r="QGY146"/>
      <c r="QGZ146"/>
      <c r="QHA146"/>
      <c r="QHB146"/>
      <c r="QHC146"/>
      <c r="QHD146"/>
      <c r="QHE146"/>
      <c r="QHF146"/>
      <c r="QHG146"/>
      <c r="QHH146"/>
      <c r="QHI146"/>
      <c r="QHJ146"/>
      <c r="QHK146"/>
      <c r="QHL146"/>
      <c r="QHM146"/>
      <c r="QHN146"/>
      <c r="QHO146"/>
      <c r="QHP146"/>
      <c r="QHQ146"/>
      <c r="QHR146"/>
      <c r="QHS146"/>
      <c r="QHT146"/>
      <c r="QHU146"/>
      <c r="QHV146"/>
      <c r="QHW146"/>
      <c r="QHX146"/>
      <c r="QHY146"/>
      <c r="QHZ146"/>
      <c r="QIA146"/>
      <c r="QIB146"/>
      <c r="QIC146"/>
      <c r="QID146"/>
      <c r="QIE146"/>
      <c r="QIF146"/>
      <c r="QIG146"/>
      <c r="QIH146"/>
      <c r="QII146"/>
      <c r="QIJ146"/>
      <c r="QIK146"/>
      <c r="QIL146"/>
      <c r="QIM146"/>
      <c r="QIN146"/>
      <c r="QIO146"/>
      <c r="QIP146"/>
      <c r="QIQ146"/>
      <c r="QIR146"/>
      <c r="QIS146"/>
      <c r="QIT146"/>
      <c r="QIU146"/>
      <c r="QIV146"/>
      <c r="QIW146"/>
      <c r="QIX146"/>
      <c r="QIY146"/>
      <c r="QIZ146"/>
      <c r="QJA146"/>
      <c r="QJB146"/>
      <c r="QJC146"/>
      <c r="QJD146"/>
      <c r="QJE146"/>
      <c r="QJF146"/>
      <c r="QJG146"/>
      <c r="QJH146"/>
      <c r="QJI146"/>
      <c r="QJJ146"/>
      <c r="QJK146"/>
      <c r="QJL146"/>
      <c r="QJM146"/>
      <c r="QJN146"/>
      <c r="QJO146"/>
      <c r="QJP146"/>
      <c r="QJQ146"/>
      <c r="QJR146"/>
      <c r="QJS146"/>
      <c r="QJT146"/>
      <c r="QJU146"/>
      <c r="QJV146"/>
      <c r="QJW146"/>
      <c r="QJX146"/>
      <c r="QJY146"/>
      <c r="QJZ146"/>
      <c r="QKA146"/>
      <c r="QKB146"/>
      <c r="QKC146"/>
      <c r="QKD146"/>
      <c r="QKE146"/>
      <c r="QKF146"/>
      <c r="QKG146"/>
      <c r="QKH146"/>
      <c r="QKI146"/>
      <c r="QKJ146"/>
      <c r="QKK146"/>
      <c r="QKL146"/>
      <c r="QKM146"/>
      <c r="QKN146"/>
      <c r="QKO146"/>
      <c r="QKP146"/>
      <c r="QKQ146"/>
      <c r="QKR146"/>
      <c r="QKS146"/>
      <c r="QKT146"/>
      <c r="QKU146"/>
      <c r="QKV146"/>
      <c r="QKW146"/>
      <c r="QKX146"/>
      <c r="QKY146"/>
      <c r="QKZ146"/>
      <c r="QLA146"/>
      <c r="QLB146"/>
      <c r="QLC146"/>
      <c r="QLD146"/>
      <c r="QLE146"/>
      <c r="QLF146"/>
      <c r="QLG146"/>
      <c r="QLH146"/>
      <c r="QLI146"/>
      <c r="QLJ146"/>
      <c r="QLK146"/>
      <c r="QLL146"/>
      <c r="QLM146"/>
      <c r="QLN146"/>
      <c r="QLO146"/>
      <c r="QLP146"/>
      <c r="QLQ146"/>
      <c r="QLR146"/>
      <c r="QLS146"/>
      <c r="QLT146"/>
      <c r="QLU146"/>
      <c r="QLV146"/>
      <c r="QLW146"/>
      <c r="QLX146"/>
      <c r="QLY146"/>
      <c r="QLZ146"/>
      <c r="QMA146"/>
      <c r="QMB146"/>
      <c r="QMC146"/>
      <c r="QMD146"/>
      <c r="QME146"/>
      <c r="QMF146"/>
      <c r="QMG146"/>
      <c r="QMH146"/>
      <c r="QMI146"/>
      <c r="QMJ146"/>
      <c r="QMK146"/>
      <c r="QML146"/>
      <c r="QMM146"/>
      <c r="QMN146"/>
      <c r="QMO146"/>
      <c r="QMP146"/>
      <c r="QMQ146"/>
      <c r="QMR146"/>
      <c r="QMS146"/>
      <c r="QMT146"/>
      <c r="QMU146"/>
      <c r="QMV146"/>
      <c r="QMW146"/>
      <c r="QMX146"/>
      <c r="QMY146"/>
      <c r="QMZ146"/>
      <c r="QNA146"/>
      <c r="QNB146"/>
      <c r="QNC146"/>
      <c r="QND146"/>
      <c r="QNE146"/>
      <c r="QNF146"/>
      <c r="QNG146"/>
      <c r="QNH146"/>
      <c r="QNI146"/>
      <c r="QNJ146"/>
      <c r="QNK146"/>
      <c r="QNL146"/>
      <c r="QNM146"/>
      <c r="QNN146"/>
      <c r="QNO146"/>
      <c r="QNP146"/>
      <c r="QNQ146"/>
      <c r="QNR146"/>
      <c r="QNS146"/>
      <c r="QNT146"/>
      <c r="QNU146"/>
      <c r="QNV146"/>
      <c r="QNW146"/>
      <c r="QNX146"/>
      <c r="QNY146"/>
      <c r="QNZ146"/>
      <c r="QOA146"/>
      <c r="QOB146"/>
      <c r="QOC146"/>
      <c r="QOD146"/>
      <c r="QOE146"/>
      <c r="QOF146"/>
      <c r="QOG146"/>
      <c r="QOH146"/>
      <c r="QOI146"/>
      <c r="QOJ146"/>
      <c r="QOK146"/>
      <c r="QOL146"/>
      <c r="QOM146"/>
      <c r="QON146"/>
      <c r="QOO146"/>
      <c r="QOP146"/>
      <c r="QOQ146"/>
      <c r="QOR146"/>
      <c r="QOS146"/>
      <c r="QOT146"/>
      <c r="QOU146"/>
      <c r="QOV146"/>
      <c r="QOW146"/>
      <c r="QOX146"/>
      <c r="QOY146"/>
      <c r="QOZ146"/>
      <c r="QPA146"/>
      <c r="QPB146"/>
      <c r="QPC146"/>
      <c r="QPD146"/>
      <c r="QPE146"/>
      <c r="QPF146"/>
      <c r="QPG146"/>
      <c r="QPH146"/>
      <c r="QPI146"/>
      <c r="QPJ146"/>
      <c r="QPK146"/>
      <c r="QPL146"/>
      <c r="QPM146"/>
      <c r="QPN146"/>
      <c r="QPO146"/>
      <c r="QPP146"/>
      <c r="QPQ146"/>
      <c r="QPR146"/>
      <c r="QPS146"/>
      <c r="QPT146"/>
      <c r="QPU146"/>
      <c r="QPV146"/>
      <c r="QPW146"/>
      <c r="QPX146"/>
      <c r="QPY146"/>
      <c r="QPZ146"/>
      <c r="QQA146"/>
      <c r="QQB146"/>
      <c r="QQC146"/>
      <c r="QQD146"/>
      <c r="QQE146"/>
      <c r="QQF146"/>
      <c r="QQG146"/>
      <c r="QQH146"/>
      <c r="QQI146"/>
      <c r="QQJ146"/>
      <c r="QQK146"/>
      <c r="QQL146"/>
      <c r="QQM146"/>
      <c r="QQN146"/>
      <c r="QQO146"/>
      <c r="QQP146"/>
      <c r="QQQ146"/>
      <c r="QQR146"/>
      <c r="QQS146"/>
      <c r="QQT146"/>
      <c r="QQU146"/>
      <c r="QQV146"/>
      <c r="QQW146"/>
      <c r="QQX146"/>
      <c r="QQY146"/>
      <c r="QQZ146"/>
      <c r="QRA146"/>
      <c r="QRB146"/>
      <c r="QRC146"/>
      <c r="QRD146"/>
      <c r="QRE146"/>
      <c r="QRF146"/>
      <c r="QRG146"/>
      <c r="QRH146"/>
      <c r="QRI146"/>
      <c r="QRJ146"/>
      <c r="QRK146"/>
      <c r="QRL146"/>
      <c r="QRM146"/>
      <c r="QRN146"/>
      <c r="QRO146"/>
      <c r="QRP146"/>
      <c r="QRQ146"/>
      <c r="QRR146"/>
      <c r="QRS146"/>
      <c r="QRT146"/>
      <c r="QRU146"/>
      <c r="QRV146"/>
      <c r="QRW146"/>
      <c r="QRX146"/>
      <c r="QRY146"/>
      <c r="QRZ146"/>
      <c r="QSA146"/>
      <c r="QSB146"/>
      <c r="QSC146"/>
      <c r="QSD146"/>
      <c r="QSE146"/>
      <c r="QSF146"/>
      <c r="QSG146"/>
      <c r="QSH146"/>
      <c r="QSI146"/>
      <c r="QSJ146"/>
      <c r="QSK146"/>
      <c r="QSL146"/>
      <c r="QSM146"/>
      <c r="QSN146"/>
      <c r="QSO146"/>
      <c r="QSP146"/>
      <c r="QSQ146"/>
      <c r="QSR146"/>
      <c r="QSS146"/>
      <c r="QST146"/>
      <c r="QSU146"/>
      <c r="QSV146"/>
      <c r="QSW146"/>
      <c r="QSX146"/>
      <c r="QSY146"/>
      <c r="QSZ146"/>
      <c r="QTA146"/>
      <c r="QTB146"/>
      <c r="QTC146"/>
      <c r="QTD146"/>
      <c r="QTE146"/>
      <c r="QTF146"/>
      <c r="QTG146"/>
      <c r="QTH146"/>
      <c r="QTI146"/>
      <c r="QTJ146"/>
      <c r="QTK146"/>
      <c r="QTL146"/>
      <c r="QTM146"/>
      <c r="QTN146"/>
      <c r="QTO146"/>
      <c r="QTP146"/>
      <c r="QTQ146"/>
      <c r="QTR146"/>
      <c r="QTS146"/>
      <c r="QTT146"/>
      <c r="QTU146"/>
      <c r="QTV146"/>
      <c r="QTW146"/>
      <c r="QTX146"/>
      <c r="QTY146"/>
      <c r="QTZ146"/>
      <c r="QUA146"/>
      <c r="QUB146"/>
      <c r="QUC146"/>
      <c r="QUD146"/>
      <c r="QUE146"/>
      <c r="QUF146"/>
      <c r="QUG146"/>
      <c r="QUH146"/>
      <c r="QUI146"/>
      <c r="QUJ146"/>
      <c r="QUK146"/>
      <c r="QUL146"/>
      <c r="QUM146"/>
      <c r="QUN146"/>
      <c r="QUO146"/>
      <c r="QUP146"/>
      <c r="QUQ146"/>
      <c r="QUR146"/>
      <c r="QUS146"/>
      <c r="QUT146"/>
      <c r="QUU146"/>
      <c r="QUV146"/>
      <c r="QUW146"/>
      <c r="QUX146"/>
      <c r="QUY146"/>
      <c r="QUZ146"/>
      <c r="QVA146"/>
      <c r="QVB146"/>
      <c r="QVC146"/>
      <c r="QVD146"/>
      <c r="QVE146"/>
      <c r="QVF146"/>
      <c r="QVG146"/>
      <c r="QVH146"/>
      <c r="QVI146"/>
      <c r="QVJ146"/>
      <c r="QVK146"/>
      <c r="QVL146"/>
      <c r="QVM146"/>
      <c r="QVN146"/>
      <c r="QVO146"/>
      <c r="QVP146"/>
      <c r="QVQ146"/>
      <c r="QVR146"/>
      <c r="QVS146"/>
      <c r="QVT146"/>
      <c r="QVU146"/>
      <c r="QVV146"/>
      <c r="QVW146"/>
      <c r="QVX146"/>
      <c r="QVY146"/>
      <c r="QVZ146"/>
      <c r="QWA146"/>
      <c r="QWB146"/>
      <c r="QWC146"/>
      <c r="QWD146"/>
      <c r="QWE146"/>
      <c r="QWF146"/>
      <c r="QWG146"/>
      <c r="QWH146"/>
      <c r="QWI146"/>
      <c r="QWJ146"/>
      <c r="QWK146"/>
      <c r="QWL146"/>
      <c r="QWM146"/>
      <c r="QWN146"/>
      <c r="QWO146"/>
      <c r="QWP146"/>
      <c r="QWQ146"/>
      <c r="QWR146"/>
      <c r="QWS146"/>
      <c r="QWT146"/>
      <c r="QWU146"/>
      <c r="QWV146"/>
      <c r="QWW146"/>
      <c r="QWX146"/>
      <c r="QWY146"/>
      <c r="QWZ146"/>
      <c r="QXA146"/>
      <c r="QXB146"/>
      <c r="QXC146"/>
      <c r="QXD146"/>
      <c r="QXE146"/>
      <c r="QXF146"/>
      <c r="QXG146"/>
      <c r="QXH146"/>
      <c r="QXI146"/>
      <c r="QXJ146"/>
      <c r="QXK146"/>
      <c r="QXL146"/>
      <c r="QXM146"/>
      <c r="QXN146"/>
      <c r="QXO146"/>
      <c r="QXP146"/>
      <c r="QXQ146"/>
      <c r="QXR146"/>
      <c r="QXS146"/>
      <c r="QXT146"/>
      <c r="QXU146"/>
      <c r="QXV146"/>
      <c r="QXW146"/>
      <c r="QXX146"/>
      <c r="QXY146"/>
      <c r="QXZ146"/>
      <c r="QYA146"/>
      <c r="QYB146"/>
      <c r="QYC146"/>
      <c r="QYD146"/>
      <c r="QYE146"/>
      <c r="QYF146"/>
      <c r="QYG146"/>
      <c r="QYH146"/>
      <c r="QYI146"/>
      <c r="QYJ146"/>
      <c r="QYK146"/>
      <c r="QYL146"/>
      <c r="QYM146"/>
      <c r="QYN146"/>
      <c r="QYO146"/>
      <c r="QYP146"/>
      <c r="QYQ146"/>
      <c r="QYR146"/>
      <c r="QYS146"/>
      <c r="QYT146"/>
      <c r="QYU146"/>
      <c r="QYV146"/>
      <c r="QYW146"/>
      <c r="QYX146"/>
      <c r="QYY146"/>
      <c r="QYZ146"/>
      <c r="QZA146"/>
      <c r="QZB146"/>
      <c r="QZC146"/>
      <c r="QZD146"/>
      <c r="QZE146"/>
      <c r="QZF146"/>
      <c r="QZG146"/>
      <c r="QZH146"/>
      <c r="QZI146"/>
      <c r="QZJ146"/>
      <c r="QZK146"/>
      <c r="QZL146"/>
      <c r="QZM146"/>
      <c r="QZN146"/>
      <c r="QZO146"/>
      <c r="QZP146"/>
      <c r="QZQ146"/>
      <c r="QZR146"/>
      <c r="QZS146"/>
      <c r="QZT146"/>
      <c r="QZU146"/>
      <c r="QZV146"/>
      <c r="QZW146"/>
      <c r="QZX146"/>
      <c r="QZY146"/>
      <c r="QZZ146"/>
      <c r="RAA146"/>
      <c r="RAB146"/>
      <c r="RAC146"/>
      <c r="RAD146"/>
      <c r="RAE146"/>
      <c r="RAF146"/>
      <c r="RAG146"/>
      <c r="RAH146"/>
      <c r="RAI146"/>
      <c r="RAJ146"/>
      <c r="RAK146"/>
      <c r="RAL146"/>
      <c r="RAM146"/>
      <c r="RAN146"/>
      <c r="RAO146"/>
      <c r="RAP146"/>
      <c r="RAQ146"/>
      <c r="RAR146"/>
      <c r="RAS146"/>
      <c r="RAT146"/>
      <c r="RAU146"/>
      <c r="RAV146"/>
      <c r="RAW146"/>
      <c r="RAX146"/>
      <c r="RAY146"/>
      <c r="RAZ146"/>
      <c r="RBA146"/>
      <c r="RBB146"/>
      <c r="RBC146"/>
      <c r="RBD146"/>
      <c r="RBE146"/>
      <c r="RBF146"/>
      <c r="RBG146"/>
      <c r="RBH146"/>
      <c r="RBI146"/>
      <c r="RBJ146"/>
      <c r="RBK146"/>
      <c r="RBL146"/>
      <c r="RBM146"/>
      <c r="RBN146"/>
      <c r="RBO146"/>
      <c r="RBP146"/>
      <c r="RBQ146"/>
      <c r="RBR146"/>
      <c r="RBS146"/>
      <c r="RBT146"/>
      <c r="RBU146"/>
      <c r="RBV146"/>
      <c r="RBW146"/>
      <c r="RBX146"/>
      <c r="RBY146"/>
      <c r="RBZ146"/>
      <c r="RCA146"/>
      <c r="RCB146"/>
      <c r="RCC146"/>
      <c r="RCD146"/>
      <c r="RCE146"/>
      <c r="RCF146"/>
      <c r="RCG146"/>
      <c r="RCH146"/>
      <c r="RCI146"/>
      <c r="RCJ146"/>
      <c r="RCK146"/>
      <c r="RCL146"/>
      <c r="RCM146"/>
      <c r="RCN146"/>
      <c r="RCO146"/>
      <c r="RCP146"/>
      <c r="RCQ146"/>
      <c r="RCR146"/>
      <c r="RCS146"/>
      <c r="RCT146"/>
      <c r="RCU146"/>
      <c r="RCV146"/>
      <c r="RCW146"/>
      <c r="RCX146"/>
      <c r="RCY146"/>
      <c r="RCZ146"/>
      <c r="RDA146"/>
      <c r="RDB146"/>
      <c r="RDC146"/>
      <c r="RDD146"/>
      <c r="RDE146"/>
      <c r="RDF146"/>
      <c r="RDG146"/>
      <c r="RDH146"/>
      <c r="RDI146"/>
      <c r="RDJ146"/>
      <c r="RDK146"/>
      <c r="RDL146"/>
      <c r="RDM146"/>
      <c r="RDN146"/>
      <c r="RDO146"/>
      <c r="RDP146"/>
      <c r="RDQ146"/>
      <c r="RDR146"/>
      <c r="RDS146"/>
      <c r="RDT146"/>
      <c r="RDU146"/>
      <c r="RDV146"/>
      <c r="RDW146"/>
      <c r="RDX146"/>
      <c r="RDY146"/>
      <c r="RDZ146"/>
      <c r="REA146"/>
      <c r="REB146"/>
      <c r="REC146"/>
      <c r="RED146"/>
      <c r="REE146"/>
      <c r="REF146"/>
      <c r="REG146"/>
      <c r="REH146"/>
      <c r="REI146"/>
      <c r="REJ146"/>
      <c r="REK146"/>
      <c r="REL146"/>
      <c r="REM146"/>
      <c r="REN146"/>
      <c r="REO146"/>
      <c r="REP146"/>
      <c r="REQ146"/>
      <c r="RER146"/>
      <c r="RES146"/>
      <c r="RET146"/>
      <c r="REU146"/>
      <c r="REV146"/>
      <c r="REW146"/>
      <c r="REX146"/>
      <c r="REY146"/>
      <c r="REZ146"/>
      <c r="RFA146"/>
      <c r="RFB146"/>
      <c r="RFC146"/>
      <c r="RFD146"/>
      <c r="RFE146"/>
      <c r="RFF146"/>
      <c r="RFG146"/>
      <c r="RFH146"/>
      <c r="RFI146"/>
      <c r="RFJ146"/>
      <c r="RFK146"/>
      <c r="RFL146"/>
      <c r="RFM146"/>
      <c r="RFN146"/>
      <c r="RFO146"/>
      <c r="RFP146"/>
      <c r="RFQ146"/>
      <c r="RFR146"/>
      <c r="RFS146"/>
      <c r="RFT146"/>
      <c r="RFU146"/>
      <c r="RFV146"/>
      <c r="RFW146"/>
      <c r="RFX146"/>
      <c r="RFY146"/>
      <c r="RFZ146"/>
      <c r="RGA146"/>
      <c r="RGB146"/>
      <c r="RGC146"/>
      <c r="RGD146"/>
      <c r="RGE146"/>
      <c r="RGF146"/>
      <c r="RGG146"/>
      <c r="RGH146"/>
      <c r="RGI146"/>
      <c r="RGJ146"/>
      <c r="RGK146"/>
      <c r="RGL146"/>
      <c r="RGM146"/>
      <c r="RGN146"/>
      <c r="RGO146"/>
      <c r="RGP146"/>
      <c r="RGQ146"/>
      <c r="RGR146"/>
      <c r="RGS146"/>
      <c r="RGT146"/>
      <c r="RGU146"/>
      <c r="RGV146"/>
      <c r="RGW146"/>
      <c r="RGX146"/>
      <c r="RGY146"/>
      <c r="RGZ146"/>
      <c r="RHA146"/>
      <c r="RHB146"/>
      <c r="RHC146"/>
      <c r="RHD146"/>
      <c r="RHE146"/>
      <c r="RHF146"/>
      <c r="RHG146"/>
      <c r="RHH146"/>
      <c r="RHI146"/>
      <c r="RHJ146"/>
      <c r="RHK146"/>
      <c r="RHL146"/>
      <c r="RHM146"/>
      <c r="RHN146"/>
      <c r="RHO146"/>
      <c r="RHP146"/>
      <c r="RHQ146"/>
      <c r="RHR146"/>
      <c r="RHS146"/>
      <c r="RHT146"/>
      <c r="RHU146"/>
      <c r="RHV146"/>
      <c r="RHW146"/>
      <c r="RHX146"/>
      <c r="RHY146"/>
      <c r="RHZ146"/>
      <c r="RIA146"/>
      <c r="RIB146"/>
      <c r="RIC146"/>
      <c r="RID146"/>
      <c r="RIE146"/>
      <c r="RIF146"/>
      <c r="RIG146"/>
      <c r="RIH146"/>
      <c r="RII146"/>
      <c r="RIJ146"/>
      <c r="RIK146"/>
      <c r="RIL146"/>
      <c r="RIM146"/>
      <c r="RIN146"/>
      <c r="RIO146"/>
      <c r="RIP146"/>
      <c r="RIQ146"/>
      <c r="RIR146"/>
      <c r="RIS146"/>
      <c r="RIT146"/>
      <c r="RIU146"/>
      <c r="RIV146"/>
      <c r="RIW146"/>
      <c r="RIX146"/>
      <c r="RIY146"/>
      <c r="RIZ146"/>
      <c r="RJA146"/>
      <c r="RJB146"/>
      <c r="RJC146"/>
      <c r="RJD146"/>
      <c r="RJE146"/>
      <c r="RJF146"/>
      <c r="RJG146"/>
      <c r="RJH146"/>
      <c r="RJI146"/>
      <c r="RJJ146"/>
      <c r="RJK146"/>
      <c r="RJL146"/>
      <c r="RJM146"/>
      <c r="RJN146"/>
      <c r="RJO146"/>
      <c r="RJP146"/>
      <c r="RJQ146"/>
      <c r="RJR146"/>
      <c r="RJS146"/>
      <c r="RJT146"/>
      <c r="RJU146"/>
      <c r="RJV146"/>
      <c r="RJW146"/>
      <c r="RJX146"/>
      <c r="RJY146"/>
      <c r="RJZ146"/>
      <c r="RKA146"/>
      <c r="RKB146"/>
      <c r="RKC146"/>
      <c r="RKD146"/>
      <c r="RKE146"/>
      <c r="RKF146"/>
      <c r="RKG146"/>
      <c r="RKH146"/>
      <c r="RKI146"/>
      <c r="RKJ146"/>
      <c r="RKK146"/>
      <c r="RKL146"/>
      <c r="RKM146"/>
      <c r="RKN146"/>
      <c r="RKO146"/>
      <c r="RKP146"/>
      <c r="RKQ146"/>
      <c r="RKR146"/>
      <c r="RKS146"/>
      <c r="RKT146"/>
      <c r="RKU146"/>
      <c r="RKV146"/>
      <c r="RKW146"/>
      <c r="RKX146"/>
      <c r="RKY146"/>
      <c r="RKZ146"/>
      <c r="RLA146"/>
      <c r="RLB146"/>
      <c r="RLC146"/>
      <c r="RLD146"/>
      <c r="RLE146"/>
      <c r="RLF146"/>
      <c r="RLG146"/>
      <c r="RLH146"/>
      <c r="RLI146"/>
      <c r="RLJ146"/>
      <c r="RLK146"/>
      <c r="RLL146"/>
      <c r="RLM146"/>
      <c r="RLN146"/>
      <c r="RLO146"/>
      <c r="RLP146"/>
      <c r="RLQ146"/>
      <c r="RLR146"/>
      <c r="RLS146"/>
      <c r="RLT146"/>
      <c r="RLU146"/>
      <c r="RLV146"/>
      <c r="RLW146"/>
      <c r="RLX146"/>
      <c r="RLY146"/>
      <c r="RLZ146"/>
      <c r="RMA146"/>
      <c r="RMB146"/>
      <c r="RMC146"/>
      <c r="RMD146"/>
      <c r="RME146"/>
      <c r="RMF146"/>
      <c r="RMG146"/>
      <c r="RMH146"/>
      <c r="RMI146"/>
      <c r="RMJ146"/>
      <c r="RMK146"/>
      <c r="RML146"/>
      <c r="RMM146"/>
      <c r="RMN146"/>
      <c r="RMO146"/>
      <c r="RMP146"/>
      <c r="RMQ146"/>
      <c r="RMR146"/>
      <c r="RMS146"/>
      <c r="RMT146"/>
      <c r="RMU146"/>
      <c r="RMV146"/>
      <c r="RMW146"/>
      <c r="RMX146"/>
      <c r="RMY146"/>
      <c r="RMZ146"/>
      <c r="RNA146"/>
      <c r="RNB146"/>
      <c r="RNC146"/>
      <c r="RND146"/>
      <c r="RNE146"/>
      <c r="RNF146"/>
      <c r="RNG146"/>
      <c r="RNH146"/>
      <c r="RNI146"/>
      <c r="RNJ146"/>
      <c r="RNK146"/>
      <c r="RNL146"/>
      <c r="RNM146"/>
      <c r="RNN146"/>
      <c r="RNO146"/>
      <c r="RNP146"/>
      <c r="RNQ146"/>
      <c r="RNR146"/>
      <c r="RNS146"/>
      <c r="RNT146"/>
      <c r="RNU146"/>
      <c r="RNV146"/>
      <c r="RNW146"/>
      <c r="RNX146"/>
      <c r="RNY146"/>
      <c r="RNZ146"/>
      <c r="ROA146"/>
      <c r="ROB146"/>
      <c r="ROC146"/>
      <c r="ROD146"/>
      <c r="ROE146"/>
      <c r="ROF146"/>
      <c r="ROG146"/>
      <c r="ROH146"/>
      <c r="ROI146"/>
      <c r="ROJ146"/>
      <c r="ROK146"/>
      <c r="ROL146"/>
      <c r="ROM146"/>
      <c r="RON146"/>
      <c r="ROO146"/>
      <c r="ROP146"/>
      <c r="ROQ146"/>
      <c r="ROR146"/>
      <c r="ROS146"/>
      <c r="ROT146"/>
      <c r="ROU146"/>
      <c r="ROV146"/>
      <c r="ROW146"/>
      <c r="ROX146"/>
      <c r="ROY146"/>
      <c r="ROZ146"/>
      <c r="RPA146"/>
      <c r="RPB146"/>
      <c r="RPC146"/>
      <c r="RPD146"/>
      <c r="RPE146"/>
      <c r="RPF146"/>
      <c r="RPG146"/>
      <c r="RPH146"/>
      <c r="RPI146"/>
      <c r="RPJ146"/>
      <c r="RPK146"/>
      <c r="RPL146"/>
      <c r="RPM146"/>
      <c r="RPN146"/>
      <c r="RPO146"/>
      <c r="RPP146"/>
      <c r="RPQ146"/>
      <c r="RPR146"/>
      <c r="RPS146"/>
      <c r="RPT146"/>
      <c r="RPU146"/>
      <c r="RPV146"/>
      <c r="RPW146"/>
      <c r="RPX146"/>
      <c r="RPY146"/>
      <c r="RPZ146"/>
      <c r="RQA146"/>
      <c r="RQB146"/>
      <c r="RQC146"/>
      <c r="RQD146"/>
      <c r="RQE146"/>
      <c r="RQF146"/>
      <c r="RQG146"/>
      <c r="RQH146"/>
      <c r="RQI146"/>
      <c r="RQJ146"/>
      <c r="RQK146"/>
      <c r="RQL146"/>
      <c r="RQM146"/>
      <c r="RQN146"/>
      <c r="RQO146"/>
      <c r="RQP146"/>
      <c r="RQQ146"/>
      <c r="RQR146"/>
      <c r="RQS146"/>
      <c r="RQT146"/>
      <c r="RQU146"/>
      <c r="RQV146"/>
      <c r="RQW146"/>
      <c r="RQX146"/>
      <c r="RQY146"/>
      <c r="RQZ146"/>
      <c r="RRA146"/>
      <c r="RRB146"/>
      <c r="RRC146"/>
      <c r="RRD146"/>
      <c r="RRE146"/>
      <c r="RRF146"/>
      <c r="RRG146"/>
      <c r="RRH146"/>
      <c r="RRI146"/>
      <c r="RRJ146"/>
      <c r="RRK146"/>
      <c r="RRL146"/>
      <c r="RRM146"/>
      <c r="RRN146"/>
      <c r="RRO146"/>
      <c r="RRP146"/>
      <c r="RRQ146"/>
      <c r="RRR146"/>
      <c r="RRS146"/>
      <c r="RRT146"/>
      <c r="RRU146"/>
      <c r="RRV146"/>
      <c r="RRW146"/>
      <c r="RRX146"/>
      <c r="RRY146"/>
      <c r="RRZ146"/>
      <c r="RSA146"/>
      <c r="RSB146"/>
      <c r="RSC146"/>
      <c r="RSD146"/>
      <c r="RSE146"/>
      <c r="RSF146"/>
      <c r="RSG146"/>
      <c r="RSH146"/>
      <c r="RSI146"/>
      <c r="RSJ146"/>
      <c r="RSK146"/>
      <c r="RSL146"/>
      <c r="RSM146"/>
      <c r="RSN146"/>
      <c r="RSO146"/>
      <c r="RSP146"/>
      <c r="RSQ146"/>
      <c r="RSR146"/>
      <c r="RSS146"/>
      <c r="RST146"/>
      <c r="RSU146"/>
      <c r="RSV146"/>
      <c r="RSW146"/>
      <c r="RSX146"/>
      <c r="RSY146"/>
      <c r="RSZ146"/>
      <c r="RTA146"/>
      <c r="RTB146"/>
      <c r="RTC146"/>
      <c r="RTD146"/>
      <c r="RTE146"/>
      <c r="RTF146"/>
      <c r="RTG146"/>
      <c r="RTH146"/>
      <c r="RTI146"/>
      <c r="RTJ146"/>
      <c r="RTK146"/>
      <c r="RTL146"/>
      <c r="RTM146"/>
      <c r="RTN146"/>
      <c r="RTO146"/>
      <c r="RTP146"/>
      <c r="RTQ146"/>
      <c r="RTR146"/>
      <c r="RTS146"/>
      <c r="RTT146"/>
      <c r="RTU146"/>
      <c r="RTV146"/>
      <c r="RTW146"/>
      <c r="RTX146"/>
      <c r="RTY146"/>
      <c r="RTZ146"/>
      <c r="RUA146"/>
      <c r="RUB146"/>
      <c r="RUC146"/>
      <c r="RUD146"/>
      <c r="RUE146"/>
      <c r="RUF146"/>
      <c r="RUG146"/>
      <c r="RUH146"/>
      <c r="RUI146"/>
      <c r="RUJ146"/>
      <c r="RUK146"/>
      <c r="RUL146"/>
      <c r="RUM146"/>
      <c r="RUN146"/>
      <c r="RUO146"/>
      <c r="RUP146"/>
      <c r="RUQ146"/>
      <c r="RUR146"/>
      <c r="RUS146"/>
      <c r="RUT146"/>
      <c r="RUU146"/>
      <c r="RUV146"/>
      <c r="RUW146"/>
      <c r="RUX146"/>
      <c r="RUY146"/>
      <c r="RUZ146"/>
      <c r="RVA146"/>
      <c r="RVB146"/>
      <c r="RVC146"/>
      <c r="RVD146"/>
      <c r="RVE146"/>
      <c r="RVF146"/>
      <c r="RVG146"/>
      <c r="RVH146"/>
      <c r="RVI146"/>
      <c r="RVJ146"/>
      <c r="RVK146"/>
      <c r="RVL146"/>
      <c r="RVM146"/>
      <c r="RVN146"/>
      <c r="RVO146"/>
      <c r="RVP146"/>
      <c r="RVQ146"/>
      <c r="RVR146"/>
      <c r="RVS146"/>
      <c r="RVT146"/>
      <c r="RVU146"/>
      <c r="RVV146"/>
      <c r="RVW146"/>
      <c r="RVX146"/>
      <c r="RVY146"/>
      <c r="RVZ146"/>
      <c r="RWA146"/>
      <c r="RWB146"/>
      <c r="RWC146"/>
      <c r="RWD146"/>
      <c r="RWE146"/>
      <c r="RWF146"/>
      <c r="RWG146"/>
      <c r="RWH146"/>
      <c r="RWI146"/>
      <c r="RWJ146"/>
      <c r="RWK146"/>
      <c r="RWL146"/>
      <c r="RWM146"/>
      <c r="RWN146"/>
      <c r="RWO146"/>
      <c r="RWP146"/>
      <c r="RWQ146"/>
      <c r="RWR146"/>
      <c r="RWS146"/>
      <c r="RWT146"/>
      <c r="RWU146"/>
      <c r="RWV146"/>
      <c r="RWW146"/>
      <c r="RWX146"/>
      <c r="RWY146"/>
      <c r="RWZ146"/>
      <c r="RXA146"/>
      <c r="RXB146"/>
      <c r="RXC146"/>
      <c r="RXD146"/>
      <c r="RXE146"/>
      <c r="RXF146"/>
      <c r="RXG146"/>
      <c r="RXH146"/>
      <c r="RXI146"/>
      <c r="RXJ146"/>
      <c r="RXK146"/>
      <c r="RXL146"/>
      <c r="RXM146"/>
      <c r="RXN146"/>
      <c r="RXO146"/>
      <c r="RXP146"/>
      <c r="RXQ146"/>
      <c r="RXR146"/>
      <c r="RXS146"/>
      <c r="RXT146"/>
      <c r="RXU146"/>
      <c r="RXV146"/>
      <c r="RXW146"/>
      <c r="RXX146"/>
      <c r="RXY146"/>
      <c r="RXZ146"/>
      <c r="RYA146"/>
      <c r="RYB146"/>
      <c r="RYC146"/>
      <c r="RYD146"/>
      <c r="RYE146"/>
      <c r="RYF146"/>
      <c r="RYG146"/>
      <c r="RYH146"/>
      <c r="RYI146"/>
      <c r="RYJ146"/>
      <c r="RYK146"/>
      <c r="RYL146"/>
      <c r="RYM146"/>
      <c r="RYN146"/>
      <c r="RYO146"/>
      <c r="RYP146"/>
      <c r="RYQ146"/>
      <c r="RYR146"/>
      <c r="RYS146"/>
      <c r="RYT146"/>
      <c r="RYU146"/>
      <c r="RYV146"/>
      <c r="RYW146"/>
      <c r="RYX146"/>
      <c r="RYY146"/>
      <c r="RYZ146"/>
      <c r="RZA146"/>
      <c r="RZB146"/>
      <c r="RZC146"/>
      <c r="RZD146"/>
      <c r="RZE146"/>
      <c r="RZF146"/>
      <c r="RZG146"/>
      <c r="RZH146"/>
      <c r="RZI146"/>
      <c r="RZJ146"/>
      <c r="RZK146"/>
      <c r="RZL146"/>
      <c r="RZM146"/>
      <c r="RZN146"/>
      <c r="RZO146"/>
      <c r="RZP146"/>
      <c r="RZQ146"/>
      <c r="RZR146"/>
      <c r="RZS146"/>
      <c r="RZT146"/>
      <c r="RZU146"/>
      <c r="RZV146"/>
      <c r="RZW146"/>
      <c r="RZX146"/>
      <c r="RZY146"/>
      <c r="RZZ146"/>
      <c r="SAA146"/>
      <c r="SAB146"/>
      <c r="SAC146"/>
      <c r="SAD146"/>
      <c r="SAE146"/>
      <c r="SAF146"/>
      <c r="SAG146"/>
      <c r="SAH146"/>
      <c r="SAI146"/>
      <c r="SAJ146"/>
      <c r="SAK146"/>
      <c r="SAL146"/>
      <c r="SAM146"/>
      <c r="SAN146"/>
      <c r="SAO146"/>
      <c r="SAP146"/>
      <c r="SAQ146"/>
      <c r="SAR146"/>
      <c r="SAS146"/>
      <c r="SAT146"/>
      <c r="SAU146"/>
      <c r="SAV146"/>
      <c r="SAW146"/>
      <c r="SAX146"/>
      <c r="SAY146"/>
      <c r="SAZ146"/>
      <c r="SBA146"/>
      <c r="SBB146"/>
      <c r="SBC146"/>
      <c r="SBD146"/>
      <c r="SBE146"/>
      <c r="SBF146"/>
      <c r="SBG146"/>
      <c r="SBH146"/>
      <c r="SBI146"/>
      <c r="SBJ146"/>
      <c r="SBK146"/>
      <c r="SBL146"/>
      <c r="SBM146"/>
      <c r="SBN146"/>
      <c r="SBO146"/>
      <c r="SBP146"/>
      <c r="SBQ146"/>
      <c r="SBR146"/>
      <c r="SBS146"/>
      <c r="SBT146"/>
      <c r="SBU146"/>
      <c r="SBV146"/>
      <c r="SBW146"/>
      <c r="SBX146"/>
      <c r="SBY146"/>
      <c r="SBZ146"/>
      <c r="SCA146"/>
      <c r="SCB146"/>
      <c r="SCC146"/>
      <c r="SCD146"/>
      <c r="SCE146"/>
      <c r="SCF146"/>
      <c r="SCG146"/>
      <c r="SCH146"/>
      <c r="SCI146"/>
      <c r="SCJ146"/>
      <c r="SCK146"/>
      <c r="SCL146"/>
      <c r="SCM146"/>
      <c r="SCN146"/>
      <c r="SCO146"/>
      <c r="SCP146"/>
      <c r="SCQ146"/>
      <c r="SCR146"/>
      <c r="SCS146"/>
      <c r="SCT146"/>
      <c r="SCU146"/>
      <c r="SCV146"/>
      <c r="SCW146"/>
      <c r="SCX146"/>
      <c r="SCY146"/>
      <c r="SCZ146"/>
      <c r="SDA146"/>
      <c r="SDB146"/>
      <c r="SDC146"/>
      <c r="SDD146"/>
      <c r="SDE146"/>
      <c r="SDF146"/>
      <c r="SDG146"/>
      <c r="SDH146"/>
      <c r="SDI146"/>
      <c r="SDJ146"/>
      <c r="SDK146"/>
      <c r="SDL146"/>
      <c r="SDM146"/>
      <c r="SDN146"/>
      <c r="SDO146"/>
      <c r="SDP146"/>
      <c r="SDQ146"/>
      <c r="SDR146"/>
      <c r="SDS146"/>
      <c r="SDT146"/>
      <c r="SDU146"/>
      <c r="SDV146"/>
      <c r="SDW146"/>
      <c r="SDX146"/>
      <c r="SDY146"/>
      <c r="SDZ146"/>
      <c r="SEA146"/>
      <c r="SEB146"/>
      <c r="SEC146"/>
      <c r="SED146"/>
      <c r="SEE146"/>
      <c r="SEF146"/>
      <c r="SEG146"/>
      <c r="SEH146"/>
      <c r="SEI146"/>
      <c r="SEJ146"/>
      <c r="SEK146"/>
      <c r="SEL146"/>
      <c r="SEM146"/>
      <c r="SEN146"/>
      <c r="SEO146"/>
      <c r="SEP146"/>
      <c r="SEQ146"/>
      <c r="SER146"/>
      <c r="SES146"/>
      <c r="SET146"/>
      <c r="SEU146"/>
      <c r="SEV146"/>
      <c r="SEW146"/>
      <c r="SEX146"/>
      <c r="SEY146"/>
      <c r="SEZ146"/>
      <c r="SFA146"/>
      <c r="SFB146"/>
      <c r="SFC146"/>
      <c r="SFD146"/>
      <c r="SFE146"/>
      <c r="SFF146"/>
      <c r="SFG146"/>
      <c r="SFH146"/>
      <c r="SFI146"/>
      <c r="SFJ146"/>
      <c r="SFK146"/>
      <c r="SFL146"/>
      <c r="SFM146"/>
      <c r="SFN146"/>
      <c r="SFO146"/>
      <c r="SFP146"/>
      <c r="SFQ146"/>
      <c r="SFR146"/>
      <c r="SFS146"/>
      <c r="SFT146"/>
      <c r="SFU146"/>
      <c r="SFV146"/>
      <c r="SFW146"/>
      <c r="SFX146"/>
      <c r="SFY146"/>
      <c r="SFZ146"/>
      <c r="SGA146"/>
      <c r="SGB146"/>
      <c r="SGC146"/>
      <c r="SGD146"/>
      <c r="SGE146"/>
      <c r="SGF146"/>
      <c r="SGG146"/>
      <c r="SGH146"/>
      <c r="SGI146"/>
      <c r="SGJ146"/>
      <c r="SGK146"/>
      <c r="SGL146"/>
      <c r="SGM146"/>
      <c r="SGN146"/>
      <c r="SGO146"/>
      <c r="SGP146"/>
      <c r="SGQ146"/>
      <c r="SGR146"/>
      <c r="SGS146"/>
      <c r="SGT146"/>
      <c r="SGU146"/>
      <c r="SGV146"/>
      <c r="SGW146"/>
      <c r="SGX146"/>
      <c r="SGY146"/>
      <c r="SGZ146"/>
      <c r="SHA146"/>
      <c r="SHB146"/>
      <c r="SHC146"/>
      <c r="SHD146"/>
      <c r="SHE146"/>
      <c r="SHF146"/>
      <c r="SHG146"/>
      <c r="SHH146"/>
      <c r="SHI146"/>
      <c r="SHJ146"/>
      <c r="SHK146"/>
      <c r="SHL146"/>
      <c r="SHM146"/>
      <c r="SHN146"/>
      <c r="SHO146"/>
      <c r="SHP146"/>
      <c r="SHQ146"/>
      <c r="SHR146"/>
      <c r="SHS146"/>
      <c r="SHT146"/>
      <c r="SHU146"/>
      <c r="SHV146"/>
      <c r="SHW146"/>
      <c r="SHX146"/>
      <c r="SHY146"/>
      <c r="SHZ146"/>
      <c r="SIA146"/>
      <c r="SIB146"/>
      <c r="SIC146"/>
      <c r="SID146"/>
      <c r="SIE146"/>
      <c r="SIF146"/>
      <c r="SIG146"/>
      <c r="SIH146"/>
      <c r="SII146"/>
      <c r="SIJ146"/>
      <c r="SIK146"/>
      <c r="SIL146"/>
      <c r="SIM146"/>
      <c r="SIN146"/>
      <c r="SIO146"/>
      <c r="SIP146"/>
      <c r="SIQ146"/>
      <c r="SIR146"/>
      <c r="SIS146"/>
      <c r="SIT146"/>
      <c r="SIU146"/>
      <c r="SIV146"/>
      <c r="SIW146"/>
      <c r="SIX146"/>
      <c r="SIY146"/>
      <c r="SIZ146"/>
      <c r="SJA146"/>
      <c r="SJB146"/>
      <c r="SJC146"/>
      <c r="SJD146"/>
      <c r="SJE146"/>
      <c r="SJF146"/>
      <c r="SJG146"/>
      <c r="SJH146"/>
      <c r="SJI146"/>
      <c r="SJJ146"/>
      <c r="SJK146"/>
      <c r="SJL146"/>
      <c r="SJM146"/>
      <c r="SJN146"/>
      <c r="SJO146"/>
      <c r="SJP146"/>
      <c r="SJQ146"/>
      <c r="SJR146"/>
      <c r="SJS146"/>
      <c r="SJT146"/>
      <c r="SJU146"/>
      <c r="SJV146"/>
      <c r="SJW146"/>
      <c r="SJX146"/>
      <c r="SJY146"/>
      <c r="SJZ146"/>
      <c r="SKA146"/>
      <c r="SKB146"/>
      <c r="SKC146"/>
      <c r="SKD146"/>
      <c r="SKE146"/>
      <c r="SKF146"/>
      <c r="SKG146"/>
      <c r="SKH146"/>
      <c r="SKI146"/>
      <c r="SKJ146"/>
      <c r="SKK146"/>
      <c r="SKL146"/>
      <c r="SKM146"/>
      <c r="SKN146"/>
      <c r="SKO146"/>
      <c r="SKP146"/>
      <c r="SKQ146"/>
      <c r="SKR146"/>
      <c r="SKS146"/>
      <c r="SKT146"/>
      <c r="SKU146"/>
      <c r="SKV146"/>
      <c r="SKW146"/>
      <c r="SKX146"/>
      <c r="SKY146"/>
      <c r="SKZ146"/>
      <c r="SLA146"/>
      <c r="SLB146"/>
      <c r="SLC146"/>
      <c r="SLD146"/>
      <c r="SLE146"/>
      <c r="SLF146"/>
      <c r="SLG146"/>
      <c r="SLH146"/>
      <c r="SLI146"/>
      <c r="SLJ146"/>
      <c r="SLK146"/>
      <c r="SLL146"/>
      <c r="SLM146"/>
      <c r="SLN146"/>
      <c r="SLO146"/>
      <c r="SLP146"/>
      <c r="SLQ146"/>
      <c r="SLR146"/>
      <c r="SLS146"/>
      <c r="SLT146"/>
      <c r="SLU146"/>
      <c r="SLV146"/>
      <c r="SLW146"/>
      <c r="SLX146"/>
      <c r="SLY146"/>
      <c r="SLZ146"/>
      <c r="SMA146"/>
      <c r="SMB146"/>
      <c r="SMC146"/>
      <c r="SMD146"/>
      <c r="SME146"/>
      <c r="SMF146"/>
      <c r="SMG146"/>
      <c r="SMH146"/>
      <c r="SMI146"/>
      <c r="SMJ146"/>
      <c r="SMK146"/>
      <c r="SML146"/>
      <c r="SMM146"/>
      <c r="SMN146"/>
      <c r="SMO146"/>
      <c r="SMP146"/>
      <c r="SMQ146"/>
      <c r="SMR146"/>
      <c r="SMS146"/>
      <c r="SMT146"/>
      <c r="SMU146"/>
      <c r="SMV146"/>
      <c r="SMW146"/>
      <c r="SMX146"/>
      <c r="SMY146"/>
      <c r="SMZ146"/>
      <c r="SNA146"/>
      <c r="SNB146"/>
      <c r="SNC146"/>
      <c r="SND146"/>
      <c r="SNE146"/>
      <c r="SNF146"/>
      <c r="SNG146"/>
      <c r="SNH146"/>
      <c r="SNI146"/>
      <c r="SNJ146"/>
      <c r="SNK146"/>
      <c r="SNL146"/>
      <c r="SNM146"/>
      <c r="SNN146"/>
      <c r="SNO146"/>
      <c r="SNP146"/>
      <c r="SNQ146"/>
      <c r="SNR146"/>
      <c r="SNS146"/>
      <c r="SNT146"/>
      <c r="SNU146"/>
      <c r="SNV146"/>
      <c r="SNW146"/>
      <c r="SNX146"/>
      <c r="SNY146"/>
      <c r="SNZ146"/>
      <c r="SOA146"/>
      <c r="SOB146"/>
      <c r="SOC146"/>
      <c r="SOD146"/>
      <c r="SOE146"/>
      <c r="SOF146"/>
      <c r="SOG146"/>
      <c r="SOH146"/>
      <c r="SOI146"/>
      <c r="SOJ146"/>
      <c r="SOK146"/>
      <c r="SOL146"/>
      <c r="SOM146"/>
      <c r="SON146"/>
      <c r="SOO146"/>
      <c r="SOP146"/>
      <c r="SOQ146"/>
      <c r="SOR146"/>
      <c r="SOS146"/>
      <c r="SOT146"/>
      <c r="SOU146"/>
      <c r="SOV146"/>
      <c r="SOW146"/>
      <c r="SOX146"/>
      <c r="SOY146"/>
      <c r="SOZ146"/>
      <c r="SPA146"/>
      <c r="SPB146"/>
      <c r="SPC146"/>
      <c r="SPD146"/>
      <c r="SPE146"/>
      <c r="SPF146"/>
      <c r="SPG146"/>
      <c r="SPH146"/>
      <c r="SPI146"/>
      <c r="SPJ146"/>
      <c r="SPK146"/>
      <c r="SPL146"/>
      <c r="SPM146"/>
      <c r="SPN146"/>
      <c r="SPO146"/>
      <c r="SPP146"/>
      <c r="SPQ146"/>
      <c r="SPR146"/>
      <c r="SPS146"/>
      <c r="SPT146"/>
      <c r="SPU146"/>
      <c r="SPV146"/>
      <c r="SPW146"/>
      <c r="SPX146"/>
      <c r="SPY146"/>
      <c r="SPZ146"/>
      <c r="SQA146"/>
      <c r="SQB146"/>
      <c r="SQC146"/>
      <c r="SQD146"/>
      <c r="SQE146"/>
      <c r="SQF146"/>
      <c r="SQG146"/>
      <c r="SQH146"/>
      <c r="SQI146"/>
      <c r="SQJ146"/>
      <c r="SQK146"/>
      <c r="SQL146"/>
      <c r="SQM146"/>
      <c r="SQN146"/>
      <c r="SQO146"/>
      <c r="SQP146"/>
      <c r="SQQ146"/>
      <c r="SQR146"/>
      <c r="SQS146"/>
      <c r="SQT146"/>
      <c r="SQU146"/>
      <c r="SQV146"/>
      <c r="SQW146"/>
      <c r="SQX146"/>
      <c r="SQY146"/>
      <c r="SQZ146"/>
      <c r="SRA146"/>
      <c r="SRB146"/>
      <c r="SRC146"/>
      <c r="SRD146"/>
      <c r="SRE146"/>
      <c r="SRF146"/>
      <c r="SRG146"/>
      <c r="SRH146"/>
      <c r="SRI146"/>
      <c r="SRJ146"/>
      <c r="SRK146"/>
      <c r="SRL146"/>
      <c r="SRM146"/>
      <c r="SRN146"/>
      <c r="SRO146"/>
      <c r="SRP146"/>
      <c r="SRQ146"/>
      <c r="SRR146"/>
      <c r="SRS146"/>
      <c r="SRT146"/>
      <c r="SRU146"/>
      <c r="SRV146"/>
      <c r="SRW146"/>
      <c r="SRX146"/>
      <c r="SRY146"/>
      <c r="SRZ146"/>
      <c r="SSA146"/>
      <c r="SSB146"/>
      <c r="SSC146"/>
      <c r="SSD146"/>
      <c r="SSE146"/>
      <c r="SSF146"/>
      <c r="SSG146"/>
      <c r="SSH146"/>
      <c r="SSI146"/>
      <c r="SSJ146"/>
      <c r="SSK146"/>
      <c r="SSL146"/>
      <c r="SSM146"/>
      <c r="SSN146"/>
      <c r="SSO146"/>
      <c r="SSP146"/>
      <c r="SSQ146"/>
      <c r="SSR146"/>
      <c r="SSS146"/>
      <c r="SST146"/>
      <c r="SSU146"/>
      <c r="SSV146"/>
      <c r="SSW146"/>
      <c r="SSX146"/>
      <c r="SSY146"/>
      <c r="SSZ146"/>
      <c r="STA146"/>
      <c r="STB146"/>
      <c r="STC146"/>
      <c r="STD146"/>
      <c r="STE146"/>
      <c r="STF146"/>
      <c r="STG146"/>
      <c r="STH146"/>
      <c r="STI146"/>
      <c r="STJ146"/>
      <c r="STK146"/>
      <c r="STL146"/>
      <c r="STM146"/>
      <c r="STN146"/>
      <c r="STO146"/>
      <c r="STP146"/>
      <c r="STQ146"/>
      <c r="STR146"/>
      <c r="STS146"/>
      <c r="STT146"/>
      <c r="STU146"/>
      <c r="STV146"/>
      <c r="STW146"/>
      <c r="STX146"/>
      <c r="STY146"/>
      <c r="STZ146"/>
      <c r="SUA146"/>
      <c r="SUB146"/>
      <c r="SUC146"/>
      <c r="SUD146"/>
      <c r="SUE146"/>
      <c r="SUF146"/>
      <c r="SUG146"/>
      <c r="SUH146"/>
      <c r="SUI146"/>
      <c r="SUJ146"/>
      <c r="SUK146"/>
      <c r="SUL146"/>
      <c r="SUM146"/>
      <c r="SUN146"/>
      <c r="SUO146"/>
      <c r="SUP146"/>
      <c r="SUQ146"/>
      <c r="SUR146"/>
      <c r="SUS146"/>
      <c r="SUT146"/>
      <c r="SUU146"/>
      <c r="SUV146"/>
      <c r="SUW146"/>
      <c r="SUX146"/>
      <c r="SUY146"/>
      <c r="SUZ146"/>
      <c r="SVA146"/>
      <c r="SVB146"/>
      <c r="SVC146"/>
      <c r="SVD146"/>
      <c r="SVE146"/>
      <c r="SVF146"/>
      <c r="SVG146"/>
      <c r="SVH146"/>
      <c r="SVI146"/>
      <c r="SVJ146"/>
      <c r="SVK146"/>
      <c r="SVL146"/>
      <c r="SVM146"/>
      <c r="SVN146"/>
      <c r="SVO146"/>
      <c r="SVP146"/>
      <c r="SVQ146"/>
      <c r="SVR146"/>
      <c r="SVS146"/>
      <c r="SVT146"/>
      <c r="SVU146"/>
      <c r="SVV146"/>
      <c r="SVW146"/>
      <c r="SVX146"/>
      <c r="SVY146"/>
      <c r="SVZ146"/>
      <c r="SWA146"/>
      <c r="SWB146"/>
      <c r="SWC146"/>
      <c r="SWD146"/>
      <c r="SWE146"/>
      <c r="SWF146"/>
      <c r="SWG146"/>
      <c r="SWH146"/>
      <c r="SWI146"/>
      <c r="SWJ146"/>
      <c r="SWK146"/>
      <c r="SWL146"/>
      <c r="SWM146"/>
      <c r="SWN146"/>
      <c r="SWO146"/>
      <c r="SWP146"/>
      <c r="SWQ146"/>
      <c r="SWR146"/>
      <c r="SWS146"/>
      <c r="SWT146"/>
      <c r="SWU146"/>
      <c r="SWV146"/>
      <c r="SWW146"/>
      <c r="SWX146"/>
      <c r="SWY146"/>
      <c r="SWZ146"/>
      <c r="SXA146"/>
      <c r="SXB146"/>
      <c r="SXC146"/>
      <c r="SXD146"/>
      <c r="SXE146"/>
      <c r="SXF146"/>
      <c r="SXG146"/>
      <c r="SXH146"/>
      <c r="SXI146"/>
      <c r="SXJ146"/>
      <c r="SXK146"/>
      <c r="SXL146"/>
      <c r="SXM146"/>
      <c r="SXN146"/>
      <c r="SXO146"/>
      <c r="SXP146"/>
      <c r="SXQ146"/>
      <c r="SXR146"/>
      <c r="SXS146"/>
      <c r="SXT146"/>
      <c r="SXU146"/>
      <c r="SXV146"/>
      <c r="SXW146"/>
      <c r="SXX146"/>
      <c r="SXY146"/>
      <c r="SXZ146"/>
      <c r="SYA146"/>
      <c r="SYB146"/>
      <c r="SYC146"/>
      <c r="SYD146"/>
      <c r="SYE146"/>
      <c r="SYF146"/>
      <c r="SYG146"/>
      <c r="SYH146"/>
      <c r="SYI146"/>
      <c r="SYJ146"/>
      <c r="SYK146"/>
      <c r="SYL146"/>
      <c r="SYM146"/>
      <c r="SYN146"/>
      <c r="SYO146"/>
      <c r="SYP146"/>
      <c r="SYQ146"/>
      <c r="SYR146"/>
      <c r="SYS146"/>
      <c r="SYT146"/>
      <c r="SYU146"/>
      <c r="SYV146"/>
      <c r="SYW146"/>
      <c r="SYX146"/>
      <c r="SYY146"/>
      <c r="SYZ146"/>
      <c r="SZA146"/>
      <c r="SZB146"/>
      <c r="SZC146"/>
      <c r="SZD146"/>
      <c r="SZE146"/>
      <c r="SZF146"/>
      <c r="SZG146"/>
      <c r="SZH146"/>
      <c r="SZI146"/>
      <c r="SZJ146"/>
      <c r="SZK146"/>
      <c r="SZL146"/>
      <c r="SZM146"/>
      <c r="SZN146"/>
      <c r="SZO146"/>
      <c r="SZP146"/>
      <c r="SZQ146"/>
      <c r="SZR146"/>
      <c r="SZS146"/>
      <c r="SZT146"/>
      <c r="SZU146"/>
      <c r="SZV146"/>
      <c r="SZW146"/>
      <c r="SZX146"/>
      <c r="SZY146"/>
      <c r="SZZ146"/>
      <c r="TAA146"/>
      <c r="TAB146"/>
      <c r="TAC146"/>
      <c r="TAD146"/>
      <c r="TAE146"/>
      <c r="TAF146"/>
      <c r="TAG146"/>
      <c r="TAH146"/>
      <c r="TAI146"/>
      <c r="TAJ146"/>
      <c r="TAK146"/>
      <c r="TAL146"/>
      <c r="TAM146"/>
      <c r="TAN146"/>
      <c r="TAO146"/>
      <c r="TAP146"/>
      <c r="TAQ146"/>
      <c r="TAR146"/>
      <c r="TAS146"/>
      <c r="TAT146"/>
      <c r="TAU146"/>
      <c r="TAV146"/>
      <c r="TAW146"/>
      <c r="TAX146"/>
      <c r="TAY146"/>
      <c r="TAZ146"/>
      <c r="TBA146"/>
      <c r="TBB146"/>
      <c r="TBC146"/>
      <c r="TBD146"/>
      <c r="TBE146"/>
      <c r="TBF146"/>
      <c r="TBG146"/>
      <c r="TBH146"/>
      <c r="TBI146"/>
      <c r="TBJ146"/>
      <c r="TBK146"/>
      <c r="TBL146"/>
      <c r="TBM146"/>
      <c r="TBN146"/>
      <c r="TBO146"/>
      <c r="TBP146"/>
      <c r="TBQ146"/>
      <c r="TBR146"/>
      <c r="TBS146"/>
      <c r="TBT146"/>
      <c r="TBU146"/>
      <c r="TBV146"/>
      <c r="TBW146"/>
      <c r="TBX146"/>
      <c r="TBY146"/>
      <c r="TBZ146"/>
      <c r="TCA146"/>
      <c r="TCB146"/>
      <c r="TCC146"/>
      <c r="TCD146"/>
      <c r="TCE146"/>
      <c r="TCF146"/>
      <c r="TCG146"/>
      <c r="TCH146"/>
      <c r="TCI146"/>
      <c r="TCJ146"/>
      <c r="TCK146"/>
      <c r="TCL146"/>
      <c r="TCM146"/>
      <c r="TCN146"/>
      <c r="TCO146"/>
      <c r="TCP146"/>
      <c r="TCQ146"/>
      <c r="TCR146"/>
      <c r="TCS146"/>
      <c r="TCT146"/>
      <c r="TCU146"/>
      <c r="TCV146"/>
      <c r="TCW146"/>
      <c r="TCX146"/>
      <c r="TCY146"/>
      <c r="TCZ146"/>
      <c r="TDA146"/>
      <c r="TDB146"/>
      <c r="TDC146"/>
      <c r="TDD146"/>
      <c r="TDE146"/>
      <c r="TDF146"/>
      <c r="TDG146"/>
      <c r="TDH146"/>
      <c r="TDI146"/>
      <c r="TDJ146"/>
      <c r="TDK146"/>
      <c r="TDL146"/>
      <c r="TDM146"/>
      <c r="TDN146"/>
      <c r="TDO146"/>
      <c r="TDP146"/>
      <c r="TDQ146"/>
      <c r="TDR146"/>
      <c r="TDS146"/>
      <c r="TDT146"/>
      <c r="TDU146"/>
      <c r="TDV146"/>
      <c r="TDW146"/>
      <c r="TDX146"/>
      <c r="TDY146"/>
      <c r="TDZ146"/>
      <c r="TEA146"/>
      <c r="TEB146"/>
      <c r="TEC146"/>
      <c r="TED146"/>
      <c r="TEE146"/>
      <c r="TEF146"/>
      <c r="TEG146"/>
      <c r="TEH146"/>
      <c r="TEI146"/>
      <c r="TEJ146"/>
      <c r="TEK146"/>
      <c r="TEL146"/>
      <c r="TEM146"/>
      <c r="TEN146"/>
      <c r="TEO146"/>
      <c r="TEP146"/>
      <c r="TEQ146"/>
      <c r="TER146"/>
      <c r="TES146"/>
      <c r="TET146"/>
      <c r="TEU146"/>
      <c r="TEV146"/>
      <c r="TEW146"/>
      <c r="TEX146"/>
      <c r="TEY146"/>
      <c r="TEZ146"/>
      <c r="TFA146"/>
      <c r="TFB146"/>
      <c r="TFC146"/>
      <c r="TFD146"/>
      <c r="TFE146"/>
      <c r="TFF146"/>
      <c r="TFG146"/>
      <c r="TFH146"/>
      <c r="TFI146"/>
      <c r="TFJ146"/>
      <c r="TFK146"/>
      <c r="TFL146"/>
      <c r="TFM146"/>
      <c r="TFN146"/>
      <c r="TFO146"/>
      <c r="TFP146"/>
      <c r="TFQ146"/>
      <c r="TFR146"/>
      <c r="TFS146"/>
      <c r="TFT146"/>
      <c r="TFU146"/>
      <c r="TFV146"/>
      <c r="TFW146"/>
      <c r="TFX146"/>
      <c r="TFY146"/>
      <c r="TFZ146"/>
      <c r="TGA146"/>
      <c r="TGB146"/>
      <c r="TGC146"/>
      <c r="TGD146"/>
      <c r="TGE146"/>
      <c r="TGF146"/>
      <c r="TGG146"/>
      <c r="TGH146"/>
      <c r="TGI146"/>
      <c r="TGJ146"/>
      <c r="TGK146"/>
      <c r="TGL146"/>
      <c r="TGM146"/>
      <c r="TGN146"/>
      <c r="TGO146"/>
      <c r="TGP146"/>
      <c r="TGQ146"/>
      <c r="TGR146"/>
      <c r="TGS146"/>
      <c r="TGT146"/>
      <c r="TGU146"/>
      <c r="TGV146"/>
      <c r="TGW146"/>
      <c r="TGX146"/>
      <c r="TGY146"/>
      <c r="TGZ146"/>
      <c r="THA146"/>
      <c r="THB146"/>
      <c r="THC146"/>
      <c r="THD146"/>
      <c r="THE146"/>
      <c r="THF146"/>
      <c r="THG146"/>
      <c r="THH146"/>
      <c r="THI146"/>
      <c r="THJ146"/>
      <c r="THK146"/>
      <c r="THL146"/>
      <c r="THM146"/>
      <c r="THN146"/>
      <c r="THO146"/>
      <c r="THP146"/>
      <c r="THQ146"/>
      <c r="THR146"/>
      <c r="THS146"/>
      <c r="THT146"/>
      <c r="THU146"/>
      <c r="THV146"/>
      <c r="THW146"/>
      <c r="THX146"/>
      <c r="THY146"/>
      <c r="THZ146"/>
      <c r="TIA146"/>
      <c r="TIB146"/>
      <c r="TIC146"/>
      <c r="TID146"/>
      <c r="TIE146"/>
      <c r="TIF146"/>
      <c r="TIG146"/>
      <c r="TIH146"/>
      <c r="TII146"/>
      <c r="TIJ146"/>
      <c r="TIK146"/>
      <c r="TIL146"/>
      <c r="TIM146"/>
      <c r="TIN146"/>
      <c r="TIO146"/>
      <c r="TIP146"/>
      <c r="TIQ146"/>
      <c r="TIR146"/>
      <c r="TIS146"/>
      <c r="TIT146"/>
      <c r="TIU146"/>
      <c r="TIV146"/>
      <c r="TIW146"/>
      <c r="TIX146"/>
      <c r="TIY146"/>
      <c r="TIZ146"/>
      <c r="TJA146"/>
      <c r="TJB146"/>
      <c r="TJC146"/>
      <c r="TJD146"/>
      <c r="TJE146"/>
      <c r="TJF146"/>
      <c r="TJG146"/>
      <c r="TJH146"/>
      <c r="TJI146"/>
      <c r="TJJ146"/>
      <c r="TJK146"/>
      <c r="TJL146"/>
      <c r="TJM146"/>
      <c r="TJN146"/>
      <c r="TJO146"/>
      <c r="TJP146"/>
      <c r="TJQ146"/>
      <c r="TJR146"/>
      <c r="TJS146"/>
      <c r="TJT146"/>
      <c r="TJU146"/>
      <c r="TJV146"/>
      <c r="TJW146"/>
      <c r="TJX146"/>
      <c r="TJY146"/>
      <c r="TJZ146"/>
      <c r="TKA146"/>
      <c r="TKB146"/>
      <c r="TKC146"/>
      <c r="TKD146"/>
      <c r="TKE146"/>
      <c r="TKF146"/>
      <c r="TKG146"/>
      <c r="TKH146"/>
      <c r="TKI146"/>
      <c r="TKJ146"/>
      <c r="TKK146"/>
      <c r="TKL146"/>
      <c r="TKM146"/>
      <c r="TKN146"/>
      <c r="TKO146"/>
      <c r="TKP146"/>
      <c r="TKQ146"/>
      <c r="TKR146"/>
      <c r="TKS146"/>
      <c r="TKT146"/>
      <c r="TKU146"/>
      <c r="TKV146"/>
      <c r="TKW146"/>
      <c r="TKX146"/>
      <c r="TKY146"/>
      <c r="TKZ146"/>
      <c r="TLA146"/>
      <c r="TLB146"/>
      <c r="TLC146"/>
      <c r="TLD146"/>
      <c r="TLE146"/>
      <c r="TLF146"/>
      <c r="TLG146"/>
      <c r="TLH146"/>
      <c r="TLI146"/>
      <c r="TLJ146"/>
      <c r="TLK146"/>
      <c r="TLL146"/>
      <c r="TLM146"/>
      <c r="TLN146"/>
      <c r="TLO146"/>
      <c r="TLP146"/>
      <c r="TLQ146"/>
      <c r="TLR146"/>
      <c r="TLS146"/>
      <c r="TLT146"/>
      <c r="TLU146"/>
      <c r="TLV146"/>
      <c r="TLW146"/>
      <c r="TLX146"/>
      <c r="TLY146"/>
      <c r="TLZ146"/>
      <c r="TMA146"/>
      <c r="TMB146"/>
      <c r="TMC146"/>
      <c r="TMD146"/>
      <c r="TME146"/>
      <c r="TMF146"/>
      <c r="TMG146"/>
      <c r="TMH146"/>
      <c r="TMI146"/>
      <c r="TMJ146"/>
      <c r="TMK146"/>
      <c r="TML146"/>
      <c r="TMM146"/>
      <c r="TMN146"/>
      <c r="TMO146"/>
      <c r="TMP146"/>
      <c r="TMQ146"/>
      <c r="TMR146"/>
      <c r="TMS146"/>
      <c r="TMT146"/>
      <c r="TMU146"/>
      <c r="TMV146"/>
      <c r="TMW146"/>
      <c r="TMX146"/>
      <c r="TMY146"/>
      <c r="TMZ146"/>
      <c r="TNA146"/>
      <c r="TNB146"/>
      <c r="TNC146"/>
      <c r="TND146"/>
      <c r="TNE146"/>
      <c r="TNF146"/>
      <c r="TNG146"/>
      <c r="TNH146"/>
      <c r="TNI146"/>
      <c r="TNJ146"/>
      <c r="TNK146"/>
      <c r="TNL146"/>
      <c r="TNM146"/>
      <c r="TNN146"/>
      <c r="TNO146"/>
      <c r="TNP146"/>
      <c r="TNQ146"/>
      <c r="TNR146"/>
      <c r="TNS146"/>
      <c r="TNT146"/>
      <c r="TNU146"/>
      <c r="TNV146"/>
      <c r="TNW146"/>
      <c r="TNX146"/>
      <c r="TNY146"/>
      <c r="TNZ146"/>
      <c r="TOA146"/>
      <c r="TOB146"/>
      <c r="TOC146"/>
      <c r="TOD146"/>
      <c r="TOE146"/>
      <c r="TOF146"/>
      <c r="TOG146"/>
      <c r="TOH146"/>
      <c r="TOI146"/>
      <c r="TOJ146"/>
      <c r="TOK146"/>
      <c r="TOL146"/>
      <c r="TOM146"/>
      <c r="TON146"/>
      <c r="TOO146"/>
      <c r="TOP146"/>
      <c r="TOQ146"/>
      <c r="TOR146"/>
      <c r="TOS146"/>
      <c r="TOT146"/>
      <c r="TOU146"/>
      <c r="TOV146"/>
      <c r="TOW146"/>
      <c r="TOX146"/>
      <c r="TOY146"/>
      <c r="TOZ146"/>
      <c r="TPA146"/>
      <c r="TPB146"/>
      <c r="TPC146"/>
      <c r="TPD146"/>
      <c r="TPE146"/>
      <c r="TPF146"/>
      <c r="TPG146"/>
      <c r="TPH146"/>
      <c r="TPI146"/>
      <c r="TPJ146"/>
      <c r="TPK146"/>
      <c r="TPL146"/>
      <c r="TPM146"/>
      <c r="TPN146"/>
      <c r="TPO146"/>
      <c r="TPP146"/>
      <c r="TPQ146"/>
      <c r="TPR146"/>
      <c r="TPS146"/>
      <c r="TPT146"/>
      <c r="TPU146"/>
      <c r="TPV146"/>
      <c r="TPW146"/>
      <c r="TPX146"/>
      <c r="TPY146"/>
      <c r="TPZ146"/>
      <c r="TQA146"/>
      <c r="TQB146"/>
      <c r="TQC146"/>
      <c r="TQD146"/>
      <c r="TQE146"/>
      <c r="TQF146"/>
      <c r="TQG146"/>
      <c r="TQH146"/>
      <c r="TQI146"/>
      <c r="TQJ146"/>
      <c r="TQK146"/>
      <c r="TQL146"/>
      <c r="TQM146"/>
      <c r="TQN146"/>
      <c r="TQO146"/>
      <c r="TQP146"/>
      <c r="TQQ146"/>
      <c r="TQR146"/>
      <c r="TQS146"/>
      <c r="TQT146"/>
      <c r="TQU146"/>
      <c r="TQV146"/>
      <c r="TQW146"/>
      <c r="TQX146"/>
      <c r="TQY146"/>
      <c r="TQZ146"/>
      <c r="TRA146"/>
      <c r="TRB146"/>
      <c r="TRC146"/>
      <c r="TRD146"/>
      <c r="TRE146"/>
      <c r="TRF146"/>
      <c r="TRG146"/>
      <c r="TRH146"/>
      <c r="TRI146"/>
      <c r="TRJ146"/>
      <c r="TRK146"/>
      <c r="TRL146"/>
      <c r="TRM146"/>
      <c r="TRN146"/>
      <c r="TRO146"/>
      <c r="TRP146"/>
      <c r="TRQ146"/>
      <c r="TRR146"/>
      <c r="TRS146"/>
      <c r="TRT146"/>
      <c r="TRU146"/>
      <c r="TRV146"/>
      <c r="TRW146"/>
      <c r="TRX146"/>
      <c r="TRY146"/>
      <c r="TRZ146"/>
      <c r="TSA146"/>
      <c r="TSB146"/>
      <c r="TSC146"/>
      <c r="TSD146"/>
      <c r="TSE146"/>
      <c r="TSF146"/>
      <c r="TSG146"/>
      <c r="TSH146"/>
      <c r="TSI146"/>
      <c r="TSJ146"/>
      <c r="TSK146"/>
      <c r="TSL146"/>
      <c r="TSM146"/>
      <c r="TSN146"/>
      <c r="TSO146"/>
      <c r="TSP146"/>
      <c r="TSQ146"/>
      <c r="TSR146"/>
      <c r="TSS146"/>
      <c r="TST146"/>
      <c r="TSU146"/>
      <c r="TSV146"/>
      <c r="TSW146"/>
      <c r="TSX146"/>
      <c r="TSY146"/>
      <c r="TSZ146"/>
      <c r="TTA146"/>
      <c r="TTB146"/>
      <c r="TTC146"/>
      <c r="TTD146"/>
      <c r="TTE146"/>
      <c r="TTF146"/>
      <c r="TTG146"/>
      <c r="TTH146"/>
      <c r="TTI146"/>
      <c r="TTJ146"/>
      <c r="TTK146"/>
      <c r="TTL146"/>
      <c r="TTM146"/>
      <c r="TTN146"/>
      <c r="TTO146"/>
      <c r="TTP146"/>
      <c r="TTQ146"/>
      <c r="TTR146"/>
      <c r="TTS146"/>
      <c r="TTT146"/>
      <c r="TTU146"/>
      <c r="TTV146"/>
      <c r="TTW146"/>
      <c r="TTX146"/>
      <c r="TTY146"/>
      <c r="TTZ146"/>
      <c r="TUA146"/>
      <c r="TUB146"/>
      <c r="TUC146"/>
      <c r="TUD146"/>
      <c r="TUE146"/>
      <c r="TUF146"/>
      <c r="TUG146"/>
      <c r="TUH146"/>
      <c r="TUI146"/>
      <c r="TUJ146"/>
      <c r="TUK146"/>
      <c r="TUL146"/>
      <c r="TUM146"/>
      <c r="TUN146"/>
      <c r="TUO146"/>
      <c r="TUP146"/>
      <c r="TUQ146"/>
      <c r="TUR146"/>
      <c r="TUS146"/>
      <c r="TUT146"/>
      <c r="TUU146"/>
      <c r="TUV146"/>
      <c r="TUW146"/>
      <c r="TUX146"/>
      <c r="TUY146"/>
      <c r="TUZ146"/>
      <c r="TVA146"/>
      <c r="TVB146"/>
      <c r="TVC146"/>
      <c r="TVD146"/>
      <c r="TVE146"/>
      <c r="TVF146"/>
      <c r="TVG146"/>
      <c r="TVH146"/>
      <c r="TVI146"/>
      <c r="TVJ146"/>
      <c r="TVK146"/>
      <c r="TVL146"/>
      <c r="TVM146"/>
      <c r="TVN146"/>
      <c r="TVO146"/>
      <c r="TVP146"/>
      <c r="TVQ146"/>
      <c r="TVR146"/>
      <c r="TVS146"/>
      <c r="TVT146"/>
      <c r="TVU146"/>
      <c r="TVV146"/>
      <c r="TVW146"/>
      <c r="TVX146"/>
      <c r="TVY146"/>
      <c r="TVZ146"/>
      <c r="TWA146"/>
      <c r="TWB146"/>
      <c r="TWC146"/>
      <c r="TWD146"/>
      <c r="TWE146"/>
      <c r="TWF146"/>
      <c r="TWG146"/>
      <c r="TWH146"/>
      <c r="TWI146"/>
      <c r="TWJ146"/>
      <c r="TWK146"/>
      <c r="TWL146"/>
      <c r="TWM146"/>
      <c r="TWN146"/>
      <c r="TWO146"/>
      <c r="TWP146"/>
      <c r="TWQ146"/>
      <c r="TWR146"/>
      <c r="TWS146"/>
      <c r="TWT146"/>
      <c r="TWU146"/>
      <c r="TWV146"/>
      <c r="TWW146"/>
      <c r="TWX146"/>
      <c r="TWY146"/>
      <c r="TWZ146"/>
      <c r="TXA146"/>
      <c r="TXB146"/>
      <c r="TXC146"/>
      <c r="TXD146"/>
      <c r="TXE146"/>
      <c r="TXF146"/>
      <c r="TXG146"/>
      <c r="TXH146"/>
      <c r="TXI146"/>
      <c r="TXJ146"/>
      <c r="TXK146"/>
      <c r="TXL146"/>
      <c r="TXM146"/>
      <c r="TXN146"/>
      <c r="TXO146"/>
      <c r="TXP146"/>
      <c r="TXQ146"/>
      <c r="TXR146"/>
      <c r="TXS146"/>
      <c r="TXT146"/>
      <c r="TXU146"/>
      <c r="TXV146"/>
      <c r="TXW146"/>
      <c r="TXX146"/>
      <c r="TXY146"/>
      <c r="TXZ146"/>
      <c r="TYA146"/>
      <c r="TYB146"/>
      <c r="TYC146"/>
      <c r="TYD146"/>
      <c r="TYE146"/>
      <c r="TYF146"/>
      <c r="TYG146"/>
      <c r="TYH146"/>
      <c r="TYI146"/>
      <c r="TYJ146"/>
      <c r="TYK146"/>
      <c r="TYL146"/>
      <c r="TYM146"/>
      <c r="TYN146"/>
      <c r="TYO146"/>
      <c r="TYP146"/>
      <c r="TYQ146"/>
      <c r="TYR146"/>
      <c r="TYS146"/>
      <c r="TYT146"/>
      <c r="TYU146"/>
      <c r="TYV146"/>
      <c r="TYW146"/>
      <c r="TYX146"/>
      <c r="TYY146"/>
      <c r="TYZ146"/>
      <c r="TZA146"/>
      <c r="TZB146"/>
      <c r="TZC146"/>
      <c r="TZD146"/>
      <c r="TZE146"/>
      <c r="TZF146"/>
      <c r="TZG146"/>
      <c r="TZH146"/>
      <c r="TZI146"/>
      <c r="TZJ146"/>
      <c r="TZK146"/>
      <c r="TZL146"/>
      <c r="TZM146"/>
      <c r="TZN146"/>
      <c r="TZO146"/>
      <c r="TZP146"/>
      <c r="TZQ146"/>
      <c r="TZR146"/>
      <c r="TZS146"/>
      <c r="TZT146"/>
      <c r="TZU146"/>
      <c r="TZV146"/>
      <c r="TZW146"/>
      <c r="TZX146"/>
      <c r="TZY146"/>
      <c r="TZZ146"/>
      <c r="UAA146"/>
      <c r="UAB146"/>
      <c r="UAC146"/>
      <c r="UAD146"/>
      <c r="UAE146"/>
      <c r="UAF146"/>
      <c r="UAG146"/>
      <c r="UAH146"/>
      <c r="UAI146"/>
      <c r="UAJ146"/>
      <c r="UAK146"/>
      <c r="UAL146"/>
      <c r="UAM146"/>
      <c r="UAN146"/>
      <c r="UAO146"/>
      <c r="UAP146"/>
      <c r="UAQ146"/>
      <c r="UAR146"/>
      <c r="UAS146"/>
      <c r="UAT146"/>
      <c r="UAU146"/>
      <c r="UAV146"/>
      <c r="UAW146"/>
      <c r="UAX146"/>
      <c r="UAY146"/>
      <c r="UAZ146"/>
      <c r="UBA146"/>
      <c r="UBB146"/>
      <c r="UBC146"/>
      <c r="UBD146"/>
      <c r="UBE146"/>
      <c r="UBF146"/>
      <c r="UBG146"/>
      <c r="UBH146"/>
      <c r="UBI146"/>
      <c r="UBJ146"/>
      <c r="UBK146"/>
      <c r="UBL146"/>
      <c r="UBM146"/>
      <c r="UBN146"/>
      <c r="UBO146"/>
      <c r="UBP146"/>
      <c r="UBQ146"/>
      <c r="UBR146"/>
      <c r="UBS146"/>
      <c r="UBT146"/>
      <c r="UBU146"/>
      <c r="UBV146"/>
      <c r="UBW146"/>
      <c r="UBX146"/>
      <c r="UBY146"/>
      <c r="UBZ146"/>
      <c r="UCA146"/>
      <c r="UCB146"/>
      <c r="UCC146"/>
      <c r="UCD146"/>
      <c r="UCE146"/>
      <c r="UCF146"/>
      <c r="UCG146"/>
      <c r="UCH146"/>
      <c r="UCI146"/>
      <c r="UCJ146"/>
      <c r="UCK146"/>
      <c r="UCL146"/>
      <c r="UCM146"/>
      <c r="UCN146"/>
      <c r="UCO146"/>
      <c r="UCP146"/>
      <c r="UCQ146"/>
      <c r="UCR146"/>
      <c r="UCS146"/>
      <c r="UCT146"/>
      <c r="UCU146"/>
      <c r="UCV146"/>
      <c r="UCW146"/>
      <c r="UCX146"/>
      <c r="UCY146"/>
      <c r="UCZ146"/>
      <c r="UDA146"/>
      <c r="UDB146"/>
      <c r="UDC146"/>
      <c r="UDD146"/>
      <c r="UDE146"/>
      <c r="UDF146"/>
      <c r="UDG146"/>
      <c r="UDH146"/>
      <c r="UDI146"/>
      <c r="UDJ146"/>
      <c r="UDK146"/>
      <c r="UDL146"/>
      <c r="UDM146"/>
      <c r="UDN146"/>
      <c r="UDO146"/>
      <c r="UDP146"/>
      <c r="UDQ146"/>
      <c r="UDR146"/>
      <c r="UDS146"/>
      <c r="UDT146"/>
      <c r="UDU146"/>
      <c r="UDV146"/>
      <c r="UDW146"/>
      <c r="UDX146"/>
      <c r="UDY146"/>
      <c r="UDZ146"/>
      <c r="UEA146"/>
      <c r="UEB146"/>
      <c r="UEC146"/>
      <c r="UED146"/>
      <c r="UEE146"/>
      <c r="UEF146"/>
      <c r="UEG146"/>
      <c r="UEH146"/>
      <c r="UEI146"/>
      <c r="UEJ146"/>
      <c r="UEK146"/>
      <c r="UEL146"/>
      <c r="UEM146"/>
      <c r="UEN146"/>
      <c r="UEO146"/>
      <c r="UEP146"/>
      <c r="UEQ146"/>
      <c r="UER146"/>
      <c r="UES146"/>
      <c r="UET146"/>
      <c r="UEU146"/>
      <c r="UEV146"/>
      <c r="UEW146"/>
      <c r="UEX146"/>
      <c r="UEY146"/>
      <c r="UEZ146"/>
      <c r="UFA146"/>
      <c r="UFB146"/>
      <c r="UFC146"/>
      <c r="UFD146"/>
      <c r="UFE146"/>
      <c r="UFF146"/>
      <c r="UFG146"/>
      <c r="UFH146"/>
      <c r="UFI146"/>
      <c r="UFJ146"/>
      <c r="UFK146"/>
      <c r="UFL146"/>
      <c r="UFM146"/>
      <c r="UFN146"/>
      <c r="UFO146"/>
      <c r="UFP146"/>
      <c r="UFQ146"/>
      <c r="UFR146"/>
      <c r="UFS146"/>
      <c r="UFT146"/>
      <c r="UFU146"/>
      <c r="UFV146"/>
      <c r="UFW146"/>
      <c r="UFX146"/>
      <c r="UFY146"/>
      <c r="UFZ146"/>
      <c r="UGA146"/>
      <c r="UGB146"/>
      <c r="UGC146"/>
      <c r="UGD146"/>
      <c r="UGE146"/>
      <c r="UGF146"/>
      <c r="UGG146"/>
      <c r="UGH146"/>
      <c r="UGI146"/>
      <c r="UGJ146"/>
      <c r="UGK146"/>
      <c r="UGL146"/>
      <c r="UGM146"/>
      <c r="UGN146"/>
      <c r="UGO146"/>
      <c r="UGP146"/>
      <c r="UGQ146"/>
      <c r="UGR146"/>
      <c r="UGS146"/>
      <c r="UGT146"/>
      <c r="UGU146"/>
      <c r="UGV146"/>
      <c r="UGW146"/>
      <c r="UGX146"/>
      <c r="UGY146"/>
      <c r="UGZ146"/>
      <c r="UHA146"/>
      <c r="UHB146"/>
      <c r="UHC146"/>
      <c r="UHD146"/>
      <c r="UHE146"/>
      <c r="UHF146"/>
      <c r="UHG146"/>
      <c r="UHH146"/>
      <c r="UHI146"/>
      <c r="UHJ146"/>
      <c r="UHK146"/>
      <c r="UHL146"/>
      <c r="UHM146"/>
      <c r="UHN146"/>
      <c r="UHO146"/>
      <c r="UHP146"/>
      <c r="UHQ146"/>
      <c r="UHR146"/>
      <c r="UHS146"/>
      <c r="UHT146"/>
      <c r="UHU146"/>
      <c r="UHV146"/>
      <c r="UHW146"/>
      <c r="UHX146"/>
      <c r="UHY146"/>
      <c r="UHZ146"/>
      <c r="UIA146"/>
      <c r="UIB146"/>
      <c r="UIC146"/>
      <c r="UID146"/>
      <c r="UIE146"/>
      <c r="UIF146"/>
      <c r="UIG146"/>
      <c r="UIH146"/>
      <c r="UII146"/>
      <c r="UIJ146"/>
      <c r="UIK146"/>
      <c r="UIL146"/>
      <c r="UIM146"/>
      <c r="UIN146"/>
      <c r="UIO146"/>
      <c r="UIP146"/>
      <c r="UIQ146"/>
      <c r="UIR146"/>
      <c r="UIS146"/>
      <c r="UIT146"/>
      <c r="UIU146"/>
      <c r="UIV146"/>
      <c r="UIW146"/>
      <c r="UIX146"/>
      <c r="UIY146"/>
      <c r="UIZ146"/>
      <c r="UJA146"/>
      <c r="UJB146"/>
      <c r="UJC146"/>
      <c r="UJD146"/>
      <c r="UJE146"/>
      <c r="UJF146"/>
      <c r="UJG146"/>
      <c r="UJH146"/>
      <c r="UJI146"/>
      <c r="UJJ146"/>
      <c r="UJK146"/>
      <c r="UJL146"/>
      <c r="UJM146"/>
      <c r="UJN146"/>
      <c r="UJO146"/>
      <c r="UJP146"/>
      <c r="UJQ146"/>
      <c r="UJR146"/>
      <c r="UJS146"/>
      <c r="UJT146"/>
      <c r="UJU146"/>
      <c r="UJV146"/>
      <c r="UJW146"/>
      <c r="UJX146"/>
      <c r="UJY146"/>
      <c r="UJZ146"/>
      <c r="UKA146"/>
      <c r="UKB146"/>
      <c r="UKC146"/>
      <c r="UKD146"/>
      <c r="UKE146"/>
      <c r="UKF146"/>
      <c r="UKG146"/>
      <c r="UKH146"/>
      <c r="UKI146"/>
      <c r="UKJ146"/>
      <c r="UKK146"/>
      <c r="UKL146"/>
      <c r="UKM146"/>
      <c r="UKN146"/>
      <c r="UKO146"/>
      <c r="UKP146"/>
      <c r="UKQ146"/>
      <c r="UKR146"/>
      <c r="UKS146"/>
      <c r="UKT146"/>
      <c r="UKU146"/>
      <c r="UKV146"/>
      <c r="UKW146"/>
      <c r="UKX146"/>
      <c r="UKY146"/>
      <c r="UKZ146"/>
      <c r="ULA146"/>
      <c r="ULB146"/>
      <c r="ULC146"/>
      <c r="ULD146"/>
      <c r="ULE146"/>
      <c r="ULF146"/>
      <c r="ULG146"/>
      <c r="ULH146"/>
      <c r="ULI146"/>
      <c r="ULJ146"/>
      <c r="ULK146"/>
      <c r="ULL146"/>
      <c r="ULM146"/>
      <c r="ULN146"/>
      <c r="ULO146"/>
      <c r="ULP146"/>
      <c r="ULQ146"/>
      <c r="ULR146"/>
      <c r="ULS146"/>
      <c r="ULT146"/>
      <c r="ULU146"/>
      <c r="ULV146"/>
      <c r="ULW146"/>
      <c r="ULX146"/>
      <c r="ULY146"/>
      <c r="ULZ146"/>
      <c r="UMA146"/>
      <c r="UMB146"/>
      <c r="UMC146"/>
      <c r="UMD146"/>
      <c r="UME146"/>
      <c r="UMF146"/>
      <c r="UMG146"/>
      <c r="UMH146"/>
      <c r="UMI146"/>
      <c r="UMJ146"/>
      <c r="UMK146"/>
      <c r="UML146"/>
      <c r="UMM146"/>
      <c r="UMN146"/>
      <c r="UMO146"/>
      <c r="UMP146"/>
      <c r="UMQ146"/>
      <c r="UMR146"/>
      <c r="UMS146"/>
      <c r="UMT146"/>
      <c r="UMU146"/>
      <c r="UMV146"/>
      <c r="UMW146"/>
      <c r="UMX146"/>
      <c r="UMY146"/>
      <c r="UMZ146"/>
      <c r="UNA146"/>
      <c r="UNB146"/>
      <c r="UNC146"/>
      <c r="UND146"/>
      <c r="UNE146"/>
      <c r="UNF146"/>
      <c r="UNG146"/>
      <c r="UNH146"/>
      <c r="UNI146"/>
      <c r="UNJ146"/>
      <c r="UNK146"/>
      <c r="UNL146"/>
      <c r="UNM146"/>
      <c r="UNN146"/>
      <c r="UNO146"/>
      <c r="UNP146"/>
      <c r="UNQ146"/>
      <c r="UNR146"/>
      <c r="UNS146"/>
      <c r="UNT146"/>
      <c r="UNU146"/>
      <c r="UNV146"/>
      <c r="UNW146"/>
      <c r="UNX146"/>
      <c r="UNY146"/>
      <c r="UNZ146"/>
      <c r="UOA146"/>
      <c r="UOB146"/>
      <c r="UOC146"/>
      <c r="UOD146"/>
      <c r="UOE146"/>
      <c r="UOF146"/>
      <c r="UOG146"/>
      <c r="UOH146"/>
      <c r="UOI146"/>
      <c r="UOJ146"/>
      <c r="UOK146"/>
      <c r="UOL146"/>
      <c r="UOM146"/>
      <c r="UON146"/>
      <c r="UOO146"/>
      <c r="UOP146"/>
      <c r="UOQ146"/>
      <c r="UOR146"/>
      <c r="UOS146"/>
      <c r="UOT146"/>
      <c r="UOU146"/>
      <c r="UOV146"/>
      <c r="UOW146"/>
      <c r="UOX146"/>
      <c r="UOY146"/>
      <c r="UOZ146"/>
      <c r="UPA146"/>
      <c r="UPB146"/>
      <c r="UPC146"/>
      <c r="UPD146"/>
      <c r="UPE146"/>
      <c r="UPF146"/>
      <c r="UPG146"/>
      <c r="UPH146"/>
      <c r="UPI146"/>
      <c r="UPJ146"/>
      <c r="UPK146"/>
      <c r="UPL146"/>
      <c r="UPM146"/>
      <c r="UPN146"/>
      <c r="UPO146"/>
      <c r="UPP146"/>
      <c r="UPQ146"/>
      <c r="UPR146"/>
      <c r="UPS146"/>
      <c r="UPT146"/>
      <c r="UPU146"/>
      <c r="UPV146"/>
      <c r="UPW146"/>
      <c r="UPX146"/>
      <c r="UPY146"/>
      <c r="UPZ146"/>
      <c r="UQA146"/>
      <c r="UQB146"/>
      <c r="UQC146"/>
      <c r="UQD146"/>
      <c r="UQE146"/>
      <c r="UQF146"/>
      <c r="UQG146"/>
      <c r="UQH146"/>
      <c r="UQI146"/>
      <c r="UQJ146"/>
      <c r="UQK146"/>
      <c r="UQL146"/>
      <c r="UQM146"/>
      <c r="UQN146"/>
      <c r="UQO146"/>
      <c r="UQP146"/>
      <c r="UQQ146"/>
      <c r="UQR146"/>
      <c r="UQS146"/>
      <c r="UQT146"/>
      <c r="UQU146"/>
      <c r="UQV146"/>
      <c r="UQW146"/>
      <c r="UQX146"/>
      <c r="UQY146"/>
      <c r="UQZ146"/>
      <c r="URA146"/>
      <c r="URB146"/>
      <c r="URC146"/>
      <c r="URD146"/>
      <c r="URE146"/>
      <c r="URF146"/>
      <c r="URG146"/>
      <c r="URH146"/>
      <c r="URI146"/>
      <c r="URJ146"/>
      <c r="URK146"/>
      <c r="URL146"/>
      <c r="URM146"/>
      <c r="URN146"/>
      <c r="URO146"/>
      <c r="URP146"/>
      <c r="URQ146"/>
      <c r="URR146"/>
      <c r="URS146"/>
      <c r="URT146"/>
      <c r="URU146"/>
      <c r="URV146"/>
      <c r="URW146"/>
      <c r="URX146"/>
      <c r="URY146"/>
      <c r="URZ146"/>
      <c r="USA146"/>
      <c r="USB146"/>
      <c r="USC146"/>
      <c r="USD146"/>
      <c r="USE146"/>
      <c r="USF146"/>
      <c r="USG146"/>
      <c r="USH146"/>
      <c r="USI146"/>
      <c r="USJ146"/>
      <c r="USK146"/>
      <c r="USL146"/>
      <c r="USM146"/>
      <c r="USN146"/>
      <c r="USO146"/>
      <c r="USP146"/>
      <c r="USQ146"/>
      <c r="USR146"/>
      <c r="USS146"/>
      <c r="UST146"/>
      <c r="USU146"/>
      <c r="USV146"/>
      <c r="USW146"/>
      <c r="USX146"/>
      <c r="USY146"/>
      <c r="USZ146"/>
      <c r="UTA146"/>
      <c r="UTB146"/>
      <c r="UTC146"/>
      <c r="UTD146"/>
      <c r="UTE146"/>
      <c r="UTF146"/>
      <c r="UTG146"/>
      <c r="UTH146"/>
      <c r="UTI146"/>
      <c r="UTJ146"/>
      <c r="UTK146"/>
      <c r="UTL146"/>
      <c r="UTM146"/>
      <c r="UTN146"/>
      <c r="UTO146"/>
      <c r="UTP146"/>
      <c r="UTQ146"/>
      <c r="UTR146"/>
      <c r="UTS146"/>
      <c r="UTT146"/>
      <c r="UTU146"/>
      <c r="UTV146"/>
      <c r="UTW146"/>
      <c r="UTX146"/>
      <c r="UTY146"/>
      <c r="UTZ146"/>
      <c r="UUA146"/>
      <c r="UUB146"/>
      <c r="UUC146"/>
      <c r="UUD146"/>
      <c r="UUE146"/>
      <c r="UUF146"/>
      <c r="UUG146"/>
      <c r="UUH146"/>
      <c r="UUI146"/>
      <c r="UUJ146"/>
      <c r="UUK146"/>
      <c r="UUL146"/>
      <c r="UUM146"/>
      <c r="UUN146"/>
      <c r="UUO146"/>
      <c r="UUP146"/>
      <c r="UUQ146"/>
      <c r="UUR146"/>
      <c r="UUS146"/>
      <c r="UUT146"/>
      <c r="UUU146"/>
      <c r="UUV146"/>
      <c r="UUW146"/>
      <c r="UUX146"/>
      <c r="UUY146"/>
      <c r="UUZ146"/>
      <c r="UVA146"/>
      <c r="UVB146"/>
      <c r="UVC146"/>
      <c r="UVD146"/>
      <c r="UVE146"/>
      <c r="UVF146"/>
      <c r="UVG146"/>
      <c r="UVH146"/>
      <c r="UVI146"/>
      <c r="UVJ146"/>
      <c r="UVK146"/>
      <c r="UVL146"/>
      <c r="UVM146"/>
      <c r="UVN146"/>
      <c r="UVO146"/>
      <c r="UVP146"/>
      <c r="UVQ146"/>
      <c r="UVR146"/>
      <c r="UVS146"/>
      <c r="UVT146"/>
      <c r="UVU146"/>
      <c r="UVV146"/>
      <c r="UVW146"/>
      <c r="UVX146"/>
      <c r="UVY146"/>
      <c r="UVZ146"/>
      <c r="UWA146"/>
      <c r="UWB146"/>
      <c r="UWC146"/>
      <c r="UWD146"/>
      <c r="UWE146"/>
      <c r="UWF146"/>
      <c r="UWG146"/>
      <c r="UWH146"/>
      <c r="UWI146"/>
      <c r="UWJ146"/>
      <c r="UWK146"/>
      <c r="UWL146"/>
      <c r="UWM146"/>
      <c r="UWN146"/>
      <c r="UWO146"/>
      <c r="UWP146"/>
      <c r="UWQ146"/>
      <c r="UWR146"/>
      <c r="UWS146"/>
      <c r="UWT146"/>
      <c r="UWU146"/>
      <c r="UWV146"/>
      <c r="UWW146"/>
      <c r="UWX146"/>
      <c r="UWY146"/>
      <c r="UWZ146"/>
      <c r="UXA146"/>
      <c r="UXB146"/>
      <c r="UXC146"/>
      <c r="UXD146"/>
      <c r="UXE146"/>
      <c r="UXF146"/>
      <c r="UXG146"/>
      <c r="UXH146"/>
      <c r="UXI146"/>
      <c r="UXJ146"/>
      <c r="UXK146"/>
      <c r="UXL146"/>
      <c r="UXM146"/>
      <c r="UXN146"/>
      <c r="UXO146"/>
      <c r="UXP146"/>
      <c r="UXQ146"/>
      <c r="UXR146"/>
      <c r="UXS146"/>
      <c r="UXT146"/>
      <c r="UXU146"/>
      <c r="UXV146"/>
      <c r="UXW146"/>
      <c r="UXX146"/>
      <c r="UXY146"/>
      <c r="UXZ146"/>
      <c r="UYA146"/>
      <c r="UYB146"/>
      <c r="UYC146"/>
      <c r="UYD146"/>
      <c r="UYE146"/>
      <c r="UYF146"/>
      <c r="UYG146"/>
      <c r="UYH146"/>
      <c r="UYI146"/>
      <c r="UYJ146"/>
      <c r="UYK146"/>
      <c r="UYL146"/>
      <c r="UYM146"/>
      <c r="UYN146"/>
      <c r="UYO146"/>
      <c r="UYP146"/>
      <c r="UYQ146"/>
      <c r="UYR146"/>
      <c r="UYS146"/>
      <c r="UYT146"/>
      <c r="UYU146"/>
      <c r="UYV146"/>
      <c r="UYW146"/>
      <c r="UYX146"/>
      <c r="UYY146"/>
      <c r="UYZ146"/>
      <c r="UZA146"/>
      <c r="UZB146"/>
      <c r="UZC146"/>
      <c r="UZD146"/>
      <c r="UZE146"/>
      <c r="UZF146"/>
      <c r="UZG146"/>
      <c r="UZH146"/>
      <c r="UZI146"/>
      <c r="UZJ146"/>
      <c r="UZK146"/>
      <c r="UZL146"/>
      <c r="UZM146"/>
      <c r="UZN146"/>
      <c r="UZO146"/>
      <c r="UZP146"/>
      <c r="UZQ146"/>
      <c r="UZR146"/>
      <c r="UZS146"/>
      <c r="UZT146"/>
      <c r="UZU146"/>
      <c r="UZV146"/>
      <c r="UZW146"/>
      <c r="UZX146"/>
      <c r="UZY146"/>
      <c r="UZZ146"/>
      <c r="VAA146"/>
      <c r="VAB146"/>
      <c r="VAC146"/>
      <c r="VAD146"/>
      <c r="VAE146"/>
      <c r="VAF146"/>
      <c r="VAG146"/>
      <c r="VAH146"/>
      <c r="VAI146"/>
      <c r="VAJ146"/>
      <c r="VAK146"/>
      <c r="VAL146"/>
      <c r="VAM146"/>
      <c r="VAN146"/>
      <c r="VAO146"/>
      <c r="VAP146"/>
      <c r="VAQ146"/>
      <c r="VAR146"/>
      <c r="VAS146"/>
      <c r="VAT146"/>
      <c r="VAU146"/>
      <c r="VAV146"/>
      <c r="VAW146"/>
      <c r="VAX146"/>
      <c r="VAY146"/>
      <c r="VAZ146"/>
      <c r="VBA146"/>
      <c r="VBB146"/>
      <c r="VBC146"/>
      <c r="VBD146"/>
      <c r="VBE146"/>
      <c r="VBF146"/>
      <c r="VBG146"/>
      <c r="VBH146"/>
      <c r="VBI146"/>
      <c r="VBJ146"/>
      <c r="VBK146"/>
      <c r="VBL146"/>
      <c r="VBM146"/>
      <c r="VBN146"/>
      <c r="VBO146"/>
      <c r="VBP146"/>
      <c r="VBQ146"/>
      <c r="VBR146"/>
      <c r="VBS146"/>
      <c r="VBT146"/>
      <c r="VBU146"/>
      <c r="VBV146"/>
      <c r="VBW146"/>
      <c r="VBX146"/>
      <c r="VBY146"/>
      <c r="VBZ146"/>
      <c r="VCA146"/>
      <c r="VCB146"/>
      <c r="VCC146"/>
      <c r="VCD146"/>
      <c r="VCE146"/>
      <c r="VCF146"/>
      <c r="VCG146"/>
      <c r="VCH146"/>
      <c r="VCI146"/>
      <c r="VCJ146"/>
      <c r="VCK146"/>
      <c r="VCL146"/>
      <c r="VCM146"/>
      <c r="VCN146"/>
      <c r="VCO146"/>
      <c r="VCP146"/>
      <c r="VCQ146"/>
      <c r="VCR146"/>
      <c r="VCS146"/>
      <c r="VCT146"/>
      <c r="VCU146"/>
      <c r="VCV146"/>
      <c r="VCW146"/>
      <c r="VCX146"/>
      <c r="VCY146"/>
      <c r="VCZ146"/>
      <c r="VDA146"/>
      <c r="VDB146"/>
      <c r="VDC146"/>
      <c r="VDD146"/>
      <c r="VDE146"/>
      <c r="VDF146"/>
      <c r="VDG146"/>
      <c r="VDH146"/>
      <c r="VDI146"/>
      <c r="VDJ146"/>
      <c r="VDK146"/>
      <c r="VDL146"/>
      <c r="VDM146"/>
      <c r="VDN146"/>
      <c r="VDO146"/>
      <c r="VDP146"/>
      <c r="VDQ146"/>
      <c r="VDR146"/>
      <c r="VDS146"/>
      <c r="VDT146"/>
      <c r="VDU146"/>
      <c r="VDV146"/>
      <c r="VDW146"/>
      <c r="VDX146"/>
      <c r="VDY146"/>
      <c r="VDZ146"/>
      <c r="VEA146"/>
      <c r="VEB146"/>
      <c r="VEC146"/>
      <c r="VED146"/>
      <c r="VEE146"/>
      <c r="VEF146"/>
      <c r="VEG146"/>
      <c r="VEH146"/>
      <c r="VEI146"/>
      <c r="VEJ146"/>
      <c r="VEK146"/>
      <c r="VEL146"/>
      <c r="VEM146"/>
      <c r="VEN146"/>
      <c r="VEO146"/>
      <c r="VEP146"/>
      <c r="VEQ146"/>
      <c r="VER146"/>
      <c r="VES146"/>
      <c r="VET146"/>
      <c r="VEU146"/>
      <c r="VEV146"/>
      <c r="VEW146"/>
      <c r="VEX146"/>
      <c r="VEY146"/>
      <c r="VEZ146"/>
      <c r="VFA146"/>
      <c r="VFB146"/>
      <c r="VFC146"/>
      <c r="VFD146"/>
      <c r="VFE146"/>
      <c r="VFF146"/>
      <c r="VFG146"/>
      <c r="VFH146"/>
      <c r="VFI146"/>
      <c r="VFJ146"/>
      <c r="VFK146"/>
      <c r="VFL146"/>
      <c r="VFM146"/>
      <c r="VFN146"/>
      <c r="VFO146"/>
      <c r="VFP146"/>
      <c r="VFQ146"/>
      <c r="VFR146"/>
      <c r="VFS146"/>
      <c r="VFT146"/>
      <c r="VFU146"/>
      <c r="VFV146"/>
      <c r="VFW146"/>
      <c r="VFX146"/>
      <c r="VFY146"/>
      <c r="VFZ146"/>
      <c r="VGA146"/>
      <c r="VGB146"/>
      <c r="VGC146"/>
      <c r="VGD146"/>
      <c r="VGE146"/>
      <c r="VGF146"/>
      <c r="VGG146"/>
      <c r="VGH146"/>
      <c r="VGI146"/>
      <c r="VGJ146"/>
      <c r="VGK146"/>
      <c r="VGL146"/>
      <c r="VGM146"/>
      <c r="VGN146"/>
      <c r="VGO146"/>
      <c r="VGP146"/>
      <c r="VGQ146"/>
      <c r="VGR146"/>
      <c r="VGS146"/>
      <c r="VGT146"/>
      <c r="VGU146"/>
      <c r="VGV146"/>
      <c r="VGW146"/>
      <c r="VGX146"/>
      <c r="VGY146"/>
      <c r="VGZ146"/>
      <c r="VHA146"/>
      <c r="VHB146"/>
      <c r="VHC146"/>
      <c r="VHD146"/>
      <c r="VHE146"/>
      <c r="VHF146"/>
      <c r="VHG146"/>
      <c r="VHH146"/>
      <c r="VHI146"/>
      <c r="VHJ146"/>
      <c r="VHK146"/>
      <c r="VHL146"/>
      <c r="VHM146"/>
      <c r="VHN146"/>
      <c r="VHO146"/>
      <c r="VHP146"/>
      <c r="VHQ146"/>
      <c r="VHR146"/>
      <c r="VHS146"/>
      <c r="VHT146"/>
      <c r="VHU146"/>
      <c r="VHV146"/>
      <c r="VHW146"/>
      <c r="VHX146"/>
      <c r="VHY146"/>
      <c r="VHZ146"/>
      <c r="VIA146"/>
      <c r="VIB146"/>
      <c r="VIC146"/>
      <c r="VID146"/>
      <c r="VIE146"/>
      <c r="VIF146"/>
      <c r="VIG146"/>
      <c r="VIH146"/>
      <c r="VII146"/>
      <c r="VIJ146"/>
      <c r="VIK146"/>
      <c r="VIL146"/>
      <c r="VIM146"/>
      <c r="VIN146"/>
      <c r="VIO146"/>
      <c r="VIP146"/>
      <c r="VIQ146"/>
      <c r="VIR146"/>
      <c r="VIS146"/>
      <c r="VIT146"/>
      <c r="VIU146"/>
      <c r="VIV146"/>
      <c r="VIW146"/>
      <c r="VIX146"/>
      <c r="VIY146"/>
      <c r="VIZ146"/>
      <c r="VJA146"/>
      <c r="VJB146"/>
      <c r="VJC146"/>
      <c r="VJD146"/>
      <c r="VJE146"/>
      <c r="VJF146"/>
      <c r="VJG146"/>
      <c r="VJH146"/>
      <c r="VJI146"/>
      <c r="VJJ146"/>
      <c r="VJK146"/>
      <c r="VJL146"/>
      <c r="VJM146"/>
      <c r="VJN146"/>
      <c r="VJO146"/>
      <c r="VJP146"/>
      <c r="VJQ146"/>
      <c r="VJR146"/>
      <c r="VJS146"/>
      <c r="VJT146"/>
      <c r="VJU146"/>
      <c r="VJV146"/>
      <c r="VJW146"/>
      <c r="VJX146"/>
      <c r="VJY146"/>
      <c r="VJZ146"/>
      <c r="VKA146"/>
      <c r="VKB146"/>
      <c r="VKC146"/>
      <c r="VKD146"/>
      <c r="VKE146"/>
      <c r="VKF146"/>
      <c r="VKG146"/>
      <c r="VKH146"/>
      <c r="VKI146"/>
      <c r="VKJ146"/>
      <c r="VKK146"/>
      <c r="VKL146"/>
      <c r="VKM146"/>
      <c r="VKN146"/>
      <c r="VKO146"/>
      <c r="VKP146"/>
      <c r="VKQ146"/>
      <c r="VKR146"/>
      <c r="VKS146"/>
      <c r="VKT146"/>
      <c r="VKU146"/>
      <c r="VKV146"/>
      <c r="VKW146"/>
      <c r="VKX146"/>
      <c r="VKY146"/>
      <c r="VKZ146"/>
      <c r="VLA146"/>
      <c r="VLB146"/>
      <c r="VLC146"/>
      <c r="VLD146"/>
      <c r="VLE146"/>
      <c r="VLF146"/>
      <c r="VLG146"/>
      <c r="VLH146"/>
      <c r="VLI146"/>
      <c r="VLJ146"/>
      <c r="VLK146"/>
      <c r="VLL146"/>
      <c r="VLM146"/>
      <c r="VLN146"/>
      <c r="VLO146"/>
      <c r="VLP146"/>
      <c r="VLQ146"/>
      <c r="VLR146"/>
      <c r="VLS146"/>
      <c r="VLT146"/>
      <c r="VLU146"/>
      <c r="VLV146"/>
      <c r="VLW146"/>
      <c r="VLX146"/>
      <c r="VLY146"/>
      <c r="VLZ146"/>
      <c r="VMA146"/>
      <c r="VMB146"/>
      <c r="VMC146"/>
      <c r="VMD146"/>
      <c r="VME146"/>
      <c r="VMF146"/>
      <c r="VMG146"/>
      <c r="VMH146"/>
      <c r="VMI146"/>
      <c r="VMJ146"/>
      <c r="VMK146"/>
      <c r="VML146"/>
      <c r="VMM146"/>
      <c r="VMN146"/>
      <c r="VMO146"/>
      <c r="VMP146"/>
      <c r="VMQ146"/>
      <c r="VMR146"/>
      <c r="VMS146"/>
      <c r="VMT146"/>
      <c r="VMU146"/>
      <c r="VMV146"/>
      <c r="VMW146"/>
      <c r="VMX146"/>
      <c r="VMY146"/>
      <c r="VMZ146"/>
      <c r="VNA146"/>
      <c r="VNB146"/>
      <c r="VNC146"/>
      <c r="VND146"/>
      <c r="VNE146"/>
      <c r="VNF146"/>
      <c r="VNG146"/>
      <c r="VNH146"/>
      <c r="VNI146"/>
      <c r="VNJ146"/>
      <c r="VNK146"/>
      <c r="VNL146"/>
      <c r="VNM146"/>
      <c r="VNN146"/>
      <c r="VNO146"/>
      <c r="VNP146"/>
      <c r="VNQ146"/>
      <c r="VNR146"/>
      <c r="VNS146"/>
      <c r="VNT146"/>
      <c r="VNU146"/>
      <c r="VNV146"/>
      <c r="VNW146"/>
      <c r="VNX146"/>
      <c r="VNY146"/>
      <c r="VNZ146"/>
      <c r="VOA146"/>
      <c r="VOB146"/>
      <c r="VOC146"/>
      <c r="VOD146"/>
      <c r="VOE146"/>
      <c r="VOF146"/>
      <c r="VOG146"/>
      <c r="VOH146"/>
      <c r="VOI146"/>
      <c r="VOJ146"/>
      <c r="VOK146"/>
      <c r="VOL146"/>
      <c r="VOM146"/>
      <c r="VON146"/>
      <c r="VOO146"/>
      <c r="VOP146"/>
      <c r="VOQ146"/>
      <c r="VOR146"/>
      <c r="VOS146"/>
      <c r="VOT146"/>
      <c r="VOU146"/>
      <c r="VOV146"/>
      <c r="VOW146"/>
      <c r="VOX146"/>
      <c r="VOY146"/>
      <c r="VOZ146"/>
      <c r="VPA146"/>
      <c r="VPB146"/>
      <c r="VPC146"/>
      <c r="VPD146"/>
      <c r="VPE146"/>
      <c r="VPF146"/>
      <c r="VPG146"/>
      <c r="VPH146"/>
      <c r="VPI146"/>
      <c r="VPJ146"/>
      <c r="VPK146"/>
      <c r="VPL146"/>
      <c r="VPM146"/>
      <c r="VPN146"/>
      <c r="VPO146"/>
      <c r="VPP146"/>
      <c r="VPQ146"/>
      <c r="VPR146"/>
      <c r="VPS146"/>
      <c r="VPT146"/>
      <c r="VPU146"/>
      <c r="VPV146"/>
      <c r="VPW146"/>
      <c r="VPX146"/>
      <c r="VPY146"/>
      <c r="VPZ146"/>
      <c r="VQA146"/>
      <c r="VQB146"/>
      <c r="VQC146"/>
      <c r="VQD146"/>
      <c r="VQE146"/>
      <c r="VQF146"/>
      <c r="VQG146"/>
      <c r="VQH146"/>
      <c r="VQI146"/>
      <c r="VQJ146"/>
      <c r="VQK146"/>
      <c r="VQL146"/>
      <c r="VQM146"/>
      <c r="VQN146"/>
      <c r="VQO146"/>
      <c r="VQP146"/>
      <c r="VQQ146"/>
      <c r="VQR146"/>
      <c r="VQS146"/>
      <c r="VQT146"/>
      <c r="VQU146"/>
      <c r="VQV146"/>
      <c r="VQW146"/>
      <c r="VQX146"/>
      <c r="VQY146"/>
      <c r="VQZ146"/>
      <c r="VRA146"/>
      <c r="VRB146"/>
      <c r="VRC146"/>
      <c r="VRD146"/>
      <c r="VRE146"/>
      <c r="VRF146"/>
      <c r="VRG146"/>
      <c r="VRH146"/>
      <c r="VRI146"/>
      <c r="VRJ146"/>
      <c r="VRK146"/>
      <c r="VRL146"/>
      <c r="VRM146"/>
      <c r="VRN146"/>
      <c r="VRO146"/>
      <c r="VRP146"/>
      <c r="VRQ146"/>
      <c r="VRR146"/>
      <c r="VRS146"/>
      <c r="VRT146"/>
      <c r="VRU146"/>
      <c r="VRV146"/>
      <c r="VRW146"/>
      <c r="VRX146"/>
      <c r="VRY146"/>
      <c r="VRZ146"/>
      <c r="VSA146"/>
      <c r="VSB146"/>
      <c r="VSC146"/>
      <c r="VSD146"/>
      <c r="VSE146"/>
      <c r="VSF146"/>
      <c r="VSG146"/>
      <c r="VSH146"/>
      <c r="VSI146"/>
      <c r="VSJ146"/>
      <c r="VSK146"/>
      <c r="VSL146"/>
      <c r="VSM146"/>
      <c r="VSN146"/>
      <c r="VSO146"/>
      <c r="VSP146"/>
      <c r="VSQ146"/>
      <c r="VSR146"/>
      <c r="VSS146"/>
      <c r="VST146"/>
      <c r="VSU146"/>
      <c r="VSV146"/>
      <c r="VSW146"/>
      <c r="VSX146"/>
      <c r="VSY146"/>
      <c r="VSZ146"/>
      <c r="VTA146"/>
      <c r="VTB146"/>
      <c r="VTC146"/>
      <c r="VTD146"/>
      <c r="VTE146"/>
      <c r="VTF146"/>
      <c r="VTG146"/>
      <c r="VTH146"/>
      <c r="VTI146"/>
      <c r="VTJ146"/>
      <c r="VTK146"/>
      <c r="VTL146"/>
      <c r="VTM146"/>
      <c r="VTN146"/>
      <c r="VTO146"/>
      <c r="VTP146"/>
      <c r="VTQ146"/>
      <c r="VTR146"/>
      <c r="VTS146"/>
      <c r="VTT146"/>
      <c r="VTU146"/>
      <c r="VTV146"/>
      <c r="VTW146"/>
      <c r="VTX146"/>
      <c r="VTY146"/>
      <c r="VTZ146"/>
      <c r="VUA146"/>
      <c r="VUB146"/>
      <c r="VUC146"/>
      <c r="VUD146"/>
      <c r="VUE146"/>
      <c r="VUF146"/>
      <c r="VUG146"/>
      <c r="VUH146"/>
      <c r="VUI146"/>
      <c r="VUJ146"/>
      <c r="VUK146"/>
      <c r="VUL146"/>
      <c r="VUM146"/>
      <c r="VUN146"/>
      <c r="VUO146"/>
      <c r="VUP146"/>
      <c r="VUQ146"/>
      <c r="VUR146"/>
      <c r="VUS146"/>
      <c r="VUT146"/>
      <c r="VUU146"/>
      <c r="VUV146"/>
      <c r="VUW146"/>
      <c r="VUX146"/>
      <c r="VUY146"/>
      <c r="VUZ146"/>
      <c r="VVA146"/>
      <c r="VVB146"/>
      <c r="VVC146"/>
      <c r="VVD146"/>
      <c r="VVE146"/>
      <c r="VVF146"/>
      <c r="VVG146"/>
      <c r="VVH146"/>
      <c r="VVI146"/>
      <c r="VVJ146"/>
      <c r="VVK146"/>
      <c r="VVL146"/>
      <c r="VVM146"/>
      <c r="VVN146"/>
      <c r="VVO146"/>
      <c r="VVP146"/>
      <c r="VVQ146"/>
      <c r="VVR146"/>
      <c r="VVS146"/>
      <c r="VVT146"/>
      <c r="VVU146"/>
      <c r="VVV146"/>
      <c r="VVW146"/>
      <c r="VVX146"/>
      <c r="VVY146"/>
      <c r="VVZ146"/>
      <c r="VWA146"/>
      <c r="VWB146"/>
      <c r="VWC146"/>
      <c r="VWD146"/>
      <c r="VWE146"/>
      <c r="VWF146"/>
      <c r="VWG146"/>
      <c r="VWH146"/>
      <c r="VWI146"/>
      <c r="VWJ146"/>
      <c r="VWK146"/>
      <c r="VWL146"/>
      <c r="VWM146"/>
      <c r="VWN146"/>
      <c r="VWO146"/>
      <c r="VWP146"/>
      <c r="VWQ146"/>
      <c r="VWR146"/>
      <c r="VWS146"/>
      <c r="VWT146"/>
      <c r="VWU146"/>
      <c r="VWV146"/>
      <c r="VWW146"/>
      <c r="VWX146"/>
      <c r="VWY146"/>
      <c r="VWZ146"/>
      <c r="VXA146"/>
      <c r="VXB146"/>
      <c r="VXC146"/>
      <c r="VXD146"/>
      <c r="VXE146"/>
      <c r="VXF146"/>
      <c r="VXG146"/>
      <c r="VXH146"/>
      <c r="VXI146"/>
      <c r="VXJ146"/>
      <c r="VXK146"/>
      <c r="VXL146"/>
      <c r="VXM146"/>
      <c r="VXN146"/>
      <c r="VXO146"/>
      <c r="VXP146"/>
      <c r="VXQ146"/>
      <c r="VXR146"/>
      <c r="VXS146"/>
      <c r="VXT146"/>
      <c r="VXU146"/>
      <c r="VXV146"/>
      <c r="VXW146"/>
      <c r="VXX146"/>
      <c r="VXY146"/>
      <c r="VXZ146"/>
      <c r="VYA146"/>
      <c r="VYB146"/>
      <c r="VYC146"/>
      <c r="VYD146"/>
      <c r="VYE146"/>
      <c r="VYF146"/>
      <c r="VYG146"/>
      <c r="VYH146"/>
      <c r="VYI146"/>
      <c r="VYJ146"/>
      <c r="VYK146"/>
      <c r="VYL146"/>
      <c r="VYM146"/>
      <c r="VYN146"/>
      <c r="VYO146"/>
      <c r="VYP146"/>
      <c r="VYQ146"/>
      <c r="VYR146"/>
      <c r="VYS146"/>
      <c r="VYT146"/>
      <c r="VYU146"/>
      <c r="VYV146"/>
      <c r="VYW146"/>
      <c r="VYX146"/>
      <c r="VYY146"/>
      <c r="VYZ146"/>
      <c r="VZA146"/>
      <c r="VZB146"/>
      <c r="VZC146"/>
      <c r="VZD146"/>
      <c r="VZE146"/>
      <c r="VZF146"/>
      <c r="VZG146"/>
      <c r="VZH146"/>
      <c r="VZI146"/>
      <c r="VZJ146"/>
      <c r="VZK146"/>
      <c r="VZL146"/>
      <c r="VZM146"/>
      <c r="VZN146"/>
      <c r="VZO146"/>
      <c r="VZP146"/>
      <c r="VZQ146"/>
      <c r="VZR146"/>
      <c r="VZS146"/>
      <c r="VZT146"/>
      <c r="VZU146"/>
      <c r="VZV146"/>
      <c r="VZW146"/>
      <c r="VZX146"/>
      <c r="VZY146"/>
      <c r="VZZ146"/>
      <c r="WAA146"/>
      <c r="WAB146"/>
      <c r="WAC146"/>
      <c r="WAD146"/>
      <c r="WAE146"/>
      <c r="WAF146"/>
      <c r="WAG146"/>
      <c r="WAH146"/>
      <c r="WAI146"/>
      <c r="WAJ146"/>
      <c r="WAK146"/>
      <c r="WAL146"/>
      <c r="WAM146"/>
      <c r="WAN146"/>
      <c r="WAO146"/>
      <c r="WAP146"/>
      <c r="WAQ146"/>
      <c r="WAR146"/>
      <c r="WAS146"/>
      <c r="WAT146"/>
      <c r="WAU146"/>
      <c r="WAV146"/>
      <c r="WAW146"/>
      <c r="WAX146"/>
      <c r="WAY146"/>
      <c r="WAZ146"/>
      <c r="WBA146"/>
      <c r="WBB146"/>
      <c r="WBC146"/>
      <c r="WBD146"/>
      <c r="WBE146"/>
      <c r="WBF146"/>
      <c r="WBG146"/>
      <c r="WBH146"/>
      <c r="WBI146"/>
      <c r="WBJ146"/>
      <c r="WBK146"/>
      <c r="WBL146"/>
      <c r="WBM146"/>
      <c r="WBN146"/>
      <c r="WBO146"/>
      <c r="WBP146"/>
      <c r="WBQ146"/>
      <c r="WBR146"/>
      <c r="WBS146"/>
      <c r="WBT146"/>
      <c r="WBU146"/>
      <c r="WBV146"/>
      <c r="WBW146"/>
      <c r="WBX146"/>
      <c r="WBY146"/>
      <c r="WBZ146"/>
      <c r="WCA146"/>
      <c r="WCB146"/>
      <c r="WCC146"/>
      <c r="WCD146"/>
      <c r="WCE146"/>
      <c r="WCF146"/>
      <c r="WCG146"/>
      <c r="WCH146"/>
      <c r="WCI146"/>
      <c r="WCJ146"/>
      <c r="WCK146"/>
      <c r="WCL146"/>
      <c r="WCM146"/>
      <c r="WCN146"/>
      <c r="WCO146"/>
      <c r="WCP146"/>
      <c r="WCQ146"/>
      <c r="WCR146"/>
      <c r="WCS146"/>
      <c r="WCT146"/>
      <c r="WCU146"/>
      <c r="WCV146"/>
      <c r="WCW146"/>
      <c r="WCX146"/>
      <c r="WCY146"/>
      <c r="WCZ146"/>
      <c r="WDA146"/>
      <c r="WDB146"/>
      <c r="WDC146"/>
      <c r="WDD146"/>
      <c r="WDE146"/>
      <c r="WDF146"/>
      <c r="WDG146"/>
      <c r="WDH146"/>
      <c r="WDI146"/>
      <c r="WDJ146"/>
      <c r="WDK146"/>
      <c r="WDL146"/>
      <c r="WDM146"/>
      <c r="WDN146"/>
      <c r="WDO146"/>
      <c r="WDP146"/>
      <c r="WDQ146"/>
      <c r="WDR146"/>
      <c r="WDS146"/>
      <c r="WDT146"/>
      <c r="WDU146"/>
      <c r="WDV146"/>
      <c r="WDW146"/>
      <c r="WDX146"/>
      <c r="WDY146"/>
      <c r="WDZ146"/>
      <c r="WEA146"/>
      <c r="WEB146"/>
      <c r="WEC146"/>
      <c r="WED146"/>
      <c r="WEE146"/>
      <c r="WEF146"/>
      <c r="WEG146"/>
      <c r="WEH146"/>
      <c r="WEI146"/>
      <c r="WEJ146"/>
      <c r="WEK146"/>
      <c r="WEL146"/>
      <c r="WEM146"/>
      <c r="WEN146"/>
      <c r="WEO146"/>
      <c r="WEP146"/>
      <c r="WEQ146"/>
      <c r="WER146"/>
      <c r="WES146"/>
      <c r="WET146"/>
      <c r="WEU146"/>
      <c r="WEV146"/>
      <c r="WEW146"/>
      <c r="WEX146"/>
      <c r="WEY146"/>
      <c r="WEZ146"/>
      <c r="WFA146"/>
      <c r="WFB146"/>
      <c r="WFC146"/>
      <c r="WFD146"/>
      <c r="WFE146"/>
      <c r="WFF146"/>
      <c r="WFG146"/>
      <c r="WFH146"/>
      <c r="WFI146"/>
      <c r="WFJ146"/>
      <c r="WFK146"/>
      <c r="WFL146"/>
      <c r="WFM146"/>
      <c r="WFN146"/>
      <c r="WFO146"/>
      <c r="WFP146"/>
      <c r="WFQ146"/>
      <c r="WFR146"/>
      <c r="WFS146"/>
      <c r="WFT146"/>
      <c r="WFU146"/>
      <c r="WFV146"/>
      <c r="WFW146"/>
      <c r="WFX146"/>
      <c r="WFY146"/>
      <c r="WFZ146"/>
      <c r="WGA146"/>
      <c r="WGB146"/>
      <c r="WGC146"/>
      <c r="WGD146"/>
      <c r="WGE146"/>
      <c r="WGF146"/>
      <c r="WGG146"/>
      <c r="WGH146"/>
      <c r="WGI146"/>
      <c r="WGJ146"/>
      <c r="WGK146"/>
      <c r="WGL146"/>
      <c r="WGM146"/>
      <c r="WGN146"/>
      <c r="WGO146"/>
      <c r="WGP146"/>
      <c r="WGQ146"/>
      <c r="WGR146"/>
      <c r="WGS146"/>
      <c r="WGT146"/>
      <c r="WGU146"/>
      <c r="WGV146"/>
      <c r="WGW146"/>
      <c r="WGX146"/>
      <c r="WGY146"/>
      <c r="WGZ146"/>
      <c r="WHA146"/>
      <c r="WHB146"/>
      <c r="WHC146"/>
      <c r="WHD146"/>
      <c r="WHE146"/>
      <c r="WHF146"/>
      <c r="WHG146"/>
      <c r="WHH146"/>
      <c r="WHI146"/>
      <c r="WHJ146"/>
      <c r="WHK146"/>
      <c r="WHL146"/>
      <c r="WHM146"/>
      <c r="WHN146"/>
      <c r="WHO146"/>
      <c r="WHP146"/>
      <c r="WHQ146"/>
      <c r="WHR146"/>
      <c r="WHS146"/>
      <c r="WHT146"/>
      <c r="WHU146"/>
      <c r="WHV146"/>
      <c r="WHW146"/>
      <c r="WHX146"/>
      <c r="WHY146"/>
      <c r="WHZ146"/>
      <c r="WIA146"/>
      <c r="WIB146"/>
      <c r="WIC146"/>
      <c r="WID146"/>
      <c r="WIE146"/>
      <c r="WIF146"/>
      <c r="WIG146"/>
      <c r="WIH146"/>
      <c r="WII146"/>
      <c r="WIJ146"/>
      <c r="WIK146"/>
      <c r="WIL146"/>
      <c r="WIM146"/>
      <c r="WIN146"/>
      <c r="WIO146"/>
      <c r="WIP146"/>
      <c r="WIQ146"/>
      <c r="WIR146"/>
      <c r="WIS146"/>
      <c r="WIT146"/>
      <c r="WIU146"/>
      <c r="WIV146"/>
      <c r="WIW146"/>
      <c r="WIX146"/>
      <c r="WIY146"/>
      <c r="WIZ146"/>
      <c r="WJA146"/>
      <c r="WJB146"/>
      <c r="WJC146"/>
      <c r="WJD146"/>
      <c r="WJE146"/>
      <c r="WJF146"/>
      <c r="WJG146"/>
      <c r="WJH146"/>
      <c r="WJI146"/>
      <c r="WJJ146"/>
      <c r="WJK146"/>
      <c r="WJL146"/>
      <c r="WJM146"/>
      <c r="WJN146"/>
      <c r="WJO146"/>
      <c r="WJP146"/>
      <c r="WJQ146"/>
      <c r="WJR146"/>
      <c r="WJS146"/>
      <c r="WJT146"/>
      <c r="WJU146"/>
      <c r="WJV146"/>
      <c r="WJW146"/>
      <c r="WJX146"/>
      <c r="WJY146"/>
      <c r="WJZ146"/>
      <c r="WKA146"/>
      <c r="WKB146"/>
      <c r="WKC146"/>
      <c r="WKD146"/>
      <c r="WKE146"/>
      <c r="WKF146"/>
      <c r="WKG146"/>
      <c r="WKH146"/>
      <c r="WKI146"/>
      <c r="WKJ146"/>
      <c r="WKK146"/>
      <c r="WKL146"/>
      <c r="WKM146"/>
      <c r="WKN146"/>
      <c r="WKO146"/>
      <c r="WKP146"/>
      <c r="WKQ146"/>
      <c r="WKR146"/>
      <c r="WKS146"/>
      <c r="WKT146"/>
      <c r="WKU146"/>
      <c r="WKV146"/>
      <c r="WKW146"/>
      <c r="WKX146"/>
      <c r="WKY146"/>
      <c r="WKZ146"/>
      <c r="WLA146"/>
      <c r="WLB146"/>
      <c r="WLC146"/>
      <c r="WLD146"/>
      <c r="WLE146"/>
      <c r="WLF146"/>
      <c r="WLG146"/>
      <c r="WLH146"/>
      <c r="WLI146"/>
      <c r="WLJ146"/>
      <c r="WLK146"/>
      <c r="WLL146"/>
      <c r="WLM146"/>
      <c r="WLN146"/>
      <c r="WLO146"/>
      <c r="WLP146"/>
      <c r="WLQ146"/>
      <c r="WLR146"/>
      <c r="WLS146"/>
      <c r="WLT146"/>
      <c r="WLU146"/>
      <c r="WLV146"/>
      <c r="WLW146"/>
      <c r="WLX146"/>
      <c r="WLY146"/>
      <c r="WLZ146"/>
      <c r="WMA146"/>
      <c r="WMB146"/>
      <c r="WMC146"/>
      <c r="WMD146"/>
      <c r="WME146"/>
      <c r="WMF146"/>
      <c r="WMG146"/>
      <c r="WMH146"/>
      <c r="WMI146"/>
      <c r="WMJ146"/>
      <c r="WMK146"/>
      <c r="WML146"/>
      <c r="WMM146"/>
      <c r="WMN146"/>
      <c r="WMO146"/>
      <c r="WMP146"/>
      <c r="WMQ146"/>
      <c r="WMR146"/>
      <c r="WMS146"/>
      <c r="WMT146"/>
      <c r="WMU146"/>
      <c r="WMV146"/>
      <c r="WMW146"/>
      <c r="WMX146"/>
      <c r="WMY146"/>
      <c r="WMZ146"/>
      <c r="WNA146"/>
      <c r="WNB146"/>
      <c r="WNC146"/>
      <c r="WND146"/>
      <c r="WNE146"/>
      <c r="WNF146"/>
      <c r="WNG146"/>
      <c r="WNH146"/>
      <c r="WNI146"/>
      <c r="WNJ146"/>
      <c r="WNK146"/>
      <c r="WNL146"/>
      <c r="WNM146"/>
      <c r="WNN146"/>
      <c r="WNO146"/>
      <c r="WNP146"/>
      <c r="WNQ146"/>
      <c r="WNR146"/>
      <c r="WNS146"/>
      <c r="WNT146"/>
      <c r="WNU146"/>
      <c r="WNV146"/>
      <c r="WNW146"/>
      <c r="WNX146"/>
      <c r="WNY146"/>
      <c r="WNZ146"/>
      <c r="WOA146"/>
      <c r="WOB146"/>
      <c r="WOC146"/>
      <c r="WOD146"/>
      <c r="WOE146"/>
      <c r="WOF146"/>
      <c r="WOG146"/>
      <c r="WOH146"/>
      <c r="WOI146"/>
      <c r="WOJ146"/>
      <c r="WOK146"/>
      <c r="WOL146"/>
      <c r="WOM146"/>
      <c r="WON146"/>
      <c r="WOO146"/>
      <c r="WOP146"/>
      <c r="WOQ146"/>
      <c r="WOR146"/>
      <c r="WOS146"/>
      <c r="WOT146"/>
      <c r="WOU146"/>
      <c r="WOV146"/>
      <c r="WOW146"/>
      <c r="WOX146"/>
      <c r="WOY146"/>
      <c r="WOZ146"/>
      <c r="WPA146"/>
      <c r="WPB146"/>
      <c r="WPC146"/>
      <c r="WPD146"/>
      <c r="WPE146"/>
      <c r="WPF146"/>
      <c r="WPG146"/>
      <c r="WPH146"/>
      <c r="WPI146"/>
      <c r="WPJ146"/>
      <c r="WPK146"/>
      <c r="WPL146"/>
      <c r="WPM146"/>
      <c r="WPN146"/>
      <c r="WPO146"/>
      <c r="WPP146"/>
      <c r="WPQ146"/>
      <c r="WPR146"/>
      <c r="WPS146"/>
      <c r="WPT146"/>
      <c r="WPU146"/>
      <c r="WPV146"/>
      <c r="WPW146"/>
      <c r="WPX146"/>
      <c r="WPY146"/>
      <c r="WPZ146"/>
      <c r="WQA146"/>
      <c r="WQB146"/>
      <c r="WQC146"/>
      <c r="WQD146"/>
      <c r="WQE146"/>
      <c r="WQF146"/>
      <c r="WQG146"/>
      <c r="WQH146"/>
      <c r="WQI146"/>
      <c r="WQJ146"/>
      <c r="WQK146"/>
      <c r="WQL146"/>
      <c r="WQM146"/>
      <c r="WQN146"/>
      <c r="WQO146"/>
      <c r="WQP146"/>
      <c r="WQQ146"/>
      <c r="WQR146"/>
      <c r="WQS146"/>
      <c r="WQT146"/>
      <c r="WQU146"/>
      <c r="WQV146"/>
      <c r="WQW146"/>
      <c r="WQX146"/>
      <c r="WQY146"/>
      <c r="WQZ146"/>
      <c r="WRA146"/>
      <c r="WRB146"/>
      <c r="WRC146"/>
      <c r="WRD146"/>
      <c r="WRE146"/>
      <c r="WRF146"/>
      <c r="WRG146"/>
      <c r="WRH146"/>
      <c r="WRI146"/>
      <c r="WRJ146"/>
      <c r="WRK146"/>
      <c r="WRL146"/>
      <c r="WRM146"/>
      <c r="WRN146"/>
      <c r="WRO146"/>
      <c r="WRP146"/>
      <c r="WRQ146"/>
      <c r="WRR146"/>
      <c r="WRS146"/>
      <c r="WRT146"/>
      <c r="WRU146"/>
      <c r="WRV146"/>
      <c r="WRW146"/>
      <c r="WRX146"/>
      <c r="WRY146"/>
      <c r="WRZ146"/>
      <c r="WSA146"/>
      <c r="WSB146"/>
      <c r="WSC146"/>
      <c r="WSD146"/>
      <c r="WSE146"/>
      <c r="WSF146"/>
      <c r="WSG146"/>
      <c r="WSH146"/>
      <c r="WSI146"/>
      <c r="WSJ146"/>
      <c r="WSK146"/>
      <c r="WSL146"/>
      <c r="WSM146"/>
      <c r="WSN146"/>
      <c r="WSO146"/>
      <c r="WSP146"/>
      <c r="WSQ146"/>
      <c r="WSR146"/>
      <c r="WSS146"/>
      <c r="WST146"/>
      <c r="WSU146"/>
      <c r="WSV146"/>
      <c r="WSW146"/>
      <c r="WSX146"/>
      <c r="WSY146"/>
      <c r="WSZ146"/>
      <c r="WTA146"/>
      <c r="WTB146"/>
      <c r="WTC146"/>
      <c r="WTD146"/>
      <c r="WTE146"/>
      <c r="WTF146"/>
      <c r="WTG146"/>
      <c r="WTH146"/>
      <c r="WTI146"/>
      <c r="WTJ146"/>
      <c r="WTK146"/>
      <c r="WTL146"/>
      <c r="WTM146"/>
      <c r="WTN146"/>
      <c r="WTO146"/>
      <c r="WTP146"/>
      <c r="WTQ146"/>
      <c r="WTR146"/>
      <c r="WTS146"/>
      <c r="WTT146"/>
      <c r="WTU146"/>
      <c r="WTV146"/>
      <c r="WTW146"/>
      <c r="WTX146"/>
      <c r="WTY146"/>
      <c r="WTZ146"/>
      <c r="WUA146"/>
      <c r="WUB146"/>
      <c r="WUC146"/>
      <c r="WUD146"/>
      <c r="WUE146"/>
      <c r="WUF146"/>
      <c r="WUG146"/>
      <c r="WUH146"/>
      <c r="WUI146"/>
      <c r="WUJ146"/>
      <c r="WUK146"/>
      <c r="WUL146"/>
      <c r="WUM146"/>
      <c r="WUN146"/>
      <c r="WUO146"/>
      <c r="WUP146"/>
      <c r="WUQ146"/>
      <c r="WUR146"/>
      <c r="WUS146"/>
      <c r="WUT146"/>
      <c r="WUU146"/>
      <c r="WUV146"/>
      <c r="WUW146"/>
      <c r="WUX146"/>
      <c r="WUY146"/>
      <c r="WUZ146"/>
      <c r="WVA146"/>
      <c r="WVB146"/>
      <c r="WVC146"/>
      <c r="WVD146"/>
      <c r="WVE146"/>
      <c r="WVF146"/>
      <c r="WVG146"/>
      <c r="WVH146"/>
      <c r="WVI146"/>
      <c r="WVJ146"/>
      <c r="WVK146"/>
      <c r="WVL146"/>
      <c r="WVM146"/>
      <c r="WVN146"/>
      <c r="WVO146"/>
      <c r="WVP146"/>
      <c r="WVQ146"/>
      <c r="WVR146"/>
      <c r="WVS146"/>
      <c r="WVT146"/>
      <c r="WVU146"/>
      <c r="WVV146"/>
      <c r="WVW146"/>
      <c r="WVX146"/>
      <c r="WVY146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</row>
    <row r="147" spans="1:16381" s="34" customFormat="1" x14ac:dyDescent="0.3">
      <c r="A147"/>
      <c r="B147"/>
      <c r="F147"/>
      <c r="G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</row>
    <row r="148" spans="1:16381" s="34" customFormat="1" x14ac:dyDescent="0.3">
      <c r="A148"/>
      <c r="B148"/>
      <c r="F148"/>
      <c r="G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</row>
    <row r="149" spans="1:16381" s="34" customFormat="1" x14ac:dyDescent="0.3">
      <c r="A149"/>
      <c r="B149"/>
      <c r="F149"/>
      <c r="G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</row>
    <row r="150" spans="1:16381" s="34" customFormat="1" x14ac:dyDescent="0.3">
      <c r="A150"/>
      <c r="B150"/>
      <c r="F150"/>
      <c r="G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</row>
    <row r="151" spans="1:16381" s="34" customFormat="1" x14ac:dyDescent="0.3">
      <c r="A151"/>
      <c r="B151"/>
      <c r="F151"/>
      <c r="G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</row>
    <row r="152" spans="1:16381" s="34" customFormat="1" x14ac:dyDescent="0.3">
      <c r="A152"/>
      <c r="B152"/>
      <c r="F152"/>
      <c r="G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</row>
    <row r="153" spans="1:16381" s="34" customFormat="1" x14ac:dyDescent="0.3">
      <c r="A153"/>
      <c r="B153"/>
      <c r="F153"/>
      <c r="G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/>
      <c r="XBG153"/>
      <c r="XBH153"/>
      <c r="XBI153"/>
      <c r="XBJ153"/>
      <c r="XBK153"/>
      <c r="XBL153"/>
      <c r="XBM153"/>
      <c r="XBN153"/>
      <c r="XBO153"/>
      <c r="XBP153"/>
      <c r="XBQ153"/>
      <c r="XBR153"/>
      <c r="XBS153"/>
      <c r="XBT153"/>
      <c r="XBU153"/>
      <c r="XBV153"/>
      <c r="XBW153"/>
      <c r="XBX153"/>
      <c r="XBY153"/>
      <c r="XBZ153"/>
      <c r="XCA153"/>
      <c r="XCB153"/>
      <c r="XCC153"/>
      <c r="XCD153"/>
      <c r="XCE153"/>
      <c r="XCF153"/>
      <c r="XCG153"/>
      <c r="XCH153"/>
      <c r="XCI153"/>
      <c r="XCJ153"/>
      <c r="XCK153"/>
      <c r="XCL153"/>
      <c r="XCM153"/>
      <c r="XCN153"/>
      <c r="XCO153"/>
      <c r="XCP153"/>
      <c r="XCQ153"/>
      <c r="XCR153"/>
      <c r="XCS153"/>
      <c r="XCT153"/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  <c r="XEM153"/>
      <c r="XEN153"/>
      <c r="XEO153"/>
      <c r="XEP153"/>
      <c r="XEQ153"/>
      <c r="XER153"/>
      <c r="XES153"/>
      <c r="XET153"/>
      <c r="XEU153"/>
      <c r="XEV153"/>
      <c r="XEW153"/>
      <c r="XEX153"/>
      <c r="XEY153"/>
      <c r="XEZ153"/>
      <c r="XFA153"/>
    </row>
    <row r="154" spans="1:16381" s="34" customFormat="1" x14ac:dyDescent="0.3">
      <c r="A154"/>
      <c r="B154"/>
      <c r="F154"/>
      <c r="G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</row>
    <row r="155" spans="1:16381" s="34" customFormat="1" x14ac:dyDescent="0.3">
      <c r="A155"/>
      <c r="B155"/>
      <c r="F155"/>
      <c r="G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  <c r="TQY155"/>
      <c r="TQZ155"/>
      <c r="TRA155"/>
      <c r="TRB155"/>
      <c r="TRC155"/>
      <c r="TRD155"/>
      <c r="TRE155"/>
      <c r="TRF155"/>
      <c r="TRG155"/>
      <c r="TRH155"/>
      <c r="TRI155"/>
      <c r="TRJ155"/>
      <c r="TRK155"/>
      <c r="TRL155"/>
      <c r="TRM155"/>
      <c r="TRN155"/>
      <c r="TRO155"/>
      <c r="TRP155"/>
      <c r="TRQ155"/>
      <c r="TRR155"/>
      <c r="TRS155"/>
      <c r="TRT155"/>
      <c r="TRU155"/>
      <c r="TRV155"/>
      <c r="TRW155"/>
      <c r="TRX155"/>
      <c r="TRY155"/>
      <c r="TRZ155"/>
      <c r="TSA155"/>
      <c r="TSB155"/>
      <c r="TSC155"/>
      <c r="TSD155"/>
      <c r="TSE155"/>
      <c r="TSF155"/>
      <c r="TSG155"/>
      <c r="TSH155"/>
      <c r="TSI155"/>
      <c r="TSJ155"/>
      <c r="TSK155"/>
      <c r="TSL155"/>
      <c r="TSM155"/>
      <c r="TSN155"/>
      <c r="TSO155"/>
      <c r="TSP155"/>
      <c r="TSQ155"/>
      <c r="TSR155"/>
      <c r="TSS155"/>
      <c r="TST155"/>
      <c r="TSU155"/>
      <c r="TSV155"/>
      <c r="TSW155"/>
      <c r="TSX155"/>
      <c r="TSY155"/>
      <c r="TSZ155"/>
      <c r="TTA155"/>
      <c r="TTB155"/>
      <c r="TTC155"/>
      <c r="TTD155"/>
      <c r="TTE155"/>
      <c r="TTF155"/>
      <c r="TTG155"/>
      <c r="TTH155"/>
      <c r="TTI155"/>
      <c r="TTJ155"/>
      <c r="TTK155"/>
      <c r="TTL155"/>
      <c r="TTM155"/>
      <c r="TTN155"/>
      <c r="TTO155"/>
      <c r="TTP155"/>
      <c r="TTQ155"/>
      <c r="TTR155"/>
      <c r="TTS155"/>
      <c r="TTT155"/>
      <c r="TTU155"/>
      <c r="TTV155"/>
      <c r="TTW155"/>
      <c r="TTX155"/>
      <c r="TTY155"/>
      <c r="TTZ155"/>
      <c r="TUA155"/>
      <c r="TUB155"/>
      <c r="TUC155"/>
      <c r="TUD155"/>
      <c r="TUE155"/>
      <c r="TUF155"/>
      <c r="TUG155"/>
      <c r="TUH155"/>
      <c r="TUI155"/>
      <c r="TUJ155"/>
      <c r="TUK155"/>
      <c r="TUL155"/>
      <c r="TUM155"/>
      <c r="TUN155"/>
      <c r="TUO155"/>
      <c r="TUP155"/>
      <c r="TUQ155"/>
      <c r="TUR155"/>
      <c r="TUS155"/>
      <c r="TUT155"/>
      <c r="TUU155"/>
      <c r="TUV155"/>
      <c r="TUW155"/>
      <c r="TUX155"/>
      <c r="TUY155"/>
      <c r="TUZ155"/>
      <c r="TVA155"/>
      <c r="TVB155"/>
      <c r="TVC155"/>
      <c r="TVD155"/>
      <c r="TVE155"/>
      <c r="TVF155"/>
      <c r="TVG155"/>
      <c r="TVH155"/>
      <c r="TVI155"/>
      <c r="TVJ155"/>
      <c r="TVK155"/>
      <c r="TVL155"/>
      <c r="TVM155"/>
      <c r="TVN155"/>
      <c r="TVO155"/>
      <c r="TVP155"/>
      <c r="TVQ155"/>
      <c r="TVR155"/>
      <c r="TVS155"/>
      <c r="TVT155"/>
      <c r="TVU155"/>
      <c r="TVV155"/>
      <c r="TVW155"/>
      <c r="TVX155"/>
      <c r="TVY155"/>
      <c r="TVZ155"/>
      <c r="TWA155"/>
      <c r="TWB155"/>
      <c r="TWC155"/>
      <c r="TWD155"/>
      <c r="TWE155"/>
      <c r="TWF155"/>
      <c r="TWG155"/>
      <c r="TWH155"/>
      <c r="TWI155"/>
      <c r="TWJ155"/>
      <c r="TWK155"/>
      <c r="TWL155"/>
      <c r="TWM155"/>
      <c r="TWN155"/>
      <c r="TWO155"/>
      <c r="TWP155"/>
      <c r="TWQ155"/>
      <c r="TWR155"/>
      <c r="TWS155"/>
      <c r="TWT155"/>
      <c r="TWU155"/>
      <c r="TWV155"/>
      <c r="TWW155"/>
      <c r="TWX155"/>
      <c r="TWY155"/>
      <c r="TWZ155"/>
      <c r="TXA155"/>
      <c r="TXB155"/>
      <c r="TXC155"/>
      <c r="TXD155"/>
      <c r="TXE155"/>
      <c r="TXF155"/>
      <c r="TXG155"/>
      <c r="TXH155"/>
      <c r="TXI155"/>
      <c r="TXJ155"/>
      <c r="TXK155"/>
      <c r="TXL155"/>
      <c r="TXM155"/>
      <c r="TXN155"/>
      <c r="TXO155"/>
      <c r="TXP155"/>
      <c r="TXQ155"/>
      <c r="TXR155"/>
      <c r="TXS155"/>
      <c r="TXT155"/>
      <c r="TXU155"/>
      <c r="TXV155"/>
      <c r="TXW155"/>
      <c r="TXX155"/>
      <c r="TXY155"/>
      <c r="TXZ155"/>
      <c r="TYA155"/>
      <c r="TYB155"/>
      <c r="TYC155"/>
      <c r="TYD155"/>
      <c r="TYE155"/>
      <c r="TYF155"/>
      <c r="TYG155"/>
      <c r="TYH155"/>
      <c r="TYI155"/>
      <c r="TYJ155"/>
      <c r="TYK155"/>
      <c r="TYL155"/>
      <c r="TYM155"/>
      <c r="TYN155"/>
      <c r="TYO155"/>
      <c r="TYP155"/>
      <c r="TYQ155"/>
      <c r="TYR155"/>
      <c r="TYS155"/>
      <c r="TYT155"/>
      <c r="TYU155"/>
      <c r="TYV155"/>
      <c r="TYW155"/>
      <c r="TYX155"/>
      <c r="TYY155"/>
      <c r="TYZ155"/>
      <c r="TZA155"/>
      <c r="TZB155"/>
      <c r="TZC155"/>
      <c r="TZD155"/>
      <c r="TZE155"/>
      <c r="TZF155"/>
      <c r="TZG155"/>
      <c r="TZH155"/>
      <c r="TZI155"/>
      <c r="TZJ155"/>
      <c r="TZK155"/>
      <c r="TZL155"/>
      <c r="TZM155"/>
      <c r="TZN155"/>
      <c r="TZO155"/>
      <c r="TZP155"/>
      <c r="TZQ155"/>
      <c r="TZR155"/>
      <c r="TZS155"/>
      <c r="TZT155"/>
      <c r="TZU155"/>
      <c r="TZV155"/>
      <c r="TZW155"/>
      <c r="TZX155"/>
      <c r="TZY155"/>
      <c r="TZZ155"/>
      <c r="UAA155"/>
      <c r="UAB155"/>
      <c r="UAC155"/>
      <c r="UAD155"/>
      <c r="UAE155"/>
      <c r="UAF155"/>
      <c r="UAG155"/>
      <c r="UAH155"/>
      <c r="UAI155"/>
      <c r="UAJ155"/>
      <c r="UAK155"/>
      <c r="UAL155"/>
      <c r="UAM155"/>
      <c r="UAN155"/>
      <c r="UAO155"/>
      <c r="UAP155"/>
      <c r="UAQ155"/>
      <c r="UAR155"/>
      <c r="UAS155"/>
      <c r="UAT155"/>
      <c r="UAU155"/>
      <c r="UAV155"/>
      <c r="UAW155"/>
      <c r="UAX155"/>
      <c r="UAY155"/>
      <c r="UAZ155"/>
      <c r="UBA155"/>
      <c r="UBB155"/>
      <c r="UBC155"/>
      <c r="UBD155"/>
      <c r="UBE155"/>
      <c r="UBF155"/>
      <c r="UBG155"/>
      <c r="UBH155"/>
      <c r="UBI155"/>
      <c r="UBJ155"/>
      <c r="UBK155"/>
      <c r="UBL155"/>
      <c r="UBM155"/>
      <c r="UBN155"/>
      <c r="UBO155"/>
      <c r="UBP155"/>
      <c r="UBQ155"/>
      <c r="UBR155"/>
      <c r="UBS155"/>
      <c r="UBT155"/>
      <c r="UBU155"/>
      <c r="UBV155"/>
      <c r="UBW155"/>
      <c r="UBX155"/>
      <c r="UBY155"/>
      <c r="UBZ155"/>
      <c r="UCA155"/>
      <c r="UCB155"/>
      <c r="UCC155"/>
      <c r="UCD155"/>
      <c r="UCE155"/>
      <c r="UCF155"/>
      <c r="UCG155"/>
      <c r="UCH155"/>
      <c r="UCI155"/>
      <c r="UCJ155"/>
      <c r="UCK155"/>
      <c r="UCL155"/>
      <c r="UCM155"/>
      <c r="UCN155"/>
      <c r="UCO155"/>
      <c r="UCP155"/>
      <c r="UCQ155"/>
      <c r="UCR155"/>
      <c r="UCS155"/>
      <c r="UCT155"/>
      <c r="UCU155"/>
      <c r="UCV155"/>
      <c r="UCW155"/>
      <c r="UCX155"/>
      <c r="UCY155"/>
      <c r="UCZ155"/>
      <c r="UDA155"/>
      <c r="UDB155"/>
      <c r="UDC155"/>
      <c r="UDD155"/>
      <c r="UDE155"/>
      <c r="UDF155"/>
      <c r="UDG155"/>
      <c r="UDH155"/>
      <c r="UDI155"/>
      <c r="UDJ155"/>
      <c r="UDK155"/>
      <c r="UDL155"/>
      <c r="UDM155"/>
      <c r="UDN155"/>
      <c r="UDO155"/>
      <c r="UDP155"/>
      <c r="UDQ155"/>
      <c r="UDR155"/>
      <c r="UDS155"/>
      <c r="UDT155"/>
      <c r="UDU155"/>
      <c r="UDV155"/>
      <c r="UDW155"/>
      <c r="UDX155"/>
      <c r="UDY155"/>
      <c r="UDZ155"/>
      <c r="UEA155"/>
      <c r="UEB155"/>
      <c r="UEC155"/>
      <c r="UED155"/>
      <c r="UEE155"/>
      <c r="UEF155"/>
      <c r="UEG155"/>
      <c r="UEH155"/>
      <c r="UEI155"/>
      <c r="UEJ155"/>
      <c r="UEK155"/>
      <c r="UEL155"/>
      <c r="UEM155"/>
      <c r="UEN155"/>
      <c r="UEO155"/>
      <c r="UEP155"/>
      <c r="UEQ155"/>
      <c r="UER155"/>
      <c r="UES155"/>
      <c r="UET155"/>
      <c r="UEU155"/>
      <c r="UEV155"/>
      <c r="UEW155"/>
      <c r="UEX155"/>
      <c r="UEY155"/>
      <c r="UEZ155"/>
      <c r="UFA155"/>
      <c r="UFB155"/>
      <c r="UFC155"/>
      <c r="UFD155"/>
      <c r="UFE155"/>
      <c r="UFF155"/>
      <c r="UFG155"/>
      <c r="UFH155"/>
      <c r="UFI155"/>
      <c r="UFJ155"/>
      <c r="UFK155"/>
      <c r="UFL155"/>
      <c r="UFM155"/>
      <c r="UFN155"/>
      <c r="UFO155"/>
      <c r="UFP155"/>
      <c r="UFQ155"/>
      <c r="UFR155"/>
      <c r="UFS155"/>
      <c r="UFT155"/>
      <c r="UFU155"/>
      <c r="UFV155"/>
      <c r="UFW155"/>
      <c r="UFX155"/>
      <c r="UFY155"/>
      <c r="UFZ155"/>
      <c r="UGA155"/>
      <c r="UGB155"/>
      <c r="UGC155"/>
      <c r="UGD155"/>
      <c r="UGE155"/>
      <c r="UGF155"/>
      <c r="UGG155"/>
      <c r="UGH155"/>
      <c r="UGI155"/>
      <c r="UGJ155"/>
      <c r="UGK155"/>
      <c r="UGL155"/>
      <c r="UGM155"/>
      <c r="UGN155"/>
      <c r="UGO155"/>
      <c r="UGP155"/>
      <c r="UGQ155"/>
      <c r="UGR155"/>
      <c r="UGS155"/>
      <c r="UGT155"/>
      <c r="UGU155"/>
      <c r="UGV155"/>
      <c r="UGW155"/>
      <c r="UGX155"/>
      <c r="UGY155"/>
      <c r="UGZ155"/>
      <c r="UHA155"/>
      <c r="UHB155"/>
      <c r="UHC155"/>
      <c r="UHD155"/>
      <c r="UHE155"/>
      <c r="UHF155"/>
      <c r="UHG155"/>
      <c r="UHH155"/>
      <c r="UHI155"/>
      <c r="UHJ155"/>
      <c r="UHK155"/>
      <c r="UHL155"/>
      <c r="UHM155"/>
      <c r="UHN155"/>
      <c r="UHO155"/>
      <c r="UHP155"/>
      <c r="UHQ155"/>
      <c r="UHR155"/>
      <c r="UHS155"/>
      <c r="UHT155"/>
      <c r="UHU155"/>
      <c r="UHV155"/>
      <c r="UHW155"/>
      <c r="UHX155"/>
      <c r="UHY155"/>
      <c r="UHZ155"/>
      <c r="UIA155"/>
      <c r="UIB155"/>
      <c r="UIC155"/>
      <c r="UID155"/>
      <c r="UIE155"/>
      <c r="UIF155"/>
      <c r="UIG155"/>
      <c r="UIH155"/>
      <c r="UII155"/>
      <c r="UIJ155"/>
      <c r="UIK155"/>
      <c r="UIL155"/>
      <c r="UIM155"/>
      <c r="UIN155"/>
      <c r="UIO155"/>
      <c r="UIP155"/>
      <c r="UIQ155"/>
      <c r="UIR155"/>
      <c r="UIS155"/>
      <c r="UIT155"/>
      <c r="UIU155"/>
      <c r="UIV155"/>
      <c r="UIW155"/>
      <c r="UIX155"/>
      <c r="UIY155"/>
      <c r="UIZ155"/>
      <c r="UJA155"/>
      <c r="UJB155"/>
      <c r="UJC155"/>
      <c r="UJD155"/>
      <c r="UJE155"/>
      <c r="UJF155"/>
      <c r="UJG155"/>
      <c r="UJH155"/>
      <c r="UJI155"/>
      <c r="UJJ155"/>
      <c r="UJK155"/>
      <c r="UJL155"/>
      <c r="UJM155"/>
      <c r="UJN155"/>
      <c r="UJO155"/>
      <c r="UJP155"/>
      <c r="UJQ155"/>
      <c r="UJR155"/>
      <c r="UJS155"/>
      <c r="UJT155"/>
      <c r="UJU155"/>
      <c r="UJV155"/>
      <c r="UJW155"/>
      <c r="UJX155"/>
      <c r="UJY155"/>
      <c r="UJZ155"/>
      <c r="UKA155"/>
      <c r="UKB155"/>
      <c r="UKC155"/>
      <c r="UKD155"/>
      <c r="UKE155"/>
      <c r="UKF155"/>
      <c r="UKG155"/>
      <c r="UKH155"/>
      <c r="UKI155"/>
      <c r="UKJ155"/>
      <c r="UKK155"/>
      <c r="UKL155"/>
      <c r="UKM155"/>
      <c r="UKN155"/>
      <c r="UKO155"/>
      <c r="UKP155"/>
      <c r="UKQ155"/>
      <c r="UKR155"/>
      <c r="UKS155"/>
      <c r="UKT155"/>
      <c r="UKU155"/>
      <c r="UKV155"/>
      <c r="UKW155"/>
      <c r="UKX155"/>
      <c r="UKY155"/>
      <c r="UKZ155"/>
      <c r="ULA155"/>
      <c r="ULB155"/>
      <c r="ULC155"/>
      <c r="ULD155"/>
      <c r="ULE155"/>
      <c r="ULF155"/>
      <c r="ULG155"/>
      <c r="ULH155"/>
      <c r="ULI155"/>
      <c r="ULJ155"/>
      <c r="ULK155"/>
      <c r="ULL155"/>
      <c r="ULM155"/>
      <c r="ULN155"/>
      <c r="ULO155"/>
      <c r="ULP155"/>
      <c r="ULQ155"/>
      <c r="ULR155"/>
      <c r="ULS155"/>
      <c r="ULT155"/>
      <c r="ULU155"/>
      <c r="ULV155"/>
      <c r="ULW155"/>
      <c r="ULX155"/>
      <c r="ULY155"/>
      <c r="ULZ155"/>
      <c r="UMA155"/>
      <c r="UMB155"/>
      <c r="UMC155"/>
      <c r="UMD155"/>
      <c r="UME155"/>
      <c r="UMF155"/>
      <c r="UMG155"/>
      <c r="UMH155"/>
      <c r="UMI155"/>
      <c r="UMJ155"/>
      <c r="UMK155"/>
      <c r="UML155"/>
      <c r="UMM155"/>
      <c r="UMN155"/>
      <c r="UMO155"/>
      <c r="UMP155"/>
      <c r="UMQ155"/>
      <c r="UMR155"/>
      <c r="UMS155"/>
      <c r="UMT155"/>
      <c r="UMU155"/>
      <c r="UMV155"/>
      <c r="UMW155"/>
      <c r="UMX155"/>
      <c r="UMY155"/>
      <c r="UMZ155"/>
      <c r="UNA155"/>
      <c r="UNB155"/>
      <c r="UNC155"/>
      <c r="UND155"/>
      <c r="UNE155"/>
      <c r="UNF155"/>
      <c r="UNG155"/>
      <c r="UNH155"/>
      <c r="UNI155"/>
      <c r="UNJ155"/>
      <c r="UNK155"/>
      <c r="UNL155"/>
      <c r="UNM155"/>
      <c r="UNN155"/>
      <c r="UNO155"/>
      <c r="UNP155"/>
      <c r="UNQ155"/>
      <c r="UNR155"/>
      <c r="UNS155"/>
      <c r="UNT155"/>
      <c r="UNU155"/>
      <c r="UNV155"/>
      <c r="UNW155"/>
      <c r="UNX155"/>
      <c r="UNY155"/>
      <c r="UNZ155"/>
      <c r="UOA155"/>
      <c r="UOB155"/>
      <c r="UOC155"/>
      <c r="UOD155"/>
      <c r="UOE155"/>
      <c r="UOF155"/>
      <c r="UOG155"/>
      <c r="UOH155"/>
      <c r="UOI155"/>
      <c r="UOJ155"/>
      <c r="UOK155"/>
      <c r="UOL155"/>
      <c r="UOM155"/>
      <c r="UON155"/>
      <c r="UOO155"/>
      <c r="UOP155"/>
      <c r="UOQ155"/>
      <c r="UOR155"/>
      <c r="UOS155"/>
      <c r="UOT155"/>
      <c r="UOU155"/>
      <c r="UOV155"/>
      <c r="UOW155"/>
      <c r="UOX155"/>
      <c r="UOY155"/>
      <c r="UOZ155"/>
      <c r="UPA155"/>
      <c r="UPB155"/>
      <c r="UPC155"/>
      <c r="UPD155"/>
      <c r="UPE155"/>
      <c r="UPF155"/>
      <c r="UPG155"/>
      <c r="UPH155"/>
      <c r="UPI155"/>
      <c r="UPJ155"/>
      <c r="UPK155"/>
      <c r="UPL155"/>
      <c r="UPM155"/>
      <c r="UPN155"/>
      <c r="UPO155"/>
      <c r="UPP155"/>
      <c r="UPQ155"/>
      <c r="UPR155"/>
      <c r="UPS155"/>
      <c r="UPT155"/>
      <c r="UPU155"/>
      <c r="UPV155"/>
      <c r="UPW155"/>
      <c r="UPX155"/>
      <c r="UPY155"/>
      <c r="UPZ155"/>
      <c r="UQA155"/>
      <c r="UQB155"/>
      <c r="UQC155"/>
      <c r="UQD155"/>
      <c r="UQE155"/>
      <c r="UQF155"/>
      <c r="UQG155"/>
      <c r="UQH155"/>
      <c r="UQI155"/>
      <c r="UQJ155"/>
      <c r="UQK155"/>
      <c r="UQL155"/>
      <c r="UQM155"/>
      <c r="UQN155"/>
      <c r="UQO155"/>
      <c r="UQP155"/>
      <c r="UQQ155"/>
      <c r="UQR155"/>
      <c r="UQS155"/>
      <c r="UQT155"/>
      <c r="UQU155"/>
      <c r="UQV155"/>
      <c r="UQW155"/>
      <c r="UQX155"/>
      <c r="UQY155"/>
      <c r="UQZ155"/>
      <c r="URA155"/>
      <c r="URB155"/>
      <c r="URC155"/>
      <c r="URD155"/>
      <c r="URE155"/>
      <c r="URF155"/>
      <c r="URG155"/>
      <c r="URH155"/>
      <c r="URI155"/>
      <c r="URJ155"/>
      <c r="URK155"/>
      <c r="URL155"/>
      <c r="URM155"/>
      <c r="URN155"/>
      <c r="URO155"/>
      <c r="URP155"/>
      <c r="URQ155"/>
      <c r="URR155"/>
      <c r="URS155"/>
      <c r="URT155"/>
      <c r="URU155"/>
      <c r="URV155"/>
      <c r="URW155"/>
      <c r="URX155"/>
      <c r="URY155"/>
      <c r="URZ155"/>
      <c r="USA155"/>
      <c r="USB155"/>
      <c r="USC155"/>
      <c r="USD155"/>
      <c r="USE155"/>
      <c r="USF155"/>
      <c r="USG155"/>
      <c r="USH155"/>
      <c r="USI155"/>
      <c r="USJ155"/>
      <c r="USK155"/>
      <c r="USL155"/>
      <c r="USM155"/>
      <c r="USN155"/>
      <c r="USO155"/>
      <c r="USP155"/>
      <c r="USQ155"/>
      <c r="USR155"/>
      <c r="USS155"/>
      <c r="UST155"/>
      <c r="USU155"/>
      <c r="USV155"/>
      <c r="USW155"/>
      <c r="USX155"/>
      <c r="USY155"/>
      <c r="USZ155"/>
      <c r="UTA155"/>
      <c r="UTB155"/>
      <c r="UTC155"/>
      <c r="UTD155"/>
      <c r="UTE155"/>
      <c r="UTF155"/>
      <c r="UTG155"/>
      <c r="UTH155"/>
      <c r="UTI155"/>
      <c r="UTJ155"/>
      <c r="UTK155"/>
      <c r="UTL155"/>
      <c r="UTM155"/>
      <c r="UTN155"/>
      <c r="UTO155"/>
      <c r="UTP155"/>
      <c r="UTQ155"/>
      <c r="UTR155"/>
      <c r="UTS155"/>
      <c r="UTT155"/>
      <c r="UTU155"/>
      <c r="UTV155"/>
      <c r="UTW155"/>
      <c r="UTX155"/>
      <c r="UTY155"/>
      <c r="UTZ155"/>
      <c r="UUA155"/>
      <c r="UUB155"/>
      <c r="UUC155"/>
      <c r="UUD155"/>
      <c r="UUE155"/>
      <c r="UUF155"/>
      <c r="UUG155"/>
      <c r="UUH155"/>
      <c r="UUI155"/>
      <c r="UUJ155"/>
      <c r="UUK155"/>
      <c r="UUL155"/>
      <c r="UUM155"/>
      <c r="UUN155"/>
      <c r="UUO155"/>
      <c r="UUP155"/>
      <c r="UUQ155"/>
      <c r="UUR155"/>
      <c r="UUS155"/>
      <c r="UUT155"/>
      <c r="UUU155"/>
      <c r="UUV155"/>
      <c r="UUW155"/>
      <c r="UUX155"/>
      <c r="UUY155"/>
      <c r="UUZ155"/>
      <c r="UVA155"/>
      <c r="UVB155"/>
      <c r="UVC155"/>
      <c r="UVD155"/>
      <c r="UVE155"/>
      <c r="UVF155"/>
      <c r="UVG155"/>
      <c r="UVH155"/>
      <c r="UVI155"/>
      <c r="UVJ155"/>
      <c r="UVK155"/>
      <c r="UVL155"/>
      <c r="UVM155"/>
      <c r="UVN155"/>
      <c r="UVO155"/>
      <c r="UVP155"/>
      <c r="UVQ155"/>
      <c r="UVR155"/>
      <c r="UVS155"/>
      <c r="UVT155"/>
      <c r="UVU155"/>
      <c r="UVV155"/>
      <c r="UVW155"/>
      <c r="UVX155"/>
      <c r="UVY155"/>
      <c r="UVZ155"/>
      <c r="UWA155"/>
      <c r="UWB155"/>
      <c r="UWC155"/>
      <c r="UWD155"/>
      <c r="UWE155"/>
      <c r="UWF155"/>
      <c r="UWG155"/>
      <c r="UWH155"/>
      <c r="UWI155"/>
      <c r="UWJ155"/>
      <c r="UWK155"/>
      <c r="UWL155"/>
      <c r="UWM155"/>
      <c r="UWN155"/>
      <c r="UWO155"/>
      <c r="UWP155"/>
      <c r="UWQ155"/>
      <c r="UWR155"/>
      <c r="UWS155"/>
      <c r="UWT155"/>
      <c r="UWU155"/>
      <c r="UWV155"/>
      <c r="UWW155"/>
      <c r="UWX155"/>
      <c r="UWY155"/>
      <c r="UWZ155"/>
      <c r="UXA155"/>
      <c r="UXB155"/>
      <c r="UXC155"/>
      <c r="UXD155"/>
      <c r="UXE155"/>
      <c r="UXF155"/>
      <c r="UXG155"/>
      <c r="UXH155"/>
      <c r="UXI155"/>
      <c r="UXJ155"/>
      <c r="UXK155"/>
      <c r="UXL155"/>
      <c r="UXM155"/>
      <c r="UXN155"/>
      <c r="UXO155"/>
      <c r="UXP155"/>
      <c r="UXQ155"/>
      <c r="UXR155"/>
      <c r="UXS155"/>
      <c r="UXT155"/>
      <c r="UXU155"/>
      <c r="UXV155"/>
      <c r="UXW155"/>
      <c r="UXX155"/>
      <c r="UXY155"/>
      <c r="UXZ155"/>
      <c r="UYA155"/>
      <c r="UYB155"/>
      <c r="UYC155"/>
      <c r="UYD155"/>
      <c r="UYE155"/>
      <c r="UYF155"/>
      <c r="UYG155"/>
      <c r="UYH155"/>
      <c r="UYI155"/>
      <c r="UYJ155"/>
      <c r="UYK155"/>
      <c r="UYL155"/>
      <c r="UYM155"/>
      <c r="UYN155"/>
      <c r="UYO155"/>
      <c r="UYP155"/>
      <c r="UYQ155"/>
      <c r="UYR155"/>
      <c r="UYS155"/>
      <c r="UYT155"/>
      <c r="UYU155"/>
      <c r="UYV155"/>
      <c r="UYW155"/>
      <c r="UYX155"/>
      <c r="UYY155"/>
      <c r="UYZ155"/>
      <c r="UZA155"/>
      <c r="UZB155"/>
      <c r="UZC155"/>
      <c r="UZD155"/>
      <c r="UZE155"/>
      <c r="UZF155"/>
      <c r="UZG155"/>
      <c r="UZH155"/>
      <c r="UZI155"/>
      <c r="UZJ155"/>
      <c r="UZK155"/>
      <c r="UZL155"/>
      <c r="UZM155"/>
      <c r="UZN155"/>
      <c r="UZO155"/>
      <c r="UZP155"/>
      <c r="UZQ155"/>
      <c r="UZR155"/>
      <c r="UZS155"/>
      <c r="UZT155"/>
      <c r="UZU155"/>
      <c r="UZV155"/>
      <c r="UZW155"/>
      <c r="UZX155"/>
      <c r="UZY155"/>
      <c r="UZZ155"/>
      <c r="VAA155"/>
      <c r="VAB155"/>
      <c r="VAC155"/>
      <c r="VAD155"/>
      <c r="VAE155"/>
      <c r="VAF155"/>
      <c r="VAG155"/>
      <c r="VAH155"/>
      <c r="VAI155"/>
      <c r="VAJ155"/>
      <c r="VAK155"/>
      <c r="VAL155"/>
      <c r="VAM155"/>
      <c r="VAN155"/>
      <c r="VAO155"/>
      <c r="VAP155"/>
      <c r="VAQ155"/>
      <c r="VAR155"/>
      <c r="VAS155"/>
      <c r="VAT155"/>
      <c r="VAU155"/>
      <c r="VAV155"/>
      <c r="VAW155"/>
      <c r="VAX155"/>
      <c r="VAY155"/>
      <c r="VAZ155"/>
      <c r="VBA155"/>
      <c r="VBB155"/>
      <c r="VBC155"/>
      <c r="VBD155"/>
      <c r="VBE155"/>
      <c r="VBF155"/>
      <c r="VBG155"/>
      <c r="VBH155"/>
      <c r="VBI155"/>
      <c r="VBJ155"/>
      <c r="VBK155"/>
      <c r="VBL155"/>
      <c r="VBM155"/>
      <c r="VBN155"/>
      <c r="VBO155"/>
      <c r="VBP155"/>
      <c r="VBQ155"/>
      <c r="VBR155"/>
      <c r="VBS155"/>
      <c r="VBT155"/>
      <c r="VBU155"/>
      <c r="VBV155"/>
      <c r="VBW155"/>
      <c r="VBX155"/>
      <c r="VBY155"/>
      <c r="VBZ155"/>
      <c r="VCA155"/>
      <c r="VCB155"/>
      <c r="VCC155"/>
      <c r="VCD155"/>
      <c r="VCE155"/>
      <c r="VCF155"/>
      <c r="VCG155"/>
      <c r="VCH155"/>
      <c r="VCI155"/>
      <c r="VCJ155"/>
      <c r="VCK155"/>
      <c r="VCL155"/>
      <c r="VCM155"/>
      <c r="VCN155"/>
      <c r="VCO155"/>
      <c r="VCP155"/>
      <c r="VCQ155"/>
      <c r="VCR155"/>
      <c r="VCS155"/>
      <c r="VCT155"/>
      <c r="VCU155"/>
      <c r="VCV155"/>
      <c r="VCW155"/>
      <c r="VCX155"/>
      <c r="VCY155"/>
      <c r="VCZ155"/>
      <c r="VDA155"/>
      <c r="VDB155"/>
      <c r="VDC155"/>
      <c r="VDD155"/>
      <c r="VDE155"/>
      <c r="VDF155"/>
      <c r="VDG155"/>
      <c r="VDH155"/>
      <c r="VDI155"/>
      <c r="VDJ155"/>
      <c r="VDK155"/>
      <c r="VDL155"/>
      <c r="VDM155"/>
      <c r="VDN155"/>
      <c r="VDO155"/>
      <c r="VDP155"/>
      <c r="VDQ155"/>
      <c r="VDR155"/>
      <c r="VDS155"/>
      <c r="VDT155"/>
      <c r="VDU155"/>
      <c r="VDV155"/>
      <c r="VDW155"/>
      <c r="VDX155"/>
      <c r="VDY155"/>
      <c r="VDZ155"/>
      <c r="VEA155"/>
      <c r="VEB155"/>
      <c r="VEC155"/>
      <c r="VED155"/>
      <c r="VEE155"/>
      <c r="VEF155"/>
      <c r="VEG155"/>
      <c r="VEH155"/>
      <c r="VEI155"/>
      <c r="VEJ155"/>
      <c r="VEK155"/>
      <c r="VEL155"/>
      <c r="VEM155"/>
      <c r="VEN155"/>
      <c r="VEO155"/>
      <c r="VEP155"/>
      <c r="VEQ155"/>
      <c r="VER155"/>
      <c r="VES155"/>
      <c r="VET155"/>
      <c r="VEU155"/>
      <c r="VEV155"/>
      <c r="VEW155"/>
      <c r="VEX155"/>
      <c r="VEY155"/>
      <c r="VEZ155"/>
      <c r="VFA155"/>
      <c r="VFB155"/>
      <c r="VFC155"/>
      <c r="VFD155"/>
      <c r="VFE155"/>
      <c r="VFF155"/>
      <c r="VFG155"/>
      <c r="VFH155"/>
      <c r="VFI155"/>
      <c r="VFJ155"/>
      <c r="VFK155"/>
      <c r="VFL155"/>
      <c r="VFM155"/>
      <c r="VFN155"/>
      <c r="VFO155"/>
      <c r="VFP155"/>
      <c r="VFQ155"/>
      <c r="VFR155"/>
      <c r="VFS155"/>
      <c r="VFT155"/>
      <c r="VFU155"/>
      <c r="VFV155"/>
      <c r="VFW155"/>
      <c r="VFX155"/>
      <c r="VFY155"/>
      <c r="VFZ155"/>
      <c r="VGA155"/>
      <c r="VGB155"/>
      <c r="VGC155"/>
      <c r="VGD155"/>
      <c r="VGE155"/>
      <c r="VGF155"/>
      <c r="VGG155"/>
      <c r="VGH155"/>
      <c r="VGI155"/>
      <c r="VGJ155"/>
      <c r="VGK155"/>
      <c r="VGL155"/>
      <c r="VGM155"/>
      <c r="VGN155"/>
      <c r="VGO155"/>
      <c r="VGP155"/>
      <c r="VGQ155"/>
      <c r="VGR155"/>
      <c r="VGS155"/>
      <c r="VGT155"/>
      <c r="VGU155"/>
      <c r="VGV155"/>
      <c r="VGW155"/>
      <c r="VGX155"/>
      <c r="VGY155"/>
      <c r="VGZ155"/>
      <c r="VHA155"/>
      <c r="VHB155"/>
      <c r="VHC155"/>
      <c r="VHD155"/>
      <c r="VHE155"/>
      <c r="VHF155"/>
      <c r="VHG155"/>
      <c r="VHH155"/>
      <c r="VHI155"/>
      <c r="VHJ155"/>
      <c r="VHK155"/>
      <c r="VHL155"/>
      <c r="VHM155"/>
      <c r="VHN155"/>
      <c r="VHO155"/>
      <c r="VHP155"/>
      <c r="VHQ155"/>
      <c r="VHR155"/>
      <c r="VHS155"/>
      <c r="VHT155"/>
      <c r="VHU155"/>
      <c r="VHV155"/>
      <c r="VHW155"/>
      <c r="VHX155"/>
      <c r="VHY155"/>
      <c r="VHZ155"/>
      <c r="VIA155"/>
      <c r="VIB155"/>
      <c r="VIC155"/>
      <c r="VID155"/>
      <c r="VIE155"/>
      <c r="VIF155"/>
      <c r="VIG155"/>
      <c r="VIH155"/>
      <c r="VII155"/>
      <c r="VIJ155"/>
      <c r="VIK155"/>
      <c r="VIL155"/>
      <c r="VIM155"/>
      <c r="VIN155"/>
      <c r="VIO155"/>
      <c r="VIP155"/>
      <c r="VIQ155"/>
      <c r="VIR155"/>
      <c r="VIS155"/>
      <c r="VIT155"/>
      <c r="VIU155"/>
      <c r="VIV155"/>
      <c r="VIW155"/>
      <c r="VIX155"/>
      <c r="VIY155"/>
      <c r="VIZ155"/>
      <c r="VJA155"/>
      <c r="VJB155"/>
      <c r="VJC155"/>
      <c r="VJD155"/>
      <c r="VJE155"/>
      <c r="VJF155"/>
      <c r="VJG155"/>
      <c r="VJH155"/>
      <c r="VJI155"/>
      <c r="VJJ155"/>
      <c r="VJK155"/>
      <c r="VJL155"/>
      <c r="VJM155"/>
      <c r="VJN155"/>
      <c r="VJO155"/>
      <c r="VJP155"/>
      <c r="VJQ155"/>
      <c r="VJR155"/>
      <c r="VJS155"/>
      <c r="VJT155"/>
      <c r="VJU155"/>
      <c r="VJV155"/>
      <c r="VJW155"/>
      <c r="VJX155"/>
      <c r="VJY155"/>
      <c r="VJZ155"/>
      <c r="VKA155"/>
      <c r="VKB155"/>
      <c r="VKC155"/>
      <c r="VKD155"/>
      <c r="VKE155"/>
      <c r="VKF155"/>
      <c r="VKG155"/>
      <c r="VKH155"/>
      <c r="VKI155"/>
      <c r="VKJ155"/>
      <c r="VKK155"/>
      <c r="VKL155"/>
      <c r="VKM155"/>
      <c r="VKN155"/>
      <c r="VKO155"/>
      <c r="VKP155"/>
      <c r="VKQ155"/>
      <c r="VKR155"/>
      <c r="VKS155"/>
      <c r="VKT155"/>
      <c r="VKU155"/>
      <c r="VKV155"/>
      <c r="VKW155"/>
      <c r="VKX155"/>
      <c r="VKY155"/>
      <c r="VKZ155"/>
      <c r="VLA155"/>
      <c r="VLB155"/>
      <c r="VLC155"/>
      <c r="VLD155"/>
      <c r="VLE155"/>
      <c r="VLF155"/>
      <c r="VLG155"/>
      <c r="VLH155"/>
      <c r="VLI155"/>
      <c r="VLJ155"/>
      <c r="VLK155"/>
      <c r="VLL155"/>
      <c r="VLM155"/>
      <c r="VLN155"/>
      <c r="VLO155"/>
      <c r="VLP155"/>
      <c r="VLQ155"/>
      <c r="VLR155"/>
      <c r="VLS155"/>
      <c r="VLT155"/>
      <c r="VLU155"/>
      <c r="VLV155"/>
      <c r="VLW155"/>
      <c r="VLX155"/>
      <c r="VLY155"/>
      <c r="VLZ155"/>
      <c r="VMA155"/>
      <c r="VMB155"/>
      <c r="VMC155"/>
      <c r="VMD155"/>
      <c r="VME155"/>
      <c r="VMF155"/>
      <c r="VMG155"/>
      <c r="VMH155"/>
      <c r="VMI155"/>
      <c r="VMJ155"/>
      <c r="VMK155"/>
      <c r="VML155"/>
      <c r="VMM155"/>
      <c r="VMN155"/>
      <c r="VMO155"/>
      <c r="VMP155"/>
      <c r="VMQ155"/>
      <c r="VMR155"/>
      <c r="VMS155"/>
      <c r="VMT155"/>
      <c r="VMU155"/>
      <c r="VMV155"/>
      <c r="VMW155"/>
      <c r="VMX155"/>
      <c r="VMY155"/>
      <c r="VMZ155"/>
      <c r="VNA155"/>
      <c r="VNB155"/>
      <c r="VNC155"/>
      <c r="VND155"/>
      <c r="VNE155"/>
      <c r="VNF155"/>
      <c r="VNG155"/>
      <c r="VNH155"/>
      <c r="VNI155"/>
      <c r="VNJ155"/>
      <c r="VNK155"/>
      <c r="VNL155"/>
      <c r="VNM155"/>
      <c r="VNN155"/>
      <c r="VNO155"/>
      <c r="VNP155"/>
      <c r="VNQ155"/>
      <c r="VNR155"/>
      <c r="VNS155"/>
      <c r="VNT155"/>
      <c r="VNU155"/>
      <c r="VNV155"/>
      <c r="VNW155"/>
      <c r="VNX155"/>
      <c r="VNY155"/>
      <c r="VNZ155"/>
      <c r="VOA155"/>
      <c r="VOB155"/>
      <c r="VOC155"/>
      <c r="VOD155"/>
      <c r="VOE155"/>
      <c r="VOF155"/>
      <c r="VOG155"/>
      <c r="VOH155"/>
      <c r="VOI155"/>
      <c r="VOJ155"/>
      <c r="VOK155"/>
      <c r="VOL155"/>
      <c r="VOM155"/>
      <c r="VON155"/>
      <c r="VOO155"/>
      <c r="VOP155"/>
      <c r="VOQ155"/>
      <c r="VOR155"/>
      <c r="VOS155"/>
      <c r="VOT155"/>
      <c r="VOU155"/>
      <c r="VOV155"/>
      <c r="VOW155"/>
      <c r="VOX155"/>
      <c r="VOY155"/>
      <c r="VOZ155"/>
      <c r="VPA155"/>
      <c r="VPB155"/>
      <c r="VPC155"/>
      <c r="VPD155"/>
      <c r="VPE155"/>
      <c r="VPF155"/>
      <c r="VPG155"/>
      <c r="VPH155"/>
      <c r="VPI155"/>
      <c r="VPJ155"/>
      <c r="VPK155"/>
      <c r="VPL155"/>
      <c r="VPM155"/>
      <c r="VPN155"/>
      <c r="VPO155"/>
      <c r="VPP155"/>
      <c r="VPQ155"/>
      <c r="VPR155"/>
      <c r="VPS155"/>
      <c r="VPT155"/>
      <c r="VPU155"/>
      <c r="VPV155"/>
      <c r="VPW155"/>
      <c r="VPX155"/>
      <c r="VPY155"/>
      <c r="VPZ155"/>
      <c r="VQA155"/>
      <c r="VQB155"/>
      <c r="VQC155"/>
      <c r="VQD155"/>
      <c r="VQE155"/>
      <c r="VQF155"/>
      <c r="VQG155"/>
      <c r="VQH155"/>
      <c r="VQI155"/>
      <c r="VQJ155"/>
      <c r="VQK155"/>
      <c r="VQL155"/>
      <c r="VQM155"/>
      <c r="VQN155"/>
      <c r="VQO155"/>
      <c r="VQP155"/>
      <c r="VQQ155"/>
      <c r="VQR155"/>
      <c r="VQS155"/>
      <c r="VQT155"/>
      <c r="VQU155"/>
      <c r="VQV155"/>
      <c r="VQW155"/>
      <c r="VQX155"/>
      <c r="VQY155"/>
      <c r="VQZ155"/>
      <c r="VRA155"/>
      <c r="VRB155"/>
      <c r="VRC155"/>
      <c r="VRD155"/>
      <c r="VRE155"/>
      <c r="VRF155"/>
      <c r="VRG155"/>
      <c r="VRH155"/>
      <c r="VRI155"/>
      <c r="VRJ155"/>
      <c r="VRK155"/>
      <c r="VRL155"/>
      <c r="VRM155"/>
      <c r="VRN155"/>
      <c r="VRO155"/>
      <c r="VRP155"/>
      <c r="VRQ155"/>
      <c r="VRR155"/>
      <c r="VRS155"/>
      <c r="VRT155"/>
      <c r="VRU155"/>
      <c r="VRV155"/>
      <c r="VRW155"/>
      <c r="VRX155"/>
      <c r="VRY155"/>
      <c r="VRZ155"/>
      <c r="VSA155"/>
      <c r="VSB155"/>
      <c r="VSC155"/>
      <c r="VSD155"/>
      <c r="VSE155"/>
      <c r="VSF155"/>
      <c r="VSG155"/>
      <c r="VSH155"/>
      <c r="VSI155"/>
      <c r="VSJ155"/>
      <c r="VSK155"/>
      <c r="VSL155"/>
      <c r="VSM155"/>
      <c r="VSN155"/>
      <c r="VSO155"/>
      <c r="VSP155"/>
      <c r="VSQ155"/>
      <c r="VSR155"/>
      <c r="VSS155"/>
      <c r="VST155"/>
      <c r="VSU155"/>
      <c r="VSV155"/>
      <c r="VSW155"/>
      <c r="VSX155"/>
      <c r="VSY155"/>
      <c r="VSZ155"/>
      <c r="VTA155"/>
      <c r="VTB155"/>
      <c r="VTC155"/>
      <c r="VTD155"/>
      <c r="VTE155"/>
      <c r="VTF155"/>
      <c r="VTG155"/>
      <c r="VTH155"/>
      <c r="VTI155"/>
      <c r="VTJ155"/>
      <c r="VTK155"/>
      <c r="VTL155"/>
      <c r="VTM155"/>
      <c r="VTN155"/>
      <c r="VTO155"/>
      <c r="VTP155"/>
      <c r="VTQ155"/>
      <c r="VTR155"/>
      <c r="VTS155"/>
      <c r="VTT155"/>
      <c r="VTU155"/>
      <c r="VTV155"/>
      <c r="VTW155"/>
      <c r="VTX155"/>
      <c r="VTY155"/>
      <c r="VTZ155"/>
      <c r="VUA155"/>
      <c r="VUB155"/>
      <c r="VUC155"/>
      <c r="VUD155"/>
      <c r="VUE155"/>
      <c r="VUF155"/>
      <c r="VUG155"/>
      <c r="VUH155"/>
      <c r="VUI155"/>
      <c r="VUJ155"/>
      <c r="VUK155"/>
      <c r="VUL155"/>
      <c r="VUM155"/>
      <c r="VUN155"/>
      <c r="VUO155"/>
      <c r="VUP155"/>
      <c r="VUQ155"/>
      <c r="VUR155"/>
      <c r="VUS155"/>
      <c r="VUT155"/>
      <c r="VUU155"/>
      <c r="VUV155"/>
      <c r="VUW155"/>
      <c r="VUX155"/>
      <c r="VUY155"/>
      <c r="VUZ155"/>
      <c r="VVA155"/>
      <c r="VVB155"/>
      <c r="VVC155"/>
      <c r="VVD155"/>
      <c r="VVE155"/>
      <c r="VVF155"/>
      <c r="VVG155"/>
      <c r="VVH155"/>
      <c r="VVI155"/>
      <c r="VVJ155"/>
      <c r="VVK155"/>
      <c r="VVL155"/>
      <c r="VVM155"/>
      <c r="VVN155"/>
      <c r="VVO155"/>
      <c r="VVP155"/>
      <c r="VVQ155"/>
      <c r="VVR155"/>
      <c r="VVS155"/>
      <c r="VVT155"/>
      <c r="VVU155"/>
      <c r="VVV155"/>
      <c r="VVW155"/>
      <c r="VVX155"/>
      <c r="VVY155"/>
      <c r="VVZ155"/>
      <c r="VWA155"/>
      <c r="VWB155"/>
      <c r="VWC155"/>
      <c r="VWD155"/>
      <c r="VWE155"/>
      <c r="VWF155"/>
      <c r="VWG155"/>
      <c r="VWH155"/>
      <c r="VWI155"/>
      <c r="VWJ155"/>
      <c r="VWK155"/>
      <c r="VWL155"/>
      <c r="VWM155"/>
      <c r="VWN155"/>
      <c r="VWO155"/>
      <c r="VWP155"/>
      <c r="VWQ155"/>
      <c r="VWR155"/>
      <c r="VWS155"/>
      <c r="VWT155"/>
      <c r="VWU155"/>
      <c r="VWV155"/>
      <c r="VWW155"/>
      <c r="VWX155"/>
      <c r="VWY155"/>
      <c r="VWZ155"/>
      <c r="VXA155"/>
      <c r="VXB155"/>
      <c r="VXC155"/>
      <c r="VXD155"/>
      <c r="VXE155"/>
      <c r="VXF155"/>
      <c r="VXG155"/>
      <c r="VXH155"/>
      <c r="VXI155"/>
      <c r="VXJ155"/>
      <c r="VXK155"/>
      <c r="VXL155"/>
      <c r="VXM155"/>
      <c r="VXN155"/>
      <c r="VXO155"/>
      <c r="VXP155"/>
      <c r="VXQ155"/>
      <c r="VXR155"/>
      <c r="VXS155"/>
      <c r="VXT155"/>
      <c r="VXU155"/>
      <c r="VXV155"/>
      <c r="VXW155"/>
      <c r="VXX155"/>
      <c r="VXY155"/>
      <c r="VXZ155"/>
      <c r="VYA155"/>
      <c r="VYB155"/>
      <c r="VYC155"/>
      <c r="VYD155"/>
      <c r="VYE155"/>
      <c r="VYF155"/>
      <c r="VYG155"/>
      <c r="VYH155"/>
      <c r="VYI155"/>
      <c r="VYJ155"/>
      <c r="VYK155"/>
      <c r="VYL155"/>
      <c r="VYM155"/>
      <c r="VYN155"/>
      <c r="VYO155"/>
      <c r="VYP155"/>
      <c r="VYQ155"/>
      <c r="VYR155"/>
      <c r="VYS155"/>
      <c r="VYT155"/>
      <c r="VYU155"/>
      <c r="VYV155"/>
      <c r="VYW155"/>
      <c r="VYX155"/>
      <c r="VYY155"/>
      <c r="VYZ155"/>
      <c r="VZA155"/>
      <c r="VZB155"/>
      <c r="VZC155"/>
      <c r="VZD155"/>
      <c r="VZE155"/>
      <c r="VZF155"/>
      <c r="VZG155"/>
      <c r="VZH155"/>
      <c r="VZI155"/>
      <c r="VZJ155"/>
      <c r="VZK155"/>
      <c r="VZL155"/>
      <c r="VZM155"/>
      <c r="VZN155"/>
      <c r="VZO155"/>
      <c r="VZP155"/>
      <c r="VZQ155"/>
      <c r="VZR155"/>
      <c r="VZS155"/>
      <c r="VZT155"/>
      <c r="VZU155"/>
      <c r="VZV155"/>
      <c r="VZW155"/>
      <c r="VZX155"/>
      <c r="VZY155"/>
      <c r="VZZ155"/>
      <c r="WAA155"/>
      <c r="WAB155"/>
      <c r="WAC155"/>
      <c r="WAD155"/>
      <c r="WAE155"/>
      <c r="WAF155"/>
      <c r="WAG155"/>
      <c r="WAH155"/>
      <c r="WAI155"/>
      <c r="WAJ155"/>
      <c r="WAK155"/>
      <c r="WAL155"/>
      <c r="WAM155"/>
      <c r="WAN155"/>
      <c r="WAO155"/>
      <c r="WAP155"/>
      <c r="WAQ155"/>
      <c r="WAR155"/>
      <c r="WAS155"/>
      <c r="WAT155"/>
      <c r="WAU155"/>
      <c r="WAV155"/>
      <c r="WAW155"/>
      <c r="WAX155"/>
      <c r="WAY155"/>
      <c r="WAZ155"/>
      <c r="WBA155"/>
      <c r="WBB155"/>
      <c r="WBC155"/>
      <c r="WBD155"/>
      <c r="WBE155"/>
      <c r="WBF155"/>
      <c r="WBG155"/>
      <c r="WBH155"/>
      <c r="WBI155"/>
      <c r="WBJ155"/>
      <c r="WBK155"/>
      <c r="WBL155"/>
      <c r="WBM155"/>
      <c r="WBN155"/>
      <c r="WBO155"/>
      <c r="WBP155"/>
      <c r="WBQ155"/>
      <c r="WBR155"/>
      <c r="WBS155"/>
      <c r="WBT155"/>
      <c r="WBU155"/>
      <c r="WBV155"/>
      <c r="WBW155"/>
      <c r="WBX155"/>
      <c r="WBY155"/>
      <c r="WBZ155"/>
      <c r="WCA155"/>
      <c r="WCB155"/>
      <c r="WCC155"/>
      <c r="WCD155"/>
      <c r="WCE155"/>
      <c r="WCF155"/>
      <c r="WCG155"/>
      <c r="WCH155"/>
      <c r="WCI155"/>
      <c r="WCJ155"/>
      <c r="WCK155"/>
      <c r="WCL155"/>
      <c r="WCM155"/>
      <c r="WCN155"/>
      <c r="WCO155"/>
      <c r="WCP155"/>
      <c r="WCQ155"/>
      <c r="WCR155"/>
      <c r="WCS155"/>
      <c r="WCT155"/>
      <c r="WCU155"/>
      <c r="WCV155"/>
      <c r="WCW155"/>
      <c r="WCX155"/>
      <c r="WCY155"/>
      <c r="WCZ155"/>
      <c r="WDA155"/>
      <c r="WDB155"/>
      <c r="WDC155"/>
      <c r="WDD155"/>
      <c r="WDE155"/>
      <c r="WDF155"/>
      <c r="WDG155"/>
      <c r="WDH155"/>
      <c r="WDI155"/>
      <c r="WDJ155"/>
      <c r="WDK155"/>
      <c r="WDL155"/>
      <c r="WDM155"/>
      <c r="WDN155"/>
      <c r="WDO155"/>
      <c r="WDP155"/>
      <c r="WDQ155"/>
      <c r="WDR155"/>
      <c r="WDS155"/>
      <c r="WDT155"/>
      <c r="WDU155"/>
      <c r="WDV155"/>
      <c r="WDW155"/>
      <c r="WDX155"/>
      <c r="WDY155"/>
      <c r="WDZ155"/>
      <c r="WEA155"/>
      <c r="WEB155"/>
      <c r="WEC155"/>
      <c r="WED155"/>
      <c r="WEE155"/>
      <c r="WEF155"/>
      <c r="WEG155"/>
      <c r="WEH155"/>
      <c r="WEI155"/>
      <c r="WEJ155"/>
      <c r="WEK155"/>
      <c r="WEL155"/>
      <c r="WEM155"/>
      <c r="WEN155"/>
      <c r="WEO155"/>
      <c r="WEP155"/>
      <c r="WEQ155"/>
      <c r="WER155"/>
      <c r="WES155"/>
      <c r="WET155"/>
      <c r="WEU155"/>
      <c r="WEV155"/>
      <c r="WEW155"/>
      <c r="WEX155"/>
      <c r="WEY155"/>
      <c r="WEZ155"/>
      <c r="WFA155"/>
      <c r="WFB155"/>
      <c r="WFC155"/>
      <c r="WFD155"/>
      <c r="WFE155"/>
      <c r="WFF155"/>
      <c r="WFG155"/>
      <c r="WFH155"/>
      <c r="WFI155"/>
      <c r="WFJ155"/>
      <c r="WFK155"/>
      <c r="WFL155"/>
      <c r="WFM155"/>
      <c r="WFN155"/>
      <c r="WFO155"/>
      <c r="WFP155"/>
      <c r="WFQ155"/>
      <c r="WFR155"/>
      <c r="WFS155"/>
      <c r="WFT155"/>
      <c r="WFU155"/>
      <c r="WFV155"/>
      <c r="WFW155"/>
      <c r="WFX155"/>
      <c r="WFY155"/>
      <c r="WFZ155"/>
      <c r="WGA155"/>
      <c r="WGB155"/>
      <c r="WGC155"/>
      <c r="WGD155"/>
      <c r="WGE155"/>
      <c r="WGF155"/>
      <c r="WGG155"/>
      <c r="WGH155"/>
      <c r="WGI155"/>
      <c r="WGJ155"/>
      <c r="WGK155"/>
      <c r="WGL155"/>
      <c r="WGM155"/>
      <c r="WGN155"/>
      <c r="WGO155"/>
      <c r="WGP155"/>
      <c r="WGQ155"/>
      <c r="WGR155"/>
      <c r="WGS155"/>
      <c r="WGT155"/>
      <c r="WGU155"/>
      <c r="WGV155"/>
      <c r="WGW155"/>
      <c r="WGX155"/>
      <c r="WGY155"/>
      <c r="WGZ155"/>
      <c r="WHA155"/>
      <c r="WHB155"/>
      <c r="WHC155"/>
      <c r="WHD155"/>
      <c r="WHE155"/>
      <c r="WHF155"/>
      <c r="WHG155"/>
      <c r="WHH155"/>
      <c r="WHI155"/>
      <c r="WHJ155"/>
      <c r="WHK155"/>
      <c r="WHL155"/>
      <c r="WHM155"/>
      <c r="WHN155"/>
      <c r="WHO155"/>
      <c r="WHP155"/>
      <c r="WHQ155"/>
      <c r="WHR155"/>
      <c r="WHS155"/>
      <c r="WHT155"/>
      <c r="WHU155"/>
      <c r="WHV155"/>
      <c r="WHW155"/>
      <c r="WHX155"/>
      <c r="WHY155"/>
      <c r="WHZ155"/>
      <c r="WIA155"/>
      <c r="WIB155"/>
      <c r="WIC155"/>
      <c r="WID155"/>
      <c r="WIE155"/>
      <c r="WIF155"/>
      <c r="WIG155"/>
      <c r="WIH155"/>
      <c r="WII155"/>
      <c r="WIJ155"/>
      <c r="WIK155"/>
      <c r="WIL155"/>
      <c r="WIM155"/>
      <c r="WIN155"/>
      <c r="WIO155"/>
      <c r="WIP155"/>
      <c r="WIQ155"/>
      <c r="WIR155"/>
      <c r="WIS155"/>
      <c r="WIT155"/>
      <c r="WIU155"/>
      <c r="WIV155"/>
      <c r="WIW155"/>
      <c r="WIX155"/>
      <c r="WIY155"/>
      <c r="WIZ155"/>
      <c r="WJA155"/>
      <c r="WJB155"/>
      <c r="WJC155"/>
      <c r="WJD155"/>
      <c r="WJE155"/>
      <c r="WJF155"/>
      <c r="WJG155"/>
      <c r="WJH155"/>
      <c r="WJI155"/>
      <c r="WJJ155"/>
      <c r="WJK155"/>
      <c r="WJL155"/>
      <c r="WJM155"/>
      <c r="WJN155"/>
      <c r="WJO155"/>
      <c r="WJP155"/>
      <c r="WJQ155"/>
      <c r="WJR155"/>
      <c r="WJS155"/>
      <c r="WJT155"/>
      <c r="WJU155"/>
      <c r="WJV155"/>
      <c r="WJW155"/>
      <c r="WJX155"/>
      <c r="WJY155"/>
      <c r="WJZ155"/>
      <c r="WKA155"/>
      <c r="WKB155"/>
      <c r="WKC155"/>
      <c r="WKD155"/>
      <c r="WKE155"/>
      <c r="WKF155"/>
      <c r="WKG155"/>
      <c r="WKH155"/>
      <c r="WKI155"/>
      <c r="WKJ155"/>
      <c r="WKK155"/>
      <c r="WKL155"/>
      <c r="WKM155"/>
      <c r="WKN155"/>
      <c r="WKO155"/>
      <c r="WKP155"/>
      <c r="WKQ155"/>
      <c r="WKR155"/>
      <c r="WKS155"/>
      <c r="WKT155"/>
      <c r="WKU155"/>
      <c r="WKV155"/>
      <c r="WKW155"/>
      <c r="WKX155"/>
      <c r="WKY155"/>
      <c r="WKZ155"/>
      <c r="WLA155"/>
      <c r="WLB155"/>
      <c r="WLC155"/>
      <c r="WLD155"/>
      <c r="WLE155"/>
      <c r="WLF155"/>
      <c r="WLG155"/>
      <c r="WLH155"/>
      <c r="WLI155"/>
      <c r="WLJ155"/>
      <c r="WLK155"/>
      <c r="WLL155"/>
      <c r="WLM155"/>
      <c r="WLN155"/>
      <c r="WLO155"/>
      <c r="WLP155"/>
      <c r="WLQ155"/>
      <c r="WLR155"/>
      <c r="WLS155"/>
      <c r="WLT155"/>
      <c r="WLU155"/>
      <c r="WLV155"/>
      <c r="WLW155"/>
      <c r="WLX155"/>
      <c r="WLY155"/>
      <c r="WLZ155"/>
      <c r="WMA155"/>
      <c r="WMB155"/>
      <c r="WMC155"/>
      <c r="WMD155"/>
      <c r="WME155"/>
      <c r="WMF155"/>
      <c r="WMG155"/>
      <c r="WMH155"/>
      <c r="WMI155"/>
      <c r="WMJ155"/>
      <c r="WMK155"/>
      <c r="WML155"/>
      <c r="WMM155"/>
      <c r="WMN155"/>
      <c r="WMO155"/>
      <c r="WMP155"/>
      <c r="WMQ155"/>
      <c r="WMR155"/>
      <c r="WMS155"/>
      <c r="WMT155"/>
      <c r="WMU155"/>
      <c r="WMV155"/>
      <c r="WMW155"/>
      <c r="WMX155"/>
      <c r="WMY155"/>
      <c r="WMZ155"/>
      <c r="WNA155"/>
      <c r="WNB155"/>
      <c r="WNC155"/>
      <c r="WND155"/>
      <c r="WNE155"/>
      <c r="WNF155"/>
      <c r="WNG155"/>
      <c r="WNH155"/>
      <c r="WNI155"/>
      <c r="WNJ155"/>
      <c r="WNK155"/>
      <c r="WNL155"/>
      <c r="WNM155"/>
      <c r="WNN155"/>
      <c r="WNO155"/>
      <c r="WNP155"/>
      <c r="WNQ155"/>
      <c r="WNR155"/>
      <c r="WNS155"/>
      <c r="WNT155"/>
      <c r="WNU155"/>
      <c r="WNV155"/>
      <c r="WNW155"/>
      <c r="WNX155"/>
      <c r="WNY155"/>
      <c r="WNZ155"/>
      <c r="WOA155"/>
      <c r="WOB155"/>
      <c r="WOC155"/>
      <c r="WOD155"/>
      <c r="WOE155"/>
      <c r="WOF155"/>
      <c r="WOG155"/>
      <c r="WOH155"/>
      <c r="WOI155"/>
      <c r="WOJ155"/>
      <c r="WOK155"/>
      <c r="WOL155"/>
      <c r="WOM155"/>
      <c r="WON155"/>
      <c r="WOO155"/>
      <c r="WOP155"/>
      <c r="WOQ155"/>
      <c r="WOR155"/>
      <c r="WOS155"/>
      <c r="WOT155"/>
      <c r="WOU155"/>
      <c r="WOV155"/>
      <c r="WOW155"/>
      <c r="WOX155"/>
      <c r="WOY155"/>
      <c r="WOZ155"/>
      <c r="WPA155"/>
      <c r="WPB155"/>
      <c r="WPC155"/>
      <c r="WPD155"/>
      <c r="WPE155"/>
      <c r="WPF155"/>
      <c r="WPG155"/>
      <c r="WPH155"/>
      <c r="WPI155"/>
      <c r="WPJ155"/>
      <c r="WPK155"/>
      <c r="WPL155"/>
      <c r="WPM155"/>
      <c r="WPN155"/>
      <c r="WPO155"/>
      <c r="WPP155"/>
      <c r="WPQ155"/>
      <c r="WPR155"/>
      <c r="WPS155"/>
      <c r="WPT155"/>
      <c r="WPU155"/>
      <c r="WPV155"/>
      <c r="WPW155"/>
      <c r="WPX155"/>
      <c r="WPY155"/>
      <c r="WPZ155"/>
      <c r="WQA155"/>
      <c r="WQB155"/>
      <c r="WQC155"/>
      <c r="WQD155"/>
      <c r="WQE155"/>
      <c r="WQF155"/>
      <c r="WQG155"/>
      <c r="WQH155"/>
      <c r="WQI155"/>
      <c r="WQJ155"/>
      <c r="WQK155"/>
      <c r="WQL155"/>
      <c r="WQM155"/>
      <c r="WQN155"/>
      <c r="WQO155"/>
      <c r="WQP155"/>
      <c r="WQQ155"/>
      <c r="WQR155"/>
      <c r="WQS155"/>
      <c r="WQT155"/>
      <c r="WQU155"/>
      <c r="WQV155"/>
      <c r="WQW155"/>
      <c r="WQX155"/>
      <c r="WQY155"/>
      <c r="WQZ155"/>
      <c r="WRA155"/>
      <c r="WRB155"/>
      <c r="WRC155"/>
      <c r="WRD155"/>
      <c r="WRE155"/>
      <c r="WRF155"/>
      <c r="WRG155"/>
      <c r="WRH155"/>
      <c r="WRI155"/>
      <c r="WRJ155"/>
      <c r="WRK155"/>
      <c r="WRL155"/>
      <c r="WRM155"/>
      <c r="WRN155"/>
      <c r="WRO155"/>
      <c r="WRP155"/>
      <c r="WRQ155"/>
      <c r="WRR155"/>
      <c r="WRS155"/>
      <c r="WRT155"/>
      <c r="WRU155"/>
      <c r="WRV155"/>
      <c r="WRW155"/>
      <c r="WRX155"/>
      <c r="WRY155"/>
      <c r="WRZ155"/>
      <c r="WSA155"/>
      <c r="WSB155"/>
      <c r="WSC155"/>
      <c r="WSD155"/>
      <c r="WSE155"/>
      <c r="WSF155"/>
      <c r="WSG155"/>
      <c r="WSH155"/>
      <c r="WSI155"/>
      <c r="WSJ155"/>
      <c r="WSK155"/>
      <c r="WSL155"/>
      <c r="WSM155"/>
      <c r="WSN155"/>
      <c r="WSO155"/>
      <c r="WSP155"/>
      <c r="WSQ155"/>
      <c r="WSR155"/>
      <c r="WSS155"/>
      <c r="WST155"/>
      <c r="WSU155"/>
      <c r="WSV155"/>
      <c r="WSW155"/>
      <c r="WSX155"/>
      <c r="WSY155"/>
      <c r="WSZ155"/>
      <c r="WTA155"/>
      <c r="WTB155"/>
      <c r="WTC155"/>
      <c r="WTD155"/>
      <c r="WTE155"/>
      <c r="WTF155"/>
      <c r="WTG155"/>
      <c r="WTH155"/>
      <c r="WTI155"/>
      <c r="WTJ155"/>
      <c r="WTK155"/>
      <c r="WTL155"/>
      <c r="WTM155"/>
      <c r="WTN155"/>
      <c r="WTO155"/>
      <c r="WTP155"/>
      <c r="WTQ155"/>
      <c r="WTR155"/>
      <c r="WTS155"/>
      <c r="WTT155"/>
      <c r="WTU155"/>
      <c r="WTV155"/>
      <c r="WTW155"/>
      <c r="WTX155"/>
      <c r="WTY155"/>
      <c r="WTZ155"/>
      <c r="WUA155"/>
      <c r="WUB155"/>
      <c r="WUC155"/>
      <c r="WUD155"/>
      <c r="WUE155"/>
      <c r="WUF155"/>
      <c r="WUG155"/>
      <c r="WUH155"/>
      <c r="WUI155"/>
      <c r="WUJ155"/>
      <c r="WUK155"/>
      <c r="WUL155"/>
      <c r="WUM155"/>
      <c r="WUN155"/>
      <c r="WUO155"/>
      <c r="WUP155"/>
      <c r="WUQ155"/>
      <c r="WUR155"/>
      <c r="WUS155"/>
      <c r="WUT155"/>
      <c r="WUU155"/>
      <c r="WUV155"/>
      <c r="WUW155"/>
      <c r="WUX155"/>
      <c r="WUY155"/>
      <c r="WUZ155"/>
      <c r="WVA155"/>
      <c r="WVB155"/>
      <c r="WVC155"/>
      <c r="WVD155"/>
      <c r="WVE155"/>
      <c r="WVF155"/>
      <c r="WVG155"/>
      <c r="WVH155"/>
      <c r="WVI155"/>
      <c r="WVJ155"/>
      <c r="WVK155"/>
      <c r="WVL155"/>
      <c r="WVM155"/>
      <c r="WVN155"/>
      <c r="WVO155"/>
      <c r="WVP155"/>
      <c r="WVQ155"/>
      <c r="WVR155"/>
      <c r="WVS155"/>
      <c r="WVT155"/>
      <c r="WVU155"/>
      <c r="WVV155"/>
      <c r="WVW155"/>
      <c r="WVX155"/>
      <c r="WVY155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  <c r="XET155"/>
      <c r="XEU155"/>
      <c r="XEV155"/>
      <c r="XEW155"/>
      <c r="XEX155"/>
      <c r="XEY155"/>
      <c r="XEZ155"/>
      <c r="XFA155"/>
    </row>
    <row r="156" spans="1:16381" s="34" customFormat="1" x14ac:dyDescent="0.3">
      <c r="A156"/>
      <c r="B156"/>
      <c r="F156"/>
      <c r="G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</row>
    <row r="157" spans="1:16381" s="34" customFormat="1" x14ac:dyDescent="0.3">
      <c r="A157"/>
      <c r="B157"/>
      <c r="F157"/>
      <c r="G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</row>
    <row r="158" spans="1:16381" s="34" customFormat="1" x14ac:dyDescent="0.3">
      <c r="A158"/>
      <c r="B158"/>
      <c r="F158"/>
      <c r="G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</row>
    <row r="159" spans="1:16381" s="34" customFormat="1" x14ac:dyDescent="0.3">
      <c r="A159"/>
      <c r="B159"/>
      <c r="F159"/>
      <c r="G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</row>
    <row r="160" spans="1:16381" s="34" customFormat="1" x14ac:dyDescent="0.3">
      <c r="A160"/>
      <c r="B160"/>
      <c r="F160"/>
      <c r="G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</row>
    <row r="161" spans="1:16381" s="34" customFormat="1" x14ac:dyDescent="0.3">
      <c r="A161"/>
      <c r="B161"/>
      <c r="F161"/>
      <c r="G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  <c r="XET161"/>
      <c r="XEU161"/>
      <c r="XEV161"/>
      <c r="XEW161"/>
      <c r="XEX161"/>
      <c r="XEY161"/>
      <c r="XEZ161"/>
      <c r="XFA161"/>
    </row>
    <row r="162" spans="1:16381" s="34" customFormat="1" x14ac:dyDescent="0.3">
      <c r="A162"/>
      <c r="B162"/>
      <c r="F162"/>
      <c r="G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  <c r="XEO162"/>
      <c r="XEP162"/>
      <c r="XEQ162"/>
      <c r="XER162"/>
      <c r="XES162"/>
      <c r="XET162"/>
      <c r="XEU162"/>
      <c r="XEV162"/>
      <c r="XEW162"/>
      <c r="XEX162"/>
      <c r="XEY162"/>
      <c r="XEZ162"/>
      <c r="XFA162"/>
    </row>
    <row r="163" spans="1:16381" s="34" customFormat="1" x14ac:dyDescent="0.3">
      <c r="A163"/>
      <c r="B163"/>
      <c r="F163"/>
      <c r="G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  <c r="CUB163"/>
      <c r="CUC163"/>
      <c r="CUD163"/>
      <c r="CUE163"/>
      <c r="CUF163"/>
      <c r="CUG163"/>
      <c r="CUH163"/>
      <c r="CUI163"/>
      <c r="CUJ163"/>
      <c r="CUK163"/>
      <c r="CUL163"/>
      <c r="CUM163"/>
      <c r="CUN163"/>
      <c r="CUO163"/>
      <c r="CUP163"/>
      <c r="CUQ163"/>
      <c r="CUR163"/>
      <c r="CUS163"/>
      <c r="CUT163"/>
      <c r="CUU163"/>
      <c r="CUV163"/>
      <c r="CUW163"/>
      <c r="CUX163"/>
      <c r="CUY163"/>
      <c r="CUZ163"/>
      <c r="CVA163"/>
      <c r="CVB163"/>
      <c r="CVC163"/>
      <c r="CVD163"/>
      <c r="CVE163"/>
      <c r="CVF163"/>
      <c r="CVG163"/>
      <c r="CVH163"/>
      <c r="CVI163"/>
      <c r="CVJ163"/>
      <c r="CVK163"/>
      <c r="CVL163"/>
      <c r="CVM163"/>
      <c r="CVN163"/>
      <c r="CVO163"/>
      <c r="CVP163"/>
      <c r="CVQ163"/>
      <c r="CVR163"/>
      <c r="CVS163"/>
      <c r="CVT163"/>
      <c r="CVU163"/>
      <c r="CVV163"/>
      <c r="CVW163"/>
      <c r="CVX163"/>
      <c r="CVY163"/>
      <c r="CVZ163"/>
      <c r="CWA163"/>
      <c r="CWB163"/>
      <c r="CWC163"/>
      <c r="CWD163"/>
      <c r="CWE163"/>
      <c r="CWF163"/>
      <c r="CWG163"/>
      <c r="CWH163"/>
      <c r="CWI163"/>
      <c r="CWJ163"/>
      <c r="CWK163"/>
      <c r="CWL163"/>
      <c r="CWM163"/>
      <c r="CWN163"/>
      <c r="CWO163"/>
      <c r="CWP163"/>
      <c r="CWQ163"/>
      <c r="CWR163"/>
      <c r="CWS163"/>
      <c r="CWT163"/>
      <c r="CWU163"/>
      <c r="CWV163"/>
      <c r="CWW163"/>
      <c r="CWX163"/>
      <c r="CWY163"/>
      <c r="CWZ163"/>
      <c r="CXA163"/>
      <c r="CXB163"/>
      <c r="CXC163"/>
      <c r="CXD163"/>
      <c r="CXE163"/>
      <c r="CXF163"/>
      <c r="CXG163"/>
      <c r="CXH163"/>
      <c r="CXI163"/>
      <c r="CXJ163"/>
      <c r="CXK163"/>
      <c r="CXL163"/>
      <c r="CXM163"/>
      <c r="CXN163"/>
      <c r="CXO163"/>
      <c r="CXP163"/>
      <c r="CXQ163"/>
      <c r="CXR163"/>
      <c r="CXS163"/>
      <c r="CXT163"/>
      <c r="CXU163"/>
      <c r="CXV163"/>
      <c r="CXW163"/>
      <c r="CXX163"/>
      <c r="CXY163"/>
      <c r="CXZ163"/>
      <c r="CYA163"/>
      <c r="CYB163"/>
      <c r="CYC163"/>
      <c r="CYD163"/>
      <c r="CYE163"/>
      <c r="CYF163"/>
      <c r="CYG163"/>
      <c r="CYH163"/>
      <c r="CYI163"/>
      <c r="CYJ163"/>
      <c r="CYK163"/>
      <c r="CYL163"/>
      <c r="CYM163"/>
      <c r="CYN163"/>
      <c r="CYO163"/>
      <c r="CYP163"/>
      <c r="CYQ163"/>
      <c r="CYR163"/>
      <c r="CYS163"/>
      <c r="CYT163"/>
      <c r="CYU163"/>
      <c r="CYV163"/>
      <c r="CYW163"/>
      <c r="CYX163"/>
      <c r="CYY163"/>
      <c r="CYZ163"/>
      <c r="CZA163"/>
      <c r="CZB163"/>
      <c r="CZC163"/>
      <c r="CZD163"/>
      <c r="CZE163"/>
      <c r="CZF163"/>
      <c r="CZG163"/>
      <c r="CZH163"/>
      <c r="CZI163"/>
      <c r="CZJ163"/>
      <c r="CZK163"/>
      <c r="CZL163"/>
      <c r="CZM163"/>
      <c r="CZN163"/>
      <c r="CZO163"/>
      <c r="CZP163"/>
      <c r="CZQ163"/>
      <c r="CZR163"/>
      <c r="CZS163"/>
      <c r="CZT163"/>
      <c r="CZU163"/>
      <c r="CZV163"/>
      <c r="CZW163"/>
      <c r="CZX163"/>
      <c r="CZY163"/>
      <c r="CZZ163"/>
      <c r="DAA163"/>
      <c r="DAB163"/>
      <c r="DAC163"/>
      <c r="DAD163"/>
      <c r="DAE163"/>
      <c r="DAF163"/>
      <c r="DAG163"/>
      <c r="DAH163"/>
      <c r="DAI163"/>
      <c r="DAJ163"/>
      <c r="DAK163"/>
      <c r="DAL163"/>
      <c r="DAM163"/>
      <c r="DAN163"/>
      <c r="DAO163"/>
      <c r="DAP163"/>
      <c r="DAQ163"/>
      <c r="DAR163"/>
      <c r="DAS163"/>
      <c r="DAT163"/>
      <c r="DAU163"/>
      <c r="DAV163"/>
      <c r="DAW163"/>
      <c r="DAX163"/>
      <c r="DAY163"/>
      <c r="DAZ163"/>
      <c r="DBA163"/>
      <c r="DBB163"/>
      <c r="DBC163"/>
      <c r="DBD163"/>
      <c r="DBE163"/>
      <c r="DBF163"/>
      <c r="DBG163"/>
      <c r="DBH163"/>
      <c r="DBI163"/>
      <c r="DBJ163"/>
      <c r="DBK163"/>
      <c r="DBL163"/>
      <c r="DBM163"/>
      <c r="DBN163"/>
      <c r="DBO163"/>
      <c r="DBP163"/>
      <c r="DBQ163"/>
      <c r="DBR163"/>
      <c r="DBS163"/>
      <c r="DBT163"/>
      <c r="DBU163"/>
      <c r="DBV163"/>
      <c r="DBW163"/>
      <c r="DBX163"/>
      <c r="DBY163"/>
      <c r="DBZ163"/>
      <c r="DCA163"/>
      <c r="DCB163"/>
      <c r="DCC163"/>
      <c r="DCD163"/>
      <c r="DCE163"/>
      <c r="DCF163"/>
      <c r="DCG163"/>
      <c r="DCH163"/>
      <c r="DCI163"/>
      <c r="DCJ163"/>
      <c r="DCK163"/>
      <c r="DCL163"/>
      <c r="DCM163"/>
      <c r="DCN163"/>
      <c r="DCO163"/>
      <c r="DCP163"/>
      <c r="DCQ163"/>
      <c r="DCR163"/>
      <c r="DCS163"/>
      <c r="DCT163"/>
      <c r="DCU163"/>
      <c r="DCV163"/>
      <c r="DCW163"/>
      <c r="DCX163"/>
      <c r="DCY163"/>
      <c r="DCZ163"/>
      <c r="DDA163"/>
      <c r="DDB163"/>
      <c r="DDC163"/>
      <c r="DDD163"/>
      <c r="DDE163"/>
      <c r="DDF163"/>
      <c r="DDG163"/>
      <c r="DDH163"/>
      <c r="DDI163"/>
      <c r="DDJ163"/>
      <c r="DDK163"/>
      <c r="DDL163"/>
      <c r="DDM163"/>
      <c r="DDN163"/>
      <c r="DDO163"/>
      <c r="DDP163"/>
      <c r="DDQ163"/>
      <c r="DDR163"/>
      <c r="DDS163"/>
      <c r="DDT163"/>
      <c r="DDU163"/>
      <c r="DDV163"/>
      <c r="DDW163"/>
      <c r="DDX163"/>
      <c r="DDY163"/>
      <c r="DDZ163"/>
      <c r="DEA163"/>
      <c r="DEB163"/>
      <c r="DEC163"/>
      <c r="DED163"/>
      <c r="DEE163"/>
      <c r="DEF163"/>
      <c r="DEG163"/>
      <c r="DEH163"/>
      <c r="DEI163"/>
      <c r="DEJ163"/>
      <c r="DEK163"/>
      <c r="DEL163"/>
      <c r="DEM163"/>
      <c r="DEN163"/>
      <c r="DEO163"/>
      <c r="DEP163"/>
      <c r="DEQ163"/>
      <c r="DER163"/>
      <c r="DES163"/>
      <c r="DET163"/>
      <c r="DEU163"/>
      <c r="DEV163"/>
      <c r="DEW163"/>
      <c r="DEX163"/>
      <c r="DEY163"/>
      <c r="DEZ163"/>
      <c r="DFA163"/>
      <c r="DFB163"/>
      <c r="DFC163"/>
      <c r="DFD163"/>
      <c r="DFE163"/>
      <c r="DFF163"/>
      <c r="DFG163"/>
      <c r="DFH163"/>
      <c r="DFI163"/>
      <c r="DFJ163"/>
      <c r="DFK163"/>
      <c r="DFL163"/>
      <c r="DFM163"/>
      <c r="DFN163"/>
      <c r="DFO163"/>
      <c r="DFP163"/>
      <c r="DFQ163"/>
      <c r="DFR163"/>
      <c r="DFS163"/>
      <c r="DFT163"/>
      <c r="DFU163"/>
      <c r="DFV163"/>
      <c r="DFW163"/>
      <c r="DFX163"/>
      <c r="DFY163"/>
      <c r="DFZ163"/>
      <c r="DGA163"/>
      <c r="DGB163"/>
      <c r="DGC163"/>
      <c r="DGD163"/>
      <c r="DGE163"/>
      <c r="DGF163"/>
      <c r="DGG163"/>
      <c r="DGH163"/>
      <c r="DGI163"/>
      <c r="DGJ163"/>
      <c r="DGK163"/>
      <c r="DGL163"/>
      <c r="DGM163"/>
      <c r="DGN163"/>
      <c r="DGO163"/>
      <c r="DGP163"/>
      <c r="DGQ163"/>
      <c r="DGR163"/>
      <c r="DGS163"/>
      <c r="DGT163"/>
      <c r="DGU163"/>
      <c r="DGV163"/>
      <c r="DGW163"/>
      <c r="DGX163"/>
      <c r="DGY163"/>
      <c r="DGZ163"/>
      <c r="DHA163"/>
      <c r="DHB163"/>
      <c r="DHC163"/>
      <c r="DHD163"/>
      <c r="DHE163"/>
      <c r="DHF163"/>
      <c r="DHG163"/>
      <c r="DHH163"/>
      <c r="DHI163"/>
      <c r="DHJ163"/>
      <c r="DHK163"/>
      <c r="DHL163"/>
      <c r="DHM163"/>
      <c r="DHN163"/>
      <c r="DHO163"/>
      <c r="DHP163"/>
      <c r="DHQ163"/>
      <c r="DHR163"/>
      <c r="DHS163"/>
      <c r="DHT163"/>
      <c r="DHU163"/>
      <c r="DHV163"/>
      <c r="DHW163"/>
      <c r="DHX163"/>
      <c r="DHY163"/>
      <c r="DHZ163"/>
      <c r="DIA163"/>
      <c r="DIB163"/>
      <c r="DIC163"/>
      <c r="DID163"/>
      <c r="DIE163"/>
      <c r="DIF163"/>
      <c r="DIG163"/>
      <c r="DIH163"/>
      <c r="DII163"/>
      <c r="DIJ163"/>
      <c r="DIK163"/>
      <c r="DIL163"/>
      <c r="DIM163"/>
      <c r="DIN163"/>
      <c r="DIO163"/>
      <c r="DIP163"/>
      <c r="DIQ163"/>
      <c r="DIR163"/>
      <c r="DIS163"/>
      <c r="DIT163"/>
      <c r="DIU163"/>
      <c r="DIV163"/>
      <c r="DIW163"/>
      <c r="DIX163"/>
      <c r="DIY163"/>
      <c r="DIZ163"/>
      <c r="DJA163"/>
      <c r="DJB163"/>
      <c r="DJC163"/>
      <c r="DJD163"/>
      <c r="DJE163"/>
      <c r="DJF163"/>
      <c r="DJG163"/>
      <c r="DJH163"/>
      <c r="DJI163"/>
      <c r="DJJ163"/>
      <c r="DJK163"/>
      <c r="DJL163"/>
      <c r="DJM163"/>
      <c r="DJN163"/>
      <c r="DJO163"/>
      <c r="DJP163"/>
      <c r="DJQ163"/>
      <c r="DJR163"/>
      <c r="DJS163"/>
      <c r="DJT163"/>
      <c r="DJU163"/>
      <c r="DJV163"/>
      <c r="DJW163"/>
      <c r="DJX163"/>
      <c r="DJY163"/>
      <c r="DJZ163"/>
      <c r="DKA163"/>
      <c r="DKB163"/>
      <c r="DKC163"/>
      <c r="DKD163"/>
      <c r="DKE163"/>
      <c r="DKF163"/>
      <c r="DKG163"/>
      <c r="DKH163"/>
      <c r="DKI163"/>
      <c r="DKJ163"/>
      <c r="DKK163"/>
      <c r="DKL163"/>
      <c r="DKM163"/>
      <c r="DKN163"/>
      <c r="DKO163"/>
      <c r="DKP163"/>
      <c r="DKQ163"/>
      <c r="DKR163"/>
      <c r="DKS163"/>
      <c r="DKT163"/>
      <c r="DKU163"/>
      <c r="DKV163"/>
      <c r="DKW163"/>
      <c r="DKX163"/>
      <c r="DKY163"/>
      <c r="DKZ163"/>
      <c r="DLA163"/>
      <c r="DLB163"/>
      <c r="DLC163"/>
      <c r="DLD163"/>
      <c r="DLE163"/>
      <c r="DLF163"/>
      <c r="DLG163"/>
      <c r="DLH163"/>
      <c r="DLI163"/>
      <c r="DLJ163"/>
      <c r="DLK163"/>
      <c r="DLL163"/>
      <c r="DLM163"/>
      <c r="DLN163"/>
      <c r="DLO163"/>
      <c r="DLP163"/>
      <c r="DLQ163"/>
      <c r="DLR163"/>
      <c r="DLS163"/>
      <c r="DLT163"/>
      <c r="DLU163"/>
      <c r="DLV163"/>
      <c r="DLW163"/>
      <c r="DLX163"/>
      <c r="DLY163"/>
      <c r="DLZ163"/>
      <c r="DMA163"/>
      <c r="DMB163"/>
      <c r="DMC163"/>
      <c r="DMD163"/>
      <c r="DME163"/>
      <c r="DMF163"/>
      <c r="DMG163"/>
      <c r="DMH163"/>
      <c r="DMI163"/>
      <c r="DMJ163"/>
      <c r="DMK163"/>
      <c r="DML163"/>
      <c r="DMM163"/>
      <c r="DMN163"/>
      <c r="DMO163"/>
      <c r="DMP163"/>
      <c r="DMQ163"/>
      <c r="DMR163"/>
      <c r="DMS163"/>
      <c r="DMT163"/>
      <c r="DMU163"/>
      <c r="DMV163"/>
      <c r="DMW163"/>
      <c r="DMX163"/>
      <c r="DMY163"/>
      <c r="DMZ163"/>
      <c r="DNA163"/>
      <c r="DNB163"/>
      <c r="DNC163"/>
      <c r="DND163"/>
      <c r="DNE163"/>
      <c r="DNF163"/>
      <c r="DNG163"/>
      <c r="DNH163"/>
      <c r="DNI163"/>
      <c r="DNJ163"/>
      <c r="DNK163"/>
      <c r="DNL163"/>
      <c r="DNM163"/>
      <c r="DNN163"/>
      <c r="DNO163"/>
      <c r="DNP163"/>
      <c r="DNQ163"/>
      <c r="DNR163"/>
      <c r="DNS163"/>
      <c r="DNT163"/>
      <c r="DNU163"/>
      <c r="DNV163"/>
      <c r="DNW163"/>
      <c r="DNX163"/>
      <c r="DNY163"/>
      <c r="DNZ163"/>
      <c r="DOA163"/>
      <c r="DOB163"/>
      <c r="DOC163"/>
      <c r="DOD163"/>
      <c r="DOE163"/>
      <c r="DOF163"/>
      <c r="DOG163"/>
      <c r="DOH163"/>
      <c r="DOI163"/>
      <c r="DOJ163"/>
      <c r="DOK163"/>
      <c r="DOL163"/>
      <c r="DOM163"/>
      <c r="DON163"/>
      <c r="DOO163"/>
      <c r="DOP163"/>
      <c r="DOQ163"/>
      <c r="DOR163"/>
      <c r="DOS163"/>
      <c r="DOT163"/>
      <c r="DOU163"/>
      <c r="DOV163"/>
      <c r="DOW163"/>
      <c r="DOX163"/>
      <c r="DOY163"/>
      <c r="DOZ163"/>
      <c r="DPA163"/>
      <c r="DPB163"/>
      <c r="DPC163"/>
      <c r="DPD163"/>
      <c r="DPE163"/>
      <c r="DPF163"/>
      <c r="DPG163"/>
      <c r="DPH163"/>
      <c r="DPI163"/>
      <c r="DPJ163"/>
      <c r="DPK163"/>
      <c r="DPL163"/>
      <c r="DPM163"/>
      <c r="DPN163"/>
      <c r="DPO163"/>
      <c r="DPP163"/>
      <c r="DPQ163"/>
      <c r="DPR163"/>
      <c r="DPS163"/>
      <c r="DPT163"/>
      <c r="DPU163"/>
      <c r="DPV163"/>
      <c r="DPW163"/>
      <c r="DPX163"/>
      <c r="DPY163"/>
      <c r="DPZ163"/>
      <c r="DQA163"/>
      <c r="DQB163"/>
      <c r="DQC163"/>
      <c r="DQD163"/>
      <c r="DQE163"/>
      <c r="DQF163"/>
      <c r="DQG163"/>
      <c r="DQH163"/>
      <c r="DQI163"/>
      <c r="DQJ163"/>
      <c r="DQK163"/>
      <c r="DQL163"/>
      <c r="DQM163"/>
      <c r="DQN163"/>
      <c r="DQO163"/>
      <c r="DQP163"/>
      <c r="DQQ163"/>
      <c r="DQR163"/>
      <c r="DQS163"/>
      <c r="DQT163"/>
      <c r="DQU163"/>
      <c r="DQV163"/>
      <c r="DQW163"/>
      <c r="DQX163"/>
      <c r="DQY163"/>
      <c r="DQZ163"/>
      <c r="DRA163"/>
      <c r="DRB163"/>
      <c r="DRC163"/>
      <c r="DRD163"/>
      <c r="DRE163"/>
      <c r="DRF163"/>
      <c r="DRG163"/>
      <c r="DRH163"/>
      <c r="DRI163"/>
      <c r="DRJ163"/>
      <c r="DRK163"/>
      <c r="DRL163"/>
      <c r="DRM163"/>
      <c r="DRN163"/>
      <c r="DRO163"/>
      <c r="DRP163"/>
      <c r="DRQ163"/>
      <c r="DRR163"/>
      <c r="DRS163"/>
      <c r="DRT163"/>
      <c r="DRU163"/>
      <c r="DRV163"/>
      <c r="DRW163"/>
      <c r="DRX163"/>
      <c r="DRY163"/>
      <c r="DRZ163"/>
      <c r="DSA163"/>
      <c r="DSB163"/>
      <c r="DSC163"/>
      <c r="DSD163"/>
      <c r="DSE163"/>
      <c r="DSF163"/>
      <c r="DSG163"/>
      <c r="DSH163"/>
      <c r="DSI163"/>
      <c r="DSJ163"/>
      <c r="DSK163"/>
      <c r="DSL163"/>
      <c r="DSM163"/>
      <c r="DSN163"/>
      <c r="DSO163"/>
      <c r="DSP163"/>
      <c r="DSQ163"/>
      <c r="DSR163"/>
      <c r="DSS163"/>
      <c r="DST163"/>
      <c r="DSU163"/>
      <c r="DSV163"/>
      <c r="DSW163"/>
      <c r="DSX163"/>
      <c r="DSY163"/>
      <c r="DSZ163"/>
      <c r="DTA163"/>
      <c r="DTB163"/>
      <c r="DTC163"/>
      <c r="DTD163"/>
      <c r="DTE163"/>
      <c r="DTF163"/>
      <c r="DTG163"/>
      <c r="DTH163"/>
      <c r="DTI163"/>
      <c r="DTJ163"/>
      <c r="DTK163"/>
      <c r="DTL163"/>
      <c r="DTM163"/>
      <c r="DTN163"/>
      <c r="DTO163"/>
      <c r="DTP163"/>
      <c r="DTQ163"/>
      <c r="DTR163"/>
      <c r="DTS163"/>
      <c r="DTT163"/>
      <c r="DTU163"/>
      <c r="DTV163"/>
      <c r="DTW163"/>
      <c r="DTX163"/>
      <c r="DTY163"/>
      <c r="DTZ163"/>
      <c r="DUA163"/>
      <c r="DUB163"/>
      <c r="DUC163"/>
      <c r="DUD163"/>
      <c r="DUE163"/>
      <c r="DUF163"/>
      <c r="DUG163"/>
      <c r="DUH163"/>
      <c r="DUI163"/>
      <c r="DUJ163"/>
      <c r="DUK163"/>
      <c r="DUL163"/>
      <c r="DUM163"/>
      <c r="DUN163"/>
      <c r="DUO163"/>
      <c r="DUP163"/>
      <c r="DUQ163"/>
      <c r="DUR163"/>
      <c r="DUS163"/>
      <c r="DUT163"/>
      <c r="DUU163"/>
      <c r="DUV163"/>
      <c r="DUW163"/>
      <c r="DUX163"/>
      <c r="DUY163"/>
      <c r="DUZ163"/>
      <c r="DVA163"/>
      <c r="DVB163"/>
      <c r="DVC163"/>
      <c r="DVD163"/>
      <c r="DVE163"/>
      <c r="DVF163"/>
      <c r="DVG163"/>
      <c r="DVH163"/>
      <c r="DVI163"/>
      <c r="DVJ163"/>
      <c r="DVK163"/>
      <c r="DVL163"/>
      <c r="DVM163"/>
      <c r="DVN163"/>
      <c r="DVO163"/>
      <c r="DVP163"/>
      <c r="DVQ163"/>
      <c r="DVR163"/>
      <c r="DVS163"/>
      <c r="DVT163"/>
      <c r="DVU163"/>
      <c r="DVV163"/>
      <c r="DVW163"/>
      <c r="DVX163"/>
      <c r="DVY163"/>
      <c r="DVZ163"/>
      <c r="DWA163"/>
      <c r="DWB163"/>
      <c r="DWC163"/>
      <c r="DWD163"/>
      <c r="DWE163"/>
      <c r="DWF163"/>
      <c r="DWG163"/>
      <c r="DWH163"/>
      <c r="DWI163"/>
      <c r="DWJ163"/>
      <c r="DWK163"/>
      <c r="DWL163"/>
      <c r="DWM163"/>
      <c r="DWN163"/>
      <c r="DWO163"/>
      <c r="DWP163"/>
      <c r="DWQ163"/>
      <c r="DWR163"/>
      <c r="DWS163"/>
      <c r="DWT163"/>
      <c r="DWU163"/>
      <c r="DWV163"/>
      <c r="DWW163"/>
      <c r="DWX163"/>
      <c r="DWY163"/>
      <c r="DWZ163"/>
      <c r="DXA163"/>
      <c r="DXB163"/>
      <c r="DXC163"/>
      <c r="DXD163"/>
      <c r="DXE163"/>
      <c r="DXF163"/>
      <c r="DXG163"/>
      <c r="DXH163"/>
      <c r="DXI163"/>
      <c r="DXJ163"/>
      <c r="DXK163"/>
      <c r="DXL163"/>
      <c r="DXM163"/>
      <c r="DXN163"/>
      <c r="DXO163"/>
      <c r="DXP163"/>
      <c r="DXQ163"/>
      <c r="DXR163"/>
      <c r="DXS163"/>
      <c r="DXT163"/>
      <c r="DXU163"/>
      <c r="DXV163"/>
      <c r="DXW163"/>
      <c r="DXX163"/>
      <c r="DXY163"/>
      <c r="DXZ163"/>
      <c r="DYA163"/>
      <c r="DYB163"/>
      <c r="DYC163"/>
      <c r="DYD163"/>
      <c r="DYE163"/>
      <c r="DYF163"/>
      <c r="DYG163"/>
      <c r="DYH163"/>
      <c r="DYI163"/>
      <c r="DYJ163"/>
      <c r="DYK163"/>
      <c r="DYL163"/>
      <c r="DYM163"/>
      <c r="DYN163"/>
      <c r="DYO163"/>
      <c r="DYP163"/>
      <c r="DYQ163"/>
      <c r="DYR163"/>
      <c r="DYS163"/>
      <c r="DYT163"/>
      <c r="DYU163"/>
      <c r="DYV163"/>
      <c r="DYW163"/>
      <c r="DYX163"/>
      <c r="DYY163"/>
      <c r="DYZ163"/>
      <c r="DZA163"/>
      <c r="DZB163"/>
      <c r="DZC163"/>
      <c r="DZD163"/>
      <c r="DZE163"/>
      <c r="DZF163"/>
      <c r="DZG163"/>
      <c r="DZH163"/>
      <c r="DZI163"/>
      <c r="DZJ163"/>
      <c r="DZK163"/>
      <c r="DZL163"/>
      <c r="DZM163"/>
      <c r="DZN163"/>
      <c r="DZO163"/>
      <c r="DZP163"/>
      <c r="DZQ163"/>
      <c r="DZR163"/>
      <c r="DZS163"/>
      <c r="DZT163"/>
      <c r="DZU163"/>
      <c r="DZV163"/>
      <c r="DZW163"/>
      <c r="DZX163"/>
      <c r="DZY163"/>
      <c r="DZZ163"/>
      <c r="EAA163"/>
      <c r="EAB163"/>
      <c r="EAC163"/>
      <c r="EAD163"/>
      <c r="EAE163"/>
      <c r="EAF163"/>
      <c r="EAG163"/>
      <c r="EAH163"/>
      <c r="EAI163"/>
      <c r="EAJ163"/>
      <c r="EAK163"/>
      <c r="EAL163"/>
      <c r="EAM163"/>
      <c r="EAN163"/>
      <c r="EAO163"/>
      <c r="EAP163"/>
      <c r="EAQ163"/>
      <c r="EAR163"/>
      <c r="EAS163"/>
      <c r="EAT163"/>
      <c r="EAU163"/>
      <c r="EAV163"/>
      <c r="EAW163"/>
      <c r="EAX163"/>
      <c r="EAY163"/>
      <c r="EAZ163"/>
      <c r="EBA163"/>
      <c r="EBB163"/>
      <c r="EBC163"/>
      <c r="EBD163"/>
      <c r="EBE163"/>
      <c r="EBF163"/>
      <c r="EBG163"/>
      <c r="EBH163"/>
      <c r="EBI163"/>
      <c r="EBJ163"/>
      <c r="EBK163"/>
      <c r="EBL163"/>
      <c r="EBM163"/>
      <c r="EBN163"/>
      <c r="EBO163"/>
      <c r="EBP163"/>
      <c r="EBQ163"/>
      <c r="EBR163"/>
      <c r="EBS163"/>
      <c r="EBT163"/>
      <c r="EBU163"/>
      <c r="EBV163"/>
      <c r="EBW163"/>
      <c r="EBX163"/>
      <c r="EBY163"/>
      <c r="EBZ163"/>
      <c r="ECA163"/>
      <c r="ECB163"/>
      <c r="ECC163"/>
      <c r="ECD163"/>
      <c r="ECE163"/>
      <c r="ECF163"/>
      <c r="ECG163"/>
      <c r="ECH163"/>
      <c r="ECI163"/>
      <c r="ECJ163"/>
      <c r="ECK163"/>
      <c r="ECL163"/>
      <c r="ECM163"/>
      <c r="ECN163"/>
      <c r="ECO163"/>
      <c r="ECP163"/>
      <c r="ECQ163"/>
      <c r="ECR163"/>
      <c r="ECS163"/>
      <c r="ECT163"/>
      <c r="ECU163"/>
      <c r="ECV163"/>
      <c r="ECW163"/>
      <c r="ECX163"/>
      <c r="ECY163"/>
      <c r="ECZ163"/>
      <c r="EDA163"/>
      <c r="EDB163"/>
      <c r="EDC163"/>
      <c r="EDD163"/>
      <c r="EDE163"/>
      <c r="EDF163"/>
      <c r="EDG163"/>
      <c r="EDH163"/>
      <c r="EDI163"/>
      <c r="EDJ163"/>
      <c r="EDK163"/>
      <c r="EDL163"/>
      <c r="EDM163"/>
      <c r="EDN163"/>
      <c r="EDO163"/>
      <c r="EDP163"/>
      <c r="EDQ163"/>
      <c r="EDR163"/>
      <c r="EDS163"/>
      <c r="EDT163"/>
      <c r="EDU163"/>
      <c r="EDV163"/>
      <c r="EDW163"/>
      <c r="EDX163"/>
      <c r="EDY163"/>
      <c r="EDZ163"/>
      <c r="EEA163"/>
      <c r="EEB163"/>
      <c r="EEC163"/>
      <c r="EED163"/>
      <c r="EEE163"/>
      <c r="EEF163"/>
      <c r="EEG163"/>
      <c r="EEH163"/>
      <c r="EEI163"/>
      <c r="EEJ163"/>
      <c r="EEK163"/>
      <c r="EEL163"/>
      <c r="EEM163"/>
      <c r="EEN163"/>
      <c r="EEO163"/>
      <c r="EEP163"/>
      <c r="EEQ163"/>
      <c r="EER163"/>
      <c r="EES163"/>
      <c r="EET163"/>
      <c r="EEU163"/>
      <c r="EEV163"/>
      <c r="EEW163"/>
      <c r="EEX163"/>
      <c r="EEY163"/>
      <c r="EEZ163"/>
      <c r="EFA163"/>
      <c r="EFB163"/>
      <c r="EFC163"/>
      <c r="EFD163"/>
      <c r="EFE163"/>
      <c r="EFF163"/>
      <c r="EFG163"/>
      <c r="EFH163"/>
      <c r="EFI163"/>
      <c r="EFJ163"/>
      <c r="EFK163"/>
      <c r="EFL163"/>
      <c r="EFM163"/>
      <c r="EFN163"/>
      <c r="EFO163"/>
      <c r="EFP163"/>
      <c r="EFQ163"/>
      <c r="EFR163"/>
      <c r="EFS163"/>
      <c r="EFT163"/>
      <c r="EFU163"/>
      <c r="EFV163"/>
      <c r="EFW163"/>
      <c r="EFX163"/>
      <c r="EFY163"/>
      <c r="EFZ163"/>
      <c r="EGA163"/>
      <c r="EGB163"/>
      <c r="EGC163"/>
      <c r="EGD163"/>
      <c r="EGE163"/>
      <c r="EGF163"/>
      <c r="EGG163"/>
      <c r="EGH163"/>
      <c r="EGI163"/>
      <c r="EGJ163"/>
      <c r="EGK163"/>
      <c r="EGL163"/>
      <c r="EGM163"/>
      <c r="EGN163"/>
      <c r="EGO163"/>
      <c r="EGP163"/>
      <c r="EGQ163"/>
      <c r="EGR163"/>
      <c r="EGS163"/>
      <c r="EGT163"/>
      <c r="EGU163"/>
      <c r="EGV163"/>
      <c r="EGW163"/>
      <c r="EGX163"/>
      <c r="EGY163"/>
      <c r="EGZ163"/>
      <c r="EHA163"/>
      <c r="EHB163"/>
      <c r="EHC163"/>
      <c r="EHD163"/>
      <c r="EHE163"/>
      <c r="EHF163"/>
      <c r="EHG163"/>
      <c r="EHH163"/>
      <c r="EHI163"/>
      <c r="EHJ163"/>
      <c r="EHK163"/>
      <c r="EHL163"/>
      <c r="EHM163"/>
      <c r="EHN163"/>
      <c r="EHO163"/>
      <c r="EHP163"/>
      <c r="EHQ163"/>
      <c r="EHR163"/>
      <c r="EHS163"/>
      <c r="EHT163"/>
      <c r="EHU163"/>
      <c r="EHV163"/>
      <c r="EHW163"/>
      <c r="EHX163"/>
      <c r="EHY163"/>
      <c r="EHZ163"/>
      <c r="EIA163"/>
      <c r="EIB163"/>
      <c r="EIC163"/>
      <c r="EID163"/>
      <c r="EIE163"/>
      <c r="EIF163"/>
      <c r="EIG163"/>
      <c r="EIH163"/>
      <c r="EII163"/>
      <c r="EIJ163"/>
      <c r="EIK163"/>
      <c r="EIL163"/>
      <c r="EIM163"/>
      <c r="EIN163"/>
      <c r="EIO163"/>
      <c r="EIP163"/>
      <c r="EIQ163"/>
      <c r="EIR163"/>
      <c r="EIS163"/>
      <c r="EIT163"/>
      <c r="EIU163"/>
      <c r="EIV163"/>
      <c r="EIW163"/>
      <c r="EIX163"/>
      <c r="EIY163"/>
      <c r="EIZ163"/>
      <c r="EJA163"/>
      <c r="EJB163"/>
      <c r="EJC163"/>
      <c r="EJD163"/>
      <c r="EJE163"/>
      <c r="EJF163"/>
      <c r="EJG163"/>
      <c r="EJH163"/>
      <c r="EJI163"/>
      <c r="EJJ163"/>
      <c r="EJK163"/>
      <c r="EJL163"/>
      <c r="EJM163"/>
      <c r="EJN163"/>
      <c r="EJO163"/>
      <c r="EJP163"/>
      <c r="EJQ163"/>
      <c r="EJR163"/>
      <c r="EJS163"/>
      <c r="EJT163"/>
      <c r="EJU163"/>
      <c r="EJV163"/>
      <c r="EJW163"/>
      <c r="EJX163"/>
      <c r="EJY163"/>
      <c r="EJZ163"/>
      <c r="EKA163"/>
      <c r="EKB163"/>
      <c r="EKC163"/>
      <c r="EKD163"/>
      <c r="EKE163"/>
      <c r="EKF163"/>
      <c r="EKG163"/>
      <c r="EKH163"/>
      <c r="EKI163"/>
      <c r="EKJ163"/>
      <c r="EKK163"/>
      <c r="EKL163"/>
      <c r="EKM163"/>
      <c r="EKN163"/>
      <c r="EKO163"/>
      <c r="EKP163"/>
      <c r="EKQ163"/>
      <c r="EKR163"/>
      <c r="EKS163"/>
      <c r="EKT163"/>
      <c r="EKU163"/>
      <c r="EKV163"/>
      <c r="EKW163"/>
      <c r="EKX163"/>
      <c r="EKY163"/>
      <c r="EKZ163"/>
      <c r="ELA163"/>
      <c r="ELB163"/>
      <c r="ELC163"/>
      <c r="ELD163"/>
      <c r="ELE163"/>
      <c r="ELF163"/>
      <c r="ELG163"/>
      <c r="ELH163"/>
      <c r="ELI163"/>
      <c r="ELJ163"/>
      <c r="ELK163"/>
      <c r="ELL163"/>
      <c r="ELM163"/>
      <c r="ELN163"/>
      <c r="ELO163"/>
      <c r="ELP163"/>
      <c r="ELQ163"/>
      <c r="ELR163"/>
      <c r="ELS163"/>
      <c r="ELT163"/>
      <c r="ELU163"/>
      <c r="ELV163"/>
      <c r="ELW163"/>
      <c r="ELX163"/>
      <c r="ELY163"/>
      <c r="ELZ163"/>
      <c r="EMA163"/>
      <c r="EMB163"/>
      <c r="EMC163"/>
      <c r="EMD163"/>
      <c r="EME163"/>
      <c r="EMF163"/>
      <c r="EMG163"/>
      <c r="EMH163"/>
      <c r="EMI163"/>
      <c r="EMJ163"/>
      <c r="EMK163"/>
      <c r="EML163"/>
      <c r="EMM163"/>
      <c r="EMN163"/>
      <c r="EMO163"/>
      <c r="EMP163"/>
      <c r="EMQ163"/>
      <c r="EMR163"/>
      <c r="EMS163"/>
      <c r="EMT163"/>
      <c r="EMU163"/>
      <c r="EMV163"/>
      <c r="EMW163"/>
      <c r="EMX163"/>
      <c r="EMY163"/>
      <c r="EMZ163"/>
      <c r="ENA163"/>
      <c r="ENB163"/>
      <c r="ENC163"/>
      <c r="END163"/>
      <c r="ENE163"/>
      <c r="ENF163"/>
      <c r="ENG163"/>
      <c r="ENH163"/>
      <c r="ENI163"/>
      <c r="ENJ163"/>
      <c r="ENK163"/>
      <c r="ENL163"/>
      <c r="ENM163"/>
      <c r="ENN163"/>
      <c r="ENO163"/>
      <c r="ENP163"/>
      <c r="ENQ163"/>
      <c r="ENR163"/>
      <c r="ENS163"/>
      <c r="ENT163"/>
      <c r="ENU163"/>
      <c r="ENV163"/>
      <c r="ENW163"/>
      <c r="ENX163"/>
      <c r="ENY163"/>
      <c r="ENZ163"/>
      <c r="EOA163"/>
      <c r="EOB163"/>
      <c r="EOC163"/>
      <c r="EOD163"/>
      <c r="EOE163"/>
      <c r="EOF163"/>
      <c r="EOG163"/>
      <c r="EOH163"/>
      <c r="EOI163"/>
      <c r="EOJ163"/>
      <c r="EOK163"/>
      <c r="EOL163"/>
      <c r="EOM163"/>
      <c r="EON163"/>
      <c r="EOO163"/>
      <c r="EOP163"/>
      <c r="EOQ163"/>
      <c r="EOR163"/>
      <c r="EOS163"/>
      <c r="EOT163"/>
      <c r="EOU163"/>
      <c r="EOV163"/>
      <c r="EOW163"/>
      <c r="EOX163"/>
      <c r="EOY163"/>
      <c r="EOZ163"/>
      <c r="EPA163"/>
      <c r="EPB163"/>
      <c r="EPC163"/>
      <c r="EPD163"/>
      <c r="EPE163"/>
      <c r="EPF163"/>
      <c r="EPG163"/>
      <c r="EPH163"/>
      <c r="EPI163"/>
      <c r="EPJ163"/>
      <c r="EPK163"/>
      <c r="EPL163"/>
      <c r="EPM163"/>
      <c r="EPN163"/>
      <c r="EPO163"/>
      <c r="EPP163"/>
      <c r="EPQ163"/>
      <c r="EPR163"/>
      <c r="EPS163"/>
      <c r="EPT163"/>
      <c r="EPU163"/>
      <c r="EPV163"/>
      <c r="EPW163"/>
      <c r="EPX163"/>
      <c r="EPY163"/>
      <c r="EPZ163"/>
      <c r="EQA163"/>
      <c r="EQB163"/>
      <c r="EQC163"/>
      <c r="EQD163"/>
      <c r="EQE163"/>
      <c r="EQF163"/>
      <c r="EQG163"/>
      <c r="EQH163"/>
      <c r="EQI163"/>
      <c r="EQJ163"/>
      <c r="EQK163"/>
      <c r="EQL163"/>
      <c r="EQM163"/>
      <c r="EQN163"/>
      <c r="EQO163"/>
      <c r="EQP163"/>
      <c r="EQQ163"/>
      <c r="EQR163"/>
      <c r="EQS163"/>
      <c r="EQT163"/>
      <c r="EQU163"/>
      <c r="EQV163"/>
      <c r="EQW163"/>
      <c r="EQX163"/>
      <c r="EQY163"/>
      <c r="EQZ163"/>
      <c r="ERA163"/>
      <c r="ERB163"/>
      <c r="ERC163"/>
      <c r="ERD163"/>
      <c r="ERE163"/>
      <c r="ERF163"/>
      <c r="ERG163"/>
      <c r="ERH163"/>
      <c r="ERI163"/>
      <c r="ERJ163"/>
      <c r="ERK163"/>
      <c r="ERL163"/>
      <c r="ERM163"/>
      <c r="ERN163"/>
      <c r="ERO163"/>
      <c r="ERP163"/>
      <c r="ERQ163"/>
      <c r="ERR163"/>
      <c r="ERS163"/>
      <c r="ERT163"/>
      <c r="ERU163"/>
      <c r="ERV163"/>
      <c r="ERW163"/>
      <c r="ERX163"/>
      <c r="ERY163"/>
      <c r="ERZ163"/>
      <c r="ESA163"/>
      <c r="ESB163"/>
      <c r="ESC163"/>
      <c r="ESD163"/>
      <c r="ESE163"/>
      <c r="ESF163"/>
      <c r="ESG163"/>
      <c r="ESH163"/>
      <c r="ESI163"/>
      <c r="ESJ163"/>
      <c r="ESK163"/>
      <c r="ESL163"/>
      <c r="ESM163"/>
      <c r="ESN163"/>
      <c r="ESO163"/>
      <c r="ESP163"/>
      <c r="ESQ163"/>
      <c r="ESR163"/>
      <c r="ESS163"/>
      <c r="EST163"/>
      <c r="ESU163"/>
      <c r="ESV163"/>
      <c r="ESW163"/>
      <c r="ESX163"/>
      <c r="ESY163"/>
      <c r="ESZ163"/>
      <c r="ETA163"/>
      <c r="ETB163"/>
      <c r="ETC163"/>
      <c r="ETD163"/>
      <c r="ETE163"/>
      <c r="ETF163"/>
      <c r="ETG163"/>
      <c r="ETH163"/>
      <c r="ETI163"/>
      <c r="ETJ163"/>
      <c r="ETK163"/>
      <c r="ETL163"/>
      <c r="ETM163"/>
      <c r="ETN163"/>
      <c r="ETO163"/>
      <c r="ETP163"/>
      <c r="ETQ163"/>
      <c r="ETR163"/>
      <c r="ETS163"/>
      <c r="ETT163"/>
      <c r="ETU163"/>
      <c r="ETV163"/>
      <c r="ETW163"/>
      <c r="ETX163"/>
      <c r="ETY163"/>
      <c r="ETZ163"/>
      <c r="EUA163"/>
      <c r="EUB163"/>
      <c r="EUC163"/>
      <c r="EUD163"/>
      <c r="EUE163"/>
      <c r="EUF163"/>
      <c r="EUG163"/>
      <c r="EUH163"/>
      <c r="EUI163"/>
      <c r="EUJ163"/>
      <c r="EUK163"/>
      <c r="EUL163"/>
      <c r="EUM163"/>
      <c r="EUN163"/>
      <c r="EUO163"/>
      <c r="EUP163"/>
      <c r="EUQ163"/>
      <c r="EUR163"/>
      <c r="EUS163"/>
      <c r="EUT163"/>
      <c r="EUU163"/>
      <c r="EUV163"/>
      <c r="EUW163"/>
      <c r="EUX163"/>
      <c r="EUY163"/>
      <c r="EUZ163"/>
      <c r="EVA163"/>
      <c r="EVB163"/>
      <c r="EVC163"/>
      <c r="EVD163"/>
      <c r="EVE163"/>
      <c r="EVF163"/>
      <c r="EVG163"/>
      <c r="EVH163"/>
      <c r="EVI163"/>
      <c r="EVJ163"/>
      <c r="EVK163"/>
      <c r="EVL163"/>
      <c r="EVM163"/>
      <c r="EVN163"/>
      <c r="EVO163"/>
      <c r="EVP163"/>
      <c r="EVQ163"/>
      <c r="EVR163"/>
      <c r="EVS163"/>
      <c r="EVT163"/>
      <c r="EVU163"/>
      <c r="EVV163"/>
      <c r="EVW163"/>
      <c r="EVX163"/>
      <c r="EVY163"/>
      <c r="EVZ163"/>
      <c r="EWA163"/>
      <c r="EWB163"/>
      <c r="EWC163"/>
      <c r="EWD163"/>
      <c r="EWE163"/>
      <c r="EWF163"/>
      <c r="EWG163"/>
      <c r="EWH163"/>
      <c r="EWI163"/>
      <c r="EWJ163"/>
      <c r="EWK163"/>
      <c r="EWL163"/>
      <c r="EWM163"/>
      <c r="EWN163"/>
      <c r="EWO163"/>
      <c r="EWP163"/>
      <c r="EWQ163"/>
      <c r="EWR163"/>
      <c r="EWS163"/>
      <c r="EWT163"/>
      <c r="EWU163"/>
      <c r="EWV163"/>
      <c r="EWW163"/>
      <c r="EWX163"/>
      <c r="EWY163"/>
      <c r="EWZ163"/>
      <c r="EXA163"/>
      <c r="EXB163"/>
      <c r="EXC163"/>
      <c r="EXD163"/>
      <c r="EXE163"/>
      <c r="EXF163"/>
      <c r="EXG163"/>
      <c r="EXH163"/>
      <c r="EXI163"/>
      <c r="EXJ163"/>
      <c r="EXK163"/>
      <c r="EXL163"/>
      <c r="EXM163"/>
      <c r="EXN163"/>
      <c r="EXO163"/>
      <c r="EXP163"/>
      <c r="EXQ163"/>
      <c r="EXR163"/>
      <c r="EXS163"/>
      <c r="EXT163"/>
      <c r="EXU163"/>
      <c r="EXV163"/>
      <c r="EXW163"/>
      <c r="EXX163"/>
      <c r="EXY163"/>
      <c r="EXZ163"/>
      <c r="EYA163"/>
      <c r="EYB163"/>
      <c r="EYC163"/>
      <c r="EYD163"/>
      <c r="EYE163"/>
      <c r="EYF163"/>
      <c r="EYG163"/>
      <c r="EYH163"/>
      <c r="EYI163"/>
      <c r="EYJ163"/>
      <c r="EYK163"/>
      <c r="EYL163"/>
      <c r="EYM163"/>
      <c r="EYN163"/>
      <c r="EYO163"/>
      <c r="EYP163"/>
      <c r="EYQ163"/>
      <c r="EYR163"/>
      <c r="EYS163"/>
      <c r="EYT163"/>
      <c r="EYU163"/>
      <c r="EYV163"/>
      <c r="EYW163"/>
      <c r="EYX163"/>
      <c r="EYY163"/>
      <c r="EYZ163"/>
      <c r="EZA163"/>
      <c r="EZB163"/>
      <c r="EZC163"/>
      <c r="EZD163"/>
      <c r="EZE163"/>
      <c r="EZF163"/>
      <c r="EZG163"/>
      <c r="EZH163"/>
      <c r="EZI163"/>
      <c r="EZJ163"/>
      <c r="EZK163"/>
      <c r="EZL163"/>
      <c r="EZM163"/>
      <c r="EZN163"/>
      <c r="EZO163"/>
      <c r="EZP163"/>
      <c r="EZQ163"/>
      <c r="EZR163"/>
      <c r="EZS163"/>
      <c r="EZT163"/>
      <c r="EZU163"/>
      <c r="EZV163"/>
      <c r="EZW163"/>
      <c r="EZX163"/>
      <c r="EZY163"/>
      <c r="EZZ163"/>
      <c r="FAA163"/>
      <c r="FAB163"/>
      <c r="FAC163"/>
      <c r="FAD163"/>
      <c r="FAE163"/>
      <c r="FAF163"/>
      <c r="FAG163"/>
      <c r="FAH163"/>
      <c r="FAI163"/>
      <c r="FAJ163"/>
      <c r="FAK163"/>
      <c r="FAL163"/>
      <c r="FAM163"/>
      <c r="FAN163"/>
      <c r="FAO163"/>
      <c r="FAP163"/>
      <c r="FAQ163"/>
      <c r="FAR163"/>
      <c r="FAS163"/>
      <c r="FAT163"/>
      <c r="FAU163"/>
      <c r="FAV163"/>
      <c r="FAW163"/>
      <c r="FAX163"/>
      <c r="FAY163"/>
      <c r="FAZ163"/>
      <c r="FBA163"/>
      <c r="FBB163"/>
      <c r="FBC163"/>
      <c r="FBD163"/>
      <c r="FBE163"/>
      <c r="FBF163"/>
      <c r="FBG163"/>
      <c r="FBH163"/>
      <c r="FBI163"/>
      <c r="FBJ163"/>
      <c r="FBK163"/>
      <c r="FBL163"/>
      <c r="FBM163"/>
      <c r="FBN163"/>
      <c r="FBO163"/>
      <c r="FBP163"/>
      <c r="FBQ163"/>
      <c r="FBR163"/>
      <c r="FBS163"/>
      <c r="FBT163"/>
      <c r="FBU163"/>
      <c r="FBV163"/>
      <c r="FBW163"/>
      <c r="FBX163"/>
      <c r="FBY163"/>
      <c r="FBZ163"/>
      <c r="FCA163"/>
      <c r="FCB163"/>
      <c r="FCC163"/>
      <c r="FCD163"/>
      <c r="FCE163"/>
      <c r="FCF163"/>
      <c r="FCG163"/>
      <c r="FCH163"/>
      <c r="FCI163"/>
      <c r="FCJ163"/>
      <c r="FCK163"/>
      <c r="FCL163"/>
      <c r="FCM163"/>
      <c r="FCN163"/>
      <c r="FCO163"/>
      <c r="FCP163"/>
      <c r="FCQ163"/>
      <c r="FCR163"/>
      <c r="FCS163"/>
      <c r="FCT163"/>
      <c r="FCU163"/>
      <c r="FCV163"/>
      <c r="FCW163"/>
      <c r="FCX163"/>
      <c r="FCY163"/>
      <c r="FCZ163"/>
      <c r="FDA163"/>
      <c r="FDB163"/>
      <c r="FDC163"/>
      <c r="FDD163"/>
      <c r="FDE163"/>
      <c r="FDF163"/>
      <c r="FDG163"/>
      <c r="FDH163"/>
      <c r="FDI163"/>
      <c r="FDJ163"/>
      <c r="FDK163"/>
      <c r="FDL163"/>
      <c r="FDM163"/>
      <c r="FDN163"/>
      <c r="FDO163"/>
      <c r="FDP163"/>
      <c r="FDQ163"/>
      <c r="FDR163"/>
      <c r="FDS163"/>
      <c r="FDT163"/>
      <c r="FDU163"/>
      <c r="FDV163"/>
      <c r="FDW163"/>
      <c r="FDX163"/>
      <c r="FDY163"/>
      <c r="FDZ163"/>
      <c r="FEA163"/>
      <c r="FEB163"/>
      <c r="FEC163"/>
      <c r="FED163"/>
      <c r="FEE163"/>
      <c r="FEF163"/>
      <c r="FEG163"/>
      <c r="FEH163"/>
      <c r="FEI163"/>
      <c r="FEJ163"/>
      <c r="FEK163"/>
      <c r="FEL163"/>
      <c r="FEM163"/>
      <c r="FEN163"/>
      <c r="FEO163"/>
      <c r="FEP163"/>
      <c r="FEQ163"/>
      <c r="FER163"/>
      <c r="FES163"/>
      <c r="FET163"/>
      <c r="FEU163"/>
      <c r="FEV163"/>
      <c r="FEW163"/>
      <c r="FEX163"/>
      <c r="FEY163"/>
      <c r="FEZ163"/>
      <c r="FFA163"/>
      <c r="FFB163"/>
      <c r="FFC163"/>
      <c r="FFD163"/>
      <c r="FFE163"/>
      <c r="FFF163"/>
      <c r="FFG163"/>
      <c r="FFH163"/>
      <c r="FFI163"/>
      <c r="FFJ163"/>
      <c r="FFK163"/>
      <c r="FFL163"/>
      <c r="FFM163"/>
      <c r="FFN163"/>
      <c r="FFO163"/>
      <c r="FFP163"/>
      <c r="FFQ163"/>
      <c r="FFR163"/>
      <c r="FFS163"/>
      <c r="FFT163"/>
      <c r="FFU163"/>
      <c r="FFV163"/>
      <c r="FFW163"/>
      <c r="FFX163"/>
      <c r="FFY163"/>
      <c r="FFZ163"/>
      <c r="FGA163"/>
      <c r="FGB163"/>
      <c r="FGC163"/>
      <c r="FGD163"/>
      <c r="FGE163"/>
      <c r="FGF163"/>
      <c r="FGG163"/>
      <c r="FGH163"/>
      <c r="FGI163"/>
      <c r="FGJ163"/>
      <c r="FGK163"/>
      <c r="FGL163"/>
      <c r="FGM163"/>
      <c r="FGN163"/>
      <c r="FGO163"/>
      <c r="FGP163"/>
      <c r="FGQ163"/>
      <c r="FGR163"/>
      <c r="FGS163"/>
      <c r="FGT163"/>
      <c r="FGU163"/>
      <c r="FGV163"/>
      <c r="FGW163"/>
      <c r="FGX163"/>
      <c r="FGY163"/>
      <c r="FGZ163"/>
      <c r="FHA163"/>
      <c r="FHB163"/>
      <c r="FHC163"/>
      <c r="FHD163"/>
      <c r="FHE163"/>
      <c r="FHF163"/>
      <c r="FHG163"/>
      <c r="FHH163"/>
      <c r="FHI163"/>
      <c r="FHJ163"/>
      <c r="FHK163"/>
      <c r="FHL163"/>
      <c r="FHM163"/>
      <c r="FHN163"/>
      <c r="FHO163"/>
      <c r="FHP163"/>
      <c r="FHQ163"/>
      <c r="FHR163"/>
      <c r="FHS163"/>
      <c r="FHT163"/>
      <c r="FHU163"/>
      <c r="FHV163"/>
      <c r="FHW163"/>
      <c r="FHX163"/>
      <c r="FHY163"/>
      <c r="FHZ163"/>
      <c r="FIA163"/>
      <c r="FIB163"/>
      <c r="FIC163"/>
      <c r="FID163"/>
      <c r="FIE163"/>
      <c r="FIF163"/>
      <c r="FIG163"/>
      <c r="FIH163"/>
      <c r="FII163"/>
      <c r="FIJ163"/>
      <c r="FIK163"/>
      <c r="FIL163"/>
      <c r="FIM163"/>
      <c r="FIN163"/>
      <c r="FIO163"/>
      <c r="FIP163"/>
      <c r="FIQ163"/>
      <c r="FIR163"/>
      <c r="FIS163"/>
      <c r="FIT163"/>
      <c r="FIU163"/>
      <c r="FIV163"/>
      <c r="FIW163"/>
      <c r="FIX163"/>
      <c r="FIY163"/>
      <c r="FIZ163"/>
      <c r="FJA163"/>
      <c r="FJB163"/>
      <c r="FJC163"/>
      <c r="FJD163"/>
      <c r="FJE163"/>
      <c r="FJF163"/>
      <c r="FJG163"/>
      <c r="FJH163"/>
      <c r="FJI163"/>
      <c r="FJJ163"/>
      <c r="FJK163"/>
      <c r="FJL163"/>
      <c r="FJM163"/>
      <c r="FJN163"/>
      <c r="FJO163"/>
      <c r="FJP163"/>
      <c r="FJQ163"/>
      <c r="FJR163"/>
      <c r="FJS163"/>
      <c r="FJT163"/>
      <c r="FJU163"/>
      <c r="FJV163"/>
      <c r="FJW163"/>
      <c r="FJX163"/>
      <c r="FJY163"/>
      <c r="FJZ163"/>
      <c r="FKA163"/>
      <c r="FKB163"/>
      <c r="FKC163"/>
      <c r="FKD163"/>
      <c r="FKE163"/>
      <c r="FKF163"/>
      <c r="FKG163"/>
      <c r="FKH163"/>
      <c r="FKI163"/>
      <c r="FKJ163"/>
      <c r="FKK163"/>
      <c r="FKL163"/>
      <c r="FKM163"/>
      <c r="FKN163"/>
      <c r="FKO163"/>
      <c r="FKP163"/>
      <c r="FKQ163"/>
      <c r="FKR163"/>
      <c r="FKS163"/>
      <c r="FKT163"/>
      <c r="FKU163"/>
      <c r="FKV163"/>
      <c r="FKW163"/>
      <c r="FKX163"/>
      <c r="FKY163"/>
      <c r="FKZ163"/>
      <c r="FLA163"/>
      <c r="FLB163"/>
      <c r="FLC163"/>
      <c r="FLD163"/>
      <c r="FLE163"/>
      <c r="FLF163"/>
      <c r="FLG163"/>
      <c r="FLH163"/>
      <c r="FLI163"/>
      <c r="FLJ163"/>
      <c r="FLK163"/>
      <c r="FLL163"/>
      <c r="FLM163"/>
      <c r="FLN163"/>
      <c r="FLO163"/>
      <c r="FLP163"/>
      <c r="FLQ163"/>
      <c r="FLR163"/>
      <c r="FLS163"/>
      <c r="FLT163"/>
      <c r="FLU163"/>
      <c r="FLV163"/>
      <c r="FLW163"/>
      <c r="FLX163"/>
      <c r="FLY163"/>
      <c r="FLZ163"/>
      <c r="FMA163"/>
      <c r="FMB163"/>
      <c r="FMC163"/>
      <c r="FMD163"/>
      <c r="FME163"/>
      <c r="FMF163"/>
      <c r="FMG163"/>
      <c r="FMH163"/>
      <c r="FMI163"/>
      <c r="FMJ163"/>
      <c r="FMK163"/>
      <c r="FML163"/>
      <c r="FMM163"/>
      <c r="FMN163"/>
      <c r="FMO163"/>
      <c r="FMP163"/>
      <c r="FMQ163"/>
      <c r="FMR163"/>
      <c r="FMS163"/>
      <c r="FMT163"/>
      <c r="FMU163"/>
      <c r="FMV163"/>
      <c r="FMW163"/>
      <c r="FMX163"/>
      <c r="FMY163"/>
      <c r="FMZ163"/>
      <c r="FNA163"/>
      <c r="FNB163"/>
      <c r="FNC163"/>
      <c r="FND163"/>
      <c r="FNE163"/>
      <c r="FNF163"/>
      <c r="FNG163"/>
      <c r="FNH163"/>
      <c r="FNI163"/>
      <c r="FNJ163"/>
      <c r="FNK163"/>
      <c r="FNL163"/>
      <c r="FNM163"/>
      <c r="FNN163"/>
      <c r="FNO163"/>
      <c r="FNP163"/>
      <c r="FNQ163"/>
      <c r="FNR163"/>
      <c r="FNS163"/>
      <c r="FNT163"/>
      <c r="FNU163"/>
      <c r="FNV163"/>
      <c r="FNW163"/>
      <c r="FNX163"/>
      <c r="FNY163"/>
      <c r="FNZ163"/>
      <c r="FOA163"/>
      <c r="FOB163"/>
      <c r="FOC163"/>
      <c r="FOD163"/>
      <c r="FOE163"/>
      <c r="FOF163"/>
      <c r="FOG163"/>
      <c r="FOH163"/>
      <c r="FOI163"/>
      <c r="FOJ163"/>
      <c r="FOK163"/>
      <c r="FOL163"/>
      <c r="FOM163"/>
      <c r="FON163"/>
      <c r="FOO163"/>
      <c r="FOP163"/>
      <c r="FOQ163"/>
      <c r="FOR163"/>
      <c r="FOS163"/>
      <c r="FOT163"/>
      <c r="FOU163"/>
      <c r="FOV163"/>
      <c r="FOW163"/>
      <c r="FOX163"/>
      <c r="FOY163"/>
      <c r="FOZ163"/>
      <c r="FPA163"/>
      <c r="FPB163"/>
      <c r="FPC163"/>
      <c r="FPD163"/>
      <c r="FPE163"/>
      <c r="FPF163"/>
      <c r="FPG163"/>
      <c r="FPH163"/>
      <c r="FPI163"/>
      <c r="FPJ163"/>
      <c r="FPK163"/>
      <c r="FPL163"/>
      <c r="FPM163"/>
      <c r="FPN163"/>
      <c r="FPO163"/>
      <c r="FPP163"/>
      <c r="FPQ163"/>
      <c r="FPR163"/>
      <c r="FPS163"/>
      <c r="FPT163"/>
      <c r="FPU163"/>
      <c r="FPV163"/>
      <c r="FPW163"/>
      <c r="FPX163"/>
      <c r="FPY163"/>
      <c r="FPZ163"/>
      <c r="FQA163"/>
      <c r="FQB163"/>
      <c r="FQC163"/>
      <c r="FQD163"/>
      <c r="FQE163"/>
      <c r="FQF163"/>
      <c r="FQG163"/>
      <c r="FQH163"/>
      <c r="FQI163"/>
      <c r="FQJ163"/>
      <c r="FQK163"/>
      <c r="FQL163"/>
      <c r="FQM163"/>
      <c r="FQN163"/>
      <c r="FQO163"/>
      <c r="FQP163"/>
      <c r="FQQ163"/>
      <c r="FQR163"/>
      <c r="FQS163"/>
      <c r="FQT163"/>
      <c r="FQU163"/>
      <c r="FQV163"/>
      <c r="FQW163"/>
      <c r="FQX163"/>
      <c r="FQY163"/>
      <c r="FQZ163"/>
      <c r="FRA163"/>
      <c r="FRB163"/>
      <c r="FRC163"/>
      <c r="FRD163"/>
      <c r="FRE163"/>
      <c r="FRF163"/>
      <c r="FRG163"/>
      <c r="FRH163"/>
      <c r="FRI163"/>
      <c r="FRJ163"/>
      <c r="FRK163"/>
      <c r="FRL163"/>
      <c r="FRM163"/>
      <c r="FRN163"/>
      <c r="FRO163"/>
      <c r="FRP163"/>
      <c r="FRQ163"/>
      <c r="FRR163"/>
      <c r="FRS163"/>
      <c r="FRT163"/>
      <c r="FRU163"/>
      <c r="FRV163"/>
      <c r="FRW163"/>
      <c r="FRX163"/>
      <c r="FRY163"/>
      <c r="FRZ163"/>
      <c r="FSA163"/>
      <c r="FSB163"/>
      <c r="FSC163"/>
      <c r="FSD163"/>
      <c r="FSE163"/>
      <c r="FSF163"/>
      <c r="FSG163"/>
      <c r="FSH163"/>
      <c r="FSI163"/>
      <c r="FSJ163"/>
      <c r="FSK163"/>
      <c r="FSL163"/>
      <c r="FSM163"/>
      <c r="FSN163"/>
      <c r="FSO163"/>
      <c r="FSP163"/>
      <c r="FSQ163"/>
      <c r="FSR163"/>
      <c r="FSS163"/>
      <c r="FST163"/>
      <c r="FSU163"/>
      <c r="FSV163"/>
      <c r="FSW163"/>
      <c r="FSX163"/>
      <c r="FSY163"/>
      <c r="FSZ163"/>
      <c r="FTA163"/>
      <c r="FTB163"/>
      <c r="FTC163"/>
      <c r="FTD163"/>
      <c r="FTE163"/>
      <c r="FTF163"/>
      <c r="FTG163"/>
      <c r="FTH163"/>
      <c r="FTI163"/>
      <c r="FTJ163"/>
      <c r="FTK163"/>
      <c r="FTL163"/>
      <c r="FTM163"/>
      <c r="FTN163"/>
      <c r="FTO163"/>
      <c r="FTP163"/>
      <c r="FTQ163"/>
      <c r="FTR163"/>
      <c r="FTS163"/>
      <c r="FTT163"/>
      <c r="FTU163"/>
      <c r="FTV163"/>
      <c r="FTW163"/>
      <c r="FTX163"/>
      <c r="FTY163"/>
      <c r="FTZ163"/>
      <c r="FUA163"/>
      <c r="FUB163"/>
      <c r="FUC163"/>
      <c r="FUD163"/>
      <c r="FUE163"/>
      <c r="FUF163"/>
      <c r="FUG163"/>
      <c r="FUH163"/>
      <c r="FUI163"/>
      <c r="FUJ163"/>
      <c r="FUK163"/>
      <c r="FUL163"/>
      <c r="FUM163"/>
      <c r="FUN163"/>
      <c r="FUO163"/>
      <c r="FUP163"/>
      <c r="FUQ163"/>
      <c r="FUR163"/>
      <c r="FUS163"/>
      <c r="FUT163"/>
      <c r="FUU163"/>
      <c r="FUV163"/>
      <c r="FUW163"/>
      <c r="FUX163"/>
      <c r="FUY163"/>
      <c r="FUZ163"/>
      <c r="FVA163"/>
      <c r="FVB163"/>
      <c r="FVC163"/>
      <c r="FVD163"/>
      <c r="FVE163"/>
      <c r="FVF163"/>
      <c r="FVG163"/>
      <c r="FVH163"/>
      <c r="FVI163"/>
      <c r="FVJ163"/>
      <c r="FVK163"/>
      <c r="FVL163"/>
      <c r="FVM163"/>
      <c r="FVN163"/>
      <c r="FVO163"/>
      <c r="FVP163"/>
      <c r="FVQ163"/>
      <c r="FVR163"/>
      <c r="FVS163"/>
      <c r="FVT163"/>
      <c r="FVU163"/>
      <c r="FVV163"/>
      <c r="FVW163"/>
      <c r="FVX163"/>
      <c r="FVY163"/>
      <c r="FVZ163"/>
      <c r="FWA163"/>
      <c r="FWB163"/>
      <c r="FWC163"/>
      <c r="FWD163"/>
      <c r="FWE163"/>
      <c r="FWF163"/>
      <c r="FWG163"/>
      <c r="FWH163"/>
      <c r="FWI163"/>
      <c r="FWJ163"/>
      <c r="FWK163"/>
      <c r="FWL163"/>
      <c r="FWM163"/>
      <c r="FWN163"/>
      <c r="FWO163"/>
      <c r="FWP163"/>
      <c r="FWQ163"/>
      <c r="FWR163"/>
      <c r="FWS163"/>
      <c r="FWT163"/>
      <c r="FWU163"/>
      <c r="FWV163"/>
      <c r="FWW163"/>
      <c r="FWX163"/>
      <c r="FWY163"/>
      <c r="FWZ163"/>
      <c r="FXA163"/>
      <c r="FXB163"/>
      <c r="FXC163"/>
      <c r="FXD163"/>
      <c r="FXE163"/>
      <c r="FXF163"/>
      <c r="FXG163"/>
      <c r="FXH163"/>
      <c r="FXI163"/>
      <c r="FXJ163"/>
      <c r="FXK163"/>
      <c r="FXL163"/>
      <c r="FXM163"/>
      <c r="FXN163"/>
      <c r="FXO163"/>
      <c r="FXP163"/>
      <c r="FXQ163"/>
      <c r="FXR163"/>
      <c r="FXS163"/>
      <c r="FXT163"/>
      <c r="FXU163"/>
      <c r="FXV163"/>
      <c r="FXW163"/>
      <c r="FXX163"/>
      <c r="FXY163"/>
      <c r="FXZ163"/>
      <c r="FYA163"/>
      <c r="FYB163"/>
      <c r="FYC163"/>
      <c r="FYD163"/>
      <c r="FYE163"/>
      <c r="FYF163"/>
      <c r="FYG163"/>
      <c r="FYH163"/>
      <c r="FYI163"/>
      <c r="FYJ163"/>
      <c r="FYK163"/>
      <c r="FYL163"/>
      <c r="FYM163"/>
      <c r="FYN163"/>
      <c r="FYO163"/>
      <c r="FYP163"/>
      <c r="FYQ163"/>
      <c r="FYR163"/>
      <c r="FYS163"/>
      <c r="FYT163"/>
      <c r="FYU163"/>
      <c r="FYV163"/>
      <c r="FYW163"/>
      <c r="FYX163"/>
      <c r="FYY163"/>
      <c r="FYZ163"/>
      <c r="FZA163"/>
      <c r="FZB163"/>
      <c r="FZC163"/>
      <c r="FZD163"/>
      <c r="FZE163"/>
      <c r="FZF163"/>
      <c r="FZG163"/>
      <c r="FZH163"/>
      <c r="FZI163"/>
      <c r="FZJ163"/>
      <c r="FZK163"/>
      <c r="FZL163"/>
      <c r="FZM163"/>
      <c r="FZN163"/>
      <c r="FZO163"/>
      <c r="FZP163"/>
      <c r="FZQ163"/>
      <c r="FZR163"/>
      <c r="FZS163"/>
      <c r="FZT163"/>
      <c r="FZU163"/>
      <c r="FZV163"/>
      <c r="FZW163"/>
      <c r="FZX163"/>
      <c r="FZY163"/>
      <c r="FZZ163"/>
      <c r="GAA163"/>
      <c r="GAB163"/>
      <c r="GAC163"/>
      <c r="GAD163"/>
      <c r="GAE163"/>
      <c r="GAF163"/>
      <c r="GAG163"/>
      <c r="GAH163"/>
      <c r="GAI163"/>
      <c r="GAJ163"/>
      <c r="GAK163"/>
      <c r="GAL163"/>
      <c r="GAM163"/>
      <c r="GAN163"/>
      <c r="GAO163"/>
      <c r="GAP163"/>
      <c r="GAQ163"/>
      <c r="GAR163"/>
      <c r="GAS163"/>
      <c r="GAT163"/>
      <c r="GAU163"/>
      <c r="GAV163"/>
      <c r="GAW163"/>
      <c r="GAX163"/>
      <c r="GAY163"/>
      <c r="GAZ163"/>
      <c r="GBA163"/>
      <c r="GBB163"/>
      <c r="GBC163"/>
      <c r="GBD163"/>
      <c r="GBE163"/>
      <c r="GBF163"/>
      <c r="GBG163"/>
      <c r="GBH163"/>
      <c r="GBI163"/>
      <c r="GBJ163"/>
      <c r="GBK163"/>
      <c r="GBL163"/>
      <c r="GBM163"/>
      <c r="GBN163"/>
      <c r="GBO163"/>
      <c r="GBP163"/>
      <c r="GBQ163"/>
      <c r="GBR163"/>
      <c r="GBS163"/>
      <c r="GBT163"/>
      <c r="GBU163"/>
      <c r="GBV163"/>
      <c r="GBW163"/>
      <c r="GBX163"/>
      <c r="GBY163"/>
      <c r="GBZ163"/>
      <c r="GCA163"/>
      <c r="GCB163"/>
      <c r="GCC163"/>
      <c r="GCD163"/>
      <c r="GCE163"/>
      <c r="GCF163"/>
      <c r="GCG163"/>
      <c r="GCH163"/>
      <c r="GCI163"/>
      <c r="GCJ163"/>
      <c r="GCK163"/>
      <c r="GCL163"/>
      <c r="GCM163"/>
      <c r="GCN163"/>
      <c r="GCO163"/>
      <c r="GCP163"/>
      <c r="GCQ163"/>
      <c r="GCR163"/>
      <c r="GCS163"/>
      <c r="GCT163"/>
      <c r="GCU163"/>
      <c r="GCV163"/>
      <c r="GCW163"/>
      <c r="GCX163"/>
      <c r="GCY163"/>
      <c r="GCZ163"/>
      <c r="GDA163"/>
      <c r="GDB163"/>
      <c r="GDC163"/>
      <c r="GDD163"/>
      <c r="GDE163"/>
      <c r="GDF163"/>
      <c r="GDG163"/>
      <c r="GDH163"/>
      <c r="GDI163"/>
      <c r="GDJ163"/>
      <c r="GDK163"/>
      <c r="GDL163"/>
      <c r="GDM163"/>
      <c r="GDN163"/>
      <c r="GDO163"/>
      <c r="GDP163"/>
      <c r="GDQ163"/>
      <c r="GDR163"/>
      <c r="GDS163"/>
      <c r="GDT163"/>
      <c r="GDU163"/>
      <c r="GDV163"/>
      <c r="GDW163"/>
      <c r="GDX163"/>
      <c r="GDY163"/>
      <c r="GDZ163"/>
      <c r="GEA163"/>
      <c r="GEB163"/>
      <c r="GEC163"/>
      <c r="GED163"/>
      <c r="GEE163"/>
      <c r="GEF163"/>
      <c r="GEG163"/>
      <c r="GEH163"/>
      <c r="GEI163"/>
      <c r="GEJ163"/>
      <c r="GEK163"/>
      <c r="GEL163"/>
      <c r="GEM163"/>
      <c r="GEN163"/>
      <c r="GEO163"/>
      <c r="GEP163"/>
      <c r="GEQ163"/>
      <c r="GER163"/>
      <c r="GES163"/>
      <c r="GET163"/>
      <c r="GEU163"/>
      <c r="GEV163"/>
      <c r="GEW163"/>
      <c r="GEX163"/>
      <c r="GEY163"/>
      <c r="GEZ163"/>
      <c r="GFA163"/>
      <c r="GFB163"/>
      <c r="GFC163"/>
      <c r="GFD163"/>
      <c r="GFE163"/>
      <c r="GFF163"/>
      <c r="GFG163"/>
      <c r="GFH163"/>
      <c r="GFI163"/>
      <c r="GFJ163"/>
      <c r="GFK163"/>
      <c r="GFL163"/>
      <c r="GFM163"/>
      <c r="GFN163"/>
      <c r="GFO163"/>
      <c r="GFP163"/>
      <c r="GFQ163"/>
      <c r="GFR163"/>
      <c r="GFS163"/>
      <c r="GFT163"/>
      <c r="GFU163"/>
      <c r="GFV163"/>
      <c r="GFW163"/>
      <c r="GFX163"/>
      <c r="GFY163"/>
      <c r="GFZ163"/>
      <c r="GGA163"/>
      <c r="GGB163"/>
      <c r="GGC163"/>
      <c r="GGD163"/>
      <c r="GGE163"/>
      <c r="GGF163"/>
      <c r="GGG163"/>
      <c r="GGH163"/>
      <c r="GGI163"/>
      <c r="GGJ163"/>
      <c r="GGK163"/>
      <c r="GGL163"/>
      <c r="GGM163"/>
      <c r="GGN163"/>
      <c r="GGO163"/>
      <c r="GGP163"/>
      <c r="GGQ163"/>
      <c r="GGR163"/>
      <c r="GGS163"/>
      <c r="GGT163"/>
      <c r="GGU163"/>
      <c r="GGV163"/>
      <c r="GGW163"/>
      <c r="GGX163"/>
      <c r="GGY163"/>
      <c r="GGZ163"/>
      <c r="GHA163"/>
      <c r="GHB163"/>
      <c r="GHC163"/>
      <c r="GHD163"/>
      <c r="GHE163"/>
      <c r="GHF163"/>
      <c r="GHG163"/>
      <c r="GHH163"/>
      <c r="GHI163"/>
      <c r="GHJ163"/>
      <c r="GHK163"/>
      <c r="GHL163"/>
      <c r="GHM163"/>
      <c r="GHN163"/>
      <c r="GHO163"/>
      <c r="GHP163"/>
      <c r="GHQ163"/>
      <c r="GHR163"/>
      <c r="GHS163"/>
      <c r="GHT163"/>
      <c r="GHU163"/>
      <c r="GHV163"/>
      <c r="GHW163"/>
      <c r="GHX163"/>
      <c r="GHY163"/>
      <c r="GHZ163"/>
      <c r="GIA163"/>
      <c r="GIB163"/>
      <c r="GIC163"/>
      <c r="GID163"/>
      <c r="GIE163"/>
      <c r="GIF163"/>
      <c r="GIG163"/>
      <c r="GIH163"/>
      <c r="GII163"/>
      <c r="GIJ163"/>
      <c r="GIK163"/>
      <c r="GIL163"/>
      <c r="GIM163"/>
      <c r="GIN163"/>
      <c r="GIO163"/>
      <c r="GIP163"/>
      <c r="GIQ163"/>
      <c r="GIR163"/>
      <c r="GIS163"/>
      <c r="GIT163"/>
      <c r="GIU163"/>
      <c r="GIV163"/>
      <c r="GIW163"/>
      <c r="GIX163"/>
      <c r="GIY163"/>
      <c r="GIZ163"/>
      <c r="GJA163"/>
      <c r="GJB163"/>
      <c r="GJC163"/>
      <c r="GJD163"/>
      <c r="GJE163"/>
      <c r="GJF163"/>
      <c r="GJG163"/>
      <c r="GJH163"/>
      <c r="GJI163"/>
      <c r="GJJ163"/>
      <c r="GJK163"/>
      <c r="GJL163"/>
      <c r="GJM163"/>
      <c r="GJN163"/>
      <c r="GJO163"/>
      <c r="GJP163"/>
      <c r="GJQ163"/>
      <c r="GJR163"/>
      <c r="GJS163"/>
      <c r="GJT163"/>
      <c r="GJU163"/>
      <c r="GJV163"/>
      <c r="GJW163"/>
      <c r="GJX163"/>
      <c r="GJY163"/>
      <c r="GJZ163"/>
      <c r="GKA163"/>
      <c r="GKB163"/>
      <c r="GKC163"/>
      <c r="GKD163"/>
      <c r="GKE163"/>
      <c r="GKF163"/>
      <c r="GKG163"/>
      <c r="GKH163"/>
      <c r="GKI163"/>
      <c r="GKJ163"/>
      <c r="GKK163"/>
      <c r="GKL163"/>
      <c r="GKM163"/>
      <c r="GKN163"/>
      <c r="GKO163"/>
      <c r="GKP163"/>
      <c r="GKQ163"/>
      <c r="GKR163"/>
      <c r="GKS163"/>
      <c r="GKT163"/>
      <c r="GKU163"/>
      <c r="GKV163"/>
      <c r="GKW163"/>
      <c r="GKX163"/>
      <c r="GKY163"/>
      <c r="GKZ163"/>
      <c r="GLA163"/>
      <c r="GLB163"/>
      <c r="GLC163"/>
      <c r="GLD163"/>
      <c r="GLE163"/>
      <c r="GLF163"/>
      <c r="GLG163"/>
      <c r="GLH163"/>
      <c r="GLI163"/>
      <c r="GLJ163"/>
      <c r="GLK163"/>
      <c r="GLL163"/>
      <c r="GLM163"/>
      <c r="GLN163"/>
      <c r="GLO163"/>
      <c r="GLP163"/>
      <c r="GLQ163"/>
      <c r="GLR163"/>
      <c r="GLS163"/>
      <c r="GLT163"/>
      <c r="GLU163"/>
      <c r="GLV163"/>
      <c r="GLW163"/>
      <c r="GLX163"/>
      <c r="GLY163"/>
      <c r="GLZ163"/>
      <c r="GMA163"/>
      <c r="GMB163"/>
      <c r="GMC163"/>
      <c r="GMD163"/>
      <c r="GME163"/>
      <c r="GMF163"/>
      <c r="GMG163"/>
      <c r="GMH163"/>
      <c r="GMI163"/>
      <c r="GMJ163"/>
      <c r="GMK163"/>
      <c r="GML163"/>
      <c r="GMM163"/>
      <c r="GMN163"/>
      <c r="GMO163"/>
      <c r="GMP163"/>
      <c r="GMQ163"/>
      <c r="GMR163"/>
      <c r="GMS163"/>
      <c r="GMT163"/>
      <c r="GMU163"/>
      <c r="GMV163"/>
      <c r="GMW163"/>
      <c r="GMX163"/>
      <c r="GMY163"/>
      <c r="GMZ163"/>
      <c r="GNA163"/>
      <c r="GNB163"/>
      <c r="GNC163"/>
      <c r="GND163"/>
      <c r="GNE163"/>
      <c r="GNF163"/>
      <c r="GNG163"/>
      <c r="GNH163"/>
      <c r="GNI163"/>
      <c r="GNJ163"/>
      <c r="GNK163"/>
      <c r="GNL163"/>
      <c r="GNM163"/>
      <c r="GNN163"/>
      <c r="GNO163"/>
      <c r="GNP163"/>
      <c r="GNQ163"/>
      <c r="GNR163"/>
      <c r="GNS163"/>
      <c r="GNT163"/>
      <c r="GNU163"/>
      <c r="GNV163"/>
      <c r="GNW163"/>
      <c r="GNX163"/>
      <c r="GNY163"/>
      <c r="GNZ163"/>
      <c r="GOA163"/>
      <c r="GOB163"/>
      <c r="GOC163"/>
      <c r="GOD163"/>
      <c r="GOE163"/>
      <c r="GOF163"/>
      <c r="GOG163"/>
      <c r="GOH163"/>
      <c r="GOI163"/>
      <c r="GOJ163"/>
      <c r="GOK163"/>
      <c r="GOL163"/>
      <c r="GOM163"/>
      <c r="GON163"/>
      <c r="GOO163"/>
      <c r="GOP163"/>
      <c r="GOQ163"/>
      <c r="GOR163"/>
      <c r="GOS163"/>
      <c r="GOT163"/>
      <c r="GOU163"/>
      <c r="GOV163"/>
      <c r="GOW163"/>
      <c r="GOX163"/>
      <c r="GOY163"/>
      <c r="GOZ163"/>
      <c r="GPA163"/>
      <c r="GPB163"/>
      <c r="GPC163"/>
      <c r="GPD163"/>
      <c r="GPE163"/>
      <c r="GPF163"/>
      <c r="GPG163"/>
      <c r="GPH163"/>
      <c r="GPI163"/>
      <c r="GPJ163"/>
      <c r="GPK163"/>
      <c r="GPL163"/>
      <c r="GPM163"/>
      <c r="GPN163"/>
      <c r="GPO163"/>
      <c r="GPP163"/>
      <c r="GPQ163"/>
      <c r="GPR163"/>
      <c r="GPS163"/>
      <c r="GPT163"/>
      <c r="GPU163"/>
      <c r="GPV163"/>
      <c r="GPW163"/>
      <c r="GPX163"/>
      <c r="GPY163"/>
      <c r="GPZ163"/>
      <c r="GQA163"/>
      <c r="GQB163"/>
      <c r="GQC163"/>
      <c r="GQD163"/>
      <c r="GQE163"/>
      <c r="GQF163"/>
      <c r="GQG163"/>
      <c r="GQH163"/>
      <c r="GQI163"/>
      <c r="GQJ163"/>
      <c r="GQK163"/>
      <c r="GQL163"/>
      <c r="GQM163"/>
      <c r="GQN163"/>
      <c r="GQO163"/>
      <c r="GQP163"/>
      <c r="GQQ163"/>
      <c r="GQR163"/>
      <c r="GQS163"/>
      <c r="GQT163"/>
      <c r="GQU163"/>
      <c r="GQV163"/>
      <c r="GQW163"/>
      <c r="GQX163"/>
      <c r="GQY163"/>
      <c r="GQZ163"/>
      <c r="GRA163"/>
      <c r="GRB163"/>
      <c r="GRC163"/>
      <c r="GRD163"/>
      <c r="GRE163"/>
      <c r="GRF163"/>
      <c r="GRG163"/>
      <c r="GRH163"/>
      <c r="GRI163"/>
      <c r="GRJ163"/>
      <c r="GRK163"/>
      <c r="GRL163"/>
      <c r="GRM163"/>
      <c r="GRN163"/>
      <c r="GRO163"/>
      <c r="GRP163"/>
      <c r="GRQ163"/>
      <c r="GRR163"/>
      <c r="GRS163"/>
      <c r="GRT163"/>
      <c r="GRU163"/>
      <c r="GRV163"/>
      <c r="GRW163"/>
      <c r="GRX163"/>
      <c r="GRY163"/>
      <c r="GRZ163"/>
      <c r="GSA163"/>
      <c r="GSB163"/>
      <c r="GSC163"/>
      <c r="GSD163"/>
      <c r="GSE163"/>
      <c r="GSF163"/>
      <c r="GSG163"/>
      <c r="GSH163"/>
      <c r="GSI163"/>
      <c r="GSJ163"/>
      <c r="GSK163"/>
      <c r="GSL163"/>
      <c r="GSM163"/>
      <c r="GSN163"/>
      <c r="GSO163"/>
      <c r="GSP163"/>
      <c r="GSQ163"/>
      <c r="GSR163"/>
      <c r="GSS163"/>
      <c r="GST163"/>
      <c r="GSU163"/>
      <c r="GSV163"/>
      <c r="GSW163"/>
      <c r="GSX163"/>
      <c r="GSY163"/>
      <c r="GSZ163"/>
      <c r="GTA163"/>
      <c r="GTB163"/>
      <c r="GTC163"/>
      <c r="GTD163"/>
      <c r="GTE163"/>
      <c r="GTF163"/>
      <c r="GTG163"/>
      <c r="GTH163"/>
      <c r="GTI163"/>
      <c r="GTJ163"/>
      <c r="GTK163"/>
      <c r="GTL163"/>
      <c r="GTM163"/>
      <c r="GTN163"/>
      <c r="GTO163"/>
      <c r="GTP163"/>
      <c r="GTQ163"/>
      <c r="GTR163"/>
      <c r="GTS163"/>
      <c r="GTT163"/>
      <c r="GTU163"/>
      <c r="GTV163"/>
      <c r="GTW163"/>
      <c r="GTX163"/>
      <c r="GTY163"/>
      <c r="GTZ163"/>
      <c r="GUA163"/>
      <c r="GUB163"/>
      <c r="GUC163"/>
      <c r="GUD163"/>
      <c r="GUE163"/>
      <c r="GUF163"/>
      <c r="GUG163"/>
      <c r="GUH163"/>
      <c r="GUI163"/>
      <c r="GUJ163"/>
      <c r="GUK163"/>
      <c r="GUL163"/>
      <c r="GUM163"/>
      <c r="GUN163"/>
      <c r="GUO163"/>
      <c r="GUP163"/>
      <c r="GUQ163"/>
      <c r="GUR163"/>
      <c r="GUS163"/>
      <c r="GUT163"/>
      <c r="GUU163"/>
      <c r="GUV163"/>
      <c r="GUW163"/>
      <c r="GUX163"/>
      <c r="GUY163"/>
      <c r="GUZ163"/>
      <c r="GVA163"/>
      <c r="GVB163"/>
      <c r="GVC163"/>
      <c r="GVD163"/>
      <c r="GVE163"/>
      <c r="GVF163"/>
      <c r="GVG163"/>
      <c r="GVH163"/>
      <c r="GVI163"/>
      <c r="GVJ163"/>
      <c r="GVK163"/>
      <c r="GVL163"/>
      <c r="GVM163"/>
      <c r="GVN163"/>
      <c r="GVO163"/>
      <c r="GVP163"/>
      <c r="GVQ163"/>
      <c r="GVR163"/>
      <c r="GVS163"/>
      <c r="GVT163"/>
      <c r="GVU163"/>
      <c r="GVV163"/>
      <c r="GVW163"/>
      <c r="GVX163"/>
      <c r="GVY163"/>
      <c r="GVZ163"/>
      <c r="GWA163"/>
      <c r="GWB163"/>
      <c r="GWC163"/>
      <c r="GWD163"/>
      <c r="GWE163"/>
      <c r="GWF163"/>
      <c r="GWG163"/>
      <c r="GWH163"/>
      <c r="GWI163"/>
      <c r="GWJ163"/>
      <c r="GWK163"/>
      <c r="GWL163"/>
      <c r="GWM163"/>
      <c r="GWN163"/>
      <c r="GWO163"/>
      <c r="GWP163"/>
      <c r="GWQ163"/>
      <c r="GWR163"/>
      <c r="GWS163"/>
      <c r="GWT163"/>
      <c r="GWU163"/>
      <c r="GWV163"/>
      <c r="GWW163"/>
      <c r="GWX163"/>
      <c r="GWY163"/>
      <c r="GWZ163"/>
      <c r="GXA163"/>
      <c r="GXB163"/>
      <c r="GXC163"/>
      <c r="GXD163"/>
      <c r="GXE163"/>
      <c r="GXF163"/>
      <c r="GXG163"/>
      <c r="GXH163"/>
      <c r="GXI163"/>
      <c r="GXJ163"/>
      <c r="GXK163"/>
      <c r="GXL163"/>
      <c r="GXM163"/>
      <c r="GXN163"/>
      <c r="GXO163"/>
      <c r="GXP163"/>
      <c r="GXQ163"/>
      <c r="GXR163"/>
      <c r="GXS163"/>
      <c r="GXT163"/>
      <c r="GXU163"/>
      <c r="GXV163"/>
      <c r="GXW163"/>
      <c r="GXX163"/>
      <c r="GXY163"/>
      <c r="GXZ163"/>
      <c r="GYA163"/>
      <c r="GYB163"/>
      <c r="GYC163"/>
      <c r="GYD163"/>
      <c r="GYE163"/>
      <c r="GYF163"/>
      <c r="GYG163"/>
      <c r="GYH163"/>
      <c r="GYI163"/>
      <c r="GYJ163"/>
      <c r="GYK163"/>
      <c r="GYL163"/>
      <c r="GYM163"/>
      <c r="GYN163"/>
      <c r="GYO163"/>
      <c r="GYP163"/>
      <c r="GYQ163"/>
      <c r="GYR163"/>
      <c r="GYS163"/>
      <c r="GYT163"/>
      <c r="GYU163"/>
      <c r="GYV163"/>
      <c r="GYW163"/>
      <c r="GYX163"/>
      <c r="GYY163"/>
      <c r="GYZ163"/>
      <c r="GZA163"/>
      <c r="GZB163"/>
      <c r="GZC163"/>
      <c r="GZD163"/>
      <c r="GZE163"/>
      <c r="GZF163"/>
      <c r="GZG163"/>
      <c r="GZH163"/>
      <c r="GZI163"/>
      <c r="GZJ163"/>
      <c r="GZK163"/>
      <c r="GZL163"/>
      <c r="GZM163"/>
      <c r="GZN163"/>
      <c r="GZO163"/>
      <c r="GZP163"/>
      <c r="GZQ163"/>
      <c r="GZR163"/>
      <c r="GZS163"/>
      <c r="GZT163"/>
      <c r="GZU163"/>
      <c r="GZV163"/>
      <c r="GZW163"/>
      <c r="GZX163"/>
      <c r="GZY163"/>
      <c r="GZZ163"/>
      <c r="HAA163"/>
      <c r="HAB163"/>
      <c r="HAC163"/>
      <c r="HAD163"/>
      <c r="HAE163"/>
      <c r="HAF163"/>
      <c r="HAG163"/>
      <c r="HAH163"/>
      <c r="HAI163"/>
      <c r="HAJ163"/>
      <c r="HAK163"/>
      <c r="HAL163"/>
      <c r="HAM163"/>
      <c r="HAN163"/>
      <c r="HAO163"/>
      <c r="HAP163"/>
      <c r="HAQ163"/>
      <c r="HAR163"/>
      <c r="HAS163"/>
      <c r="HAT163"/>
      <c r="HAU163"/>
      <c r="HAV163"/>
      <c r="HAW163"/>
      <c r="HAX163"/>
      <c r="HAY163"/>
      <c r="HAZ163"/>
      <c r="HBA163"/>
      <c r="HBB163"/>
      <c r="HBC163"/>
      <c r="HBD163"/>
      <c r="HBE163"/>
      <c r="HBF163"/>
      <c r="HBG163"/>
      <c r="HBH163"/>
      <c r="HBI163"/>
      <c r="HBJ163"/>
      <c r="HBK163"/>
      <c r="HBL163"/>
      <c r="HBM163"/>
      <c r="HBN163"/>
      <c r="HBO163"/>
      <c r="HBP163"/>
      <c r="HBQ163"/>
      <c r="HBR163"/>
      <c r="HBS163"/>
      <c r="HBT163"/>
      <c r="HBU163"/>
      <c r="HBV163"/>
      <c r="HBW163"/>
      <c r="HBX163"/>
      <c r="HBY163"/>
      <c r="HBZ163"/>
      <c r="HCA163"/>
      <c r="HCB163"/>
      <c r="HCC163"/>
      <c r="HCD163"/>
      <c r="HCE163"/>
      <c r="HCF163"/>
      <c r="HCG163"/>
      <c r="HCH163"/>
      <c r="HCI163"/>
      <c r="HCJ163"/>
      <c r="HCK163"/>
      <c r="HCL163"/>
      <c r="HCM163"/>
      <c r="HCN163"/>
      <c r="HCO163"/>
      <c r="HCP163"/>
      <c r="HCQ163"/>
      <c r="HCR163"/>
      <c r="HCS163"/>
      <c r="HCT163"/>
      <c r="HCU163"/>
      <c r="HCV163"/>
      <c r="HCW163"/>
      <c r="HCX163"/>
      <c r="HCY163"/>
      <c r="HCZ163"/>
      <c r="HDA163"/>
      <c r="HDB163"/>
      <c r="HDC163"/>
      <c r="HDD163"/>
      <c r="HDE163"/>
      <c r="HDF163"/>
      <c r="HDG163"/>
      <c r="HDH163"/>
      <c r="HDI163"/>
      <c r="HDJ163"/>
      <c r="HDK163"/>
      <c r="HDL163"/>
      <c r="HDM163"/>
      <c r="HDN163"/>
      <c r="HDO163"/>
      <c r="HDP163"/>
      <c r="HDQ163"/>
      <c r="HDR163"/>
      <c r="HDS163"/>
      <c r="HDT163"/>
      <c r="HDU163"/>
      <c r="HDV163"/>
      <c r="HDW163"/>
      <c r="HDX163"/>
      <c r="HDY163"/>
      <c r="HDZ163"/>
      <c r="HEA163"/>
      <c r="HEB163"/>
      <c r="HEC163"/>
      <c r="HED163"/>
      <c r="HEE163"/>
      <c r="HEF163"/>
      <c r="HEG163"/>
      <c r="HEH163"/>
      <c r="HEI163"/>
      <c r="HEJ163"/>
      <c r="HEK163"/>
      <c r="HEL163"/>
      <c r="HEM163"/>
      <c r="HEN163"/>
      <c r="HEO163"/>
      <c r="HEP163"/>
      <c r="HEQ163"/>
      <c r="HER163"/>
      <c r="HES163"/>
      <c r="HET163"/>
      <c r="HEU163"/>
      <c r="HEV163"/>
      <c r="HEW163"/>
      <c r="HEX163"/>
      <c r="HEY163"/>
      <c r="HEZ163"/>
      <c r="HFA163"/>
      <c r="HFB163"/>
      <c r="HFC163"/>
      <c r="HFD163"/>
      <c r="HFE163"/>
      <c r="HFF163"/>
      <c r="HFG163"/>
      <c r="HFH163"/>
      <c r="HFI163"/>
      <c r="HFJ163"/>
      <c r="HFK163"/>
      <c r="HFL163"/>
      <c r="HFM163"/>
      <c r="HFN163"/>
      <c r="HFO163"/>
      <c r="HFP163"/>
      <c r="HFQ163"/>
      <c r="HFR163"/>
      <c r="HFS163"/>
      <c r="HFT163"/>
      <c r="HFU163"/>
      <c r="HFV163"/>
      <c r="HFW163"/>
      <c r="HFX163"/>
      <c r="HFY163"/>
      <c r="HFZ163"/>
      <c r="HGA163"/>
      <c r="HGB163"/>
      <c r="HGC163"/>
      <c r="HGD163"/>
      <c r="HGE163"/>
      <c r="HGF163"/>
      <c r="HGG163"/>
      <c r="HGH163"/>
      <c r="HGI163"/>
      <c r="HGJ163"/>
      <c r="HGK163"/>
      <c r="HGL163"/>
      <c r="HGM163"/>
      <c r="HGN163"/>
      <c r="HGO163"/>
      <c r="HGP163"/>
      <c r="HGQ163"/>
      <c r="HGR163"/>
      <c r="HGS163"/>
      <c r="HGT163"/>
      <c r="HGU163"/>
      <c r="HGV163"/>
      <c r="HGW163"/>
      <c r="HGX163"/>
      <c r="HGY163"/>
      <c r="HGZ163"/>
      <c r="HHA163"/>
      <c r="HHB163"/>
      <c r="HHC163"/>
      <c r="HHD163"/>
      <c r="HHE163"/>
      <c r="HHF163"/>
      <c r="HHG163"/>
      <c r="HHH163"/>
      <c r="HHI163"/>
      <c r="HHJ163"/>
      <c r="HHK163"/>
      <c r="HHL163"/>
      <c r="HHM163"/>
      <c r="HHN163"/>
      <c r="HHO163"/>
      <c r="HHP163"/>
      <c r="HHQ163"/>
      <c r="HHR163"/>
      <c r="HHS163"/>
      <c r="HHT163"/>
      <c r="HHU163"/>
      <c r="HHV163"/>
      <c r="HHW163"/>
      <c r="HHX163"/>
      <c r="HHY163"/>
      <c r="HHZ163"/>
      <c r="HIA163"/>
      <c r="HIB163"/>
      <c r="HIC163"/>
      <c r="HID163"/>
      <c r="HIE163"/>
      <c r="HIF163"/>
      <c r="HIG163"/>
      <c r="HIH163"/>
      <c r="HII163"/>
      <c r="HIJ163"/>
      <c r="HIK163"/>
      <c r="HIL163"/>
      <c r="HIM163"/>
      <c r="HIN163"/>
      <c r="HIO163"/>
      <c r="HIP163"/>
      <c r="HIQ163"/>
      <c r="HIR163"/>
      <c r="HIS163"/>
      <c r="HIT163"/>
      <c r="HIU163"/>
      <c r="HIV163"/>
      <c r="HIW163"/>
      <c r="HIX163"/>
      <c r="HIY163"/>
      <c r="HIZ163"/>
      <c r="HJA163"/>
      <c r="HJB163"/>
      <c r="HJC163"/>
      <c r="HJD163"/>
      <c r="HJE163"/>
      <c r="HJF163"/>
      <c r="HJG163"/>
      <c r="HJH163"/>
      <c r="HJI163"/>
      <c r="HJJ163"/>
      <c r="HJK163"/>
      <c r="HJL163"/>
      <c r="HJM163"/>
      <c r="HJN163"/>
      <c r="HJO163"/>
      <c r="HJP163"/>
      <c r="HJQ163"/>
      <c r="HJR163"/>
      <c r="HJS163"/>
      <c r="HJT163"/>
      <c r="HJU163"/>
      <c r="HJV163"/>
      <c r="HJW163"/>
      <c r="HJX163"/>
      <c r="HJY163"/>
      <c r="HJZ163"/>
      <c r="HKA163"/>
      <c r="HKB163"/>
      <c r="HKC163"/>
      <c r="HKD163"/>
      <c r="HKE163"/>
      <c r="HKF163"/>
      <c r="HKG163"/>
      <c r="HKH163"/>
      <c r="HKI163"/>
      <c r="HKJ163"/>
      <c r="HKK163"/>
      <c r="HKL163"/>
      <c r="HKM163"/>
      <c r="HKN163"/>
      <c r="HKO163"/>
      <c r="HKP163"/>
      <c r="HKQ163"/>
      <c r="HKR163"/>
      <c r="HKS163"/>
      <c r="HKT163"/>
      <c r="HKU163"/>
      <c r="HKV163"/>
      <c r="HKW163"/>
      <c r="HKX163"/>
      <c r="HKY163"/>
      <c r="HKZ163"/>
      <c r="HLA163"/>
      <c r="HLB163"/>
      <c r="HLC163"/>
      <c r="HLD163"/>
      <c r="HLE163"/>
      <c r="HLF163"/>
      <c r="HLG163"/>
      <c r="HLH163"/>
      <c r="HLI163"/>
      <c r="HLJ163"/>
      <c r="HLK163"/>
      <c r="HLL163"/>
      <c r="HLM163"/>
      <c r="HLN163"/>
      <c r="HLO163"/>
      <c r="HLP163"/>
      <c r="HLQ163"/>
      <c r="HLR163"/>
      <c r="HLS163"/>
      <c r="HLT163"/>
      <c r="HLU163"/>
      <c r="HLV163"/>
      <c r="HLW163"/>
      <c r="HLX163"/>
      <c r="HLY163"/>
      <c r="HLZ163"/>
      <c r="HMA163"/>
      <c r="HMB163"/>
      <c r="HMC163"/>
      <c r="HMD163"/>
      <c r="HME163"/>
      <c r="HMF163"/>
      <c r="HMG163"/>
      <c r="HMH163"/>
      <c r="HMI163"/>
      <c r="HMJ163"/>
      <c r="HMK163"/>
      <c r="HML163"/>
      <c r="HMM163"/>
      <c r="HMN163"/>
      <c r="HMO163"/>
      <c r="HMP163"/>
      <c r="HMQ163"/>
      <c r="HMR163"/>
      <c r="HMS163"/>
      <c r="HMT163"/>
      <c r="HMU163"/>
      <c r="HMV163"/>
      <c r="HMW163"/>
      <c r="HMX163"/>
      <c r="HMY163"/>
      <c r="HMZ163"/>
      <c r="HNA163"/>
      <c r="HNB163"/>
      <c r="HNC163"/>
      <c r="HND163"/>
      <c r="HNE163"/>
      <c r="HNF163"/>
      <c r="HNG163"/>
      <c r="HNH163"/>
      <c r="HNI163"/>
      <c r="HNJ163"/>
      <c r="HNK163"/>
      <c r="HNL163"/>
      <c r="HNM163"/>
      <c r="HNN163"/>
      <c r="HNO163"/>
      <c r="HNP163"/>
      <c r="HNQ163"/>
      <c r="HNR163"/>
      <c r="HNS163"/>
      <c r="HNT163"/>
      <c r="HNU163"/>
      <c r="HNV163"/>
      <c r="HNW163"/>
      <c r="HNX163"/>
      <c r="HNY163"/>
      <c r="HNZ163"/>
      <c r="HOA163"/>
      <c r="HOB163"/>
      <c r="HOC163"/>
      <c r="HOD163"/>
      <c r="HOE163"/>
      <c r="HOF163"/>
      <c r="HOG163"/>
      <c r="HOH163"/>
      <c r="HOI163"/>
      <c r="HOJ163"/>
      <c r="HOK163"/>
      <c r="HOL163"/>
      <c r="HOM163"/>
      <c r="HON163"/>
      <c r="HOO163"/>
      <c r="HOP163"/>
      <c r="HOQ163"/>
      <c r="HOR163"/>
      <c r="HOS163"/>
      <c r="HOT163"/>
      <c r="HOU163"/>
      <c r="HOV163"/>
      <c r="HOW163"/>
      <c r="HOX163"/>
      <c r="HOY163"/>
      <c r="HOZ163"/>
      <c r="HPA163"/>
      <c r="HPB163"/>
      <c r="HPC163"/>
      <c r="HPD163"/>
      <c r="HPE163"/>
      <c r="HPF163"/>
      <c r="HPG163"/>
      <c r="HPH163"/>
      <c r="HPI163"/>
      <c r="HPJ163"/>
      <c r="HPK163"/>
      <c r="HPL163"/>
      <c r="HPM163"/>
      <c r="HPN163"/>
      <c r="HPO163"/>
      <c r="HPP163"/>
      <c r="HPQ163"/>
      <c r="HPR163"/>
      <c r="HPS163"/>
      <c r="HPT163"/>
      <c r="HPU163"/>
      <c r="HPV163"/>
      <c r="HPW163"/>
      <c r="HPX163"/>
      <c r="HPY163"/>
      <c r="HPZ163"/>
      <c r="HQA163"/>
      <c r="HQB163"/>
      <c r="HQC163"/>
      <c r="HQD163"/>
      <c r="HQE163"/>
      <c r="HQF163"/>
      <c r="HQG163"/>
      <c r="HQH163"/>
      <c r="HQI163"/>
      <c r="HQJ163"/>
      <c r="HQK163"/>
      <c r="HQL163"/>
      <c r="HQM163"/>
      <c r="HQN163"/>
      <c r="HQO163"/>
      <c r="HQP163"/>
      <c r="HQQ163"/>
      <c r="HQR163"/>
      <c r="HQS163"/>
      <c r="HQT163"/>
      <c r="HQU163"/>
      <c r="HQV163"/>
      <c r="HQW163"/>
      <c r="HQX163"/>
      <c r="HQY163"/>
      <c r="HQZ163"/>
      <c r="HRA163"/>
      <c r="HRB163"/>
      <c r="HRC163"/>
      <c r="HRD163"/>
      <c r="HRE163"/>
      <c r="HRF163"/>
      <c r="HRG163"/>
      <c r="HRH163"/>
      <c r="HRI163"/>
      <c r="HRJ163"/>
      <c r="HRK163"/>
      <c r="HRL163"/>
      <c r="HRM163"/>
      <c r="HRN163"/>
      <c r="HRO163"/>
      <c r="HRP163"/>
      <c r="HRQ163"/>
      <c r="HRR163"/>
      <c r="HRS163"/>
      <c r="HRT163"/>
      <c r="HRU163"/>
      <c r="HRV163"/>
      <c r="HRW163"/>
      <c r="HRX163"/>
      <c r="HRY163"/>
      <c r="HRZ163"/>
      <c r="HSA163"/>
      <c r="HSB163"/>
      <c r="HSC163"/>
      <c r="HSD163"/>
      <c r="HSE163"/>
      <c r="HSF163"/>
      <c r="HSG163"/>
      <c r="HSH163"/>
      <c r="HSI163"/>
      <c r="HSJ163"/>
      <c r="HSK163"/>
      <c r="HSL163"/>
      <c r="HSM163"/>
      <c r="HSN163"/>
      <c r="HSO163"/>
      <c r="HSP163"/>
      <c r="HSQ163"/>
      <c r="HSR163"/>
      <c r="HSS163"/>
      <c r="HST163"/>
      <c r="HSU163"/>
      <c r="HSV163"/>
      <c r="HSW163"/>
      <c r="HSX163"/>
      <c r="HSY163"/>
      <c r="HSZ163"/>
      <c r="HTA163"/>
      <c r="HTB163"/>
      <c r="HTC163"/>
      <c r="HTD163"/>
      <c r="HTE163"/>
      <c r="HTF163"/>
      <c r="HTG163"/>
      <c r="HTH163"/>
      <c r="HTI163"/>
      <c r="HTJ163"/>
      <c r="HTK163"/>
      <c r="HTL163"/>
      <c r="HTM163"/>
      <c r="HTN163"/>
      <c r="HTO163"/>
      <c r="HTP163"/>
      <c r="HTQ163"/>
      <c r="HTR163"/>
      <c r="HTS163"/>
      <c r="HTT163"/>
      <c r="HTU163"/>
      <c r="HTV163"/>
      <c r="HTW163"/>
      <c r="HTX163"/>
      <c r="HTY163"/>
      <c r="HTZ163"/>
      <c r="HUA163"/>
      <c r="HUB163"/>
      <c r="HUC163"/>
      <c r="HUD163"/>
      <c r="HUE163"/>
      <c r="HUF163"/>
      <c r="HUG163"/>
      <c r="HUH163"/>
      <c r="HUI163"/>
      <c r="HUJ163"/>
      <c r="HUK163"/>
      <c r="HUL163"/>
      <c r="HUM163"/>
      <c r="HUN163"/>
      <c r="HUO163"/>
      <c r="HUP163"/>
      <c r="HUQ163"/>
      <c r="HUR163"/>
      <c r="HUS163"/>
      <c r="HUT163"/>
      <c r="HUU163"/>
      <c r="HUV163"/>
      <c r="HUW163"/>
      <c r="HUX163"/>
      <c r="HUY163"/>
      <c r="HUZ163"/>
      <c r="HVA163"/>
      <c r="HVB163"/>
      <c r="HVC163"/>
      <c r="HVD163"/>
      <c r="HVE163"/>
      <c r="HVF163"/>
      <c r="HVG163"/>
      <c r="HVH163"/>
      <c r="HVI163"/>
      <c r="HVJ163"/>
      <c r="HVK163"/>
      <c r="HVL163"/>
      <c r="HVM163"/>
      <c r="HVN163"/>
      <c r="HVO163"/>
      <c r="HVP163"/>
      <c r="HVQ163"/>
      <c r="HVR163"/>
      <c r="HVS163"/>
      <c r="HVT163"/>
      <c r="HVU163"/>
      <c r="HVV163"/>
      <c r="HVW163"/>
      <c r="HVX163"/>
      <c r="HVY163"/>
      <c r="HVZ163"/>
      <c r="HWA163"/>
      <c r="HWB163"/>
      <c r="HWC163"/>
      <c r="HWD163"/>
      <c r="HWE163"/>
      <c r="HWF163"/>
      <c r="HWG163"/>
      <c r="HWH163"/>
      <c r="HWI163"/>
      <c r="HWJ163"/>
      <c r="HWK163"/>
      <c r="HWL163"/>
      <c r="HWM163"/>
      <c r="HWN163"/>
      <c r="HWO163"/>
      <c r="HWP163"/>
      <c r="HWQ163"/>
      <c r="HWR163"/>
      <c r="HWS163"/>
      <c r="HWT163"/>
      <c r="HWU163"/>
      <c r="HWV163"/>
      <c r="HWW163"/>
      <c r="HWX163"/>
      <c r="HWY163"/>
      <c r="HWZ163"/>
      <c r="HXA163"/>
      <c r="HXB163"/>
      <c r="HXC163"/>
      <c r="HXD163"/>
      <c r="HXE163"/>
      <c r="HXF163"/>
      <c r="HXG163"/>
      <c r="HXH163"/>
      <c r="HXI163"/>
      <c r="HXJ163"/>
      <c r="HXK163"/>
      <c r="HXL163"/>
      <c r="HXM163"/>
      <c r="HXN163"/>
      <c r="HXO163"/>
      <c r="HXP163"/>
      <c r="HXQ163"/>
      <c r="HXR163"/>
      <c r="HXS163"/>
      <c r="HXT163"/>
      <c r="HXU163"/>
      <c r="HXV163"/>
      <c r="HXW163"/>
      <c r="HXX163"/>
      <c r="HXY163"/>
      <c r="HXZ163"/>
      <c r="HYA163"/>
      <c r="HYB163"/>
      <c r="HYC163"/>
      <c r="HYD163"/>
      <c r="HYE163"/>
      <c r="HYF163"/>
      <c r="HYG163"/>
      <c r="HYH163"/>
      <c r="HYI163"/>
      <c r="HYJ163"/>
      <c r="HYK163"/>
      <c r="HYL163"/>
      <c r="HYM163"/>
      <c r="HYN163"/>
      <c r="HYO163"/>
      <c r="HYP163"/>
      <c r="HYQ163"/>
      <c r="HYR163"/>
      <c r="HYS163"/>
      <c r="HYT163"/>
      <c r="HYU163"/>
      <c r="HYV163"/>
      <c r="HYW163"/>
      <c r="HYX163"/>
      <c r="HYY163"/>
      <c r="HYZ163"/>
      <c r="HZA163"/>
      <c r="HZB163"/>
      <c r="HZC163"/>
      <c r="HZD163"/>
      <c r="HZE163"/>
      <c r="HZF163"/>
      <c r="HZG163"/>
      <c r="HZH163"/>
      <c r="HZI163"/>
      <c r="HZJ163"/>
      <c r="HZK163"/>
      <c r="HZL163"/>
      <c r="HZM163"/>
      <c r="HZN163"/>
      <c r="HZO163"/>
      <c r="HZP163"/>
      <c r="HZQ163"/>
      <c r="HZR163"/>
      <c r="HZS163"/>
      <c r="HZT163"/>
      <c r="HZU163"/>
      <c r="HZV163"/>
      <c r="HZW163"/>
      <c r="HZX163"/>
      <c r="HZY163"/>
      <c r="HZZ163"/>
      <c r="IAA163"/>
      <c r="IAB163"/>
      <c r="IAC163"/>
      <c r="IAD163"/>
      <c r="IAE163"/>
      <c r="IAF163"/>
      <c r="IAG163"/>
      <c r="IAH163"/>
      <c r="IAI163"/>
      <c r="IAJ163"/>
      <c r="IAK163"/>
      <c r="IAL163"/>
      <c r="IAM163"/>
      <c r="IAN163"/>
      <c r="IAO163"/>
      <c r="IAP163"/>
      <c r="IAQ163"/>
      <c r="IAR163"/>
      <c r="IAS163"/>
      <c r="IAT163"/>
      <c r="IAU163"/>
      <c r="IAV163"/>
      <c r="IAW163"/>
      <c r="IAX163"/>
      <c r="IAY163"/>
      <c r="IAZ163"/>
      <c r="IBA163"/>
      <c r="IBB163"/>
      <c r="IBC163"/>
      <c r="IBD163"/>
      <c r="IBE163"/>
      <c r="IBF163"/>
      <c r="IBG163"/>
      <c r="IBH163"/>
      <c r="IBI163"/>
      <c r="IBJ163"/>
      <c r="IBK163"/>
      <c r="IBL163"/>
      <c r="IBM163"/>
      <c r="IBN163"/>
      <c r="IBO163"/>
      <c r="IBP163"/>
      <c r="IBQ163"/>
      <c r="IBR163"/>
      <c r="IBS163"/>
      <c r="IBT163"/>
      <c r="IBU163"/>
      <c r="IBV163"/>
      <c r="IBW163"/>
      <c r="IBX163"/>
      <c r="IBY163"/>
      <c r="IBZ163"/>
      <c r="ICA163"/>
      <c r="ICB163"/>
      <c r="ICC163"/>
      <c r="ICD163"/>
      <c r="ICE163"/>
      <c r="ICF163"/>
      <c r="ICG163"/>
      <c r="ICH163"/>
      <c r="ICI163"/>
      <c r="ICJ163"/>
      <c r="ICK163"/>
      <c r="ICL163"/>
      <c r="ICM163"/>
      <c r="ICN163"/>
      <c r="ICO163"/>
      <c r="ICP163"/>
      <c r="ICQ163"/>
      <c r="ICR163"/>
      <c r="ICS163"/>
      <c r="ICT163"/>
      <c r="ICU163"/>
      <c r="ICV163"/>
      <c r="ICW163"/>
      <c r="ICX163"/>
      <c r="ICY163"/>
      <c r="ICZ163"/>
      <c r="IDA163"/>
      <c r="IDB163"/>
      <c r="IDC163"/>
      <c r="IDD163"/>
      <c r="IDE163"/>
      <c r="IDF163"/>
      <c r="IDG163"/>
      <c r="IDH163"/>
      <c r="IDI163"/>
      <c r="IDJ163"/>
      <c r="IDK163"/>
      <c r="IDL163"/>
      <c r="IDM163"/>
      <c r="IDN163"/>
      <c r="IDO163"/>
      <c r="IDP163"/>
      <c r="IDQ163"/>
      <c r="IDR163"/>
      <c r="IDS163"/>
      <c r="IDT163"/>
      <c r="IDU163"/>
      <c r="IDV163"/>
      <c r="IDW163"/>
      <c r="IDX163"/>
      <c r="IDY163"/>
      <c r="IDZ163"/>
      <c r="IEA163"/>
      <c r="IEB163"/>
      <c r="IEC163"/>
      <c r="IED163"/>
      <c r="IEE163"/>
      <c r="IEF163"/>
      <c r="IEG163"/>
      <c r="IEH163"/>
      <c r="IEI163"/>
      <c r="IEJ163"/>
      <c r="IEK163"/>
      <c r="IEL163"/>
      <c r="IEM163"/>
      <c r="IEN163"/>
      <c r="IEO163"/>
      <c r="IEP163"/>
      <c r="IEQ163"/>
      <c r="IER163"/>
      <c r="IES163"/>
      <c r="IET163"/>
      <c r="IEU163"/>
      <c r="IEV163"/>
      <c r="IEW163"/>
      <c r="IEX163"/>
      <c r="IEY163"/>
      <c r="IEZ163"/>
      <c r="IFA163"/>
      <c r="IFB163"/>
      <c r="IFC163"/>
      <c r="IFD163"/>
      <c r="IFE163"/>
      <c r="IFF163"/>
      <c r="IFG163"/>
      <c r="IFH163"/>
      <c r="IFI163"/>
      <c r="IFJ163"/>
      <c r="IFK163"/>
      <c r="IFL163"/>
      <c r="IFM163"/>
      <c r="IFN163"/>
      <c r="IFO163"/>
      <c r="IFP163"/>
      <c r="IFQ163"/>
      <c r="IFR163"/>
      <c r="IFS163"/>
      <c r="IFT163"/>
      <c r="IFU163"/>
      <c r="IFV163"/>
      <c r="IFW163"/>
      <c r="IFX163"/>
      <c r="IFY163"/>
      <c r="IFZ163"/>
      <c r="IGA163"/>
      <c r="IGB163"/>
      <c r="IGC163"/>
      <c r="IGD163"/>
      <c r="IGE163"/>
      <c r="IGF163"/>
      <c r="IGG163"/>
      <c r="IGH163"/>
      <c r="IGI163"/>
      <c r="IGJ163"/>
      <c r="IGK163"/>
      <c r="IGL163"/>
      <c r="IGM163"/>
      <c r="IGN163"/>
      <c r="IGO163"/>
      <c r="IGP163"/>
      <c r="IGQ163"/>
      <c r="IGR163"/>
      <c r="IGS163"/>
      <c r="IGT163"/>
      <c r="IGU163"/>
      <c r="IGV163"/>
      <c r="IGW163"/>
      <c r="IGX163"/>
      <c r="IGY163"/>
      <c r="IGZ163"/>
      <c r="IHA163"/>
      <c r="IHB163"/>
      <c r="IHC163"/>
      <c r="IHD163"/>
      <c r="IHE163"/>
      <c r="IHF163"/>
      <c r="IHG163"/>
      <c r="IHH163"/>
      <c r="IHI163"/>
      <c r="IHJ163"/>
      <c r="IHK163"/>
      <c r="IHL163"/>
      <c r="IHM163"/>
      <c r="IHN163"/>
      <c r="IHO163"/>
      <c r="IHP163"/>
      <c r="IHQ163"/>
      <c r="IHR163"/>
      <c r="IHS163"/>
      <c r="IHT163"/>
      <c r="IHU163"/>
      <c r="IHV163"/>
      <c r="IHW163"/>
      <c r="IHX163"/>
      <c r="IHY163"/>
      <c r="IHZ163"/>
      <c r="IIA163"/>
      <c r="IIB163"/>
      <c r="IIC163"/>
      <c r="IID163"/>
      <c r="IIE163"/>
      <c r="IIF163"/>
      <c r="IIG163"/>
      <c r="IIH163"/>
      <c r="III163"/>
      <c r="IIJ163"/>
      <c r="IIK163"/>
      <c r="IIL163"/>
      <c r="IIM163"/>
      <c r="IIN163"/>
      <c r="IIO163"/>
      <c r="IIP163"/>
      <c r="IIQ163"/>
      <c r="IIR163"/>
      <c r="IIS163"/>
      <c r="IIT163"/>
      <c r="IIU163"/>
      <c r="IIV163"/>
      <c r="IIW163"/>
      <c r="IIX163"/>
      <c r="IIY163"/>
      <c r="IIZ163"/>
      <c r="IJA163"/>
      <c r="IJB163"/>
      <c r="IJC163"/>
      <c r="IJD163"/>
      <c r="IJE163"/>
      <c r="IJF163"/>
      <c r="IJG163"/>
      <c r="IJH163"/>
      <c r="IJI163"/>
      <c r="IJJ163"/>
      <c r="IJK163"/>
      <c r="IJL163"/>
      <c r="IJM163"/>
      <c r="IJN163"/>
      <c r="IJO163"/>
      <c r="IJP163"/>
      <c r="IJQ163"/>
      <c r="IJR163"/>
      <c r="IJS163"/>
      <c r="IJT163"/>
      <c r="IJU163"/>
      <c r="IJV163"/>
      <c r="IJW163"/>
      <c r="IJX163"/>
      <c r="IJY163"/>
      <c r="IJZ163"/>
      <c r="IKA163"/>
      <c r="IKB163"/>
      <c r="IKC163"/>
      <c r="IKD163"/>
      <c r="IKE163"/>
      <c r="IKF163"/>
      <c r="IKG163"/>
      <c r="IKH163"/>
      <c r="IKI163"/>
      <c r="IKJ163"/>
      <c r="IKK163"/>
      <c r="IKL163"/>
      <c r="IKM163"/>
      <c r="IKN163"/>
      <c r="IKO163"/>
      <c r="IKP163"/>
      <c r="IKQ163"/>
      <c r="IKR163"/>
      <c r="IKS163"/>
      <c r="IKT163"/>
      <c r="IKU163"/>
      <c r="IKV163"/>
      <c r="IKW163"/>
      <c r="IKX163"/>
      <c r="IKY163"/>
      <c r="IKZ163"/>
      <c r="ILA163"/>
      <c r="ILB163"/>
      <c r="ILC163"/>
      <c r="ILD163"/>
      <c r="ILE163"/>
      <c r="ILF163"/>
      <c r="ILG163"/>
      <c r="ILH163"/>
      <c r="ILI163"/>
      <c r="ILJ163"/>
      <c r="ILK163"/>
      <c r="ILL163"/>
      <c r="ILM163"/>
      <c r="ILN163"/>
      <c r="ILO163"/>
      <c r="ILP163"/>
      <c r="ILQ163"/>
      <c r="ILR163"/>
      <c r="ILS163"/>
      <c r="ILT163"/>
      <c r="ILU163"/>
      <c r="ILV163"/>
      <c r="ILW163"/>
      <c r="ILX163"/>
      <c r="ILY163"/>
      <c r="ILZ163"/>
      <c r="IMA163"/>
      <c r="IMB163"/>
      <c r="IMC163"/>
      <c r="IMD163"/>
      <c r="IME163"/>
      <c r="IMF163"/>
      <c r="IMG163"/>
      <c r="IMH163"/>
      <c r="IMI163"/>
      <c r="IMJ163"/>
      <c r="IMK163"/>
      <c r="IML163"/>
      <c r="IMM163"/>
      <c r="IMN163"/>
      <c r="IMO163"/>
      <c r="IMP163"/>
      <c r="IMQ163"/>
      <c r="IMR163"/>
      <c r="IMS163"/>
      <c r="IMT163"/>
      <c r="IMU163"/>
      <c r="IMV163"/>
      <c r="IMW163"/>
      <c r="IMX163"/>
      <c r="IMY163"/>
      <c r="IMZ163"/>
      <c r="INA163"/>
      <c r="INB163"/>
      <c r="INC163"/>
      <c r="IND163"/>
      <c r="INE163"/>
      <c r="INF163"/>
      <c r="ING163"/>
      <c r="INH163"/>
      <c r="INI163"/>
      <c r="INJ163"/>
      <c r="INK163"/>
      <c r="INL163"/>
      <c r="INM163"/>
      <c r="INN163"/>
      <c r="INO163"/>
      <c r="INP163"/>
      <c r="INQ163"/>
      <c r="INR163"/>
      <c r="INS163"/>
      <c r="INT163"/>
      <c r="INU163"/>
      <c r="INV163"/>
      <c r="INW163"/>
      <c r="INX163"/>
      <c r="INY163"/>
      <c r="INZ163"/>
      <c r="IOA163"/>
      <c r="IOB163"/>
      <c r="IOC163"/>
      <c r="IOD163"/>
      <c r="IOE163"/>
      <c r="IOF163"/>
      <c r="IOG163"/>
      <c r="IOH163"/>
      <c r="IOI163"/>
      <c r="IOJ163"/>
      <c r="IOK163"/>
      <c r="IOL163"/>
      <c r="IOM163"/>
      <c r="ION163"/>
      <c r="IOO163"/>
      <c r="IOP163"/>
      <c r="IOQ163"/>
      <c r="IOR163"/>
      <c r="IOS163"/>
      <c r="IOT163"/>
      <c r="IOU163"/>
      <c r="IOV163"/>
      <c r="IOW163"/>
      <c r="IOX163"/>
      <c r="IOY163"/>
      <c r="IOZ163"/>
      <c r="IPA163"/>
      <c r="IPB163"/>
      <c r="IPC163"/>
      <c r="IPD163"/>
      <c r="IPE163"/>
      <c r="IPF163"/>
      <c r="IPG163"/>
      <c r="IPH163"/>
      <c r="IPI163"/>
      <c r="IPJ163"/>
      <c r="IPK163"/>
      <c r="IPL163"/>
      <c r="IPM163"/>
      <c r="IPN163"/>
      <c r="IPO163"/>
      <c r="IPP163"/>
      <c r="IPQ163"/>
      <c r="IPR163"/>
      <c r="IPS163"/>
      <c r="IPT163"/>
      <c r="IPU163"/>
      <c r="IPV163"/>
      <c r="IPW163"/>
      <c r="IPX163"/>
      <c r="IPY163"/>
      <c r="IPZ163"/>
      <c r="IQA163"/>
      <c r="IQB163"/>
      <c r="IQC163"/>
      <c r="IQD163"/>
      <c r="IQE163"/>
      <c r="IQF163"/>
      <c r="IQG163"/>
      <c r="IQH163"/>
      <c r="IQI163"/>
      <c r="IQJ163"/>
      <c r="IQK163"/>
      <c r="IQL163"/>
      <c r="IQM163"/>
      <c r="IQN163"/>
      <c r="IQO163"/>
      <c r="IQP163"/>
      <c r="IQQ163"/>
      <c r="IQR163"/>
      <c r="IQS163"/>
      <c r="IQT163"/>
      <c r="IQU163"/>
      <c r="IQV163"/>
      <c r="IQW163"/>
      <c r="IQX163"/>
      <c r="IQY163"/>
      <c r="IQZ163"/>
      <c r="IRA163"/>
      <c r="IRB163"/>
      <c r="IRC163"/>
      <c r="IRD163"/>
      <c r="IRE163"/>
      <c r="IRF163"/>
      <c r="IRG163"/>
      <c r="IRH163"/>
      <c r="IRI163"/>
      <c r="IRJ163"/>
      <c r="IRK163"/>
      <c r="IRL163"/>
      <c r="IRM163"/>
      <c r="IRN163"/>
      <c r="IRO163"/>
      <c r="IRP163"/>
      <c r="IRQ163"/>
      <c r="IRR163"/>
      <c r="IRS163"/>
      <c r="IRT163"/>
      <c r="IRU163"/>
      <c r="IRV163"/>
      <c r="IRW163"/>
      <c r="IRX163"/>
      <c r="IRY163"/>
      <c r="IRZ163"/>
      <c r="ISA163"/>
      <c r="ISB163"/>
      <c r="ISC163"/>
      <c r="ISD163"/>
      <c r="ISE163"/>
      <c r="ISF163"/>
      <c r="ISG163"/>
      <c r="ISH163"/>
      <c r="ISI163"/>
      <c r="ISJ163"/>
      <c r="ISK163"/>
      <c r="ISL163"/>
      <c r="ISM163"/>
      <c r="ISN163"/>
      <c r="ISO163"/>
      <c r="ISP163"/>
      <c r="ISQ163"/>
      <c r="ISR163"/>
      <c r="ISS163"/>
      <c r="IST163"/>
      <c r="ISU163"/>
      <c r="ISV163"/>
      <c r="ISW163"/>
      <c r="ISX163"/>
      <c r="ISY163"/>
      <c r="ISZ163"/>
      <c r="ITA163"/>
      <c r="ITB163"/>
      <c r="ITC163"/>
      <c r="ITD163"/>
      <c r="ITE163"/>
      <c r="ITF163"/>
      <c r="ITG163"/>
      <c r="ITH163"/>
      <c r="ITI163"/>
      <c r="ITJ163"/>
      <c r="ITK163"/>
      <c r="ITL163"/>
      <c r="ITM163"/>
      <c r="ITN163"/>
      <c r="ITO163"/>
      <c r="ITP163"/>
      <c r="ITQ163"/>
      <c r="ITR163"/>
      <c r="ITS163"/>
      <c r="ITT163"/>
      <c r="ITU163"/>
      <c r="ITV163"/>
      <c r="ITW163"/>
      <c r="ITX163"/>
      <c r="ITY163"/>
      <c r="ITZ163"/>
      <c r="IUA163"/>
      <c r="IUB163"/>
      <c r="IUC163"/>
      <c r="IUD163"/>
      <c r="IUE163"/>
      <c r="IUF163"/>
      <c r="IUG163"/>
      <c r="IUH163"/>
      <c r="IUI163"/>
      <c r="IUJ163"/>
      <c r="IUK163"/>
      <c r="IUL163"/>
      <c r="IUM163"/>
      <c r="IUN163"/>
      <c r="IUO163"/>
      <c r="IUP163"/>
      <c r="IUQ163"/>
      <c r="IUR163"/>
      <c r="IUS163"/>
      <c r="IUT163"/>
      <c r="IUU163"/>
      <c r="IUV163"/>
      <c r="IUW163"/>
      <c r="IUX163"/>
      <c r="IUY163"/>
      <c r="IUZ163"/>
      <c r="IVA163"/>
      <c r="IVB163"/>
      <c r="IVC163"/>
      <c r="IVD163"/>
      <c r="IVE163"/>
      <c r="IVF163"/>
      <c r="IVG163"/>
      <c r="IVH163"/>
      <c r="IVI163"/>
      <c r="IVJ163"/>
      <c r="IVK163"/>
      <c r="IVL163"/>
      <c r="IVM163"/>
      <c r="IVN163"/>
      <c r="IVO163"/>
      <c r="IVP163"/>
      <c r="IVQ163"/>
      <c r="IVR163"/>
      <c r="IVS163"/>
      <c r="IVT163"/>
      <c r="IVU163"/>
      <c r="IVV163"/>
      <c r="IVW163"/>
      <c r="IVX163"/>
      <c r="IVY163"/>
      <c r="IVZ163"/>
      <c r="IWA163"/>
      <c r="IWB163"/>
      <c r="IWC163"/>
      <c r="IWD163"/>
      <c r="IWE163"/>
      <c r="IWF163"/>
      <c r="IWG163"/>
      <c r="IWH163"/>
      <c r="IWI163"/>
      <c r="IWJ163"/>
      <c r="IWK163"/>
      <c r="IWL163"/>
      <c r="IWM163"/>
      <c r="IWN163"/>
      <c r="IWO163"/>
      <c r="IWP163"/>
      <c r="IWQ163"/>
      <c r="IWR163"/>
      <c r="IWS163"/>
      <c r="IWT163"/>
      <c r="IWU163"/>
      <c r="IWV163"/>
      <c r="IWW163"/>
      <c r="IWX163"/>
      <c r="IWY163"/>
      <c r="IWZ163"/>
      <c r="IXA163"/>
      <c r="IXB163"/>
      <c r="IXC163"/>
      <c r="IXD163"/>
      <c r="IXE163"/>
      <c r="IXF163"/>
      <c r="IXG163"/>
      <c r="IXH163"/>
      <c r="IXI163"/>
      <c r="IXJ163"/>
      <c r="IXK163"/>
      <c r="IXL163"/>
      <c r="IXM163"/>
      <c r="IXN163"/>
      <c r="IXO163"/>
      <c r="IXP163"/>
      <c r="IXQ163"/>
      <c r="IXR163"/>
      <c r="IXS163"/>
      <c r="IXT163"/>
      <c r="IXU163"/>
      <c r="IXV163"/>
      <c r="IXW163"/>
      <c r="IXX163"/>
      <c r="IXY163"/>
      <c r="IXZ163"/>
      <c r="IYA163"/>
      <c r="IYB163"/>
      <c r="IYC163"/>
      <c r="IYD163"/>
      <c r="IYE163"/>
      <c r="IYF163"/>
      <c r="IYG163"/>
      <c r="IYH163"/>
      <c r="IYI163"/>
      <c r="IYJ163"/>
      <c r="IYK163"/>
      <c r="IYL163"/>
      <c r="IYM163"/>
      <c r="IYN163"/>
      <c r="IYO163"/>
      <c r="IYP163"/>
      <c r="IYQ163"/>
      <c r="IYR163"/>
      <c r="IYS163"/>
      <c r="IYT163"/>
      <c r="IYU163"/>
      <c r="IYV163"/>
      <c r="IYW163"/>
      <c r="IYX163"/>
      <c r="IYY163"/>
      <c r="IYZ163"/>
      <c r="IZA163"/>
      <c r="IZB163"/>
      <c r="IZC163"/>
      <c r="IZD163"/>
      <c r="IZE163"/>
      <c r="IZF163"/>
      <c r="IZG163"/>
      <c r="IZH163"/>
      <c r="IZI163"/>
      <c r="IZJ163"/>
      <c r="IZK163"/>
      <c r="IZL163"/>
      <c r="IZM163"/>
      <c r="IZN163"/>
      <c r="IZO163"/>
      <c r="IZP163"/>
      <c r="IZQ163"/>
      <c r="IZR163"/>
      <c r="IZS163"/>
      <c r="IZT163"/>
      <c r="IZU163"/>
      <c r="IZV163"/>
      <c r="IZW163"/>
      <c r="IZX163"/>
      <c r="IZY163"/>
      <c r="IZZ163"/>
      <c r="JAA163"/>
      <c r="JAB163"/>
      <c r="JAC163"/>
      <c r="JAD163"/>
      <c r="JAE163"/>
      <c r="JAF163"/>
      <c r="JAG163"/>
      <c r="JAH163"/>
      <c r="JAI163"/>
      <c r="JAJ163"/>
      <c r="JAK163"/>
      <c r="JAL163"/>
      <c r="JAM163"/>
      <c r="JAN163"/>
      <c r="JAO163"/>
      <c r="JAP163"/>
      <c r="JAQ163"/>
      <c r="JAR163"/>
      <c r="JAS163"/>
      <c r="JAT163"/>
      <c r="JAU163"/>
      <c r="JAV163"/>
      <c r="JAW163"/>
      <c r="JAX163"/>
      <c r="JAY163"/>
      <c r="JAZ163"/>
      <c r="JBA163"/>
      <c r="JBB163"/>
      <c r="JBC163"/>
      <c r="JBD163"/>
      <c r="JBE163"/>
      <c r="JBF163"/>
      <c r="JBG163"/>
      <c r="JBH163"/>
      <c r="JBI163"/>
      <c r="JBJ163"/>
      <c r="JBK163"/>
      <c r="JBL163"/>
      <c r="JBM163"/>
      <c r="JBN163"/>
      <c r="JBO163"/>
      <c r="JBP163"/>
      <c r="JBQ163"/>
      <c r="JBR163"/>
      <c r="JBS163"/>
      <c r="JBT163"/>
      <c r="JBU163"/>
      <c r="JBV163"/>
      <c r="JBW163"/>
      <c r="JBX163"/>
      <c r="JBY163"/>
      <c r="JBZ163"/>
      <c r="JCA163"/>
      <c r="JCB163"/>
      <c r="JCC163"/>
      <c r="JCD163"/>
      <c r="JCE163"/>
      <c r="JCF163"/>
      <c r="JCG163"/>
      <c r="JCH163"/>
      <c r="JCI163"/>
      <c r="JCJ163"/>
      <c r="JCK163"/>
      <c r="JCL163"/>
      <c r="JCM163"/>
      <c r="JCN163"/>
      <c r="JCO163"/>
      <c r="JCP163"/>
      <c r="JCQ163"/>
      <c r="JCR163"/>
      <c r="JCS163"/>
      <c r="JCT163"/>
      <c r="JCU163"/>
      <c r="JCV163"/>
      <c r="JCW163"/>
      <c r="JCX163"/>
      <c r="JCY163"/>
      <c r="JCZ163"/>
      <c r="JDA163"/>
      <c r="JDB163"/>
      <c r="JDC163"/>
      <c r="JDD163"/>
      <c r="JDE163"/>
      <c r="JDF163"/>
      <c r="JDG163"/>
      <c r="JDH163"/>
      <c r="JDI163"/>
      <c r="JDJ163"/>
      <c r="JDK163"/>
      <c r="JDL163"/>
      <c r="JDM163"/>
      <c r="JDN163"/>
      <c r="JDO163"/>
      <c r="JDP163"/>
      <c r="JDQ163"/>
      <c r="JDR163"/>
      <c r="JDS163"/>
      <c r="JDT163"/>
      <c r="JDU163"/>
      <c r="JDV163"/>
      <c r="JDW163"/>
      <c r="JDX163"/>
      <c r="JDY163"/>
      <c r="JDZ163"/>
      <c r="JEA163"/>
      <c r="JEB163"/>
      <c r="JEC163"/>
      <c r="JED163"/>
      <c r="JEE163"/>
      <c r="JEF163"/>
      <c r="JEG163"/>
      <c r="JEH163"/>
      <c r="JEI163"/>
      <c r="JEJ163"/>
      <c r="JEK163"/>
      <c r="JEL163"/>
      <c r="JEM163"/>
      <c r="JEN163"/>
      <c r="JEO163"/>
      <c r="JEP163"/>
      <c r="JEQ163"/>
      <c r="JER163"/>
      <c r="JES163"/>
      <c r="JET163"/>
      <c r="JEU163"/>
      <c r="JEV163"/>
      <c r="JEW163"/>
      <c r="JEX163"/>
      <c r="JEY163"/>
      <c r="JEZ163"/>
      <c r="JFA163"/>
      <c r="JFB163"/>
      <c r="JFC163"/>
      <c r="JFD163"/>
      <c r="JFE163"/>
      <c r="JFF163"/>
      <c r="JFG163"/>
      <c r="JFH163"/>
      <c r="JFI163"/>
      <c r="JFJ163"/>
      <c r="JFK163"/>
      <c r="JFL163"/>
      <c r="JFM163"/>
      <c r="JFN163"/>
      <c r="JFO163"/>
      <c r="JFP163"/>
      <c r="JFQ163"/>
      <c r="JFR163"/>
      <c r="JFS163"/>
      <c r="JFT163"/>
      <c r="JFU163"/>
      <c r="JFV163"/>
      <c r="JFW163"/>
      <c r="JFX163"/>
      <c r="JFY163"/>
      <c r="JFZ163"/>
      <c r="JGA163"/>
      <c r="JGB163"/>
      <c r="JGC163"/>
      <c r="JGD163"/>
      <c r="JGE163"/>
      <c r="JGF163"/>
      <c r="JGG163"/>
      <c r="JGH163"/>
      <c r="JGI163"/>
      <c r="JGJ163"/>
      <c r="JGK163"/>
      <c r="JGL163"/>
      <c r="JGM163"/>
      <c r="JGN163"/>
      <c r="JGO163"/>
      <c r="JGP163"/>
      <c r="JGQ163"/>
      <c r="JGR163"/>
      <c r="JGS163"/>
      <c r="JGT163"/>
      <c r="JGU163"/>
      <c r="JGV163"/>
      <c r="JGW163"/>
      <c r="JGX163"/>
      <c r="JGY163"/>
      <c r="JGZ163"/>
      <c r="JHA163"/>
      <c r="JHB163"/>
      <c r="JHC163"/>
      <c r="JHD163"/>
      <c r="JHE163"/>
      <c r="JHF163"/>
      <c r="JHG163"/>
      <c r="JHH163"/>
      <c r="JHI163"/>
      <c r="JHJ163"/>
      <c r="JHK163"/>
      <c r="JHL163"/>
      <c r="JHM163"/>
      <c r="JHN163"/>
      <c r="JHO163"/>
      <c r="JHP163"/>
      <c r="JHQ163"/>
      <c r="JHR163"/>
      <c r="JHS163"/>
      <c r="JHT163"/>
      <c r="JHU163"/>
      <c r="JHV163"/>
      <c r="JHW163"/>
      <c r="JHX163"/>
      <c r="JHY163"/>
      <c r="JHZ163"/>
      <c r="JIA163"/>
      <c r="JIB163"/>
      <c r="JIC163"/>
      <c r="JID163"/>
      <c r="JIE163"/>
      <c r="JIF163"/>
      <c r="JIG163"/>
      <c r="JIH163"/>
      <c r="JII163"/>
      <c r="JIJ163"/>
      <c r="JIK163"/>
      <c r="JIL163"/>
      <c r="JIM163"/>
      <c r="JIN163"/>
      <c r="JIO163"/>
      <c r="JIP163"/>
      <c r="JIQ163"/>
      <c r="JIR163"/>
      <c r="JIS163"/>
      <c r="JIT163"/>
      <c r="JIU163"/>
      <c r="JIV163"/>
      <c r="JIW163"/>
      <c r="JIX163"/>
      <c r="JIY163"/>
      <c r="JIZ163"/>
      <c r="JJA163"/>
      <c r="JJB163"/>
      <c r="JJC163"/>
      <c r="JJD163"/>
      <c r="JJE163"/>
      <c r="JJF163"/>
      <c r="JJG163"/>
      <c r="JJH163"/>
      <c r="JJI163"/>
      <c r="JJJ163"/>
      <c r="JJK163"/>
      <c r="JJL163"/>
      <c r="JJM163"/>
      <c r="JJN163"/>
      <c r="JJO163"/>
      <c r="JJP163"/>
      <c r="JJQ163"/>
      <c r="JJR163"/>
      <c r="JJS163"/>
      <c r="JJT163"/>
      <c r="JJU163"/>
      <c r="JJV163"/>
      <c r="JJW163"/>
      <c r="JJX163"/>
      <c r="JJY163"/>
      <c r="JJZ163"/>
      <c r="JKA163"/>
      <c r="JKB163"/>
      <c r="JKC163"/>
      <c r="JKD163"/>
      <c r="JKE163"/>
      <c r="JKF163"/>
      <c r="JKG163"/>
      <c r="JKH163"/>
      <c r="JKI163"/>
      <c r="JKJ163"/>
      <c r="JKK163"/>
      <c r="JKL163"/>
      <c r="JKM163"/>
      <c r="JKN163"/>
      <c r="JKO163"/>
      <c r="JKP163"/>
      <c r="JKQ163"/>
      <c r="JKR163"/>
      <c r="JKS163"/>
      <c r="JKT163"/>
      <c r="JKU163"/>
      <c r="JKV163"/>
      <c r="JKW163"/>
      <c r="JKX163"/>
      <c r="JKY163"/>
      <c r="JKZ163"/>
      <c r="JLA163"/>
      <c r="JLB163"/>
      <c r="JLC163"/>
      <c r="JLD163"/>
      <c r="JLE163"/>
      <c r="JLF163"/>
      <c r="JLG163"/>
      <c r="JLH163"/>
      <c r="JLI163"/>
      <c r="JLJ163"/>
      <c r="JLK163"/>
      <c r="JLL163"/>
      <c r="JLM163"/>
      <c r="JLN163"/>
      <c r="JLO163"/>
      <c r="JLP163"/>
      <c r="JLQ163"/>
      <c r="JLR163"/>
      <c r="JLS163"/>
      <c r="JLT163"/>
      <c r="JLU163"/>
      <c r="JLV163"/>
      <c r="JLW163"/>
      <c r="JLX163"/>
      <c r="JLY163"/>
      <c r="JLZ163"/>
      <c r="JMA163"/>
      <c r="JMB163"/>
      <c r="JMC163"/>
      <c r="JMD163"/>
      <c r="JME163"/>
      <c r="JMF163"/>
      <c r="JMG163"/>
      <c r="JMH163"/>
      <c r="JMI163"/>
      <c r="JMJ163"/>
      <c r="JMK163"/>
      <c r="JML163"/>
      <c r="JMM163"/>
      <c r="JMN163"/>
      <c r="JMO163"/>
      <c r="JMP163"/>
      <c r="JMQ163"/>
      <c r="JMR163"/>
      <c r="JMS163"/>
      <c r="JMT163"/>
      <c r="JMU163"/>
      <c r="JMV163"/>
      <c r="JMW163"/>
      <c r="JMX163"/>
      <c r="JMY163"/>
      <c r="JMZ163"/>
      <c r="JNA163"/>
      <c r="JNB163"/>
      <c r="JNC163"/>
      <c r="JND163"/>
      <c r="JNE163"/>
      <c r="JNF163"/>
      <c r="JNG163"/>
      <c r="JNH163"/>
      <c r="JNI163"/>
      <c r="JNJ163"/>
      <c r="JNK163"/>
      <c r="JNL163"/>
      <c r="JNM163"/>
      <c r="JNN163"/>
      <c r="JNO163"/>
      <c r="JNP163"/>
      <c r="JNQ163"/>
      <c r="JNR163"/>
      <c r="JNS163"/>
      <c r="JNT163"/>
      <c r="JNU163"/>
      <c r="JNV163"/>
      <c r="JNW163"/>
      <c r="JNX163"/>
      <c r="JNY163"/>
      <c r="JNZ163"/>
      <c r="JOA163"/>
      <c r="JOB163"/>
      <c r="JOC163"/>
      <c r="JOD163"/>
      <c r="JOE163"/>
      <c r="JOF163"/>
      <c r="JOG163"/>
      <c r="JOH163"/>
      <c r="JOI163"/>
      <c r="JOJ163"/>
      <c r="JOK163"/>
      <c r="JOL163"/>
      <c r="JOM163"/>
      <c r="JON163"/>
      <c r="JOO163"/>
      <c r="JOP163"/>
      <c r="JOQ163"/>
      <c r="JOR163"/>
      <c r="JOS163"/>
      <c r="JOT163"/>
      <c r="JOU163"/>
      <c r="JOV163"/>
      <c r="JOW163"/>
      <c r="JOX163"/>
      <c r="JOY163"/>
      <c r="JOZ163"/>
      <c r="JPA163"/>
      <c r="JPB163"/>
      <c r="JPC163"/>
      <c r="JPD163"/>
      <c r="JPE163"/>
      <c r="JPF163"/>
      <c r="JPG163"/>
      <c r="JPH163"/>
      <c r="JPI163"/>
      <c r="JPJ163"/>
      <c r="JPK163"/>
      <c r="JPL163"/>
      <c r="JPM163"/>
      <c r="JPN163"/>
      <c r="JPO163"/>
      <c r="JPP163"/>
      <c r="JPQ163"/>
      <c r="JPR163"/>
      <c r="JPS163"/>
      <c r="JPT163"/>
      <c r="JPU163"/>
      <c r="JPV163"/>
      <c r="JPW163"/>
      <c r="JPX163"/>
      <c r="JPY163"/>
      <c r="JPZ163"/>
      <c r="JQA163"/>
      <c r="JQB163"/>
      <c r="JQC163"/>
      <c r="JQD163"/>
      <c r="JQE163"/>
      <c r="JQF163"/>
      <c r="JQG163"/>
      <c r="JQH163"/>
      <c r="JQI163"/>
      <c r="JQJ163"/>
      <c r="JQK163"/>
      <c r="JQL163"/>
      <c r="JQM163"/>
      <c r="JQN163"/>
      <c r="JQO163"/>
      <c r="JQP163"/>
      <c r="JQQ163"/>
      <c r="JQR163"/>
      <c r="JQS163"/>
      <c r="JQT163"/>
      <c r="JQU163"/>
      <c r="JQV163"/>
      <c r="JQW163"/>
      <c r="JQX163"/>
      <c r="JQY163"/>
      <c r="JQZ163"/>
      <c r="JRA163"/>
      <c r="JRB163"/>
      <c r="JRC163"/>
      <c r="JRD163"/>
      <c r="JRE163"/>
      <c r="JRF163"/>
      <c r="JRG163"/>
      <c r="JRH163"/>
      <c r="JRI163"/>
      <c r="JRJ163"/>
      <c r="JRK163"/>
      <c r="JRL163"/>
      <c r="JRM163"/>
      <c r="JRN163"/>
      <c r="JRO163"/>
      <c r="JRP163"/>
      <c r="JRQ163"/>
      <c r="JRR163"/>
      <c r="JRS163"/>
      <c r="JRT163"/>
      <c r="JRU163"/>
      <c r="JRV163"/>
      <c r="JRW163"/>
      <c r="JRX163"/>
      <c r="JRY163"/>
      <c r="JRZ163"/>
      <c r="JSA163"/>
      <c r="JSB163"/>
      <c r="JSC163"/>
      <c r="JSD163"/>
      <c r="JSE163"/>
      <c r="JSF163"/>
      <c r="JSG163"/>
      <c r="JSH163"/>
      <c r="JSI163"/>
      <c r="JSJ163"/>
      <c r="JSK163"/>
      <c r="JSL163"/>
      <c r="JSM163"/>
      <c r="JSN163"/>
      <c r="JSO163"/>
      <c r="JSP163"/>
      <c r="JSQ163"/>
      <c r="JSR163"/>
      <c r="JSS163"/>
      <c r="JST163"/>
      <c r="JSU163"/>
      <c r="JSV163"/>
      <c r="JSW163"/>
      <c r="JSX163"/>
      <c r="JSY163"/>
      <c r="JSZ163"/>
      <c r="JTA163"/>
      <c r="JTB163"/>
      <c r="JTC163"/>
      <c r="JTD163"/>
      <c r="JTE163"/>
      <c r="JTF163"/>
      <c r="JTG163"/>
      <c r="JTH163"/>
      <c r="JTI163"/>
      <c r="JTJ163"/>
      <c r="JTK163"/>
      <c r="JTL163"/>
      <c r="JTM163"/>
      <c r="JTN163"/>
      <c r="JTO163"/>
      <c r="JTP163"/>
      <c r="JTQ163"/>
      <c r="JTR163"/>
      <c r="JTS163"/>
      <c r="JTT163"/>
      <c r="JTU163"/>
      <c r="JTV163"/>
      <c r="JTW163"/>
      <c r="JTX163"/>
      <c r="JTY163"/>
      <c r="JTZ163"/>
      <c r="JUA163"/>
      <c r="JUB163"/>
      <c r="JUC163"/>
      <c r="JUD163"/>
      <c r="JUE163"/>
      <c r="JUF163"/>
      <c r="JUG163"/>
      <c r="JUH163"/>
      <c r="JUI163"/>
      <c r="JUJ163"/>
      <c r="JUK163"/>
      <c r="JUL163"/>
      <c r="JUM163"/>
      <c r="JUN163"/>
      <c r="JUO163"/>
      <c r="JUP163"/>
      <c r="JUQ163"/>
      <c r="JUR163"/>
      <c r="JUS163"/>
      <c r="JUT163"/>
      <c r="JUU163"/>
      <c r="JUV163"/>
      <c r="JUW163"/>
      <c r="JUX163"/>
      <c r="JUY163"/>
      <c r="JUZ163"/>
      <c r="JVA163"/>
      <c r="JVB163"/>
      <c r="JVC163"/>
      <c r="JVD163"/>
      <c r="JVE163"/>
      <c r="JVF163"/>
      <c r="JVG163"/>
      <c r="JVH163"/>
      <c r="JVI163"/>
      <c r="JVJ163"/>
      <c r="JVK163"/>
      <c r="JVL163"/>
      <c r="JVM163"/>
      <c r="JVN163"/>
      <c r="JVO163"/>
      <c r="JVP163"/>
      <c r="JVQ163"/>
      <c r="JVR163"/>
      <c r="JVS163"/>
      <c r="JVT163"/>
      <c r="JVU163"/>
      <c r="JVV163"/>
      <c r="JVW163"/>
      <c r="JVX163"/>
      <c r="JVY163"/>
      <c r="JVZ163"/>
      <c r="JWA163"/>
      <c r="JWB163"/>
      <c r="JWC163"/>
      <c r="JWD163"/>
      <c r="JWE163"/>
      <c r="JWF163"/>
      <c r="JWG163"/>
      <c r="JWH163"/>
      <c r="JWI163"/>
      <c r="JWJ163"/>
      <c r="JWK163"/>
      <c r="JWL163"/>
      <c r="JWM163"/>
      <c r="JWN163"/>
      <c r="JWO163"/>
      <c r="JWP163"/>
      <c r="JWQ163"/>
      <c r="JWR163"/>
      <c r="JWS163"/>
      <c r="JWT163"/>
      <c r="JWU163"/>
      <c r="JWV163"/>
      <c r="JWW163"/>
      <c r="JWX163"/>
      <c r="JWY163"/>
      <c r="JWZ163"/>
      <c r="JXA163"/>
      <c r="JXB163"/>
      <c r="JXC163"/>
      <c r="JXD163"/>
      <c r="JXE163"/>
      <c r="JXF163"/>
      <c r="JXG163"/>
      <c r="JXH163"/>
      <c r="JXI163"/>
      <c r="JXJ163"/>
      <c r="JXK163"/>
      <c r="JXL163"/>
      <c r="JXM163"/>
      <c r="JXN163"/>
      <c r="JXO163"/>
      <c r="JXP163"/>
      <c r="JXQ163"/>
      <c r="JXR163"/>
      <c r="JXS163"/>
      <c r="JXT163"/>
      <c r="JXU163"/>
      <c r="JXV163"/>
      <c r="JXW163"/>
      <c r="JXX163"/>
      <c r="JXY163"/>
      <c r="JXZ163"/>
      <c r="JYA163"/>
      <c r="JYB163"/>
      <c r="JYC163"/>
      <c r="JYD163"/>
      <c r="JYE163"/>
      <c r="JYF163"/>
      <c r="JYG163"/>
      <c r="JYH163"/>
      <c r="JYI163"/>
      <c r="JYJ163"/>
      <c r="JYK163"/>
      <c r="JYL163"/>
      <c r="JYM163"/>
      <c r="JYN163"/>
      <c r="JYO163"/>
      <c r="JYP163"/>
      <c r="JYQ163"/>
      <c r="JYR163"/>
      <c r="JYS163"/>
      <c r="JYT163"/>
      <c r="JYU163"/>
      <c r="JYV163"/>
      <c r="JYW163"/>
      <c r="JYX163"/>
      <c r="JYY163"/>
      <c r="JYZ163"/>
      <c r="JZA163"/>
      <c r="JZB163"/>
      <c r="JZC163"/>
      <c r="JZD163"/>
      <c r="JZE163"/>
      <c r="JZF163"/>
      <c r="JZG163"/>
      <c r="JZH163"/>
      <c r="JZI163"/>
      <c r="JZJ163"/>
      <c r="JZK163"/>
      <c r="JZL163"/>
      <c r="JZM163"/>
      <c r="JZN163"/>
      <c r="JZO163"/>
      <c r="JZP163"/>
      <c r="JZQ163"/>
      <c r="JZR163"/>
      <c r="JZS163"/>
      <c r="JZT163"/>
      <c r="JZU163"/>
      <c r="JZV163"/>
      <c r="JZW163"/>
      <c r="JZX163"/>
      <c r="JZY163"/>
      <c r="JZZ163"/>
      <c r="KAA163"/>
      <c r="KAB163"/>
      <c r="KAC163"/>
      <c r="KAD163"/>
      <c r="KAE163"/>
      <c r="KAF163"/>
      <c r="KAG163"/>
      <c r="KAH163"/>
      <c r="KAI163"/>
      <c r="KAJ163"/>
      <c r="KAK163"/>
      <c r="KAL163"/>
      <c r="KAM163"/>
      <c r="KAN163"/>
      <c r="KAO163"/>
      <c r="KAP163"/>
      <c r="KAQ163"/>
      <c r="KAR163"/>
      <c r="KAS163"/>
      <c r="KAT163"/>
      <c r="KAU163"/>
      <c r="KAV163"/>
      <c r="KAW163"/>
      <c r="KAX163"/>
      <c r="KAY163"/>
      <c r="KAZ163"/>
      <c r="KBA163"/>
      <c r="KBB163"/>
      <c r="KBC163"/>
      <c r="KBD163"/>
      <c r="KBE163"/>
      <c r="KBF163"/>
      <c r="KBG163"/>
      <c r="KBH163"/>
      <c r="KBI163"/>
      <c r="KBJ163"/>
      <c r="KBK163"/>
      <c r="KBL163"/>
      <c r="KBM163"/>
      <c r="KBN163"/>
      <c r="KBO163"/>
      <c r="KBP163"/>
      <c r="KBQ163"/>
      <c r="KBR163"/>
      <c r="KBS163"/>
      <c r="KBT163"/>
      <c r="KBU163"/>
      <c r="KBV163"/>
      <c r="KBW163"/>
      <c r="KBX163"/>
      <c r="KBY163"/>
      <c r="KBZ163"/>
      <c r="KCA163"/>
      <c r="KCB163"/>
      <c r="KCC163"/>
      <c r="KCD163"/>
      <c r="KCE163"/>
      <c r="KCF163"/>
      <c r="KCG163"/>
      <c r="KCH163"/>
      <c r="KCI163"/>
      <c r="KCJ163"/>
      <c r="KCK163"/>
      <c r="KCL163"/>
      <c r="KCM163"/>
      <c r="KCN163"/>
      <c r="KCO163"/>
      <c r="KCP163"/>
      <c r="KCQ163"/>
      <c r="KCR163"/>
      <c r="KCS163"/>
      <c r="KCT163"/>
      <c r="KCU163"/>
      <c r="KCV163"/>
      <c r="KCW163"/>
      <c r="KCX163"/>
      <c r="KCY163"/>
      <c r="KCZ163"/>
      <c r="KDA163"/>
      <c r="KDB163"/>
      <c r="KDC163"/>
      <c r="KDD163"/>
      <c r="KDE163"/>
      <c r="KDF163"/>
      <c r="KDG163"/>
      <c r="KDH163"/>
      <c r="KDI163"/>
      <c r="KDJ163"/>
      <c r="KDK163"/>
      <c r="KDL163"/>
      <c r="KDM163"/>
      <c r="KDN163"/>
      <c r="KDO163"/>
      <c r="KDP163"/>
      <c r="KDQ163"/>
      <c r="KDR163"/>
      <c r="KDS163"/>
      <c r="KDT163"/>
      <c r="KDU163"/>
      <c r="KDV163"/>
      <c r="KDW163"/>
      <c r="KDX163"/>
      <c r="KDY163"/>
      <c r="KDZ163"/>
      <c r="KEA163"/>
      <c r="KEB163"/>
      <c r="KEC163"/>
      <c r="KED163"/>
      <c r="KEE163"/>
      <c r="KEF163"/>
      <c r="KEG163"/>
      <c r="KEH163"/>
      <c r="KEI163"/>
      <c r="KEJ163"/>
      <c r="KEK163"/>
      <c r="KEL163"/>
      <c r="KEM163"/>
      <c r="KEN163"/>
      <c r="KEO163"/>
      <c r="KEP163"/>
      <c r="KEQ163"/>
      <c r="KER163"/>
      <c r="KES163"/>
      <c r="KET163"/>
      <c r="KEU163"/>
      <c r="KEV163"/>
      <c r="KEW163"/>
      <c r="KEX163"/>
      <c r="KEY163"/>
      <c r="KEZ163"/>
      <c r="KFA163"/>
      <c r="KFB163"/>
      <c r="KFC163"/>
      <c r="KFD163"/>
      <c r="KFE163"/>
      <c r="KFF163"/>
      <c r="KFG163"/>
      <c r="KFH163"/>
      <c r="KFI163"/>
      <c r="KFJ163"/>
      <c r="KFK163"/>
      <c r="KFL163"/>
      <c r="KFM163"/>
      <c r="KFN163"/>
      <c r="KFO163"/>
      <c r="KFP163"/>
      <c r="KFQ163"/>
      <c r="KFR163"/>
      <c r="KFS163"/>
      <c r="KFT163"/>
      <c r="KFU163"/>
      <c r="KFV163"/>
      <c r="KFW163"/>
      <c r="KFX163"/>
      <c r="KFY163"/>
      <c r="KFZ163"/>
      <c r="KGA163"/>
      <c r="KGB163"/>
      <c r="KGC163"/>
      <c r="KGD163"/>
      <c r="KGE163"/>
      <c r="KGF163"/>
      <c r="KGG163"/>
      <c r="KGH163"/>
      <c r="KGI163"/>
      <c r="KGJ163"/>
      <c r="KGK163"/>
      <c r="KGL163"/>
      <c r="KGM163"/>
      <c r="KGN163"/>
      <c r="KGO163"/>
      <c r="KGP163"/>
      <c r="KGQ163"/>
      <c r="KGR163"/>
      <c r="KGS163"/>
      <c r="KGT163"/>
      <c r="KGU163"/>
      <c r="KGV163"/>
      <c r="KGW163"/>
      <c r="KGX163"/>
      <c r="KGY163"/>
      <c r="KGZ163"/>
      <c r="KHA163"/>
      <c r="KHB163"/>
      <c r="KHC163"/>
      <c r="KHD163"/>
      <c r="KHE163"/>
      <c r="KHF163"/>
      <c r="KHG163"/>
      <c r="KHH163"/>
      <c r="KHI163"/>
      <c r="KHJ163"/>
      <c r="KHK163"/>
      <c r="KHL163"/>
      <c r="KHM163"/>
      <c r="KHN163"/>
      <c r="KHO163"/>
      <c r="KHP163"/>
      <c r="KHQ163"/>
      <c r="KHR163"/>
      <c r="KHS163"/>
      <c r="KHT163"/>
      <c r="KHU163"/>
      <c r="KHV163"/>
      <c r="KHW163"/>
      <c r="KHX163"/>
      <c r="KHY163"/>
      <c r="KHZ163"/>
      <c r="KIA163"/>
      <c r="KIB163"/>
      <c r="KIC163"/>
      <c r="KID163"/>
      <c r="KIE163"/>
      <c r="KIF163"/>
      <c r="KIG163"/>
      <c r="KIH163"/>
      <c r="KII163"/>
      <c r="KIJ163"/>
      <c r="KIK163"/>
      <c r="KIL163"/>
      <c r="KIM163"/>
      <c r="KIN163"/>
      <c r="KIO163"/>
      <c r="KIP163"/>
      <c r="KIQ163"/>
      <c r="KIR163"/>
      <c r="KIS163"/>
      <c r="KIT163"/>
      <c r="KIU163"/>
      <c r="KIV163"/>
      <c r="KIW163"/>
      <c r="KIX163"/>
      <c r="KIY163"/>
      <c r="KIZ163"/>
      <c r="KJA163"/>
      <c r="KJB163"/>
      <c r="KJC163"/>
      <c r="KJD163"/>
      <c r="KJE163"/>
      <c r="KJF163"/>
      <c r="KJG163"/>
      <c r="KJH163"/>
      <c r="KJI163"/>
      <c r="KJJ163"/>
      <c r="KJK163"/>
      <c r="KJL163"/>
      <c r="KJM163"/>
      <c r="KJN163"/>
      <c r="KJO163"/>
      <c r="KJP163"/>
      <c r="KJQ163"/>
      <c r="KJR163"/>
      <c r="KJS163"/>
      <c r="KJT163"/>
      <c r="KJU163"/>
      <c r="KJV163"/>
      <c r="KJW163"/>
      <c r="KJX163"/>
      <c r="KJY163"/>
      <c r="KJZ163"/>
      <c r="KKA163"/>
      <c r="KKB163"/>
      <c r="KKC163"/>
      <c r="KKD163"/>
      <c r="KKE163"/>
      <c r="KKF163"/>
      <c r="KKG163"/>
      <c r="KKH163"/>
      <c r="KKI163"/>
      <c r="KKJ163"/>
      <c r="KKK163"/>
      <c r="KKL163"/>
      <c r="KKM163"/>
      <c r="KKN163"/>
      <c r="KKO163"/>
      <c r="KKP163"/>
      <c r="KKQ163"/>
      <c r="KKR163"/>
      <c r="KKS163"/>
      <c r="KKT163"/>
      <c r="KKU163"/>
      <c r="KKV163"/>
      <c r="KKW163"/>
      <c r="KKX163"/>
      <c r="KKY163"/>
      <c r="KKZ163"/>
      <c r="KLA163"/>
      <c r="KLB163"/>
      <c r="KLC163"/>
      <c r="KLD163"/>
      <c r="KLE163"/>
      <c r="KLF163"/>
      <c r="KLG163"/>
      <c r="KLH163"/>
      <c r="KLI163"/>
      <c r="KLJ163"/>
      <c r="KLK163"/>
      <c r="KLL163"/>
      <c r="KLM163"/>
      <c r="KLN163"/>
      <c r="KLO163"/>
      <c r="KLP163"/>
      <c r="KLQ163"/>
      <c r="KLR163"/>
      <c r="KLS163"/>
      <c r="KLT163"/>
      <c r="KLU163"/>
      <c r="KLV163"/>
      <c r="KLW163"/>
      <c r="KLX163"/>
      <c r="KLY163"/>
      <c r="KLZ163"/>
      <c r="KMA163"/>
      <c r="KMB163"/>
      <c r="KMC163"/>
      <c r="KMD163"/>
      <c r="KME163"/>
      <c r="KMF163"/>
      <c r="KMG163"/>
      <c r="KMH163"/>
      <c r="KMI163"/>
      <c r="KMJ163"/>
      <c r="KMK163"/>
      <c r="KML163"/>
      <c r="KMM163"/>
      <c r="KMN163"/>
      <c r="KMO163"/>
      <c r="KMP163"/>
      <c r="KMQ163"/>
      <c r="KMR163"/>
      <c r="KMS163"/>
      <c r="KMT163"/>
      <c r="KMU163"/>
      <c r="KMV163"/>
      <c r="KMW163"/>
      <c r="KMX163"/>
      <c r="KMY163"/>
      <c r="KMZ163"/>
      <c r="KNA163"/>
      <c r="KNB163"/>
      <c r="KNC163"/>
      <c r="KND163"/>
      <c r="KNE163"/>
      <c r="KNF163"/>
      <c r="KNG163"/>
      <c r="KNH163"/>
      <c r="KNI163"/>
      <c r="KNJ163"/>
      <c r="KNK163"/>
      <c r="KNL163"/>
      <c r="KNM163"/>
      <c r="KNN163"/>
      <c r="KNO163"/>
      <c r="KNP163"/>
      <c r="KNQ163"/>
      <c r="KNR163"/>
      <c r="KNS163"/>
      <c r="KNT163"/>
      <c r="KNU163"/>
      <c r="KNV163"/>
      <c r="KNW163"/>
      <c r="KNX163"/>
      <c r="KNY163"/>
      <c r="KNZ163"/>
      <c r="KOA163"/>
      <c r="KOB163"/>
      <c r="KOC163"/>
      <c r="KOD163"/>
      <c r="KOE163"/>
      <c r="KOF163"/>
      <c r="KOG163"/>
      <c r="KOH163"/>
      <c r="KOI163"/>
      <c r="KOJ163"/>
      <c r="KOK163"/>
      <c r="KOL163"/>
      <c r="KOM163"/>
      <c r="KON163"/>
      <c r="KOO163"/>
      <c r="KOP163"/>
      <c r="KOQ163"/>
      <c r="KOR163"/>
      <c r="KOS163"/>
      <c r="KOT163"/>
      <c r="KOU163"/>
      <c r="KOV163"/>
      <c r="KOW163"/>
      <c r="KOX163"/>
      <c r="KOY163"/>
      <c r="KOZ163"/>
      <c r="KPA163"/>
      <c r="KPB163"/>
      <c r="KPC163"/>
      <c r="KPD163"/>
      <c r="KPE163"/>
      <c r="KPF163"/>
      <c r="KPG163"/>
      <c r="KPH163"/>
      <c r="KPI163"/>
      <c r="KPJ163"/>
      <c r="KPK163"/>
      <c r="KPL163"/>
      <c r="KPM163"/>
      <c r="KPN163"/>
      <c r="KPO163"/>
      <c r="KPP163"/>
      <c r="KPQ163"/>
      <c r="KPR163"/>
      <c r="KPS163"/>
      <c r="KPT163"/>
      <c r="KPU163"/>
      <c r="KPV163"/>
      <c r="KPW163"/>
      <c r="KPX163"/>
      <c r="KPY163"/>
      <c r="KPZ163"/>
      <c r="KQA163"/>
      <c r="KQB163"/>
      <c r="KQC163"/>
      <c r="KQD163"/>
      <c r="KQE163"/>
      <c r="KQF163"/>
      <c r="KQG163"/>
      <c r="KQH163"/>
      <c r="KQI163"/>
      <c r="KQJ163"/>
      <c r="KQK163"/>
      <c r="KQL163"/>
      <c r="KQM163"/>
      <c r="KQN163"/>
      <c r="KQO163"/>
      <c r="KQP163"/>
      <c r="KQQ163"/>
      <c r="KQR163"/>
      <c r="KQS163"/>
      <c r="KQT163"/>
      <c r="KQU163"/>
      <c r="KQV163"/>
      <c r="KQW163"/>
      <c r="KQX163"/>
      <c r="KQY163"/>
      <c r="KQZ163"/>
      <c r="KRA163"/>
      <c r="KRB163"/>
      <c r="KRC163"/>
      <c r="KRD163"/>
      <c r="KRE163"/>
      <c r="KRF163"/>
      <c r="KRG163"/>
      <c r="KRH163"/>
      <c r="KRI163"/>
      <c r="KRJ163"/>
      <c r="KRK163"/>
      <c r="KRL163"/>
      <c r="KRM163"/>
      <c r="KRN163"/>
      <c r="KRO163"/>
      <c r="KRP163"/>
      <c r="KRQ163"/>
      <c r="KRR163"/>
      <c r="KRS163"/>
      <c r="KRT163"/>
      <c r="KRU163"/>
      <c r="KRV163"/>
      <c r="KRW163"/>
      <c r="KRX163"/>
      <c r="KRY163"/>
      <c r="KRZ163"/>
      <c r="KSA163"/>
      <c r="KSB163"/>
      <c r="KSC163"/>
      <c r="KSD163"/>
      <c r="KSE163"/>
      <c r="KSF163"/>
      <c r="KSG163"/>
      <c r="KSH163"/>
      <c r="KSI163"/>
      <c r="KSJ163"/>
      <c r="KSK163"/>
      <c r="KSL163"/>
      <c r="KSM163"/>
      <c r="KSN163"/>
      <c r="KSO163"/>
      <c r="KSP163"/>
      <c r="KSQ163"/>
      <c r="KSR163"/>
      <c r="KSS163"/>
      <c r="KST163"/>
      <c r="KSU163"/>
      <c r="KSV163"/>
      <c r="KSW163"/>
      <c r="KSX163"/>
      <c r="KSY163"/>
      <c r="KSZ163"/>
      <c r="KTA163"/>
      <c r="KTB163"/>
      <c r="KTC163"/>
      <c r="KTD163"/>
      <c r="KTE163"/>
      <c r="KTF163"/>
      <c r="KTG163"/>
      <c r="KTH163"/>
      <c r="KTI163"/>
      <c r="KTJ163"/>
      <c r="KTK163"/>
      <c r="KTL163"/>
      <c r="KTM163"/>
      <c r="KTN163"/>
      <c r="KTO163"/>
      <c r="KTP163"/>
      <c r="KTQ163"/>
      <c r="KTR163"/>
      <c r="KTS163"/>
      <c r="KTT163"/>
      <c r="KTU163"/>
      <c r="KTV163"/>
      <c r="KTW163"/>
      <c r="KTX163"/>
      <c r="KTY163"/>
      <c r="KTZ163"/>
      <c r="KUA163"/>
      <c r="KUB163"/>
      <c r="KUC163"/>
      <c r="KUD163"/>
      <c r="KUE163"/>
      <c r="KUF163"/>
      <c r="KUG163"/>
      <c r="KUH163"/>
      <c r="KUI163"/>
      <c r="KUJ163"/>
      <c r="KUK163"/>
      <c r="KUL163"/>
      <c r="KUM163"/>
      <c r="KUN163"/>
      <c r="KUO163"/>
      <c r="KUP163"/>
      <c r="KUQ163"/>
      <c r="KUR163"/>
      <c r="KUS163"/>
      <c r="KUT163"/>
      <c r="KUU163"/>
      <c r="KUV163"/>
      <c r="KUW163"/>
      <c r="KUX163"/>
      <c r="KUY163"/>
      <c r="KUZ163"/>
      <c r="KVA163"/>
      <c r="KVB163"/>
      <c r="KVC163"/>
      <c r="KVD163"/>
      <c r="KVE163"/>
      <c r="KVF163"/>
      <c r="KVG163"/>
      <c r="KVH163"/>
      <c r="KVI163"/>
      <c r="KVJ163"/>
      <c r="KVK163"/>
      <c r="KVL163"/>
      <c r="KVM163"/>
      <c r="KVN163"/>
      <c r="KVO163"/>
      <c r="KVP163"/>
      <c r="KVQ163"/>
      <c r="KVR163"/>
      <c r="KVS163"/>
      <c r="KVT163"/>
      <c r="KVU163"/>
      <c r="KVV163"/>
      <c r="KVW163"/>
      <c r="KVX163"/>
      <c r="KVY163"/>
      <c r="KVZ163"/>
      <c r="KWA163"/>
      <c r="KWB163"/>
      <c r="KWC163"/>
      <c r="KWD163"/>
      <c r="KWE163"/>
      <c r="KWF163"/>
      <c r="KWG163"/>
      <c r="KWH163"/>
      <c r="KWI163"/>
      <c r="KWJ163"/>
      <c r="KWK163"/>
      <c r="KWL163"/>
      <c r="KWM163"/>
      <c r="KWN163"/>
      <c r="KWO163"/>
      <c r="KWP163"/>
      <c r="KWQ163"/>
      <c r="KWR163"/>
      <c r="KWS163"/>
      <c r="KWT163"/>
      <c r="KWU163"/>
      <c r="KWV163"/>
      <c r="KWW163"/>
      <c r="KWX163"/>
      <c r="KWY163"/>
      <c r="KWZ163"/>
      <c r="KXA163"/>
      <c r="KXB163"/>
      <c r="KXC163"/>
      <c r="KXD163"/>
      <c r="KXE163"/>
      <c r="KXF163"/>
      <c r="KXG163"/>
      <c r="KXH163"/>
      <c r="KXI163"/>
      <c r="KXJ163"/>
      <c r="KXK163"/>
      <c r="KXL163"/>
      <c r="KXM163"/>
      <c r="KXN163"/>
      <c r="KXO163"/>
      <c r="KXP163"/>
      <c r="KXQ163"/>
      <c r="KXR163"/>
      <c r="KXS163"/>
      <c r="KXT163"/>
      <c r="KXU163"/>
      <c r="KXV163"/>
      <c r="KXW163"/>
      <c r="KXX163"/>
      <c r="KXY163"/>
      <c r="KXZ163"/>
      <c r="KYA163"/>
      <c r="KYB163"/>
      <c r="KYC163"/>
      <c r="KYD163"/>
      <c r="KYE163"/>
      <c r="KYF163"/>
      <c r="KYG163"/>
      <c r="KYH163"/>
      <c r="KYI163"/>
      <c r="KYJ163"/>
      <c r="KYK163"/>
      <c r="KYL163"/>
      <c r="KYM163"/>
      <c r="KYN163"/>
      <c r="KYO163"/>
      <c r="KYP163"/>
      <c r="KYQ163"/>
      <c r="KYR163"/>
      <c r="KYS163"/>
      <c r="KYT163"/>
      <c r="KYU163"/>
      <c r="KYV163"/>
      <c r="KYW163"/>
      <c r="KYX163"/>
      <c r="KYY163"/>
      <c r="KYZ163"/>
      <c r="KZA163"/>
      <c r="KZB163"/>
      <c r="KZC163"/>
      <c r="KZD163"/>
      <c r="KZE163"/>
      <c r="KZF163"/>
      <c r="KZG163"/>
      <c r="KZH163"/>
      <c r="KZI163"/>
      <c r="KZJ163"/>
      <c r="KZK163"/>
      <c r="KZL163"/>
      <c r="KZM163"/>
      <c r="KZN163"/>
      <c r="KZO163"/>
      <c r="KZP163"/>
      <c r="KZQ163"/>
      <c r="KZR163"/>
      <c r="KZS163"/>
      <c r="KZT163"/>
      <c r="KZU163"/>
      <c r="KZV163"/>
      <c r="KZW163"/>
      <c r="KZX163"/>
      <c r="KZY163"/>
      <c r="KZZ163"/>
      <c r="LAA163"/>
      <c r="LAB163"/>
      <c r="LAC163"/>
      <c r="LAD163"/>
      <c r="LAE163"/>
      <c r="LAF163"/>
      <c r="LAG163"/>
      <c r="LAH163"/>
      <c r="LAI163"/>
      <c r="LAJ163"/>
      <c r="LAK163"/>
      <c r="LAL163"/>
      <c r="LAM163"/>
      <c r="LAN163"/>
      <c r="LAO163"/>
      <c r="LAP163"/>
      <c r="LAQ163"/>
      <c r="LAR163"/>
      <c r="LAS163"/>
      <c r="LAT163"/>
      <c r="LAU163"/>
      <c r="LAV163"/>
      <c r="LAW163"/>
      <c r="LAX163"/>
      <c r="LAY163"/>
      <c r="LAZ163"/>
      <c r="LBA163"/>
      <c r="LBB163"/>
      <c r="LBC163"/>
      <c r="LBD163"/>
      <c r="LBE163"/>
      <c r="LBF163"/>
      <c r="LBG163"/>
      <c r="LBH163"/>
      <c r="LBI163"/>
      <c r="LBJ163"/>
      <c r="LBK163"/>
      <c r="LBL163"/>
      <c r="LBM163"/>
      <c r="LBN163"/>
      <c r="LBO163"/>
      <c r="LBP163"/>
      <c r="LBQ163"/>
      <c r="LBR163"/>
      <c r="LBS163"/>
      <c r="LBT163"/>
      <c r="LBU163"/>
      <c r="LBV163"/>
      <c r="LBW163"/>
      <c r="LBX163"/>
      <c r="LBY163"/>
      <c r="LBZ163"/>
      <c r="LCA163"/>
      <c r="LCB163"/>
      <c r="LCC163"/>
      <c r="LCD163"/>
      <c r="LCE163"/>
      <c r="LCF163"/>
      <c r="LCG163"/>
      <c r="LCH163"/>
      <c r="LCI163"/>
      <c r="LCJ163"/>
      <c r="LCK163"/>
      <c r="LCL163"/>
      <c r="LCM163"/>
      <c r="LCN163"/>
      <c r="LCO163"/>
      <c r="LCP163"/>
      <c r="LCQ163"/>
      <c r="LCR163"/>
      <c r="LCS163"/>
      <c r="LCT163"/>
      <c r="LCU163"/>
      <c r="LCV163"/>
      <c r="LCW163"/>
      <c r="LCX163"/>
      <c r="LCY163"/>
      <c r="LCZ163"/>
      <c r="LDA163"/>
      <c r="LDB163"/>
      <c r="LDC163"/>
      <c r="LDD163"/>
      <c r="LDE163"/>
      <c r="LDF163"/>
      <c r="LDG163"/>
      <c r="LDH163"/>
      <c r="LDI163"/>
      <c r="LDJ163"/>
      <c r="LDK163"/>
      <c r="LDL163"/>
      <c r="LDM163"/>
      <c r="LDN163"/>
      <c r="LDO163"/>
      <c r="LDP163"/>
      <c r="LDQ163"/>
      <c r="LDR163"/>
      <c r="LDS163"/>
      <c r="LDT163"/>
      <c r="LDU163"/>
      <c r="LDV163"/>
      <c r="LDW163"/>
      <c r="LDX163"/>
      <c r="LDY163"/>
      <c r="LDZ163"/>
      <c r="LEA163"/>
      <c r="LEB163"/>
      <c r="LEC163"/>
      <c r="LED163"/>
      <c r="LEE163"/>
      <c r="LEF163"/>
      <c r="LEG163"/>
      <c r="LEH163"/>
      <c r="LEI163"/>
      <c r="LEJ163"/>
      <c r="LEK163"/>
      <c r="LEL163"/>
      <c r="LEM163"/>
      <c r="LEN163"/>
      <c r="LEO163"/>
      <c r="LEP163"/>
      <c r="LEQ163"/>
      <c r="LER163"/>
      <c r="LES163"/>
      <c r="LET163"/>
      <c r="LEU163"/>
      <c r="LEV163"/>
      <c r="LEW163"/>
      <c r="LEX163"/>
      <c r="LEY163"/>
      <c r="LEZ163"/>
      <c r="LFA163"/>
      <c r="LFB163"/>
      <c r="LFC163"/>
      <c r="LFD163"/>
      <c r="LFE163"/>
      <c r="LFF163"/>
      <c r="LFG163"/>
      <c r="LFH163"/>
      <c r="LFI163"/>
      <c r="LFJ163"/>
      <c r="LFK163"/>
      <c r="LFL163"/>
      <c r="LFM163"/>
      <c r="LFN163"/>
      <c r="LFO163"/>
      <c r="LFP163"/>
      <c r="LFQ163"/>
      <c r="LFR163"/>
      <c r="LFS163"/>
      <c r="LFT163"/>
      <c r="LFU163"/>
      <c r="LFV163"/>
      <c r="LFW163"/>
      <c r="LFX163"/>
      <c r="LFY163"/>
      <c r="LFZ163"/>
      <c r="LGA163"/>
      <c r="LGB163"/>
      <c r="LGC163"/>
      <c r="LGD163"/>
      <c r="LGE163"/>
      <c r="LGF163"/>
      <c r="LGG163"/>
      <c r="LGH163"/>
      <c r="LGI163"/>
      <c r="LGJ163"/>
      <c r="LGK163"/>
      <c r="LGL163"/>
      <c r="LGM163"/>
      <c r="LGN163"/>
      <c r="LGO163"/>
      <c r="LGP163"/>
      <c r="LGQ163"/>
      <c r="LGR163"/>
      <c r="LGS163"/>
      <c r="LGT163"/>
      <c r="LGU163"/>
      <c r="LGV163"/>
      <c r="LGW163"/>
      <c r="LGX163"/>
      <c r="LGY163"/>
      <c r="LGZ163"/>
      <c r="LHA163"/>
      <c r="LHB163"/>
      <c r="LHC163"/>
      <c r="LHD163"/>
      <c r="LHE163"/>
      <c r="LHF163"/>
      <c r="LHG163"/>
      <c r="LHH163"/>
      <c r="LHI163"/>
      <c r="LHJ163"/>
      <c r="LHK163"/>
      <c r="LHL163"/>
      <c r="LHM163"/>
      <c r="LHN163"/>
      <c r="LHO163"/>
      <c r="LHP163"/>
      <c r="LHQ163"/>
      <c r="LHR163"/>
      <c r="LHS163"/>
      <c r="LHT163"/>
      <c r="LHU163"/>
      <c r="LHV163"/>
      <c r="LHW163"/>
      <c r="LHX163"/>
      <c r="LHY163"/>
      <c r="LHZ163"/>
      <c r="LIA163"/>
      <c r="LIB163"/>
      <c r="LIC163"/>
      <c r="LID163"/>
      <c r="LIE163"/>
      <c r="LIF163"/>
      <c r="LIG163"/>
      <c r="LIH163"/>
      <c r="LII163"/>
      <c r="LIJ163"/>
      <c r="LIK163"/>
      <c r="LIL163"/>
      <c r="LIM163"/>
      <c r="LIN163"/>
      <c r="LIO163"/>
      <c r="LIP163"/>
      <c r="LIQ163"/>
      <c r="LIR163"/>
      <c r="LIS163"/>
      <c r="LIT163"/>
      <c r="LIU163"/>
      <c r="LIV163"/>
      <c r="LIW163"/>
      <c r="LIX163"/>
      <c r="LIY163"/>
      <c r="LIZ163"/>
      <c r="LJA163"/>
      <c r="LJB163"/>
      <c r="LJC163"/>
      <c r="LJD163"/>
      <c r="LJE163"/>
      <c r="LJF163"/>
      <c r="LJG163"/>
      <c r="LJH163"/>
      <c r="LJI163"/>
      <c r="LJJ163"/>
      <c r="LJK163"/>
      <c r="LJL163"/>
      <c r="LJM163"/>
      <c r="LJN163"/>
      <c r="LJO163"/>
      <c r="LJP163"/>
      <c r="LJQ163"/>
      <c r="LJR163"/>
      <c r="LJS163"/>
      <c r="LJT163"/>
      <c r="LJU163"/>
      <c r="LJV163"/>
      <c r="LJW163"/>
      <c r="LJX163"/>
      <c r="LJY163"/>
      <c r="LJZ163"/>
      <c r="LKA163"/>
      <c r="LKB163"/>
      <c r="LKC163"/>
      <c r="LKD163"/>
      <c r="LKE163"/>
      <c r="LKF163"/>
      <c r="LKG163"/>
      <c r="LKH163"/>
      <c r="LKI163"/>
      <c r="LKJ163"/>
      <c r="LKK163"/>
      <c r="LKL163"/>
      <c r="LKM163"/>
      <c r="LKN163"/>
      <c r="LKO163"/>
      <c r="LKP163"/>
      <c r="LKQ163"/>
      <c r="LKR163"/>
      <c r="LKS163"/>
      <c r="LKT163"/>
      <c r="LKU163"/>
      <c r="LKV163"/>
      <c r="LKW163"/>
      <c r="LKX163"/>
      <c r="LKY163"/>
      <c r="LKZ163"/>
      <c r="LLA163"/>
      <c r="LLB163"/>
      <c r="LLC163"/>
      <c r="LLD163"/>
      <c r="LLE163"/>
      <c r="LLF163"/>
      <c r="LLG163"/>
      <c r="LLH163"/>
      <c r="LLI163"/>
      <c r="LLJ163"/>
      <c r="LLK163"/>
      <c r="LLL163"/>
      <c r="LLM163"/>
      <c r="LLN163"/>
      <c r="LLO163"/>
      <c r="LLP163"/>
      <c r="LLQ163"/>
      <c r="LLR163"/>
      <c r="LLS163"/>
      <c r="LLT163"/>
      <c r="LLU163"/>
      <c r="LLV163"/>
      <c r="LLW163"/>
      <c r="LLX163"/>
      <c r="LLY163"/>
      <c r="LLZ163"/>
      <c r="LMA163"/>
      <c r="LMB163"/>
      <c r="LMC163"/>
      <c r="LMD163"/>
      <c r="LME163"/>
      <c r="LMF163"/>
      <c r="LMG163"/>
      <c r="LMH163"/>
      <c r="LMI163"/>
      <c r="LMJ163"/>
      <c r="LMK163"/>
      <c r="LML163"/>
      <c r="LMM163"/>
      <c r="LMN163"/>
      <c r="LMO163"/>
      <c r="LMP163"/>
      <c r="LMQ163"/>
      <c r="LMR163"/>
      <c r="LMS163"/>
      <c r="LMT163"/>
      <c r="LMU163"/>
      <c r="LMV163"/>
      <c r="LMW163"/>
      <c r="LMX163"/>
      <c r="LMY163"/>
      <c r="LMZ163"/>
      <c r="LNA163"/>
      <c r="LNB163"/>
      <c r="LNC163"/>
      <c r="LND163"/>
      <c r="LNE163"/>
      <c r="LNF163"/>
      <c r="LNG163"/>
      <c r="LNH163"/>
      <c r="LNI163"/>
      <c r="LNJ163"/>
      <c r="LNK163"/>
      <c r="LNL163"/>
      <c r="LNM163"/>
      <c r="LNN163"/>
      <c r="LNO163"/>
      <c r="LNP163"/>
      <c r="LNQ163"/>
      <c r="LNR163"/>
      <c r="LNS163"/>
      <c r="LNT163"/>
      <c r="LNU163"/>
      <c r="LNV163"/>
      <c r="LNW163"/>
      <c r="LNX163"/>
      <c r="LNY163"/>
      <c r="LNZ163"/>
      <c r="LOA163"/>
      <c r="LOB163"/>
      <c r="LOC163"/>
      <c r="LOD163"/>
      <c r="LOE163"/>
      <c r="LOF163"/>
      <c r="LOG163"/>
      <c r="LOH163"/>
      <c r="LOI163"/>
      <c r="LOJ163"/>
      <c r="LOK163"/>
      <c r="LOL163"/>
      <c r="LOM163"/>
      <c r="LON163"/>
      <c r="LOO163"/>
      <c r="LOP163"/>
      <c r="LOQ163"/>
      <c r="LOR163"/>
      <c r="LOS163"/>
      <c r="LOT163"/>
      <c r="LOU163"/>
      <c r="LOV163"/>
      <c r="LOW163"/>
      <c r="LOX163"/>
      <c r="LOY163"/>
      <c r="LOZ163"/>
      <c r="LPA163"/>
      <c r="LPB163"/>
      <c r="LPC163"/>
      <c r="LPD163"/>
      <c r="LPE163"/>
      <c r="LPF163"/>
      <c r="LPG163"/>
      <c r="LPH163"/>
      <c r="LPI163"/>
      <c r="LPJ163"/>
      <c r="LPK163"/>
      <c r="LPL163"/>
      <c r="LPM163"/>
      <c r="LPN163"/>
      <c r="LPO163"/>
      <c r="LPP163"/>
      <c r="LPQ163"/>
      <c r="LPR163"/>
      <c r="LPS163"/>
      <c r="LPT163"/>
      <c r="LPU163"/>
      <c r="LPV163"/>
      <c r="LPW163"/>
      <c r="LPX163"/>
      <c r="LPY163"/>
      <c r="LPZ163"/>
      <c r="LQA163"/>
      <c r="LQB163"/>
      <c r="LQC163"/>
      <c r="LQD163"/>
      <c r="LQE163"/>
      <c r="LQF163"/>
      <c r="LQG163"/>
      <c r="LQH163"/>
      <c r="LQI163"/>
      <c r="LQJ163"/>
      <c r="LQK163"/>
      <c r="LQL163"/>
      <c r="LQM163"/>
      <c r="LQN163"/>
      <c r="LQO163"/>
      <c r="LQP163"/>
      <c r="LQQ163"/>
      <c r="LQR163"/>
      <c r="LQS163"/>
      <c r="LQT163"/>
      <c r="LQU163"/>
      <c r="LQV163"/>
      <c r="LQW163"/>
      <c r="LQX163"/>
      <c r="LQY163"/>
      <c r="LQZ163"/>
      <c r="LRA163"/>
      <c r="LRB163"/>
      <c r="LRC163"/>
      <c r="LRD163"/>
      <c r="LRE163"/>
      <c r="LRF163"/>
      <c r="LRG163"/>
      <c r="LRH163"/>
      <c r="LRI163"/>
      <c r="LRJ163"/>
      <c r="LRK163"/>
      <c r="LRL163"/>
      <c r="LRM163"/>
      <c r="LRN163"/>
      <c r="LRO163"/>
      <c r="LRP163"/>
      <c r="LRQ163"/>
      <c r="LRR163"/>
      <c r="LRS163"/>
      <c r="LRT163"/>
      <c r="LRU163"/>
      <c r="LRV163"/>
      <c r="LRW163"/>
      <c r="LRX163"/>
      <c r="LRY163"/>
      <c r="LRZ163"/>
      <c r="LSA163"/>
      <c r="LSB163"/>
      <c r="LSC163"/>
      <c r="LSD163"/>
      <c r="LSE163"/>
      <c r="LSF163"/>
      <c r="LSG163"/>
      <c r="LSH163"/>
      <c r="LSI163"/>
      <c r="LSJ163"/>
      <c r="LSK163"/>
      <c r="LSL163"/>
      <c r="LSM163"/>
      <c r="LSN163"/>
      <c r="LSO163"/>
      <c r="LSP163"/>
      <c r="LSQ163"/>
      <c r="LSR163"/>
      <c r="LSS163"/>
      <c r="LST163"/>
      <c r="LSU163"/>
      <c r="LSV163"/>
      <c r="LSW163"/>
      <c r="LSX163"/>
      <c r="LSY163"/>
      <c r="LSZ163"/>
      <c r="LTA163"/>
      <c r="LTB163"/>
      <c r="LTC163"/>
      <c r="LTD163"/>
      <c r="LTE163"/>
      <c r="LTF163"/>
      <c r="LTG163"/>
      <c r="LTH163"/>
      <c r="LTI163"/>
      <c r="LTJ163"/>
      <c r="LTK163"/>
      <c r="LTL163"/>
      <c r="LTM163"/>
      <c r="LTN163"/>
      <c r="LTO163"/>
      <c r="LTP163"/>
      <c r="LTQ163"/>
      <c r="LTR163"/>
      <c r="LTS163"/>
      <c r="LTT163"/>
      <c r="LTU163"/>
      <c r="LTV163"/>
      <c r="LTW163"/>
      <c r="LTX163"/>
      <c r="LTY163"/>
      <c r="LTZ163"/>
      <c r="LUA163"/>
      <c r="LUB163"/>
      <c r="LUC163"/>
      <c r="LUD163"/>
      <c r="LUE163"/>
      <c r="LUF163"/>
      <c r="LUG163"/>
      <c r="LUH163"/>
      <c r="LUI163"/>
      <c r="LUJ163"/>
      <c r="LUK163"/>
      <c r="LUL163"/>
      <c r="LUM163"/>
      <c r="LUN163"/>
      <c r="LUO163"/>
      <c r="LUP163"/>
      <c r="LUQ163"/>
      <c r="LUR163"/>
      <c r="LUS163"/>
      <c r="LUT163"/>
      <c r="LUU163"/>
      <c r="LUV163"/>
      <c r="LUW163"/>
      <c r="LUX163"/>
      <c r="LUY163"/>
      <c r="LUZ163"/>
      <c r="LVA163"/>
      <c r="LVB163"/>
      <c r="LVC163"/>
      <c r="LVD163"/>
      <c r="LVE163"/>
      <c r="LVF163"/>
      <c r="LVG163"/>
      <c r="LVH163"/>
      <c r="LVI163"/>
      <c r="LVJ163"/>
      <c r="LVK163"/>
      <c r="LVL163"/>
      <c r="LVM163"/>
      <c r="LVN163"/>
      <c r="LVO163"/>
      <c r="LVP163"/>
      <c r="LVQ163"/>
      <c r="LVR163"/>
      <c r="LVS163"/>
      <c r="LVT163"/>
      <c r="LVU163"/>
      <c r="LVV163"/>
      <c r="LVW163"/>
      <c r="LVX163"/>
      <c r="LVY163"/>
      <c r="LVZ163"/>
      <c r="LWA163"/>
      <c r="LWB163"/>
      <c r="LWC163"/>
      <c r="LWD163"/>
      <c r="LWE163"/>
      <c r="LWF163"/>
      <c r="LWG163"/>
      <c r="LWH163"/>
      <c r="LWI163"/>
      <c r="LWJ163"/>
      <c r="LWK163"/>
      <c r="LWL163"/>
      <c r="LWM163"/>
      <c r="LWN163"/>
      <c r="LWO163"/>
      <c r="LWP163"/>
      <c r="LWQ163"/>
      <c r="LWR163"/>
      <c r="LWS163"/>
      <c r="LWT163"/>
      <c r="LWU163"/>
      <c r="LWV163"/>
      <c r="LWW163"/>
      <c r="LWX163"/>
      <c r="LWY163"/>
      <c r="LWZ163"/>
      <c r="LXA163"/>
      <c r="LXB163"/>
      <c r="LXC163"/>
      <c r="LXD163"/>
      <c r="LXE163"/>
      <c r="LXF163"/>
      <c r="LXG163"/>
      <c r="LXH163"/>
      <c r="LXI163"/>
      <c r="LXJ163"/>
      <c r="LXK163"/>
      <c r="LXL163"/>
      <c r="LXM163"/>
      <c r="LXN163"/>
      <c r="LXO163"/>
      <c r="LXP163"/>
      <c r="LXQ163"/>
      <c r="LXR163"/>
      <c r="LXS163"/>
      <c r="LXT163"/>
      <c r="LXU163"/>
      <c r="LXV163"/>
      <c r="LXW163"/>
      <c r="LXX163"/>
      <c r="LXY163"/>
      <c r="LXZ163"/>
      <c r="LYA163"/>
      <c r="LYB163"/>
      <c r="LYC163"/>
      <c r="LYD163"/>
      <c r="LYE163"/>
      <c r="LYF163"/>
      <c r="LYG163"/>
      <c r="LYH163"/>
      <c r="LYI163"/>
      <c r="LYJ163"/>
      <c r="LYK163"/>
      <c r="LYL163"/>
      <c r="LYM163"/>
      <c r="LYN163"/>
      <c r="LYO163"/>
      <c r="LYP163"/>
      <c r="LYQ163"/>
      <c r="LYR163"/>
      <c r="LYS163"/>
      <c r="LYT163"/>
      <c r="LYU163"/>
      <c r="LYV163"/>
      <c r="LYW163"/>
      <c r="LYX163"/>
      <c r="LYY163"/>
      <c r="LYZ163"/>
      <c r="LZA163"/>
      <c r="LZB163"/>
      <c r="LZC163"/>
      <c r="LZD163"/>
      <c r="LZE163"/>
      <c r="LZF163"/>
      <c r="LZG163"/>
      <c r="LZH163"/>
      <c r="LZI163"/>
      <c r="LZJ163"/>
      <c r="LZK163"/>
      <c r="LZL163"/>
      <c r="LZM163"/>
      <c r="LZN163"/>
      <c r="LZO163"/>
      <c r="LZP163"/>
      <c r="LZQ163"/>
      <c r="LZR163"/>
      <c r="LZS163"/>
      <c r="LZT163"/>
      <c r="LZU163"/>
      <c r="LZV163"/>
      <c r="LZW163"/>
      <c r="LZX163"/>
      <c r="LZY163"/>
      <c r="LZZ163"/>
      <c r="MAA163"/>
      <c r="MAB163"/>
      <c r="MAC163"/>
      <c r="MAD163"/>
      <c r="MAE163"/>
      <c r="MAF163"/>
      <c r="MAG163"/>
      <c r="MAH163"/>
      <c r="MAI163"/>
      <c r="MAJ163"/>
      <c r="MAK163"/>
      <c r="MAL163"/>
      <c r="MAM163"/>
      <c r="MAN163"/>
      <c r="MAO163"/>
      <c r="MAP163"/>
      <c r="MAQ163"/>
      <c r="MAR163"/>
      <c r="MAS163"/>
      <c r="MAT163"/>
      <c r="MAU163"/>
      <c r="MAV163"/>
      <c r="MAW163"/>
      <c r="MAX163"/>
      <c r="MAY163"/>
      <c r="MAZ163"/>
      <c r="MBA163"/>
      <c r="MBB163"/>
      <c r="MBC163"/>
      <c r="MBD163"/>
      <c r="MBE163"/>
      <c r="MBF163"/>
      <c r="MBG163"/>
      <c r="MBH163"/>
      <c r="MBI163"/>
      <c r="MBJ163"/>
      <c r="MBK163"/>
      <c r="MBL163"/>
      <c r="MBM163"/>
      <c r="MBN163"/>
      <c r="MBO163"/>
      <c r="MBP163"/>
      <c r="MBQ163"/>
      <c r="MBR163"/>
      <c r="MBS163"/>
      <c r="MBT163"/>
      <c r="MBU163"/>
      <c r="MBV163"/>
      <c r="MBW163"/>
      <c r="MBX163"/>
      <c r="MBY163"/>
      <c r="MBZ163"/>
      <c r="MCA163"/>
      <c r="MCB163"/>
      <c r="MCC163"/>
      <c r="MCD163"/>
      <c r="MCE163"/>
      <c r="MCF163"/>
      <c r="MCG163"/>
      <c r="MCH163"/>
      <c r="MCI163"/>
      <c r="MCJ163"/>
      <c r="MCK163"/>
      <c r="MCL163"/>
      <c r="MCM163"/>
      <c r="MCN163"/>
      <c r="MCO163"/>
      <c r="MCP163"/>
      <c r="MCQ163"/>
      <c r="MCR163"/>
      <c r="MCS163"/>
      <c r="MCT163"/>
      <c r="MCU163"/>
      <c r="MCV163"/>
      <c r="MCW163"/>
      <c r="MCX163"/>
      <c r="MCY163"/>
      <c r="MCZ163"/>
      <c r="MDA163"/>
      <c r="MDB163"/>
      <c r="MDC163"/>
      <c r="MDD163"/>
      <c r="MDE163"/>
      <c r="MDF163"/>
      <c r="MDG163"/>
      <c r="MDH163"/>
      <c r="MDI163"/>
      <c r="MDJ163"/>
      <c r="MDK163"/>
      <c r="MDL163"/>
      <c r="MDM163"/>
      <c r="MDN163"/>
      <c r="MDO163"/>
      <c r="MDP163"/>
      <c r="MDQ163"/>
      <c r="MDR163"/>
      <c r="MDS163"/>
      <c r="MDT163"/>
      <c r="MDU163"/>
      <c r="MDV163"/>
      <c r="MDW163"/>
      <c r="MDX163"/>
      <c r="MDY163"/>
      <c r="MDZ163"/>
      <c r="MEA163"/>
      <c r="MEB163"/>
      <c r="MEC163"/>
      <c r="MED163"/>
      <c r="MEE163"/>
      <c r="MEF163"/>
      <c r="MEG163"/>
      <c r="MEH163"/>
      <c r="MEI163"/>
      <c r="MEJ163"/>
      <c r="MEK163"/>
      <c r="MEL163"/>
      <c r="MEM163"/>
      <c r="MEN163"/>
      <c r="MEO163"/>
      <c r="MEP163"/>
      <c r="MEQ163"/>
      <c r="MER163"/>
      <c r="MES163"/>
      <c r="MET163"/>
      <c r="MEU163"/>
      <c r="MEV163"/>
      <c r="MEW163"/>
      <c r="MEX163"/>
      <c r="MEY163"/>
      <c r="MEZ163"/>
      <c r="MFA163"/>
      <c r="MFB163"/>
      <c r="MFC163"/>
      <c r="MFD163"/>
      <c r="MFE163"/>
      <c r="MFF163"/>
      <c r="MFG163"/>
      <c r="MFH163"/>
      <c r="MFI163"/>
      <c r="MFJ163"/>
      <c r="MFK163"/>
      <c r="MFL163"/>
      <c r="MFM163"/>
      <c r="MFN163"/>
      <c r="MFO163"/>
      <c r="MFP163"/>
      <c r="MFQ163"/>
      <c r="MFR163"/>
      <c r="MFS163"/>
      <c r="MFT163"/>
      <c r="MFU163"/>
      <c r="MFV163"/>
      <c r="MFW163"/>
      <c r="MFX163"/>
      <c r="MFY163"/>
      <c r="MFZ163"/>
      <c r="MGA163"/>
      <c r="MGB163"/>
      <c r="MGC163"/>
      <c r="MGD163"/>
      <c r="MGE163"/>
      <c r="MGF163"/>
      <c r="MGG163"/>
      <c r="MGH163"/>
      <c r="MGI163"/>
      <c r="MGJ163"/>
      <c r="MGK163"/>
      <c r="MGL163"/>
      <c r="MGM163"/>
      <c r="MGN163"/>
      <c r="MGO163"/>
      <c r="MGP163"/>
      <c r="MGQ163"/>
      <c r="MGR163"/>
      <c r="MGS163"/>
      <c r="MGT163"/>
      <c r="MGU163"/>
      <c r="MGV163"/>
      <c r="MGW163"/>
      <c r="MGX163"/>
      <c r="MGY163"/>
      <c r="MGZ163"/>
      <c r="MHA163"/>
      <c r="MHB163"/>
      <c r="MHC163"/>
      <c r="MHD163"/>
      <c r="MHE163"/>
      <c r="MHF163"/>
      <c r="MHG163"/>
      <c r="MHH163"/>
      <c r="MHI163"/>
      <c r="MHJ163"/>
      <c r="MHK163"/>
      <c r="MHL163"/>
      <c r="MHM163"/>
      <c r="MHN163"/>
      <c r="MHO163"/>
      <c r="MHP163"/>
      <c r="MHQ163"/>
      <c r="MHR163"/>
      <c r="MHS163"/>
      <c r="MHT163"/>
      <c r="MHU163"/>
      <c r="MHV163"/>
      <c r="MHW163"/>
      <c r="MHX163"/>
      <c r="MHY163"/>
      <c r="MHZ163"/>
      <c r="MIA163"/>
      <c r="MIB163"/>
      <c r="MIC163"/>
      <c r="MID163"/>
      <c r="MIE163"/>
      <c r="MIF163"/>
      <c r="MIG163"/>
      <c r="MIH163"/>
      <c r="MII163"/>
      <c r="MIJ163"/>
      <c r="MIK163"/>
      <c r="MIL163"/>
      <c r="MIM163"/>
      <c r="MIN163"/>
      <c r="MIO163"/>
      <c r="MIP163"/>
      <c r="MIQ163"/>
      <c r="MIR163"/>
      <c r="MIS163"/>
      <c r="MIT163"/>
      <c r="MIU163"/>
      <c r="MIV163"/>
      <c r="MIW163"/>
      <c r="MIX163"/>
      <c r="MIY163"/>
      <c r="MIZ163"/>
      <c r="MJA163"/>
      <c r="MJB163"/>
      <c r="MJC163"/>
      <c r="MJD163"/>
      <c r="MJE163"/>
      <c r="MJF163"/>
      <c r="MJG163"/>
      <c r="MJH163"/>
      <c r="MJI163"/>
      <c r="MJJ163"/>
      <c r="MJK163"/>
      <c r="MJL163"/>
      <c r="MJM163"/>
      <c r="MJN163"/>
      <c r="MJO163"/>
      <c r="MJP163"/>
      <c r="MJQ163"/>
      <c r="MJR163"/>
      <c r="MJS163"/>
      <c r="MJT163"/>
      <c r="MJU163"/>
      <c r="MJV163"/>
      <c r="MJW163"/>
      <c r="MJX163"/>
      <c r="MJY163"/>
      <c r="MJZ163"/>
      <c r="MKA163"/>
      <c r="MKB163"/>
      <c r="MKC163"/>
      <c r="MKD163"/>
      <c r="MKE163"/>
      <c r="MKF163"/>
      <c r="MKG163"/>
      <c r="MKH163"/>
      <c r="MKI163"/>
      <c r="MKJ163"/>
      <c r="MKK163"/>
      <c r="MKL163"/>
      <c r="MKM163"/>
      <c r="MKN163"/>
      <c r="MKO163"/>
      <c r="MKP163"/>
      <c r="MKQ163"/>
      <c r="MKR163"/>
      <c r="MKS163"/>
      <c r="MKT163"/>
      <c r="MKU163"/>
      <c r="MKV163"/>
      <c r="MKW163"/>
      <c r="MKX163"/>
      <c r="MKY163"/>
      <c r="MKZ163"/>
      <c r="MLA163"/>
      <c r="MLB163"/>
      <c r="MLC163"/>
      <c r="MLD163"/>
      <c r="MLE163"/>
      <c r="MLF163"/>
      <c r="MLG163"/>
      <c r="MLH163"/>
      <c r="MLI163"/>
      <c r="MLJ163"/>
      <c r="MLK163"/>
      <c r="MLL163"/>
      <c r="MLM163"/>
      <c r="MLN163"/>
      <c r="MLO163"/>
      <c r="MLP163"/>
      <c r="MLQ163"/>
      <c r="MLR163"/>
      <c r="MLS163"/>
      <c r="MLT163"/>
      <c r="MLU163"/>
      <c r="MLV163"/>
      <c r="MLW163"/>
      <c r="MLX163"/>
      <c r="MLY163"/>
      <c r="MLZ163"/>
      <c r="MMA163"/>
      <c r="MMB163"/>
      <c r="MMC163"/>
      <c r="MMD163"/>
      <c r="MME163"/>
      <c r="MMF163"/>
      <c r="MMG163"/>
      <c r="MMH163"/>
      <c r="MMI163"/>
      <c r="MMJ163"/>
      <c r="MMK163"/>
      <c r="MML163"/>
      <c r="MMM163"/>
      <c r="MMN163"/>
      <c r="MMO163"/>
      <c r="MMP163"/>
      <c r="MMQ163"/>
      <c r="MMR163"/>
      <c r="MMS163"/>
      <c r="MMT163"/>
      <c r="MMU163"/>
      <c r="MMV163"/>
      <c r="MMW163"/>
      <c r="MMX163"/>
      <c r="MMY163"/>
      <c r="MMZ163"/>
      <c r="MNA163"/>
      <c r="MNB163"/>
      <c r="MNC163"/>
      <c r="MND163"/>
      <c r="MNE163"/>
      <c r="MNF163"/>
      <c r="MNG163"/>
      <c r="MNH163"/>
      <c r="MNI163"/>
      <c r="MNJ163"/>
      <c r="MNK163"/>
      <c r="MNL163"/>
      <c r="MNM163"/>
      <c r="MNN163"/>
      <c r="MNO163"/>
      <c r="MNP163"/>
      <c r="MNQ163"/>
      <c r="MNR163"/>
      <c r="MNS163"/>
      <c r="MNT163"/>
      <c r="MNU163"/>
      <c r="MNV163"/>
      <c r="MNW163"/>
      <c r="MNX163"/>
      <c r="MNY163"/>
      <c r="MNZ163"/>
      <c r="MOA163"/>
      <c r="MOB163"/>
      <c r="MOC163"/>
      <c r="MOD163"/>
      <c r="MOE163"/>
      <c r="MOF163"/>
      <c r="MOG163"/>
      <c r="MOH163"/>
      <c r="MOI163"/>
      <c r="MOJ163"/>
      <c r="MOK163"/>
      <c r="MOL163"/>
      <c r="MOM163"/>
      <c r="MON163"/>
      <c r="MOO163"/>
      <c r="MOP163"/>
      <c r="MOQ163"/>
      <c r="MOR163"/>
      <c r="MOS163"/>
      <c r="MOT163"/>
      <c r="MOU163"/>
      <c r="MOV163"/>
      <c r="MOW163"/>
      <c r="MOX163"/>
      <c r="MOY163"/>
      <c r="MOZ163"/>
      <c r="MPA163"/>
      <c r="MPB163"/>
      <c r="MPC163"/>
      <c r="MPD163"/>
      <c r="MPE163"/>
      <c r="MPF163"/>
      <c r="MPG163"/>
      <c r="MPH163"/>
      <c r="MPI163"/>
      <c r="MPJ163"/>
      <c r="MPK163"/>
      <c r="MPL163"/>
      <c r="MPM163"/>
      <c r="MPN163"/>
      <c r="MPO163"/>
      <c r="MPP163"/>
      <c r="MPQ163"/>
      <c r="MPR163"/>
      <c r="MPS163"/>
      <c r="MPT163"/>
      <c r="MPU163"/>
      <c r="MPV163"/>
      <c r="MPW163"/>
      <c r="MPX163"/>
      <c r="MPY163"/>
      <c r="MPZ163"/>
      <c r="MQA163"/>
      <c r="MQB163"/>
      <c r="MQC163"/>
      <c r="MQD163"/>
      <c r="MQE163"/>
      <c r="MQF163"/>
      <c r="MQG163"/>
      <c r="MQH163"/>
      <c r="MQI163"/>
      <c r="MQJ163"/>
      <c r="MQK163"/>
      <c r="MQL163"/>
      <c r="MQM163"/>
      <c r="MQN163"/>
      <c r="MQO163"/>
      <c r="MQP163"/>
      <c r="MQQ163"/>
      <c r="MQR163"/>
      <c r="MQS163"/>
      <c r="MQT163"/>
      <c r="MQU163"/>
      <c r="MQV163"/>
      <c r="MQW163"/>
      <c r="MQX163"/>
      <c r="MQY163"/>
      <c r="MQZ163"/>
      <c r="MRA163"/>
      <c r="MRB163"/>
      <c r="MRC163"/>
      <c r="MRD163"/>
      <c r="MRE163"/>
      <c r="MRF163"/>
      <c r="MRG163"/>
      <c r="MRH163"/>
      <c r="MRI163"/>
      <c r="MRJ163"/>
      <c r="MRK163"/>
      <c r="MRL163"/>
      <c r="MRM163"/>
      <c r="MRN163"/>
      <c r="MRO163"/>
      <c r="MRP163"/>
      <c r="MRQ163"/>
      <c r="MRR163"/>
      <c r="MRS163"/>
      <c r="MRT163"/>
      <c r="MRU163"/>
      <c r="MRV163"/>
      <c r="MRW163"/>
      <c r="MRX163"/>
      <c r="MRY163"/>
      <c r="MRZ163"/>
      <c r="MSA163"/>
      <c r="MSB163"/>
      <c r="MSC163"/>
      <c r="MSD163"/>
      <c r="MSE163"/>
      <c r="MSF163"/>
      <c r="MSG163"/>
      <c r="MSH163"/>
      <c r="MSI163"/>
      <c r="MSJ163"/>
      <c r="MSK163"/>
      <c r="MSL163"/>
      <c r="MSM163"/>
      <c r="MSN163"/>
      <c r="MSO163"/>
      <c r="MSP163"/>
      <c r="MSQ163"/>
      <c r="MSR163"/>
      <c r="MSS163"/>
      <c r="MST163"/>
      <c r="MSU163"/>
      <c r="MSV163"/>
      <c r="MSW163"/>
      <c r="MSX163"/>
      <c r="MSY163"/>
      <c r="MSZ163"/>
      <c r="MTA163"/>
      <c r="MTB163"/>
      <c r="MTC163"/>
      <c r="MTD163"/>
      <c r="MTE163"/>
      <c r="MTF163"/>
      <c r="MTG163"/>
      <c r="MTH163"/>
      <c r="MTI163"/>
      <c r="MTJ163"/>
      <c r="MTK163"/>
      <c r="MTL163"/>
      <c r="MTM163"/>
      <c r="MTN163"/>
      <c r="MTO163"/>
      <c r="MTP163"/>
      <c r="MTQ163"/>
      <c r="MTR163"/>
      <c r="MTS163"/>
      <c r="MTT163"/>
      <c r="MTU163"/>
      <c r="MTV163"/>
      <c r="MTW163"/>
      <c r="MTX163"/>
      <c r="MTY163"/>
      <c r="MTZ163"/>
      <c r="MUA163"/>
      <c r="MUB163"/>
      <c r="MUC163"/>
      <c r="MUD163"/>
      <c r="MUE163"/>
      <c r="MUF163"/>
      <c r="MUG163"/>
      <c r="MUH163"/>
      <c r="MUI163"/>
      <c r="MUJ163"/>
      <c r="MUK163"/>
      <c r="MUL163"/>
      <c r="MUM163"/>
      <c r="MUN163"/>
      <c r="MUO163"/>
      <c r="MUP163"/>
      <c r="MUQ163"/>
      <c r="MUR163"/>
      <c r="MUS163"/>
      <c r="MUT163"/>
      <c r="MUU163"/>
      <c r="MUV163"/>
      <c r="MUW163"/>
      <c r="MUX163"/>
      <c r="MUY163"/>
      <c r="MUZ163"/>
      <c r="MVA163"/>
      <c r="MVB163"/>
      <c r="MVC163"/>
      <c r="MVD163"/>
      <c r="MVE163"/>
      <c r="MVF163"/>
      <c r="MVG163"/>
      <c r="MVH163"/>
      <c r="MVI163"/>
      <c r="MVJ163"/>
      <c r="MVK163"/>
      <c r="MVL163"/>
      <c r="MVM163"/>
      <c r="MVN163"/>
      <c r="MVO163"/>
      <c r="MVP163"/>
      <c r="MVQ163"/>
      <c r="MVR163"/>
      <c r="MVS163"/>
      <c r="MVT163"/>
      <c r="MVU163"/>
      <c r="MVV163"/>
      <c r="MVW163"/>
      <c r="MVX163"/>
      <c r="MVY163"/>
      <c r="MVZ163"/>
      <c r="MWA163"/>
      <c r="MWB163"/>
      <c r="MWC163"/>
      <c r="MWD163"/>
      <c r="MWE163"/>
      <c r="MWF163"/>
      <c r="MWG163"/>
      <c r="MWH163"/>
      <c r="MWI163"/>
      <c r="MWJ163"/>
      <c r="MWK163"/>
      <c r="MWL163"/>
      <c r="MWM163"/>
      <c r="MWN163"/>
      <c r="MWO163"/>
      <c r="MWP163"/>
      <c r="MWQ163"/>
      <c r="MWR163"/>
      <c r="MWS163"/>
      <c r="MWT163"/>
      <c r="MWU163"/>
      <c r="MWV163"/>
      <c r="MWW163"/>
      <c r="MWX163"/>
      <c r="MWY163"/>
      <c r="MWZ163"/>
      <c r="MXA163"/>
      <c r="MXB163"/>
      <c r="MXC163"/>
      <c r="MXD163"/>
      <c r="MXE163"/>
      <c r="MXF163"/>
      <c r="MXG163"/>
      <c r="MXH163"/>
      <c r="MXI163"/>
      <c r="MXJ163"/>
      <c r="MXK163"/>
      <c r="MXL163"/>
      <c r="MXM163"/>
      <c r="MXN163"/>
      <c r="MXO163"/>
      <c r="MXP163"/>
      <c r="MXQ163"/>
      <c r="MXR163"/>
      <c r="MXS163"/>
      <c r="MXT163"/>
      <c r="MXU163"/>
      <c r="MXV163"/>
      <c r="MXW163"/>
      <c r="MXX163"/>
      <c r="MXY163"/>
      <c r="MXZ163"/>
      <c r="MYA163"/>
      <c r="MYB163"/>
      <c r="MYC163"/>
      <c r="MYD163"/>
      <c r="MYE163"/>
      <c r="MYF163"/>
      <c r="MYG163"/>
      <c r="MYH163"/>
      <c r="MYI163"/>
      <c r="MYJ163"/>
      <c r="MYK163"/>
      <c r="MYL163"/>
      <c r="MYM163"/>
      <c r="MYN163"/>
      <c r="MYO163"/>
      <c r="MYP163"/>
      <c r="MYQ163"/>
      <c r="MYR163"/>
      <c r="MYS163"/>
      <c r="MYT163"/>
      <c r="MYU163"/>
      <c r="MYV163"/>
      <c r="MYW163"/>
      <c r="MYX163"/>
      <c r="MYY163"/>
      <c r="MYZ163"/>
      <c r="MZA163"/>
      <c r="MZB163"/>
      <c r="MZC163"/>
      <c r="MZD163"/>
      <c r="MZE163"/>
      <c r="MZF163"/>
      <c r="MZG163"/>
      <c r="MZH163"/>
      <c r="MZI163"/>
      <c r="MZJ163"/>
      <c r="MZK163"/>
      <c r="MZL163"/>
      <c r="MZM163"/>
      <c r="MZN163"/>
      <c r="MZO163"/>
      <c r="MZP163"/>
      <c r="MZQ163"/>
      <c r="MZR163"/>
      <c r="MZS163"/>
      <c r="MZT163"/>
      <c r="MZU163"/>
      <c r="MZV163"/>
      <c r="MZW163"/>
      <c r="MZX163"/>
      <c r="MZY163"/>
      <c r="MZZ163"/>
      <c r="NAA163"/>
      <c r="NAB163"/>
      <c r="NAC163"/>
      <c r="NAD163"/>
      <c r="NAE163"/>
      <c r="NAF163"/>
      <c r="NAG163"/>
      <c r="NAH163"/>
      <c r="NAI163"/>
      <c r="NAJ163"/>
      <c r="NAK163"/>
      <c r="NAL163"/>
      <c r="NAM163"/>
      <c r="NAN163"/>
      <c r="NAO163"/>
      <c r="NAP163"/>
      <c r="NAQ163"/>
      <c r="NAR163"/>
      <c r="NAS163"/>
      <c r="NAT163"/>
      <c r="NAU163"/>
      <c r="NAV163"/>
      <c r="NAW163"/>
      <c r="NAX163"/>
      <c r="NAY163"/>
      <c r="NAZ163"/>
      <c r="NBA163"/>
      <c r="NBB163"/>
      <c r="NBC163"/>
      <c r="NBD163"/>
      <c r="NBE163"/>
      <c r="NBF163"/>
      <c r="NBG163"/>
      <c r="NBH163"/>
      <c r="NBI163"/>
      <c r="NBJ163"/>
      <c r="NBK163"/>
      <c r="NBL163"/>
      <c r="NBM163"/>
      <c r="NBN163"/>
      <c r="NBO163"/>
      <c r="NBP163"/>
      <c r="NBQ163"/>
      <c r="NBR163"/>
      <c r="NBS163"/>
      <c r="NBT163"/>
      <c r="NBU163"/>
      <c r="NBV163"/>
      <c r="NBW163"/>
      <c r="NBX163"/>
      <c r="NBY163"/>
      <c r="NBZ163"/>
      <c r="NCA163"/>
      <c r="NCB163"/>
      <c r="NCC163"/>
      <c r="NCD163"/>
      <c r="NCE163"/>
      <c r="NCF163"/>
      <c r="NCG163"/>
      <c r="NCH163"/>
      <c r="NCI163"/>
      <c r="NCJ163"/>
      <c r="NCK163"/>
      <c r="NCL163"/>
      <c r="NCM163"/>
      <c r="NCN163"/>
      <c r="NCO163"/>
      <c r="NCP163"/>
      <c r="NCQ163"/>
      <c r="NCR163"/>
      <c r="NCS163"/>
      <c r="NCT163"/>
      <c r="NCU163"/>
      <c r="NCV163"/>
      <c r="NCW163"/>
      <c r="NCX163"/>
      <c r="NCY163"/>
      <c r="NCZ163"/>
      <c r="NDA163"/>
      <c r="NDB163"/>
      <c r="NDC163"/>
      <c r="NDD163"/>
      <c r="NDE163"/>
      <c r="NDF163"/>
      <c r="NDG163"/>
      <c r="NDH163"/>
      <c r="NDI163"/>
      <c r="NDJ163"/>
      <c r="NDK163"/>
      <c r="NDL163"/>
      <c r="NDM163"/>
      <c r="NDN163"/>
      <c r="NDO163"/>
      <c r="NDP163"/>
      <c r="NDQ163"/>
      <c r="NDR163"/>
      <c r="NDS163"/>
      <c r="NDT163"/>
      <c r="NDU163"/>
      <c r="NDV163"/>
      <c r="NDW163"/>
      <c r="NDX163"/>
      <c r="NDY163"/>
      <c r="NDZ163"/>
      <c r="NEA163"/>
      <c r="NEB163"/>
      <c r="NEC163"/>
      <c r="NED163"/>
      <c r="NEE163"/>
      <c r="NEF163"/>
      <c r="NEG163"/>
      <c r="NEH163"/>
      <c r="NEI163"/>
      <c r="NEJ163"/>
      <c r="NEK163"/>
      <c r="NEL163"/>
      <c r="NEM163"/>
      <c r="NEN163"/>
      <c r="NEO163"/>
      <c r="NEP163"/>
      <c r="NEQ163"/>
      <c r="NER163"/>
      <c r="NES163"/>
      <c r="NET163"/>
      <c r="NEU163"/>
      <c r="NEV163"/>
      <c r="NEW163"/>
      <c r="NEX163"/>
      <c r="NEY163"/>
      <c r="NEZ163"/>
      <c r="NFA163"/>
      <c r="NFB163"/>
      <c r="NFC163"/>
      <c r="NFD163"/>
      <c r="NFE163"/>
      <c r="NFF163"/>
      <c r="NFG163"/>
      <c r="NFH163"/>
      <c r="NFI163"/>
      <c r="NFJ163"/>
      <c r="NFK163"/>
      <c r="NFL163"/>
      <c r="NFM163"/>
      <c r="NFN163"/>
      <c r="NFO163"/>
      <c r="NFP163"/>
      <c r="NFQ163"/>
      <c r="NFR163"/>
      <c r="NFS163"/>
      <c r="NFT163"/>
      <c r="NFU163"/>
      <c r="NFV163"/>
      <c r="NFW163"/>
      <c r="NFX163"/>
      <c r="NFY163"/>
      <c r="NFZ163"/>
      <c r="NGA163"/>
      <c r="NGB163"/>
      <c r="NGC163"/>
      <c r="NGD163"/>
      <c r="NGE163"/>
      <c r="NGF163"/>
      <c r="NGG163"/>
      <c r="NGH163"/>
      <c r="NGI163"/>
      <c r="NGJ163"/>
      <c r="NGK163"/>
      <c r="NGL163"/>
      <c r="NGM163"/>
      <c r="NGN163"/>
      <c r="NGO163"/>
      <c r="NGP163"/>
      <c r="NGQ163"/>
      <c r="NGR163"/>
      <c r="NGS163"/>
      <c r="NGT163"/>
      <c r="NGU163"/>
      <c r="NGV163"/>
      <c r="NGW163"/>
      <c r="NGX163"/>
      <c r="NGY163"/>
      <c r="NGZ163"/>
      <c r="NHA163"/>
      <c r="NHB163"/>
      <c r="NHC163"/>
      <c r="NHD163"/>
      <c r="NHE163"/>
      <c r="NHF163"/>
      <c r="NHG163"/>
      <c r="NHH163"/>
      <c r="NHI163"/>
      <c r="NHJ163"/>
      <c r="NHK163"/>
      <c r="NHL163"/>
      <c r="NHM163"/>
      <c r="NHN163"/>
      <c r="NHO163"/>
      <c r="NHP163"/>
      <c r="NHQ163"/>
      <c r="NHR163"/>
      <c r="NHS163"/>
      <c r="NHT163"/>
      <c r="NHU163"/>
      <c r="NHV163"/>
      <c r="NHW163"/>
      <c r="NHX163"/>
      <c r="NHY163"/>
      <c r="NHZ163"/>
      <c r="NIA163"/>
      <c r="NIB163"/>
      <c r="NIC163"/>
      <c r="NID163"/>
      <c r="NIE163"/>
      <c r="NIF163"/>
      <c r="NIG163"/>
      <c r="NIH163"/>
      <c r="NII163"/>
      <c r="NIJ163"/>
      <c r="NIK163"/>
      <c r="NIL163"/>
      <c r="NIM163"/>
      <c r="NIN163"/>
      <c r="NIO163"/>
      <c r="NIP163"/>
      <c r="NIQ163"/>
      <c r="NIR163"/>
      <c r="NIS163"/>
      <c r="NIT163"/>
      <c r="NIU163"/>
      <c r="NIV163"/>
      <c r="NIW163"/>
      <c r="NIX163"/>
      <c r="NIY163"/>
      <c r="NIZ163"/>
      <c r="NJA163"/>
      <c r="NJB163"/>
      <c r="NJC163"/>
      <c r="NJD163"/>
      <c r="NJE163"/>
      <c r="NJF163"/>
      <c r="NJG163"/>
      <c r="NJH163"/>
      <c r="NJI163"/>
      <c r="NJJ163"/>
      <c r="NJK163"/>
      <c r="NJL163"/>
      <c r="NJM163"/>
      <c r="NJN163"/>
      <c r="NJO163"/>
      <c r="NJP163"/>
      <c r="NJQ163"/>
      <c r="NJR163"/>
      <c r="NJS163"/>
      <c r="NJT163"/>
      <c r="NJU163"/>
      <c r="NJV163"/>
      <c r="NJW163"/>
      <c r="NJX163"/>
      <c r="NJY163"/>
      <c r="NJZ163"/>
      <c r="NKA163"/>
      <c r="NKB163"/>
      <c r="NKC163"/>
      <c r="NKD163"/>
      <c r="NKE163"/>
      <c r="NKF163"/>
      <c r="NKG163"/>
      <c r="NKH163"/>
      <c r="NKI163"/>
      <c r="NKJ163"/>
      <c r="NKK163"/>
      <c r="NKL163"/>
      <c r="NKM163"/>
      <c r="NKN163"/>
      <c r="NKO163"/>
      <c r="NKP163"/>
      <c r="NKQ163"/>
      <c r="NKR163"/>
      <c r="NKS163"/>
      <c r="NKT163"/>
      <c r="NKU163"/>
      <c r="NKV163"/>
      <c r="NKW163"/>
      <c r="NKX163"/>
      <c r="NKY163"/>
      <c r="NKZ163"/>
      <c r="NLA163"/>
      <c r="NLB163"/>
      <c r="NLC163"/>
      <c r="NLD163"/>
      <c r="NLE163"/>
      <c r="NLF163"/>
      <c r="NLG163"/>
      <c r="NLH163"/>
      <c r="NLI163"/>
      <c r="NLJ163"/>
      <c r="NLK163"/>
      <c r="NLL163"/>
      <c r="NLM163"/>
      <c r="NLN163"/>
      <c r="NLO163"/>
      <c r="NLP163"/>
      <c r="NLQ163"/>
      <c r="NLR163"/>
      <c r="NLS163"/>
      <c r="NLT163"/>
      <c r="NLU163"/>
      <c r="NLV163"/>
      <c r="NLW163"/>
      <c r="NLX163"/>
      <c r="NLY163"/>
      <c r="NLZ163"/>
      <c r="NMA163"/>
      <c r="NMB163"/>
      <c r="NMC163"/>
      <c r="NMD163"/>
      <c r="NME163"/>
      <c r="NMF163"/>
      <c r="NMG163"/>
      <c r="NMH163"/>
      <c r="NMI163"/>
      <c r="NMJ163"/>
      <c r="NMK163"/>
      <c r="NML163"/>
      <c r="NMM163"/>
      <c r="NMN163"/>
      <c r="NMO163"/>
      <c r="NMP163"/>
      <c r="NMQ163"/>
      <c r="NMR163"/>
      <c r="NMS163"/>
      <c r="NMT163"/>
      <c r="NMU163"/>
      <c r="NMV163"/>
      <c r="NMW163"/>
      <c r="NMX163"/>
      <c r="NMY163"/>
      <c r="NMZ163"/>
      <c r="NNA163"/>
      <c r="NNB163"/>
      <c r="NNC163"/>
      <c r="NND163"/>
      <c r="NNE163"/>
      <c r="NNF163"/>
      <c r="NNG163"/>
      <c r="NNH163"/>
      <c r="NNI163"/>
      <c r="NNJ163"/>
      <c r="NNK163"/>
      <c r="NNL163"/>
      <c r="NNM163"/>
      <c r="NNN163"/>
      <c r="NNO163"/>
      <c r="NNP163"/>
      <c r="NNQ163"/>
      <c r="NNR163"/>
      <c r="NNS163"/>
      <c r="NNT163"/>
      <c r="NNU163"/>
      <c r="NNV163"/>
      <c r="NNW163"/>
      <c r="NNX163"/>
      <c r="NNY163"/>
      <c r="NNZ163"/>
      <c r="NOA163"/>
      <c r="NOB163"/>
      <c r="NOC163"/>
      <c r="NOD163"/>
      <c r="NOE163"/>
      <c r="NOF163"/>
      <c r="NOG163"/>
      <c r="NOH163"/>
      <c r="NOI163"/>
      <c r="NOJ163"/>
      <c r="NOK163"/>
      <c r="NOL163"/>
      <c r="NOM163"/>
      <c r="NON163"/>
      <c r="NOO163"/>
      <c r="NOP163"/>
      <c r="NOQ163"/>
      <c r="NOR163"/>
      <c r="NOS163"/>
      <c r="NOT163"/>
      <c r="NOU163"/>
      <c r="NOV163"/>
      <c r="NOW163"/>
      <c r="NOX163"/>
      <c r="NOY163"/>
      <c r="NOZ163"/>
      <c r="NPA163"/>
      <c r="NPB163"/>
      <c r="NPC163"/>
      <c r="NPD163"/>
      <c r="NPE163"/>
      <c r="NPF163"/>
      <c r="NPG163"/>
      <c r="NPH163"/>
      <c r="NPI163"/>
      <c r="NPJ163"/>
      <c r="NPK163"/>
      <c r="NPL163"/>
      <c r="NPM163"/>
      <c r="NPN163"/>
      <c r="NPO163"/>
      <c r="NPP163"/>
      <c r="NPQ163"/>
      <c r="NPR163"/>
      <c r="NPS163"/>
      <c r="NPT163"/>
      <c r="NPU163"/>
      <c r="NPV163"/>
      <c r="NPW163"/>
      <c r="NPX163"/>
      <c r="NPY163"/>
      <c r="NPZ163"/>
      <c r="NQA163"/>
      <c r="NQB163"/>
      <c r="NQC163"/>
      <c r="NQD163"/>
      <c r="NQE163"/>
      <c r="NQF163"/>
      <c r="NQG163"/>
      <c r="NQH163"/>
      <c r="NQI163"/>
      <c r="NQJ163"/>
      <c r="NQK163"/>
      <c r="NQL163"/>
      <c r="NQM163"/>
      <c r="NQN163"/>
      <c r="NQO163"/>
      <c r="NQP163"/>
      <c r="NQQ163"/>
      <c r="NQR163"/>
      <c r="NQS163"/>
      <c r="NQT163"/>
      <c r="NQU163"/>
      <c r="NQV163"/>
      <c r="NQW163"/>
      <c r="NQX163"/>
      <c r="NQY163"/>
      <c r="NQZ163"/>
      <c r="NRA163"/>
      <c r="NRB163"/>
      <c r="NRC163"/>
      <c r="NRD163"/>
      <c r="NRE163"/>
      <c r="NRF163"/>
      <c r="NRG163"/>
      <c r="NRH163"/>
      <c r="NRI163"/>
      <c r="NRJ163"/>
      <c r="NRK163"/>
      <c r="NRL163"/>
      <c r="NRM163"/>
      <c r="NRN163"/>
      <c r="NRO163"/>
      <c r="NRP163"/>
      <c r="NRQ163"/>
      <c r="NRR163"/>
      <c r="NRS163"/>
      <c r="NRT163"/>
      <c r="NRU163"/>
      <c r="NRV163"/>
      <c r="NRW163"/>
      <c r="NRX163"/>
      <c r="NRY163"/>
      <c r="NRZ163"/>
      <c r="NSA163"/>
      <c r="NSB163"/>
      <c r="NSC163"/>
      <c r="NSD163"/>
      <c r="NSE163"/>
      <c r="NSF163"/>
      <c r="NSG163"/>
      <c r="NSH163"/>
      <c r="NSI163"/>
      <c r="NSJ163"/>
      <c r="NSK163"/>
      <c r="NSL163"/>
      <c r="NSM163"/>
      <c r="NSN163"/>
      <c r="NSO163"/>
      <c r="NSP163"/>
      <c r="NSQ163"/>
      <c r="NSR163"/>
      <c r="NSS163"/>
      <c r="NST163"/>
      <c r="NSU163"/>
      <c r="NSV163"/>
      <c r="NSW163"/>
      <c r="NSX163"/>
      <c r="NSY163"/>
      <c r="NSZ163"/>
      <c r="NTA163"/>
      <c r="NTB163"/>
      <c r="NTC163"/>
      <c r="NTD163"/>
      <c r="NTE163"/>
      <c r="NTF163"/>
      <c r="NTG163"/>
      <c r="NTH163"/>
      <c r="NTI163"/>
      <c r="NTJ163"/>
      <c r="NTK163"/>
      <c r="NTL163"/>
      <c r="NTM163"/>
      <c r="NTN163"/>
      <c r="NTO163"/>
      <c r="NTP163"/>
      <c r="NTQ163"/>
      <c r="NTR163"/>
      <c r="NTS163"/>
      <c r="NTT163"/>
      <c r="NTU163"/>
      <c r="NTV163"/>
      <c r="NTW163"/>
      <c r="NTX163"/>
      <c r="NTY163"/>
      <c r="NTZ163"/>
      <c r="NUA163"/>
      <c r="NUB163"/>
      <c r="NUC163"/>
      <c r="NUD163"/>
      <c r="NUE163"/>
      <c r="NUF163"/>
      <c r="NUG163"/>
      <c r="NUH163"/>
      <c r="NUI163"/>
      <c r="NUJ163"/>
      <c r="NUK163"/>
      <c r="NUL163"/>
      <c r="NUM163"/>
      <c r="NUN163"/>
      <c r="NUO163"/>
      <c r="NUP163"/>
      <c r="NUQ163"/>
      <c r="NUR163"/>
      <c r="NUS163"/>
      <c r="NUT163"/>
      <c r="NUU163"/>
      <c r="NUV163"/>
      <c r="NUW163"/>
      <c r="NUX163"/>
      <c r="NUY163"/>
      <c r="NUZ163"/>
      <c r="NVA163"/>
      <c r="NVB163"/>
      <c r="NVC163"/>
      <c r="NVD163"/>
      <c r="NVE163"/>
      <c r="NVF163"/>
      <c r="NVG163"/>
      <c r="NVH163"/>
      <c r="NVI163"/>
      <c r="NVJ163"/>
      <c r="NVK163"/>
      <c r="NVL163"/>
      <c r="NVM163"/>
      <c r="NVN163"/>
      <c r="NVO163"/>
      <c r="NVP163"/>
      <c r="NVQ163"/>
      <c r="NVR163"/>
      <c r="NVS163"/>
      <c r="NVT163"/>
      <c r="NVU163"/>
      <c r="NVV163"/>
      <c r="NVW163"/>
      <c r="NVX163"/>
      <c r="NVY163"/>
      <c r="NVZ163"/>
      <c r="NWA163"/>
      <c r="NWB163"/>
      <c r="NWC163"/>
      <c r="NWD163"/>
      <c r="NWE163"/>
      <c r="NWF163"/>
      <c r="NWG163"/>
      <c r="NWH163"/>
      <c r="NWI163"/>
      <c r="NWJ163"/>
      <c r="NWK163"/>
      <c r="NWL163"/>
      <c r="NWM163"/>
      <c r="NWN163"/>
      <c r="NWO163"/>
      <c r="NWP163"/>
      <c r="NWQ163"/>
      <c r="NWR163"/>
      <c r="NWS163"/>
      <c r="NWT163"/>
      <c r="NWU163"/>
      <c r="NWV163"/>
      <c r="NWW163"/>
      <c r="NWX163"/>
      <c r="NWY163"/>
      <c r="NWZ163"/>
      <c r="NXA163"/>
      <c r="NXB163"/>
      <c r="NXC163"/>
      <c r="NXD163"/>
      <c r="NXE163"/>
      <c r="NXF163"/>
      <c r="NXG163"/>
      <c r="NXH163"/>
      <c r="NXI163"/>
      <c r="NXJ163"/>
      <c r="NXK163"/>
      <c r="NXL163"/>
      <c r="NXM163"/>
      <c r="NXN163"/>
      <c r="NXO163"/>
      <c r="NXP163"/>
      <c r="NXQ163"/>
      <c r="NXR163"/>
      <c r="NXS163"/>
      <c r="NXT163"/>
      <c r="NXU163"/>
      <c r="NXV163"/>
      <c r="NXW163"/>
      <c r="NXX163"/>
      <c r="NXY163"/>
      <c r="NXZ163"/>
      <c r="NYA163"/>
      <c r="NYB163"/>
      <c r="NYC163"/>
      <c r="NYD163"/>
      <c r="NYE163"/>
      <c r="NYF163"/>
      <c r="NYG163"/>
      <c r="NYH163"/>
      <c r="NYI163"/>
      <c r="NYJ163"/>
      <c r="NYK163"/>
      <c r="NYL163"/>
      <c r="NYM163"/>
      <c r="NYN163"/>
      <c r="NYO163"/>
      <c r="NYP163"/>
      <c r="NYQ163"/>
      <c r="NYR163"/>
      <c r="NYS163"/>
      <c r="NYT163"/>
      <c r="NYU163"/>
      <c r="NYV163"/>
      <c r="NYW163"/>
      <c r="NYX163"/>
      <c r="NYY163"/>
      <c r="NYZ163"/>
      <c r="NZA163"/>
      <c r="NZB163"/>
      <c r="NZC163"/>
      <c r="NZD163"/>
      <c r="NZE163"/>
      <c r="NZF163"/>
      <c r="NZG163"/>
      <c r="NZH163"/>
      <c r="NZI163"/>
      <c r="NZJ163"/>
      <c r="NZK163"/>
      <c r="NZL163"/>
      <c r="NZM163"/>
      <c r="NZN163"/>
      <c r="NZO163"/>
      <c r="NZP163"/>
      <c r="NZQ163"/>
      <c r="NZR163"/>
      <c r="NZS163"/>
      <c r="NZT163"/>
      <c r="NZU163"/>
      <c r="NZV163"/>
      <c r="NZW163"/>
      <c r="NZX163"/>
      <c r="NZY163"/>
      <c r="NZZ163"/>
      <c r="OAA163"/>
      <c r="OAB163"/>
      <c r="OAC163"/>
      <c r="OAD163"/>
      <c r="OAE163"/>
      <c r="OAF163"/>
      <c r="OAG163"/>
      <c r="OAH163"/>
      <c r="OAI163"/>
      <c r="OAJ163"/>
      <c r="OAK163"/>
      <c r="OAL163"/>
      <c r="OAM163"/>
      <c r="OAN163"/>
      <c r="OAO163"/>
      <c r="OAP163"/>
      <c r="OAQ163"/>
      <c r="OAR163"/>
      <c r="OAS163"/>
      <c r="OAT163"/>
      <c r="OAU163"/>
      <c r="OAV163"/>
      <c r="OAW163"/>
      <c r="OAX163"/>
      <c r="OAY163"/>
      <c r="OAZ163"/>
      <c r="OBA163"/>
      <c r="OBB163"/>
      <c r="OBC163"/>
      <c r="OBD163"/>
      <c r="OBE163"/>
      <c r="OBF163"/>
      <c r="OBG163"/>
      <c r="OBH163"/>
      <c r="OBI163"/>
      <c r="OBJ163"/>
      <c r="OBK163"/>
      <c r="OBL163"/>
      <c r="OBM163"/>
      <c r="OBN163"/>
      <c r="OBO163"/>
      <c r="OBP163"/>
      <c r="OBQ163"/>
      <c r="OBR163"/>
      <c r="OBS163"/>
      <c r="OBT163"/>
      <c r="OBU163"/>
      <c r="OBV163"/>
      <c r="OBW163"/>
      <c r="OBX163"/>
      <c r="OBY163"/>
      <c r="OBZ163"/>
      <c r="OCA163"/>
      <c r="OCB163"/>
      <c r="OCC163"/>
      <c r="OCD163"/>
      <c r="OCE163"/>
      <c r="OCF163"/>
      <c r="OCG163"/>
      <c r="OCH163"/>
      <c r="OCI163"/>
      <c r="OCJ163"/>
      <c r="OCK163"/>
      <c r="OCL163"/>
      <c r="OCM163"/>
      <c r="OCN163"/>
      <c r="OCO163"/>
      <c r="OCP163"/>
      <c r="OCQ163"/>
      <c r="OCR163"/>
      <c r="OCS163"/>
      <c r="OCT163"/>
      <c r="OCU163"/>
      <c r="OCV163"/>
      <c r="OCW163"/>
      <c r="OCX163"/>
      <c r="OCY163"/>
      <c r="OCZ163"/>
      <c r="ODA163"/>
      <c r="ODB163"/>
      <c r="ODC163"/>
      <c r="ODD163"/>
      <c r="ODE163"/>
      <c r="ODF163"/>
      <c r="ODG163"/>
      <c r="ODH163"/>
      <c r="ODI163"/>
      <c r="ODJ163"/>
      <c r="ODK163"/>
      <c r="ODL163"/>
      <c r="ODM163"/>
      <c r="ODN163"/>
      <c r="ODO163"/>
      <c r="ODP163"/>
      <c r="ODQ163"/>
      <c r="ODR163"/>
      <c r="ODS163"/>
      <c r="ODT163"/>
      <c r="ODU163"/>
      <c r="ODV163"/>
      <c r="ODW163"/>
      <c r="ODX163"/>
      <c r="ODY163"/>
      <c r="ODZ163"/>
      <c r="OEA163"/>
      <c r="OEB163"/>
      <c r="OEC163"/>
      <c r="OED163"/>
      <c r="OEE163"/>
      <c r="OEF163"/>
      <c r="OEG163"/>
      <c r="OEH163"/>
      <c r="OEI163"/>
      <c r="OEJ163"/>
      <c r="OEK163"/>
      <c r="OEL163"/>
      <c r="OEM163"/>
      <c r="OEN163"/>
      <c r="OEO163"/>
      <c r="OEP163"/>
      <c r="OEQ163"/>
      <c r="OER163"/>
      <c r="OES163"/>
      <c r="OET163"/>
      <c r="OEU163"/>
      <c r="OEV163"/>
      <c r="OEW163"/>
      <c r="OEX163"/>
      <c r="OEY163"/>
      <c r="OEZ163"/>
      <c r="OFA163"/>
      <c r="OFB163"/>
      <c r="OFC163"/>
      <c r="OFD163"/>
      <c r="OFE163"/>
      <c r="OFF163"/>
      <c r="OFG163"/>
      <c r="OFH163"/>
      <c r="OFI163"/>
      <c r="OFJ163"/>
      <c r="OFK163"/>
      <c r="OFL163"/>
      <c r="OFM163"/>
      <c r="OFN163"/>
      <c r="OFO163"/>
      <c r="OFP163"/>
      <c r="OFQ163"/>
      <c r="OFR163"/>
      <c r="OFS163"/>
      <c r="OFT163"/>
      <c r="OFU163"/>
      <c r="OFV163"/>
      <c r="OFW163"/>
      <c r="OFX163"/>
      <c r="OFY163"/>
      <c r="OFZ163"/>
      <c r="OGA163"/>
      <c r="OGB163"/>
      <c r="OGC163"/>
      <c r="OGD163"/>
      <c r="OGE163"/>
      <c r="OGF163"/>
      <c r="OGG163"/>
      <c r="OGH163"/>
      <c r="OGI163"/>
      <c r="OGJ163"/>
      <c r="OGK163"/>
      <c r="OGL163"/>
      <c r="OGM163"/>
      <c r="OGN163"/>
      <c r="OGO163"/>
      <c r="OGP163"/>
      <c r="OGQ163"/>
      <c r="OGR163"/>
      <c r="OGS163"/>
      <c r="OGT163"/>
      <c r="OGU163"/>
      <c r="OGV163"/>
      <c r="OGW163"/>
      <c r="OGX163"/>
      <c r="OGY163"/>
      <c r="OGZ163"/>
      <c r="OHA163"/>
      <c r="OHB163"/>
      <c r="OHC163"/>
      <c r="OHD163"/>
      <c r="OHE163"/>
      <c r="OHF163"/>
      <c r="OHG163"/>
      <c r="OHH163"/>
      <c r="OHI163"/>
      <c r="OHJ163"/>
      <c r="OHK163"/>
      <c r="OHL163"/>
      <c r="OHM163"/>
      <c r="OHN163"/>
      <c r="OHO163"/>
      <c r="OHP163"/>
      <c r="OHQ163"/>
      <c r="OHR163"/>
      <c r="OHS163"/>
      <c r="OHT163"/>
      <c r="OHU163"/>
      <c r="OHV163"/>
      <c r="OHW163"/>
      <c r="OHX163"/>
      <c r="OHY163"/>
      <c r="OHZ163"/>
      <c r="OIA163"/>
      <c r="OIB163"/>
      <c r="OIC163"/>
      <c r="OID163"/>
      <c r="OIE163"/>
      <c r="OIF163"/>
      <c r="OIG163"/>
      <c r="OIH163"/>
      <c r="OII163"/>
      <c r="OIJ163"/>
      <c r="OIK163"/>
      <c r="OIL163"/>
      <c r="OIM163"/>
      <c r="OIN163"/>
      <c r="OIO163"/>
      <c r="OIP163"/>
      <c r="OIQ163"/>
      <c r="OIR163"/>
      <c r="OIS163"/>
      <c r="OIT163"/>
      <c r="OIU163"/>
      <c r="OIV163"/>
      <c r="OIW163"/>
      <c r="OIX163"/>
      <c r="OIY163"/>
      <c r="OIZ163"/>
      <c r="OJA163"/>
      <c r="OJB163"/>
      <c r="OJC163"/>
      <c r="OJD163"/>
      <c r="OJE163"/>
      <c r="OJF163"/>
      <c r="OJG163"/>
      <c r="OJH163"/>
      <c r="OJI163"/>
      <c r="OJJ163"/>
      <c r="OJK163"/>
      <c r="OJL163"/>
      <c r="OJM163"/>
      <c r="OJN163"/>
      <c r="OJO163"/>
      <c r="OJP163"/>
      <c r="OJQ163"/>
      <c r="OJR163"/>
      <c r="OJS163"/>
      <c r="OJT163"/>
      <c r="OJU163"/>
      <c r="OJV163"/>
      <c r="OJW163"/>
      <c r="OJX163"/>
      <c r="OJY163"/>
      <c r="OJZ163"/>
      <c r="OKA163"/>
      <c r="OKB163"/>
      <c r="OKC163"/>
      <c r="OKD163"/>
      <c r="OKE163"/>
      <c r="OKF163"/>
      <c r="OKG163"/>
      <c r="OKH163"/>
      <c r="OKI163"/>
      <c r="OKJ163"/>
      <c r="OKK163"/>
      <c r="OKL163"/>
      <c r="OKM163"/>
      <c r="OKN163"/>
      <c r="OKO163"/>
      <c r="OKP163"/>
      <c r="OKQ163"/>
      <c r="OKR163"/>
      <c r="OKS163"/>
      <c r="OKT163"/>
      <c r="OKU163"/>
      <c r="OKV163"/>
      <c r="OKW163"/>
      <c r="OKX163"/>
      <c r="OKY163"/>
      <c r="OKZ163"/>
      <c r="OLA163"/>
      <c r="OLB163"/>
      <c r="OLC163"/>
      <c r="OLD163"/>
      <c r="OLE163"/>
      <c r="OLF163"/>
      <c r="OLG163"/>
      <c r="OLH163"/>
      <c r="OLI163"/>
      <c r="OLJ163"/>
      <c r="OLK163"/>
      <c r="OLL163"/>
      <c r="OLM163"/>
      <c r="OLN163"/>
      <c r="OLO163"/>
      <c r="OLP163"/>
      <c r="OLQ163"/>
      <c r="OLR163"/>
      <c r="OLS163"/>
      <c r="OLT163"/>
      <c r="OLU163"/>
      <c r="OLV163"/>
      <c r="OLW163"/>
      <c r="OLX163"/>
      <c r="OLY163"/>
      <c r="OLZ163"/>
      <c r="OMA163"/>
      <c r="OMB163"/>
      <c r="OMC163"/>
      <c r="OMD163"/>
      <c r="OME163"/>
      <c r="OMF163"/>
      <c r="OMG163"/>
      <c r="OMH163"/>
      <c r="OMI163"/>
      <c r="OMJ163"/>
      <c r="OMK163"/>
      <c r="OML163"/>
      <c r="OMM163"/>
      <c r="OMN163"/>
      <c r="OMO163"/>
      <c r="OMP163"/>
      <c r="OMQ163"/>
      <c r="OMR163"/>
      <c r="OMS163"/>
      <c r="OMT163"/>
      <c r="OMU163"/>
      <c r="OMV163"/>
      <c r="OMW163"/>
      <c r="OMX163"/>
      <c r="OMY163"/>
      <c r="OMZ163"/>
      <c r="ONA163"/>
      <c r="ONB163"/>
      <c r="ONC163"/>
      <c r="OND163"/>
      <c r="ONE163"/>
      <c r="ONF163"/>
      <c r="ONG163"/>
      <c r="ONH163"/>
      <c r="ONI163"/>
      <c r="ONJ163"/>
      <c r="ONK163"/>
      <c r="ONL163"/>
      <c r="ONM163"/>
      <c r="ONN163"/>
      <c r="ONO163"/>
      <c r="ONP163"/>
      <c r="ONQ163"/>
      <c r="ONR163"/>
      <c r="ONS163"/>
      <c r="ONT163"/>
      <c r="ONU163"/>
      <c r="ONV163"/>
      <c r="ONW163"/>
      <c r="ONX163"/>
      <c r="ONY163"/>
      <c r="ONZ163"/>
      <c r="OOA163"/>
      <c r="OOB163"/>
      <c r="OOC163"/>
      <c r="OOD163"/>
      <c r="OOE163"/>
      <c r="OOF163"/>
      <c r="OOG163"/>
      <c r="OOH163"/>
      <c r="OOI163"/>
      <c r="OOJ163"/>
      <c r="OOK163"/>
      <c r="OOL163"/>
      <c r="OOM163"/>
      <c r="OON163"/>
      <c r="OOO163"/>
      <c r="OOP163"/>
      <c r="OOQ163"/>
      <c r="OOR163"/>
      <c r="OOS163"/>
      <c r="OOT163"/>
      <c r="OOU163"/>
      <c r="OOV163"/>
      <c r="OOW163"/>
      <c r="OOX163"/>
      <c r="OOY163"/>
      <c r="OOZ163"/>
      <c r="OPA163"/>
      <c r="OPB163"/>
      <c r="OPC163"/>
      <c r="OPD163"/>
      <c r="OPE163"/>
      <c r="OPF163"/>
      <c r="OPG163"/>
      <c r="OPH163"/>
      <c r="OPI163"/>
      <c r="OPJ163"/>
      <c r="OPK163"/>
      <c r="OPL163"/>
      <c r="OPM163"/>
      <c r="OPN163"/>
      <c r="OPO163"/>
      <c r="OPP163"/>
      <c r="OPQ163"/>
      <c r="OPR163"/>
      <c r="OPS163"/>
      <c r="OPT163"/>
      <c r="OPU163"/>
      <c r="OPV163"/>
      <c r="OPW163"/>
      <c r="OPX163"/>
      <c r="OPY163"/>
      <c r="OPZ163"/>
      <c r="OQA163"/>
      <c r="OQB163"/>
      <c r="OQC163"/>
      <c r="OQD163"/>
      <c r="OQE163"/>
      <c r="OQF163"/>
      <c r="OQG163"/>
      <c r="OQH163"/>
      <c r="OQI163"/>
      <c r="OQJ163"/>
      <c r="OQK163"/>
      <c r="OQL163"/>
      <c r="OQM163"/>
      <c r="OQN163"/>
      <c r="OQO163"/>
      <c r="OQP163"/>
      <c r="OQQ163"/>
      <c r="OQR163"/>
      <c r="OQS163"/>
      <c r="OQT163"/>
      <c r="OQU163"/>
      <c r="OQV163"/>
      <c r="OQW163"/>
      <c r="OQX163"/>
      <c r="OQY163"/>
      <c r="OQZ163"/>
      <c r="ORA163"/>
      <c r="ORB163"/>
      <c r="ORC163"/>
      <c r="ORD163"/>
      <c r="ORE163"/>
      <c r="ORF163"/>
      <c r="ORG163"/>
      <c r="ORH163"/>
      <c r="ORI163"/>
      <c r="ORJ163"/>
      <c r="ORK163"/>
      <c r="ORL163"/>
      <c r="ORM163"/>
      <c r="ORN163"/>
      <c r="ORO163"/>
      <c r="ORP163"/>
      <c r="ORQ163"/>
      <c r="ORR163"/>
      <c r="ORS163"/>
      <c r="ORT163"/>
      <c r="ORU163"/>
      <c r="ORV163"/>
      <c r="ORW163"/>
      <c r="ORX163"/>
      <c r="ORY163"/>
      <c r="ORZ163"/>
      <c r="OSA163"/>
      <c r="OSB163"/>
      <c r="OSC163"/>
      <c r="OSD163"/>
      <c r="OSE163"/>
      <c r="OSF163"/>
      <c r="OSG163"/>
      <c r="OSH163"/>
      <c r="OSI163"/>
      <c r="OSJ163"/>
      <c r="OSK163"/>
      <c r="OSL163"/>
      <c r="OSM163"/>
      <c r="OSN163"/>
      <c r="OSO163"/>
      <c r="OSP163"/>
      <c r="OSQ163"/>
      <c r="OSR163"/>
      <c r="OSS163"/>
      <c r="OST163"/>
      <c r="OSU163"/>
      <c r="OSV163"/>
      <c r="OSW163"/>
      <c r="OSX163"/>
      <c r="OSY163"/>
      <c r="OSZ163"/>
      <c r="OTA163"/>
      <c r="OTB163"/>
      <c r="OTC163"/>
      <c r="OTD163"/>
      <c r="OTE163"/>
      <c r="OTF163"/>
      <c r="OTG163"/>
      <c r="OTH163"/>
      <c r="OTI163"/>
      <c r="OTJ163"/>
      <c r="OTK163"/>
      <c r="OTL163"/>
      <c r="OTM163"/>
      <c r="OTN163"/>
      <c r="OTO163"/>
      <c r="OTP163"/>
      <c r="OTQ163"/>
      <c r="OTR163"/>
      <c r="OTS163"/>
      <c r="OTT163"/>
      <c r="OTU163"/>
      <c r="OTV163"/>
      <c r="OTW163"/>
      <c r="OTX163"/>
      <c r="OTY163"/>
      <c r="OTZ163"/>
      <c r="OUA163"/>
      <c r="OUB163"/>
      <c r="OUC163"/>
      <c r="OUD163"/>
      <c r="OUE163"/>
      <c r="OUF163"/>
      <c r="OUG163"/>
      <c r="OUH163"/>
      <c r="OUI163"/>
      <c r="OUJ163"/>
      <c r="OUK163"/>
      <c r="OUL163"/>
      <c r="OUM163"/>
      <c r="OUN163"/>
      <c r="OUO163"/>
      <c r="OUP163"/>
      <c r="OUQ163"/>
      <c r="OUR163"/>
      <c r="OUS163"/>
      <c r="OUT163"/>
      <c r="OUU163"/>
      <c r="OUV163"/>
      <c r="OUW163"/>
      <c r="OUX163"/>
      <c r="OUY163"/>
      <c r="OUZ163"/>
      <c r="OVA163"/>
      <c r="OVB163"/>
      <c r="OVC163"/>
      <c r="OVD163"/>
      <c r="OVE163"/>
      <c r="OVF163"/>
      <c r="OVG163"/>
      <c r="OVH163"/>
      <c r="OVI163"/>
      <c r="OVJ163"/>
      <c r="OVK163"/>
      <c r="OVL163"/>
      <c r="OVM163"/>
      <c r="OVN163"/>
      <c r="OVO163"/>
      <c r="OVP163"/>
      <c r="OVQ163"/>
      <c r="OVR163"/>
      <c r="OVS163"/>
      <c r="OVT163"/>
      <c r="OVU163"/>
      <c r="OVV163"/>
      <c r="OVW163"/>
      <c r="OVX163"/>
      <c r="OVY163"/>
      <c r="OVZ163"/>
      <c r="OWA163"/>
      <c r="OWB163"/>
      <c r="OWC163"/>
      <c r="OWD163"/>
      <c r="OWE163"/>
      <c r="OWF163"/>
      <c r="OWG163"/>
      <c r="OWH163"/>
      <c r="OWI163"/>
      <c r="OWJ163"/>
      <c r="OWK163"/>
      <c r="OWL163"/>
      <c r="OWM163"/>
      <c r="OWN163"/>
      <c r="OWO163"/>
      <c r="OWP163"/>
      <c r="OWQ163"/>
      <c r="OWR163"/>
      <c r="OWS163"/>
      <c r="OWT163"/>
      <c r="OWU163"/>
      <c r="OWV163"/>
      <c r="OWW163"/>
      <c r="OWX163"/>
      <c r="OWY163"/>
      <c r="OWZ163"/>
      <c r="OXA163"/>
      <c r="OXB163"/>
      <c r="OXC163"/>
      <c r="OXD163"/>
      <c r="OXE163"/>
      <c r="OXF163"/>
      <c r="OXG163"/>
      <c r="OXH163"/>
      <c r="OXI163"/>
      <c r="OXJ163"/>
      <c r="OXK163"/>
      <c r="OXL163"/>
      <c r="OXM163"/>
      <c r="OXN163"/>
      <c r="OXO163"/>
      <c r="OXP163"/>
      <c r="OXQ163"/>
      <c r="OXR163"/>
      <c r="OXS163"/>
      <c r="OXT163"/>
      <c r="OXU163"/>
      <c r="OXV163"/>
      <c r="OXW163"/>
      <c r="OXX163"/>
      <c r="OXY163"/>
      <c r="OXZ163"/>
      <c r="OYA163"/>
      <c r="OYB163"/>
      <c r="OYC163"/>
      <c r="OYD163"/>
      <c r="OYE163"/>
      <c r="OYF163"/>
      <c r="OYG163"/>
      <c r="OYH163"/>
      <c r="OYI163"/>
      <c r="OYJ163"/>
      <c r="OYK163"/>
      <c r="OYL163"/>
      <c r="OYM163"/>
      <c r="OYN163"/>
      <c r="OYO163"/>
      <c r="OYP163"/>
      <c r="OYQ163"/>
      <c r="OYR163"/>
      <c r="OYS163"/>
      <c r="OYT163"/>
      <c r="OYU163"/>
      <c r="OYV163"/>
      <c r="OYW163"/>
      <c r="OYX163"/>
      <c r="OYY163"/>
      <c r="OYZ163"/>
      <c r="OZA163"/>
      <c r="OZB163"/>
      <c r="OZC163"/>
      <c r="OZD163"/>
      <c r="OZE163"/>
      <c r="OZF163"/>
      <c r="OZG163"/>
      <c r="OZH163"/>
      <c r="OZI163"/>
      <c r="OZJ163"/>
      <c r="OZK163"/>
      <c r="OZL163"/>
      <c r="OZM163"/>
      <c r="OZN163"/>
      <c r="OZO163"/>
      <c r="OZP163"/>
      <c r="OZQ163"/>
      <c r="OZR163"/>
      <c r="OZS163"/>
      <c r="OZT163"/>
      <c r="OZU163"/>
      <c r="OZV163"/>
      <c r="OZW163"/>
      <c r="OZX163"/>
      <c r="OZY163"/>
      <c r="OZZ163"/>
      <c r="PAA163"/>
      <c r="PAB163"/>
      <c r="PAC163"/>
      <c r="PAD163"/>
      <c r="PAE163"/>
      <c r="PAF163"/>
      <c r="PAG163"/>
      <c r="PAH163"/>
      <c r="PAI163"/>
      <c r="PAJ163"/>
      <c r="PAK163"/>
      <c r="PAL163"/>
      <c r="PAM163"/>
      <c r="PAN163"/>
      <c r="PAO163"/>
      <c r="PAP163"/>
      <c r="PAQ163"/>
      <c r="PAR163"/>
      <c r="PAS163"/>
      <c r="PAT163"/>
      <c r="PAU163"/>
      <c r="PAV163"/>
      <c r="PAW163"/>
      <c r="PAX163"/>
      <c r="PAY163"/>
      <c r="PAZ163"/>
      <c r="PBA163"/>
      <c r="PBB163"/>
      <c r="PBC163"/>
      <c r="PBD163"/>
      <c r="PBE163"/>
      <c r="PBF163"/>
      <c r="PBG163"/>
      <c r="PBH163"/>
      <c r="PBI163"/>
      <c r="PBJ163"/>
      <c r="PBK163"/>
      <c r="PBL163"/>
      <c r="PBM163"/>
      <c r="PBN163"/>
      <c r="PBO163"/>
      <c r="PBP163"/>
      <c r="PBQ163"/>
      <c r="PBR163"/>
      <c r="PBS163"/>
      <c r="PBT163"/>
      <c r="PBU163"/>
      <c r="PBV163"/>
      <c r="PBW163"/>
      <c r="PBX163"/>
      <c r="PBY163"/>
      <c r="PBZ163"/>
      <c r="PCA163"/>
      <c r="PCB163"/>
      <c r="PCC163"/>
      <c r="PCD163"/>
      <c r="PCE163"/>
      <c r="PCF163"/>
      <c r="PCG163"/>
      <c r="PCH163"/>
      <c r="PCI163"/>
      <c r="PCJ163"/>
      <c r="PCK163"/>
      <c r="PCL163"/>
      <c r="PCM163"/>
      <c r="PCN163"/>
      <c r="PCO163"/>
      <c r="PCP163"/>
      <c r="PCQ163"/>
      <c r="PCR163"/>
      <c r="PCS163"/>
      <c r="PCT163"/>
      <c r="PCU163"/>
      <c r="PCV163"/>
      <c r="PCW163"/>
      <c r="PCX163"/>
      <c r="PCY163"/>
      <c r="PCZ163"/>
      <c r="PDA163"/>
      <c r="PDB163"/>
      <c r="PDC163"/>
      <c r="PDD163"/>
      <c r="PDE163"/>
      <c r="PDF163"/>
      <c r="PDG163"/>
      <c r="PDH163"/>
      <c r="PDI163"/>
      <c r="PDJ163"/>
      <c r="PDK163"/>
      <c r="PDL163"/>
      <c r="PDM163"/>
      <c r="PDN163"/>
      <c r="PDO163"/>
      <c r="PDP163"/>
      <c r="PDQ163"/>
      <c r="PDR163"/>
      <c r="PDS163"/>
      <c r="PDT163"/>
      <c r="PDU163"/>
      <c r="PDV163"/>
      <c r="PDW163"/>
      <c r="PDX163"/>
      <c r="PDY163"/>
      <c r="PDZ163"/>
      <c r="PEA163"/>
      <c r="PEB163"/>
      <c r="PEC163"/>
      <c r="PED163"/>
      <c r="PEE163"/>
      <c r="PEF163"/>
      <c r="PEG163"/>
      <c r="PEH163"/>
      <c r="PEI163"/>
      <c r="PEJ163"/>
      <c r="PEK163"/>
      <c r="PEL163"/>
      <c r="PEM163"/>
      <c r="PEN163"/>
      <c r="PEO163"/>
      <c r="PEP163"/>
      <c r="PEQ163"/>
      <c r="PER163"/>
      <c r="PES163"/>
      <c r="PET163"/>
      <c r="PEU163"/>
      <c r="PEV163"/>
      <c r="PEW163"/>
      <c r="PEX163"/>
      <c r="PEY163"/>
      <c r="PEZ163"/>
      <c r="PFA163"/>
      <c r="PFB163"/>
      <c r="PFC163"/>
      <c r="PFD163"/>
      <c r="PFE163"/>
      <c r="PFF163"/>
      <c r="PFG163"/>
      <c r="PFH163"/>
      <c r="PFI163"/>
      <c r="PFJ163"/>
      <c r="PFK163"/>
      <c r="PFL163"/>
      <c r="PFM163"/>
      <c r="PFN163"/>
      <c r="PFO163"/>
      <c r="PFP163"/>
      <c r="PFQ163"/>
      <c r="PFR163"/>
      <c r="PFS163"/>
      <c r="PFT163"/>
      <c r="PFU163"/>
      <c r="PFV163"/>
      <c r="PFW163"/>
      <c r="PFX163"/>
      <c r="PFY163"/>
      <c r="PFZ163"/>
      <c r="PGA163"/>
      <c r="PGB163"/>
      <c r="PGC163"/>
      <c r="PGD163"/>
      <c r="PGE163"/>
      <c r="PGF163"/>
      <c r="PGG163"/>
      <c r="PGH163"/>
      <c r="PGI163"/>
      <c r="PGJ163"/>
      <c r="PGK163"/>
      <c r="PGL163"/>
      <c r="PGM163"/>
      <c r="PGN163"/>
      <c r="PGO163"/>
      <c r="PGP163"/>
      <c r="PGQ163"/>
      <c r="PGR163"/>
      <c r="PGS163"/>
      <c r="PGT163"/>
      <c r="PGU163"/>
      <c r="PGV163"/>
      <c r="PGW163"/>
      <c r="PGX163"/>
      <c r="PGY163"/>
      <c r="PGZ163"/>
      <c r="PHA163"/>
      <c r="PHB163"/>
      <c r="PHC163"/>
      <c r="PHD163"/>
      <c r="PHE163"/>
      <c r="PHF163"/>
      <c r="PHG163"/>
      <c r="PHH163"/>
      <c r="PHI163"/>
      <c r="PHJ163"/>
      <c r="PHK163"/>
      <c r="PHL163"/>
      <c r="PHM163"/>
      <c r="PHN163"/>
      <c r="PHO163"/>
      <c r="PHP163"/>
      <c r="PHQ163"/>
      <c r="PHR163"/>
      <c r="PHS163"/>
      <c r="PHT163"/>
      <c r="PHU163"/>
      <c r="PHV163"/>
      <c r="PHW163"/>
      <c r="PHX163"/>
      <c r="PHY163"/>
      <c r="PHZ163"/>
      <c r="PIA163"/>
      <c r="PIB163"/>
      <c r="PIC163"/>
      <c r="PID163"/>
      <c r="PIE163"/>
      <c r="PIF163"/>
      <c r="PIG163"/>
      <c r="PIH163"/>
      <c r="PII163"/>
      <c r="PIJ163"/>
      <c r="PIK163"/>
      <c r="PIL163"/>
      <c r="PIM163"/>
      <c r="PIN163"/>
      <c r="PIO163"/>
      <c r="PIP163"/>
      <c r="PIQ163"/>
      <c r="PIR163"/>
      <c r="PIS163"/>
      <c r="PIT163"/>
      <c r="PIU163"/>
      <c r="PIV163"/>
      <c r="PIW163"/>
      <c r="PIX163"/>
      <c r="PIY163"/>
      <c r="PIZ163"/>
      <c r="PJA163"/>
      <c r="PJB163"/>
      <c r="PJC163"/>
      <c r="PJD163"/>
      <c r="PJE163"/>
      <c r="PJF163"/>
      <c r="PJG163"/>
      <c r="PJH163"/>
      <c r="PJI163"/>
      <c r="PJJ163"/>
      <c r="PJK163"/>
      <c r="PJL163"/>
      <c r="PJM163"/>
      <c r="PJN163"/>
      <c r="PJO163"/>
      <c r="PJP163"/>
      <c r="PJQ163"/>
      <c r="PJR163"/>
      <c r="PJS163"/>
      <c r="PJT163"/>
      <c r="PJU163"/>
      <c r="PJV163"/>
      <c r="PJW163"/>
      <c r="PJX163"/>
      <c r="PJY163"/>
      <c r="PJZ163"/>
      <c r="PKA163"/>
      <c r="PKB163"/>
      <c r="PKC163"/>
      <c r="PKD163"/>
      <c r="PKE163"/>
      <c r="PKF163"/>
      <c r="PKG163"/>
      <c r="PKH163"/>
      <c r="PKI163"/>
      <c r="PKJ163"/>
      <c r="PKK163"/>
      <c r="PKL163"/>
      <c r="PKM163"/>
      <c r="PKN163"/>
      <c r="PKO163"/>
      <c r="PKP163"/>
      <c r="PKQ163"/>
      <c r="PKR163"/>
      <c r="PKS163"/>
      <c r="PKT163"/>
      <c r="PKU163"/>
      <c r="PKV163"/>
      <c r="PKW163"/>
      <c r="PKX163"/>
      <c r="PKY163"/>
      <c r="PKZ163"/>
      <c r="PLA163"/>
      <c r="PLB163"/>
      <c r="PLC163"/>
      <c r="PLD163"/>
      <c r="PLE163"/>
      <c r="PLF163"/>
      <c r="PLG163"/>
      <c r="PLH163"/>
      <c r="PLI163"/>
      <c r="PLJ163"/>
      <c r="PLK163"/>
      <c r="PLL163"/>
      <c r="PLM163"/>
      <c r="PLN163"/>
      <c r="PLO163"/>
      <c r="PLP163"/>
      <c r="PLQ163"/>
      <c r="PLR163"/>
      <c r="PLS163"/>
      <c r="PLT163"/>
      <c r="PLU163"/>
      <c r="PLV163"/>
      <c r="PLW163"/>
      <c r="PLX163"/>
      <c r="PLY163"/>
      <c r="PLZ163"/>
      <c r="PMA163"/>
      <c r="PMB163"/>
      <c r="PMC163"/>
      <c r="PMD163"/>
      <c r="PME163"/>
      <c r="PMF163"/>
      <c r="PMG163"/>
      <c r="PMH163"/>
      <c r="PMI163"/>
      <c r="PMJ163"/>
      <c r="PMK163"/>
      <c r="PML163"/>
      <c r="PMM163"/>
      <c r="PMN163"/>
      <c r="PMO163"/>
      <c r="PMP163"/>
      <c r="PMQ163"/>
      <c r="PMR163"/>
      <c r="PMS163"/>
      <c r="PMT163"/>
      <c r="PMU163"/>
      <c r="PMV163"/>
      <c r="PMW163"/>
      <c r="PMX163"/>
      <c r="PMY163"/>
      <c r="PMZ163"/>
      <c r="PNA163"/>
      <c r="PNB163"/>
      <c r="PNC163"/>
      <c r="PND163"/>
      <c r="PNE163"/>
      <c r="PNF163"/>
      <c r="PNG163"/>
      <c r="PNH163"/>
      <c r="PNI163"/>
      <c r="PNJ163"/>
      <c r="PNK163"/>
      <c r="PNL163"/>
      <c r="PNM163"/>
      <c r="PNN163"/>
      <c r="PNO163"/>
      <c r="PNP163"/>
      <c r="PNQ163"/>
      <c r="PNR163"/>
      <c r="PNS163"/>
      <c r="PNT163"/>
      <c r="PNU163"/>
      <c r="PNV163"/>
      <c r="PNW163"/>
      <c r="PNX163"/>
      <c r="PNY163"/>
      <c r="PNZ163"/>
      <c r="POA163"/>
      <c r="POB163"/>
      <c r="POC163"/>
      <c r="POD163"/>
      <c r="POE163"/>
      <c r="POF163"/>
      <c r="POG163"/>
      <c r="POH163"/>
      <c r="POI163"/>
      <c r="POJ163"/>
      <c r="POK163"/>
      <c r="POL163"/>
      <c r="POM163"/>
      <c r="PON163"/>
      <c r="POO163"/>
      <c r="POP163"/>
      <c r="POQ163"/>
      <c r="POR163"/>
      <c r="POS163"/>
      <c r="POT163"/>
      <c r="POU163"/>
      <c r="POV163"/>
      <c r="POW163"/>
      <c r="POX163"/>
      <c r="POY163"/>
      <c r="POZ163"/>
      <c r="PPA163"/>
      <c r="PPB163"/>
      <c r="PPC163"/>
      <c r="PPD163"/>
      <c r="PPE163"/>
      <c r="PPF163"/>
      <c r="PPG163"/>
      <c r="PPH163"/>
      <c r="PPI163"/>
      <c r="PPJ163"/>
      <c r="PPK163"/>
      <c r="PPL163"/>
      <c r="PPM163"/>
      <c r="PPN163"/>
      <c r="PPO163"/>
      <c r="PPP163"/>
      <c r="PPQ163"/>
      <c r="PPR163"/>
      <c r="PPS163"/>
      <c r="PPT163"/>
      <c r="PPU163"/>
      <c r="PPV163"/>
      <c r="PPW163"/>
      <c r="PPX163"/>
      <c r="PPY163"/>
      <c r="PPZ163"/>
      <c r="PQA163"/>
      <c r="PQB163"/>
      <c r="PQC163"/>
      <c r="PQD163"/>
      <c r="PQE163"/>
      <c r="PQF163"/>
      <c r="PQG163"/>
      <c r="PQH163"/>
      <c r="PQI163"/>
      <c r="PQJ163"/>
      <c r="PQK163"/>
      <c r="PQL163"/>
      <c r="PQM163"/>
      <c r="PQN163"/>
      <c r="PQO163"/>
      <c r="PQP163"/>
      <c r="PQQ163"/>
      <c r="PQR163"/>
      <c r="PQS163"/>
      <c r="PQT163"/>
      <c r="PQU163"/>
      <c r="PQV163"/>
      <c r="PQW163"/>
      <c r="PQX163"/>
      <c r="PQY163"/>
      <c r="PQZ163"/>
      <c r="PRA163"/>
      <c r="PRB163"/>
      <c r="PRC163"/>
      <c r="PRD163"/>
      <c r="PRE163"/>
      <c r="PRF163"/>
      <c r="PRG163"/>
      <c r="PRH163"/>
      <c r="PRI163"/>
      <c r="PRJ163"/>
      <c r="PRK163"/>
      <c r="PRL163"/>
      <c r="PRM163"/>
      <c r="PRN163"/>
      <c r="PRO163"/>
      <c r="PRP163"/>
      <c r="PRQ163"/>
      <c r="PRR163"/>
      <c r="PRS163"/>
      <c r="PRT163"/>
      <c r="PRU163"/>
      <c r="PRV163"/>
      <c r="PRW163"/>
      <c r="PRX163"/>
      <c r="PRY163"/>
      <c r="PRZ163"/>
      <c r="PSA163"/>
      <c r="PSB163"/>
      <c r="PSC163"/>
      <c r="PSD163"/>
      <c r="PSE163"/>
      <c r="PSF163"/>
      <c r="PSG163"/>
      <c r="PSH163"/>
      <c r="PSI163"/>
      <c r="PSJ163"/>
      <c r="PSK163"/>
      <c r="PSL163"/>
      <c r="PSM163"/>
      <c r="PSN163"/>
      <c r="PSO163"/>
      <c r="PSP163"/>
      <c r="PSQ163"/>
      <c r="PSR163"/>
      <c r="PSS163"/>
      <c r="PST163"/>
      <c r="PSU163"/>
      <c r="PSV163"/>
      <c r="PSW163"/>
      <c r="PSX163"/>
      <c r="PSY163"/>
      <c r="PSZ163"/>
      <c r="PTA163"/>
      <c r="PTB163"/>
      <c r="PTC163"/>
      <c r="PTD163"/>
      <c r="PTE163"/>
      <c r="PTF163"/>
      <c r="PTG163"/>
      <c r="PTH163"/>
      <c r="PTI163"/>
      <c r="PTJ163"/>
      <c r="PTK163"/>
      <c r="PTL163"/>
      <c r="PTM163"/>
      <c r="PTN163"/>
      <c r="PTO163"/>
      <c r="PTP163"/>
      <c r="PTQ163"/>
      <c r="PTR163"/>
      <c r="PTS163"/>
      <c r="PTT163"/>
      <c r="PTU163"/>
      <c r="PTV163"/>
      <c r="PTW163"/>
      <c r="PTX163"/>
      <c r="PTY163"/>
      <c r="PTZ163"/>
      <c r="PUA163"/>
      <c r="PUB163"/>
      <c r="PUC163"/>
      <c r="PUD163"/>
      <c r="PUE163"/>
      <c r="PUF163"/>
      <c r="PUG163"/>
      <c r="PUH163"/>
      <c r="PUI163"/>
      <c r="PUJ163"/>
      <c r="PUK163"/>
      <c r="PUL163"/>
      <c r="PUM163"/>
      <c r="PUN163"/>
      <c r="PUO163"/>
      <c r="PUP163"/>
      <c r="PUQ163"/>
      <c r="PUR163"/>
      <c r="PUS163"/>
      <c r="PUT163"/>
      <c r="PUU163"/>
      <c r="PUV163"/>
      <c r="PUW163"/>
      <c r="PUX163"/>
      <c r="PUY163"/>
      <c r="PUZ163"/>
      <c r="PVA163"/>
      <c r="PVB163"/>
      <c r="PVC163"/>
      <c r="PVD163"/>
      <c r="PVE163"/>
      <c r="PVF163"/>
      <c r="PVG163"/>
      <c r="PVH163"/>
      <c r="PVI163"/>
      <c r="PVJ163"/>
      <c r="PVK163"/>
      <c r="PVL163"/>
      <c r="PVM163"/>
      <c r="PVN163"/>
      <c r="PVO163"/>
      <c r="PVP163"/>
      <c r="PVQ163"/>
      <c r="PVR163"/>
      <c r="PVS163"/>
      <c r="PVT163"/>
      <c r="PVU163"/>
      <c r="PVV163"/>
      <c r="PVW163"/>
      <c r="PVX163"/>
      <c r="PVY163"/>
      <c r="PVZ163"/>
      <c r="PWA163"/>
      <c r="PWB163"/>
      <c r="PWC163"/>
      <c r="PWD163"/>
      <c r="PWE163"/>
      <c r="PWF163"/>
      <c r="PWG163"/>
      <c r="PWH163"/>
      <c r="PWI163"/>
      <c r="PWJ163"/>
      <c r="PWK163"/>
      <c r="PWL163"/>
      <c r="PWM163"/>
      <c r="PWN163"/>
      <c r="PWO163"/>
      <c r="PWP163"/>
      <c r="PWQ163"/>
      <c r="PWR163"/>
      <c r="PWS163"/>
      <c r="PWT163"/>
      <c r="PWU163"/>
      <c r="PWV163"/>
      <c r="PWW163"/>
      <c r="PWX163"/>
      <c r="PWY163"/>
      <c r="PWZ163"/>
      <c r="PXA163"/>
      <c r="PXB163"/>
      <c r="PXC163"/>
      <c r="PXD163"/>
      <c r="PXE163"/>
      <c r="PXF163"/>
      <c r="PXG163"/>
      <c r="PXH163"/>
      <c r="PXI163"/>
      <c r="PXJ163"/>
      <c r="PXK163"/>
      <c r="PXL163"/>
      <c r="PXM163"/>
      <c r="PXN163"/>
      <c r="PXO163"/>
      <c r="PXP163"/>
      <c r="PXQ163"/>
      <c r="PXR163"/>
      <c r="PXS163"/>
      <c r="PXT163"/>
      <c r="PXU163"/>
      <c r="PXV163"/>
      <c r="PXW163"/>
      <c r="PXX163"/>
      <c r="PXY163"/>
      <c r="PXZ163"/>
      <c r="PYA163"/>
      <c r="PYB163"/>
      <c r="PYC163"/>
      <c r="PYD163"/>
      <c r="PYE163"/>
      <c r="PYF163"/>
      <c r="PYG163"/>
      <c r="PYH163"/>
      <c r="PYI163"/>
      <c r="PYJ163"/>
      <c r="PYK163"/>
      <c r="PYL163"/>
      <c r="PYM163"/>
      <c r="PYN163"/>
      <c r="PYO163"/>
      <c r="PYP163"/>
      <c r="PYQ163"/>
      <c r="PYR163"/>
      <c r="PYS163"/>
      <c r="PYT163"/>
      <c r="PYU163"/>
      <c r="PYV163"/>
      <c r="PYW163"/>
      <c r="PYX163"/>
      <c r="PYY163"/>
      <c r="PYZ163"/>
      <c r="PZA163"/>
      <c r="PZB163"/>
      <c r="PZC163"/>
      <c r="PZD163"/>
      <c r="PZE163"/>
      <c r="PZF163"/>
      <c r="PZG163"/>
      <c r="PZH163"/>
      <c r="PZI163"/>
      <c r="PZJ163"/>
      <c r="PZK163"/>
      <c r="PZL163"/>
      <c r="PZM163"/>
      <c r="PZN163"/>
      <c r="PZO163"/>
      <c r="PZP163"/>
      <c r="PZQ163"/>
      <c r="PZR163"/>
      <c r="PZS163"/>
      <c r="PZT163"/>
      <c r="PZU163"/>
      <c r="PZV163"/>
      <c r="PZW163"/>
      <c r="PZX163"/>
      <c r="PZY163"/>
      <c r="PZZ163"/>
      <c r="QAA163"/>
      <c r="QAB163"/>
      <c r="QAC163"/>
      <c r="QAD163"/>
      <c r="QAE163"/>
      <c r="QAF163"/>
      <c r="QAG163"/>
      <c r="QAH163"/>
      <c r="QAI163"/>
      <c r="QAJ163"/>
      <c r="QAK163"/>
      <c r="QAL163"/>
      <c r="QAM163"/>
      <c r="QAN163"/>
      <c r="QAO163"/>
      <c r="QAP163"/>
      <c r="QAQ163"/>
      <c r="QAR163"/>
      <c r="QAS163"/>
      <c r="QAT163"/>
      <c r="QAU163"/>
      <c r="QAV163"/>
      <c r="QAW163"/>
      <c r="QAX163"/>
      <c r="QAY163"/>
      <c r="QAZ163"/>
      <c r="QBA163"/>
      <c r="QBB163"/>
      <c r="QBC163"/>
      <c r="QBD163"/>
      <c r="QBE163"/>
      <c r="QBF163"/>
      <c r="QBG163"/>
      <c r="QBH163"/>
      <c r="QBI163"/>
      <c r="QBJ163"/>
      <c r="QBK163"/>
      <c r="QBL163"/>
      <c r="QBM163"/>
      <c r="QBN163"/>
      <c r="QBO163"/>
      <c r="QBP163"/>
      <c r="QBQ163"/>
      <c r="QBR163"/>
      <c r="QBS163"/>
      <c r="QBT163"/>
      <c r="QBU163"/>
      <c r="QBV163"/>
      <c r="QBW163"/>
      <c r="QBX163"/>
      <c r="QBY163"/>
      <c r="QBZ163"/>
      <c r="QCA163"/>
      <c r="QCB163"/>
      <c r="QCC163"/>
      <c r="QCD163"/>
      <c r="QCE163"/>
      <c r="QCF163"/>
      <c r="QCG163"/>
      <c r="QCH163"/>
      <c r="QCI163"/>
      <c r="QCJ163"/>
      <c r="QCK163"/>
      <c r="QCL163"/>
      <c r="QCM163"/>
      <c r="QCN163"/>
      <c r="QCO163"/>
      <c r="QCP163"/>
      <c r="QCQ163"/>
      <c r="QCR163"/>
      <c r="QCS163"/>
      <c r="QCT163"/>
      <c r="QCU163"/>
      <c r="QCV163"/>
      <c r="QCW163"/>
      <c r="QCX163"/>
      <c r="QCY163"/>
      <c r="QCZ163"/>
      <c r="QDA163"/>
      <c r="QDB163"/>
      <c r="QDC163"/>
      <c r="QDD163"/>
      <c r="QDE163"/>
      <c r="QDF163"/>
      <c r="QDG163"/>
      <c r="QDH163"/>
      <c r="QDI163"/>
      <c r="QDJ163"/>
      <c r="QDK163"/>
      <c r="QDL163"/>
      <c r="QDM163"/>
      <c r="QDN163"/>
      <c r="QDO163"/>
      <c r="QDP163"/>
      <c r="QDQ163"/>
      <c r="QDR163"/>
      <c r="QDS163"/>
      <c r="QDT163"/>
      <c r="QDU163"/>
      <c r="QDV163"/>
      <c r="QDW163"/>
      <c r="QDX163"/>
      <c r="QDY163"/>
      <c r="QDZ163"/>
      <c r="QEA163"/>
      <c r="QEB163"/>
      <c r="QEC163"/>
      <c r="QED163"/>
      <c r="QEE163"/>
      <c r="QEF163"/>
      <c r="QEG163"/>
      <c r="QEH163"/>
      <c r="QEI163"/>
      <c r="QEJ163"/>
      <c r="QEK163"/>
      <c r="QEL163"/>
      <c r="QEM163"/>
      <c r="QEN163"/>
      <c r="QEO163"/>
      <c r="QEP163"/>
      <c r="QEQ163"/>
      <c r="QER163"/>
      <c r="QES163"/>
      <c r="QET163"/>
      <c r="QEU163"/>
      <c r="QEV163"/>
      <c r="QEW163"/>
      <c r="QEX163"/>
      <c r="QEY163"/>
      <c r="QEZ163"/>
      <c r="QFA163"/>
      <c r="QFB163"/>
      <c r="QFC163"/>
      <c r="QFD163"/>
      <c r="QFE163"/>
      <c r="QFF163"/>
      <c r="QFG163"/>
      <c r="QFH163"/>
      <c r="QFI163"/>
      <c r="QFJ163"/>
      <c r="QFK163"/>
      <c r="QFL163"/>
      <c r="QFM163"/>
      <c r="QFN163"/>
      <c r="QFO163"/>
      <c r="QFP163"/>
      <c r="QFQ163"/>
      <c r="QFR163"/>
      <c r="QFS163"/>
      <c r="QFT163"/>
      <c r="QFU163"/>
      <c r="QFV163"/>
      <c r="QFW163"/>
      <c r="QFX163"/>
      <c r="QFY163"/>
      <c r="QFZ163"/>
      <c r="QGA163"/>
      <c r="QGB163"/>
      <c r="QGC163"/>
      <c r="QGD163"/>
      <c r="QGE163"/>
      <c r="QGF163"/>
      <c r="QGG163"/>
      <c r="QGH163"/>
      <c r="QGI163"/>
      <c r="QGJ163"/>
      <c r="QGK163"/>
      <c r="QGL163"/>
      <c r="QGM163"/>
      <c r="QGN163"/>
      <c r="QGO163"/>
      <c r="QGP163"/>
      <c r="QGQ163"/>
      <c r="QGR163"/>
      <c r="QGS163"/>
      <c r="QGT163"/>
      <c r="QGU163"/>
      <c r="QGV163"/>
      <c r="QGW163"/>
      <c r="QGX163"/>
      <c r="QGY163"/>
      <c r="QGZ163"/>
      <c r="QHA163"/>
      <c r="QHB163"/>
      <c r="QHC163"/>
      <c r="QHD163"/>
      <c r="QHE163"/>
      <c r="QHF163"/>
      <c r="QHG163"/>
      <c r="QHH163"/>
      <c r="QHI163"/>
      <c r="QHJ163"/>
      <c r="QHK163"/>
      <c r="QHL163"/>
      <c r="QHM163"/>
      <c r="QHN163"/>
      <c r="QHO163"/>
      <c r="QHP163"/>
      <c r="QHQ163"/>
      <c r="QHR163"/>
      <c r="QHS163"/>
      <c r="QHT163"/>
      <c r="QHU163"/>
      <c r="QHV163"/>
      <c r="QHW163"/>
      <c r="QHX163"/>
      <c r="QHY163"/>
      <c r="QHZ163"/>
      <c r="QIA163"/>
      <c r="QIB163"/>
      <c r="QIC163"/>
      <c r="QID163"/>
      <c r="QIE163"/>
      <c r="QIF163"/>
      <c r="QIG163"/>
      <c r="QIH163"/>
      <c r="QII163"/>
      <c r="QIJ163"/>
      <c r="QIK163"/>
      <c r="QIL163"/>
      <c r="QIM163"/>
      <c r="QIN163"/>
      <c r="QIO163"/>
      <c r="QIP163"/>
      <c r="QIQ163"/>
      <c r="QIR163"/>
      <c r="QIS163"/>
      <c r="QIT163"/>
      <c r="QIU163"/>
      <c r="QIV163"/>
      <c r="QIW163"/>
      <c r="QIX163"/>
      <c r="QIY163"/>
      <c r="QIZ163"/>
      <c r="QJA163"/>
      <c r="QJB163"/>
      <c r="QJC163"/>
      <c r="QJD163"/>
      <c r="QJE163"/>
      <c r="QJF163"/>
      <c r="QJG163"/>
      <c r="QJH163"/>
      <c r="QJI163"/>
      <c r="QJJ163"/>
      <c r="QJK163"/>
      <c r="QJL163"/>
      <c r="QJM163"/>
      <c r="QJN163"/>
      <c r="QJO163"/>
      <c r="QJP163"/>
      <c r="QJQ163"/>
      <c r="QJR163"/>
      <c r="QJS163"/>
      <c r="QJT163"/>
      <c r="QJU163"/>
      <c r="QJV163"/>
      <c r="QJW163"/>
      <c r="QJX163"/>
      <c r="QJY163"/>
      <c r="QJZ163"/>
      <c r="QKA163"/>
      <c r="QKB163"/>
      <c r="QKC163"/>
      <c r="QKD163"/>
      <c r="QKE163"/>
      <c r="QKF163"/>
      <c r="QKG163"/>
      <c r="QKH163"/>
      <c r="QKI163"/>
      <c r="QKJ163"/>
      <c r="QKK163"/>
      <c r="QKL163"/>
      <c r="QKM163"/>
      <c r="QKN163"/>
      <c r="QKO163"/>
      <c r="QKP163"/>
      <c r="QKQ163"/>
      <c r="QKR163"/>
      <c r="QKS163"/>
      <c r="QKT163"/>
      <c r="QKU163"/>
      <c r="QKV163"/>
      <c r="QKW163"/>
      <c r="QKX163"/>
      <c r="QKY163"/>
      <c r="QKZ163"/>
      <c r="QLA163"/>
      <c r="QLB163"/>
      <c r="QLC163"/>
      <c r="QLD163"/>
      <c r="QLE163"/>
      <c r="QLF163"/>
      <c r="QLG163"/>
      <c r="QLH163"/>
      <c r="QLI163"/>
      <c r="QLJ163"/>
      <c r="QLK163"/>
      <c r="QLL163"/>
      <c r="QLM163"/>
      <c r="QLN163"/>
      <c r="QLO163"/>
      <c r="QLP163"/>
      <c r="QLQ163"/>
      <c r="QLR163"/>
      <c r="QLS163"/>
      <c r="QLT163"/>
      <c r="QLU163"/>
      <c r="QLV163"/>
      <c r="QLW163"/>
      <c r="QLX163"/>
      <c r="QLY163"/>
      <c r="QLZ163"/>
      <c r="QMA163"/>
      <c r="QMB163"/>
      <c r="QMC163"/>
      <c r="QMD163"/>
      <c r="QME163"/>
      <c r="QMF163"/>
      <c r="QMG163"/>
      <c r="QMH163"/>
      <c r="QMI163"/>
      <c r="QMJ163"/>
      <c r="QMK163"/>
      <c r="QML163"/>
      <c r="QMM163"/>
      <c r="QMN163"/>
      <c r="QMO163"/>
      <c r="QMP163"/>
      <c r="QMQ163"/>
      <c r="QMR163"/>
      <c r="QMS163"/>
      <c r="QMT163"/>
      <c r="QMU163"/>
      <c r="QMV163"/>
      <c r="QMW163"/>
      <c r="QMX163"/>
      <c r="QMY163"/>
      <c r="QMZ163"/>
      <c r="QNA163"/>
      <c r="QNB163"/>
      <c r="QNC163"/>
      <c r="QND163"/>
      <c r="QNE163"/>
      <c r="QNF163"/>
      <c r="QNG163"/>
      <c r="QNH163"/>
      <c r="QNI163"/>
      <c r="QNJ163"/>
      <c r="QNK163"/>
      <c r="QNL163"/>
      <c r="QNM163"/>
      <c r="QNN163"/>
      <c r="QNO163"/>
      <c r="QNP163"/>
      <c r="QNQ163"/>
      <c r="QNR163"/>
      <c r="QNS163"/>
      <c r="QNT163"/>
      <c r="QNU163"/>
      <c r="QNV163"/>
      <c r="QNW163"/>
      <c r="QNX163"/>
      <c r="QNY163"/>
      <c r="QNZ163"/>
      <c r="QOA163"/>
      <c r="QOB163"/>
      <c r="QOC163"/>
      <c r="QOD163"/>
      <c r="QOE163"/>
      <c r="QOF163"/>
      <c r="QOG163"/>
      <c r="QOH163"/>
      <c r="QOI163"/>
      <c r="QOJ163"/>
      <c r="QOK163"/>
      <c r="QOL163"/>
      <c r="QOM163"/>
      <c r="QON163"/>
      <c r="QOO163"/>
      <c r="QOP163"/>
      <c r="QOQ163"/>
      <c r="QOR163"/>
      <c r="QOS163"/>
      <c r="QOT163"/>
      <c r="QOU163"/>
      <c r="QOV163"/>
      <c r="QOW163"/>
      <c r="QOX163"/>
      <c r="QOY163"/>
      <c r="QOZ163"/>
      <c r="QPA163"/>
      <c r="QPB163"/>
      <c r="QPC163"/>
      <c r="QPD163"/>
      <c r="QPE163"/>
      <c r="QPF163"/>
      <c r="QPG163"/>
      <c r="QPH163"/>
      <c r="QPI163"/>
      <c r="QPJ163"/>
      <c r="QPK163"/>
      <c r="QPL163"/>
      <c r="QPM163"/>
      <c r="QPN163"/>
      <c r="QPO163"/>
      <c r="QPP163"/>
      <c r="QPQ163"/>
      <c r="QPR163"/>
      <c r="QPS163"/>
      <c r="QPT163"/>
      <c r="QPU163"/>
      <c r="QPV163"/>
      <c r="QPW163"/>
      <c r="QPX163"/>
      <c r="QPY163"/>
      <c r="QPZ163"/>
      <c r="QQA163"/>
      <c r="QQB163"/>
      <c r="QQC163"/>
      <c r="QQD163"/>
      <c r="QQE163"/>
      <c r="QQF163"/>
      <c r="QQG163"/>
      <c r="QQH163"/>
      <c r="QQI163"/>
      <c r="QQJ163"/>
      <c r="QQK163"/>
      <c r="QQL163"/>
      <c r="QQM163"/>
      <c r="QQN163"/>
      <c r="QQO163"/>
      <c r="QQP163"/>
      <c r="QQQ163"/>
      <c r="QQR163"/>
      <c r="QQS163"/>
      <c r="QQT163"/>
      <c r="QQU163"/>
      <c r="QQV163"/>
      <c r="QQW163"/>
      <c r="QQX163"/>
      <c r="QQY163"/>
      <c r="QQZ163"/>
      <c r="QRA163"/>
      <c r="QRB163"/>
      <c r="QRC163"/>
      <c r="QRD163"/>
      <c r="QRE163"/>
      <c r="QRF163"/>
      <c r="QRG163"/>
      <c r="QRH163"/>
      <c r="QRI163"/>
      <c r="QRJ163"/>
      <c r="QRK163"/>
      <c r="QRL163"/>
      <c r="QRM163"/>
      <c r="QRN163"/>
      <c r="QRO163"/>
      <c r="QRP163"/>
      <c r="QRQ163"/>
      <c r="QRR163"/>
      <c r="QRS163"/>
      <c r="QRT163"/>
      <c r="QRU163"/>
      <c r="QRV163"/>
      <c r="QRW163"/>
      <c r="QRX163"/>
      <c r="QRY163"/>
      <c r="QRZ163"/>
      <c r="QSA163"/>
      <c r="QSB163"/>
      <c r="QSC163"/>
      <c r="QSD163"/>
      <c r="QSE163"/>
      <c r="QSF163"/>
      <c r="QSG163"/>
      <c r="QSH163"/>
      <c r="QSI163"/>
      <c r="QSJ163"/>
      <c r="QSK163"/>
      <c r="QSL163"/>
      <c r="QSM163"/>
      <c r="QSN163"/>
      <c r="QSO163"/>
      <c r="QSP163"/>
      <c r="QSQ163"/>
      <c r="QSR163"/>
      <c r="QSS163"/>
      <c r="QST163"/>
      <c r="QSU163"/>
      <c r="QSV163"/>
      <c r="QSW163"/>
      <c r="QSX163"/>
      <c r="QSY163"/>
      <c r="QSZ163"/>
      <c r="QTA163"/>
      <c r="QTB163"/>
      <c r="QTC163"/>
      <c r="QTD163"/>
      <c r="QTE163"/>
      <c r="QTF163"/>
      <c r="QTG163"/>
      <c r="QTH163"/>
      <c r="QTI163"/>
      <c r="QTJ163"/>
      <c r="QTK163"/>
      <c r="QTL163"/>
      <c r="QTM163"/>
      <c r="QTN163"/>
      <c r="QTO163"/>
      <c r="QTP163"/>
      <c r="QTQ163"/>
      <c r="QTR163"/>
      <c r="QTS163"/>
      <c r="QTT163"/>
      <c r="QTU163"/>
      <c r="QTV163"/>
      <c r="QTW163"/>
      <c r="QTX163"/>
      <c r="QTY163"/>
      <c r="QTZ163"/>
      <c r="QUA163"/>
      <c r="QUB163"/>
      <c r="QUC163"/>
      <c r="QUD163"/>
      <c r="QUE163"/>
      <c r="QUF163"/>
      <c r="QUG163"/>
      <c r="QUH163"/>
      <c r="QUI163"/>
      <c r="QUJ163"/>
      <c r="QUK163"/>
      <c r="QUL163"/>
      <c r="QUM163"/>
      <c r="QUN163"/>
      <c r="QUO163"/>
      <c r="QUP163"/>
      <c r="QUQ163"/>
      <c r="QUR163"/>
      <c r="QUS163"/>
      <c r="QUT163"/>
      <c r="QUU163"/>
      <c r="QUV163"/>
      <c r="QUW163"/>
      <c r="QUX163"/>
      <c r="QUY163"/>
      <c r="QUZ163"/>
      <c r="QVA163"/>
      <c r="QVB163"/>
      <c r="QVC163"/>
      <c r="QVD163"/>
      <c r="QVE163"/>
      <c r="QVF163"/>
      <c r="QVG163"/>
      <c r="QVH163"/>
      <c r="QVI163"/>
      <c r="QVJ163"/>
      <c r="QVK163"/>
      <c r="QVL163"/>
      <c r="QVM163"/>
      <c r="QVN163"/>
      <c r="QVO163"/>
      <c r="QVP163"/>
      <c r="QVQ163"/>
      <c r="QVR163"/>
      <c r="QVS163"/>
      <c r="QVT163"/>
      <c r="QVU163"/>
      <c r="QVV163"/>
      <c r="QVW163"/>
      <c r="QVX163"/>
      <c r="QVY163"/>
      <c r="QVZ163"/>
      <c r="QWA163"/>
      <c r="QWB163"/>
      <c r="QWC163"/>
      <c r="QWD163"/>
      <c r="QWE163"/>
      <c r="QWF163"/>
      <c r="QWG163"/>
      <c r="QWH163"/>
      <c r="QWI163"/>
      <c r="QWJ163"/>
      <c r="QWK163"/>
      <c r="QWL163"/>
      <c r="QWM163"/>
      <c r="QWN163"/>
      <c r="QWO163"/>
      <c r="QWP163"/>
      <c r="QWQ163"/>
      <c r="QWR163"/>
      <c r="QWS163"/>
      <c r="QWT163"/>
      <c r="QWU163"/>
      <c r="QWV163"/>
      <c r="QWW163"/>
      <c r="QWX163"/>
      <c r="QWY163"/>
      <c r="QWZ163"/>
      <c r="QXA163"/>
      <c r="QXB163"/>
      <c r="QXC163"/>
      <c r="QXD163"/>
      <c r="QXE163"/>
      <c r="QXF163"/>
      <c r="QXG163"/>
      <c r="QXH163"/>
      <c r="QXI163"/>
      <c r="QXJ163"/>
      <c r="QXK163"/>
      <c r="QXL163"/>
      <c r="QXM163"/>
      <c r="QXN163"/>
      <c r="QXO163"/>
      <c r="QXP163"/>
      <c r="QXQ163"/>
      <c r="QXR163"/>
      <c r="QXS163"/>
      <c r="QXT163"/>
      <c r="QXU163"/>
      <c r="QXV163"/>
      <c r="QXW163"/>
      <c r="QXX163"/>
      <c r="QXY163"/>
      <c r="QXZ163"/>
      <c r="QYA163"/>
      <c r="QYB163"/>
      <c r="QYC163"/>
      <c r="QYD163"/>
      <c r="QYE163"/>
      <c r="QYF163"/>
      <c r="QYG163"/>
      <c r="QYH163"/>
      <c r="QYI163"/>
      <c r="QYJ163"/>
      <c r="QYK163"/>
      <c r="QYL163"/>
      <c r="QYM163"/>
      <c r="QYN163"/>
      <c r="QYO163"/>
      <c r="QYP163"/>
      <c r="QYQ163"/>
      <c r="QYR163"/>
      <c r="QYS163"/>
      <c r="QYT163"/>
      <c r="QYU163"/>
      <c r="QYV163"/>
      <c r="QYW163"/>
      <c r="QYX163"/>
      <c r="QYY163"/>
      <c r="QYZ163"/>
      <c r="QZA163"/>
      <c r="QZB163"/>
      <c r="QZC163"/>
      <c r="QZD163"/>
      <c r="QZE163"/>
      <c r="QZF163"/>
      <c r="QZG163"/>
      <c r="QZH163"/>
      <c r="QZI163"/>
      <c r="QZJ163"/>
      <c r="QZK163"/>
      <c r="QZL163"/>
      <c r="QZM163"/>
      <c r="QZN163"/>
      <c r="QZO163"/>
      <c r="QZP163"/>
      <c r="QZQ163"/>
      <c r="QZR163"/>
      <c r="QZS163"/>
      <c r="QZT163"/>
      <c r="QZU163"/>
      <c r="QZV163"/>
      <c r="QZW163"/>
      <c r="QZX163"/>
      <c r="QZY163"/>
      <c r="QZZ163"/>
      <c r="RAA163"/>
      <c r="RAB163"/>
      <c r="RAC163"/>
      <c r="RAD163"/>
      <c r="RAE163"/>
      <c r="RAF163"/>
      <c r="RAG163"/>
      <c r="RAH163"/>
      <c r="RAI163"/>
      <c r="RAJ163"/>
      <c r="RAK163"/>
      <c r="RAL163"/>
      <c r="RAM163"/>
      <c r="RAN163"/>
      <c r="RAO163"/>
      <c r="RAP163"/>
      <c r="RAQ163"/>
      <c r="RAR163"/>
      <c r="RAS163"/>
      <c r="RAT163"/>
      <c r="RAU163"/>
      <c r="RAV163"/>
      <c r="RAW163"/>
      <c r="RAX163"/>
      <c r="RAY163"/>
      <c r="RAZ163"/>
      <c r="RBA163"/>
      <c r="RBB163"/>
      <c r="RBC163"/>
      <c r="RBD163"/>
      <c r="RBE163"/>
      <c r="RBF163"/>
      <c r="RBG163"/>
      <c r="RBH163"/>
      <c r="RBI163"/>
      <c r="RBJ163"/>
      <c r="RBK163"/>
      <c r="RBL163"/>
      <c r="RBM163"/>
      <c r="RBN163"/>
      <c r="RBO163"/>
      <c r="RBP163"/>
      <c r="RBQ163"/>
      <c r="RBR163"/>
      <c r="RBS163"/>
      <c r="RBT163"/>
      <c r="RBU163"/>
      <c r="RBV163"/>
      <c r="RBW163"/>
      <c r="RBX163"/>
      <c r="RBY163"/>
      <c r="RBZ163"/>
      <c r="RCA163"/>
      <c r="RCB163"/>
      <c r="RCC163"/>
      <c r="RCD163"/>
      <c r="RCE163"/>
      <c r="RCF163"/>
      <c r="RCG163"/>
      <c r="RCH163"/>
      <c r="RCI163"/>
      <c r="RCJ163"/>
      <c r="RCK163"/>
      <c r="RCL163"/>
      <c r="RCM163"/>
      <c r="RCN163"/>
      <c r="RCO163"/>
      <c r="RCP163"/>
      <c r="RCQ163"/>
      <c r="RCR163"/>
      <c r="RCS163"/>
      <c r="RCT163"/>
      <c r="RCU163"/>
      <c r="RCV163"/>
      <c r="RCW163"/>
      <c r="RCX163"/>
      <c r="RCY163"/>
      <c r="RCZ163"/>
      <c r="RDA163"/>
      <c r="RDB163"/>
      <c r="RDC163"/>
      <c r="RDD163"/>
      <c r="RDE163"/>
      <c r="RDF163"/>
      <c r="RDG163"/>
      <c r="RDH163"/>
      <c r="RDI163"/>
      <c r="RDJ163"/>
      <c r="RDK163"/>
      <c r="RDL163"/>
      <c r="RDM163"/>
      <c r="RDN163"/>
      <c r="RDO163"/>
      <c r="RDP163"/>
      <c r="RDQ163"/>
      <c r="RDR163"/>
      <c r="RDS163"/>
      <c r="RDT163"/>
      <c r="RDU163"/>
      <c r="RDV163"/>
      <c r="RDW163"/>
      <c r="RDX163"/>
      <c r="RDY163"/>
      <c r="RDZ163"/>
      <c r="REA163"/>
      <c r="REB163"/>
      <c r="REC163"/>
      <c r="RED163"/>
      <c r="REE163"/>
      <c r="REF163"/>
      <c r="REG163"/>
      <c r="REH163"/>
      <c r="REI163"/>
      <c r="REJ163"/>
      <c r="REK163"/>
      <c r="REL163"/>
      <c r="REM163"/>
      <c r="REN163"/>
      <c r="REO163"/>
      <c r="REP163"/>
      <c r="REQ163"/>
      <c r="RER163"/>
      <c r="RES163"/>
      <c r="RET163"/>
      <c r="REU163"/>
      <c r="REV163"/>
      <c r="REW163"/>
      <c r="REX163"/>
      <c r="REY163"/>
      <c r="REZ163"/>
      <c r="RFA163"/>
      <c r="RFB163"/>
      <c r="RFC163"/>
      <c r="RFD163"/>
      <c r="RFE163"/>
      <c r="RFF163"/>
      <c r="RFG163"/>
      <c r="RFH163"/>
      <c r="RFI163"/>
      <c r="RFJ163"/>
      <c r="RFK163"/>
      <c r="RFL163"/>
      <c r="RFM163"/>
      <c r="RFN163"/>
      <c r="RFO163"/>
      <c r="RFP163"/>
      <c r="RFQ163"/>
      <c r="RFR163"/>
      <c r="RFS163"/>
      <c r="RFT163"/>
      <c r="RFU163"/>
      <c r="RFV163"/>
      <c r="RFW163"/>
      <c r="RFX163"/>
      <c r="RFY163"/>
      <c r="RFZ163"/>
      <c r="RGA163"/>
      <c r="RGB163"/>
      <c r="RGC163"/>
      <c r="RGD163"/>
      <c r="RGE163"/>
      <c r="RGF163"/>
      <c r="RGG163"/>
      <c r="RGH163"/>
      <c r="RGI163"/>
      <c r="RGJ163"/>
      <c r="RGK163"/>
      <c r="RGL163"/>
      <c r="RGM163"/>
      <c r="RGN163"/>
      <c r="RGO163"/>
      <c r="RGP163"/>
      <c r="RGQ163"/>
      <c r="RGR163"/>
      <c r="RGS163"/>
      <c r="RGT163"/>
      <c r="RGU163"/>
      <c r="RGV163"/>
      <c r="RGW163"/>
      <c r="RGX163"/>
      <c r="RGY163"/>
      <c r="RGZ163"/>
      <c r="RHA163"/>
      <c r="RHB163"/>
      <c r="RHC163"/>
      <c r="RHD163"/>
      <c r="RHE163"/>
      <c r="RHF163"/>
      <c r="RHG163"/>
      <c r="RHH163"/>
      <c r="RHI163"/>
      <c r="RHJ163"/>
      <c r="RHK163"/>
      <c r="RHL163"/>
      <c r="RHM163"/>
      <c r="RHN163"/>
      <c r="RHO163"/>
      <c r="RHP163"/>
      <c r="RHQ163"/>
      <c r="RHR163"/>
      <c r="RHS163"/>
      <c r="RHT163"/>
      <c r="RHU163"/>
      <c r="RHV163"/>
      <c r="RHW163"/>
      <c r="RHX163"/>
      <c r="RHY163"/>
      <c r="RHZ163"/>
      <c r="RIA163"/>
      <c r="RIB163"/>
      <c r="RIC163"/>
      <c r="RID163"/>
      <c r="RIE163"/>
      <c r="RIF163"/>
      <c r="RIG163"/>
      <c r="RIH163"/>
      <c r="RII163"/>
      <c r="RIJ163"/>
      <c r="RIK163"/>
      <c r="RIL163"/>
      <c r="RIM163"/>
      <c r="RIN163"/>
      <c r="RIO163"/>
      <c r="RIP163"/>
      <c r="RIQ163"/>
      <c r="RIR163"/>
      <c r="RIS163"/>
      <c r="RIT163"/>
      <c r="RIU163"/>
      <c r="RIV163"/>
      <c r="RIW163"/>
      <c r="RIX163"/>
      <c r="RIY163"/>
      <c r="RIZ163"/>
      <c r="RJA163"/>
      <c r="RJB163"/>
      <c r="RJC163"/>
      <c r="RJD163"/>
      <c r="RJE163"/>
      <c r="RJF163"/>
      <c r="RJG163"/>
      <c r="RJH163"/>
      <c r="RJI163"/>
      <c r="RJJ163"/>
      <c r="RJK163"/>
      <c r="RJL163"/>
      <c r="RJM163"/>
      <c r="RJN163"/>
      <c r="RJO163"/>
      <c r="RJP163"/>
      <c r="RJQ163"/>
      <c r="RJR163"/>
      <c r="RJS163"/>
      <c r="RJT163"/>
      <c r="RJU163"/>
      <c r="RJV163"/>
      <c r="RJW163"/>
      <c r="RJX163"/>
      <c r="RJY163"/>
      <c r="RJZ163"/>
      <c r="RKA163"/>
      <c r="RKB163"/>
      <c r="RKC163"/>
      <c r="RKD163"/>
      <c r="RKE163"/>
      <c r="RKF163"/>
      <c r="RKG163"/>
      <c r="RKH163"/>
      <c r="RKI163"/>
      <c r="RKJ163"/>
      <c r="RKK163"/>
      <c r="RKL163"/>
      <c r="RKM163"/>
      <c r="RKN163"/>
      <c r="RKO163"/>
      <c r="RKP163"/>
      <c r="RKQ163"/>
      <c r="RKR163"/>
      <c r="RKS163"/>
      <c r="RKT163"/>
      <c r="RKU163"/>
      <c r="RKV163"/>
      <c r="RKW163"/>
      <c r="RKX163"/>
      <c r="RKY163"/>
      <c r="RKZ163"/>
      <c r="RLA163"/>
      <c r="RLB163"/>
      <c r="RLC163"/>
      <c r="RLD163"/>
      <c r="RLE163"/>
      <c r="RLF163"/>
      <c r="RLG163"/>
      <c r="RLH163"/>
      <c r="RLI163"/>
      <c r="RLJ163"/>
      <c r="RLK163"/>
      <c r="RLL163"/>
      <c r="RLM163"/>
      <c r="RLN163"/>
      <c r="RLO163"/>
      <c r="RLP163"/>
      <c r="RLQ163"/>
      <c r="RLR163"/>
      <c r="RLS163"/>
      <c r="RLT163"/>
      <c r="RLU163"/>
      <c r="RLV163"/>
      <c r="RLW163"/>
      <c r="RLX163"/>
      <c r="RLY163"/>
      <c r="RLZ163"/>
      <c r="RMA163"/>
      <c r="RMB163"/>
      <c r="RMC163"/>
      <c r="RMD163"/>
      <c r="RME163"/>
      <c r="RMF163"/>
      <c r="RMG163"/>
      <c r="RMH163"/>
      <c r="RMI163"/>
      <c r="RMJ163"/>
      <c r="RMK163"/>
      <c r="RML163"/>
      <c r="RMM163"/>
      <c r="RMN163"/>
      <c r="RMO163"/>
      <c r="RMP163"/>
      <c r="RMQ163"/>
      <c r="RMR163"/>
      <c r="RMS163"/>
      <c r="RMT163"/>
      <c r="RMU163"/>
      <c r="RMV163"/>
      <c r="RMW163"/>
      <c r="RMX163"/>
      <c r="RMY163"/>
      <c r="RMZ163"/>
      <c r="RNA163"/>
      <c r="RNB163"/>
      <c r="RNC163"/>
      <c r="RND163"/>
      <c r="RNE163"/>
      <c r="RNF163"/>
      <c r="RNG163"/>
      <c r="RNH163"/>
      <c r="RNI163"/>
      <c r="RNJ163"/>
      <c r="RNK163"/>
      <c r="RNL163"/>
      <c r="RNM163"/>
      <c r="RNN163"/>
      <c r="RNO163"/>
      <c r="RNP163"/>
      <c r="RNQ163"/>
      <c r="RNR163"/>
      <c r="RNS163"/>
      <c r="RNT163"/>
      <c r="RNU163"/>
      <c r="RNV163"/>
      <c r="RNW163"/>
      <c r="RNX163"/>
      <c r="RNY163"/>
      <c r="RNZ163"/>
      <c r="ROA163"/>
      <c r="ROB163"/>
      <c r="ROC163"/>
      <c r="ROD163"/>
      <c r="ROE163"/>
      <c r="ROF163"/>
      <c r="ROG163"/>
      <c r="ROH163"/>
      <c r="ROI163"/>
      <c r="ROJ163"/>
      <c r="ROK163"/>
      <c r="ROL163"/>
      <c r="ROM163"/>
      <c r="RON163"/>
      <c r="ROO163"/>
      <c r="ROP163"/>
      <c r="ROQ163"/>
      <c r="ROR163"/>
      <c r="ROS163"/>
      <c r="ROT163"/>
      <c r="ROU163"/>
      <c r="ROV163"/>
      <c r="ROW163"/>
      <c r="ROX163"/>
      <c r="ROY163"/>
      <c r="ROZ163"/>
      <c r="RPA163"/>
      <c r="RPB163"/>
      <c r="RPC163"/>
      <c r="RPD163"/>
      <c r="RPE163"/>
      <c r="RPF163"/>
      <c r="RPG163"/>
      <c r="RPH163"/>
      <c r="RPI163"/>
      <c r="RPJ163"/>
      <c r="RPK163"/>
      <c r="RPL163"/>
      <c r="RPM163"/>
      <c r="RPN163"/>
      <c r="RPO163"/>
      <c r="RPP163"/>
      <c r="RPQ163"/>
      <c r="RPR163"/>
      <c r="RPS163"/>
      <c r="RPT163"/>
      <c r="RPU163"/>
      <c r="RPV163"/>
      <c r="RPW163"/>
      <c r="RPX163"/>
      <c r="RPY163"/>
      <c r="RPZ163"/>
      <c r="RQA163"/>
      <c r="RQB163"/>
      <c r="RQC163"/>
      <c r="RQD163"/>
      <c r="RQE163"/>
      <c r="RQF163"/>
      <c r="RQG163"/>
      <c r="RQH163"/>
      <c r="RQI163"/>
      <c r="RQJ163"/>
      <c r="RQK163"/>
      <c r="RQL163"/>
      <c r="RQM163"/>
      <c r="RQN163"/>
      <c r="RQO163"/>
      <c r="RQP163"/>
      <c r="RQQ163"/>
      <c r="RQR163"/>
      <c r="RQS163"/>
      <c r="RQT163"/>
      <c r="RQU163"/>
      <c r="RQV163"/>
      <c r="RQW163"/>
      <c r="RQX163"/>
      <c r="RQY163"/>
      <c r="RQZ163"/>
      <c r="RRA163"/>
      <c r="RRB163"/>
      <c r="RRC163"/>
      <c r="RRD163"/>
      <c r="RRE163"/>
      <c r="RRF163"/>
      <c r="RRG163"/>
      <c r="RRH163"/>
      <c r="RRI163"/>
      <c r="RRJ163"/>
      <c r="RRK163"/>
      <c r="RRL163"/>
      <c r="RRM163"/>
      <c r="RRN163"/>
      <c r="RRO163"/>
      <c r="RRP163"/>
      <c r="RRQ163"/>
      <c r="RRR163"/>
      <c r="RRS163"/>
      <c r="RRT163"/>
      <c r="RRU163"/>
      <c r="RRV163"/>
      <c r="RRW163"/>
      <c r="RRX163"/>
      <c r="RRY163"/>
      <c r="RRZ163"/>
      <c r="RSA163"/>
      <c r="RSB163"/>
      <c r="RSC163"/>
      <c r="RSD163"/>
      <c r="RSE163"/>
      <c r="RSF163"/>
      <c r="RSG163"/>
      <c r="RSH163"/>
      <c r="RSI163"/>
      <c r="RSJ163"/>
      <c r="RSK163"/>
      <c r="RSL163"/>
      <c r="RSM163"/>
      <c r="RSN163"/>
      <c r="RSO163"/>
      <c r="RSP163"/>
      <c r="RSQ163"/>
      <c r="RSR163"/>
      <c r="RSS163"/>
      <c r="RST163"/>
      <c r="RSU163"/>
      <c r="RSV163"/>
      <c r="RSW163"/>
      <c r="RSX163"/>
      <c r="RSY163"/>
      <c r="RSZ163"/>
      <c r="RTA163"/>
      <c r="RTB163"/>
      <c r="RTC163"/>
      <c r="RTD163"/>
      <c r="RTE163"/>
      <c r="RTF163"/>
      <c r="RTG163"/>
      <c r="RTH163"/>
      <c r="RTI163"/>
      <c r="RTJ163"/>
      <c r="RTK163"/>
      <c r="RTL163"/>
      <c r="RTM163"/>
      <c r="RTN163"/>
      <c r="RTO163"/>
      <c r="RTP163"/>
      <c r="RTQ163"/>
      <c r="RTR163"/>
      <c r="RTS163"/>
      <c r="RTT163"/>
      <c r="RTU163"/>
      <c r="RTV163"/>
      <c r="RTW163"/>
      <c r="RTX163"/>
      <c r="RTY163"/>
      <c r="RTZ163"/>
      <c r="RUA163"/>
      <c r="RUB163"/>
      <c r="RUC163"/>
      <c r="RUD163"/>
      <c r="RUE163"/>
      <c r="RUF163"/>
      <c r="RUG163"/>
      <c r="RUH163"/>
      <c r="RUI163"/>
      <c r="RUJ163"/>
      <c r="RUK163"/>
      <c r="RUL163"/>
      <c r="RUM163"/>
      <c r="RUN163"/>
      <c r="RUO163"/>
      <c r="RUP163"/>
      <c r="RUQ163"/>
      <c r="RUR163"/>
      <c r="RUS163"/>
      <c r="RUT163"/>
      <c r="RUU163"/>
      <c r="RUV163"/>
      <c r="RUW163"/>
      <c r="RUX163"/>
      <c r="RUY163"/>
      <c r="RUZ163"/>
      <c r="RVA163"/>
      <c r="RVB163"/>
      <c r="RVC163"/>
      <c r="RVD163"/>
      <c r="RVE163"/>
      <c r="RVF163"/>
      <c r="RVG163"/>
      <c r="RVH163"/>
      <c r="RVI163"/>
      <c r="RVJ163"/>
      <c r="RVK163"/>
      <c r="RVL163"/>
      <c r="RVM163"/>
      <c r="RVN163"/>
      <c r="RVO163"/>
      <c r="RVP163"/>
      <c r="RVQ163"/>
      <c r="RVR163"/>
      <c r="RVS163"/>
      <c r="RVT163"/>
      <c r="RVU163"/>
      <c r="RVV163"/>
      <c r="RVW163"/>
      <c r="RVX163"/>
      <c r="RVY163"/>
      <c r="RVZ163"/>
      <c r="RWA163"/>
      <c r="RWB163"/>
      <c r="RWC163"/>
      <c r="RWD163"/>
      <c r="RWE163"/>
      <c r="RWF163"/>
      <c r="RWG163"/>
      <c r="RWH163"/>
      <c r="RWI163"/>
      <c r="RWJ163"/>
      <c r="RWK163"/>
      <c r="RWL163"/>
      <c r="RWM163"/>
      <c r="RWN163"/>
      <c r="RWO163"/>
      <c r="RWP163"/>
      <c r="RWQ163"/>
      <c r="RWR163"/>
      <c r="RWS163"/>
      <c r="RWT163"/>
      <c r="RWU163"/>
      <c r="RWV163"/>
      <c r="RWW163"/>
      <c r="RWX163"/>
      <c r="RWY163"/>
      <c r="RWZ163"/>
      <c r="RXA163"/>
      <c r="RXB163"/>
      <c r="RXC163"/>
      <c r="RXD163"/>
      <c r="RXE163"/>
      <c r="RXF163"/>
      <c r="RXG163"/>
      <c r="RXH163"/>
      <c r="RXI163"/>
      <c r="RXJ163"/>
      <c r="RXK163"/>
      <c r="RXL163"/>
      <c r="RXM163"/>
      <c r="RXN163"/>
      <c r="RXO163"/>
      <c r="RXP163"/>
      <c r="RXQ163"/>
      <c r="RXR163"/>
      <c r="RXS163"/>
      <c r="RXT163"/>
      <c r="RXU163"/>
      <c r="RXV163"/>
      <c r="RXW163"/>
      <c r="RXX163"/>
      <c r="RXY163"/>
      <c r="RXZ163"/>
      <c r="RYA163"/>
      <c r="RYB163"/>
      <c r="RYC163"/>
      <c r="RYD163"/>
      <c r="RYE163"/>
      <c r="RYF163"/>
      <c r="RYG163"/>
      <c r="RYH163"/>
      <c r="RYI163"/>
      <c r="RYJ163"/>
      <c r="RYK163"/>
      <c r="RYL163"/>
      <c r="RYM163"/>
      <c r="RYN163"/>
      <c r="RYO163"/>
      <c r="RYP163"/>
      <c r="RYQ163"/>
      <c r="RYR163"/>
      <c r="RYS163"/>
      <c r="RYT163"/>
      <c r="RYU163"/>
      <c r="RYV163"/>
      <c r="RYW163"/>
      <c r="RYX163"/>
      <c r="RYY163"/>
      <c r="RYZ163"/>
      <c r="RZA163"/>
      <c r="RZB163"/>
      <c r="RZC163"/>
      <c r="RZD163"/>
      <c r="RZE163"/>
      <c r="RZF163"/>
      <c r="RZG163"/>
      <c r="RZH163"/>
      <c r="RZI163"/>
      <c r="RZJ163"/>
      <c r="RZK163"/>
      <c r="RZL163"/>
      <c r="RZM163"/>
      <c r="RZN163"/>
      <c r="RZO163"/>
      <c r="RZP163"/>
      <c r="RZQ163"/>
      <c r="RZR163"/>
      <c r="RZS163"/>
      <c r="RZT163"/>
      <c r="RZU163"/>
      <c r="RZV163"/>
      <c r="RZW163"/>
      <c r="RZX163"/>
      <c r="RZY163"/>
      <c r="RZZ163"/>
      <c r="SAA163"/>
      <c r="SAB163"/>
      <c r="SAC163"/>
      <c r="SAD163"/>
      <c r="SAE163"/>
      <c r="SAF163"/>
      <c r="SAG163"/>
      <c r="SAH163"/>
      <c r="SAI163"/>
      <c r="SAJ163"/>
      <c r="SAK163"/>
      <c r="SAL163"/>
      <c r="SAM163"/>
      <c r="SAN163"/>
      <c r="SAO163"/>
      <c r="SAP163"/>
      <c r="SAQ163"/>
      <c r="SAR163"/>
      <c r="SAS163"/>
      <c r="SAT163"/>
      <c r="SAU163"/>
      <c r="SAV163"/>
      <c r="SAW163"/>
      <c r="SAX163"/>
      <c r="SAY163"/>
      <c r="SAZ163"/>
      <c r="SBA163"/>
      <c r="SBB163"/>
      <c r="SBC163"/>
      <c r="SBD163"/>
      <c r="SBE163"/>
      <c r="SBF163"/>
      <c r="SBG163"/>
      <c r="SBH163"/>
      <c r="SBI163"/>
      <c r="SBJ163"/>
      <c r="SBK163"/>
      <c r="SBL163"/>
      <c r="SBM163"/>
      <c r="SBN163"/>
      <c r="SBO163"/>
      <c r="SBP163"/>
      <c r="SBQ163"/>
      <c r="SBR163"/>
      <c r="SBS163"/>
      <c r="SBT163"/>
      <c r="SBU163"/>
      <c r="SBV163"/>
      <c r="SBW163"/>
      <c r="SBX163"/>
      <c r="SBY163"/>
      <c r="SBZ163"/>
      <c r="SCA163"/>
      <c r="SCB163"/>
      <c r="SCC163"/>
      <c r="SCD163"/>
      <c r="SCE163"/>
      <c r="SCF163"/>
      <c r="SCG163"/>
      <c r="SCH163"/>
      <c r="SCI163"/>
      <c r="SCJ163"/>
      <c r="SCK163"/>
      <c r="SCL163"/>
      <c r="SCM163"/>
      <c r="SCN163"/>
      <c r="SCO163"/>
      <c r="SCP163"/>
      <c r="SCQ163"/>
      <c r="SCR163"/>
      <c r="SCS163"/>
      <c r="SCT163"/>
      <c r="SCU163"/>
      <c r="SCV163"/>
      <c r="SCW163"/>
      <c r="SCX163"/>
      <c r="SCY163"/>
      <c r="SCZ163"/>
      <c r="SDA163"/>
      <c r="SDB163"/>
      <c r="SDC163"/>
      <c r="SDD163"/>
      <c r="SDE163"/>
      <c r="SDF163"/>
      <c r="SDG163"/>
      <c r="SDH163"/>
      <c r="SDI163"/>
      <c r="SDJ163"/>
      <c r="SDK163"/>
      <c r="SDL163"/>
      <c r="SDM163"/>
      <c r="SDN163"/>
      <c r="SDO163"/>
      <c r="SDP163"/>
      <c r="SDQ163"/>
      <c r="SDR163"/>
      <c r="SDS163"/>
      <c r="SDT163"/>
      <c r="SDU163"/>
      <c r="SDV163"/>
      <c r="SDW163"/>
      <c r="SDX163"/>
      <c r="SDY163"/>
      <c r="SDZ163"/>
      <c r="SEA163"/>
      <c r="SEB163"/>
      <c r="SEC163"/>
      <c r="SED163"/>
      <c r="SEE163"/>
      <c r="SEF163"/>
      <c r="SEG163"/>
      <c r="SEH163"/>
      <c r="SEI163"/>
      <c r="SEJ163"/>
      <c r="SEK163"/>
      <c r="SEL163"/>
      <c r="SEM163"/>
      <c r="SEN163"/>
      <c r="SEO163"/>
      <c r="SEP163"/>
      <c r="SEQ163"/>
      <c r="SER163"/>
      <c r="SES163"/>
      <c r="SET163"/>
      <c r="SEU163"/>
      <c r="SEV163"/>
      <c r="SEW163"/>
      <c r="SEX163"/>
      <c r="SEY163"/>
      <c r="SEZ163"/>
      <c r="SFA163"/>
      <c r="SFB163"/>
      <c r="SFC163"/>
      <c r="SFD163"/>
      <c r="SFE163"/>
      <c r="SFF163"/>
      <c r="SFG163"/>
      <c r="SFH163"/>
      <c r="SFI163"/>
      <c r="SFJ163"/>
      <c r="SFK163"/>
      <c r="SFL163"/>
      <c r="SFM163"/>
      <c r="SFN163"/>
      <c r="SFO163"/>
      <c r="SFP163"/>
      <c r="SFQ163"/>
      <c r="SFR163"/>
      <c r="SFS163"/>
      <c r="SFT163"/>
      <c r="SFU163"/>
      <c r="SFV163"/>
      <c r="SFW163"/>
      <c r="SFX163"/>
      <c r="SFY163"/>
      <c r="SFZ163"/>
      <c r="SGA163"/>
      <c r="SGB163"/>
      <c r="SGC163"/>
      <c r="SGD163"/>
      <c r="SGE163"/>
      <c r="SGF163"/>
      <c r="SGG163"/>
      <c r="SGH163"/>
      <c r="SGI163"/>
      <c r="SGJ163"/>
      <c r="SGK163"/>
      <c r="SGL163"/>
      <c r="SGM163"/>
      <c r="SGN163"/>
      <c r="SGO163"/>
      <c r="SGP163"/>
      <c r="SGQ163"/>
      <c r="SGR163"/>
      <c r="SGS163"/>
      <c r="SGT163"/>
      <c r="SGU163"/>
      <c r="SGV163"/>
      <c r="SGW163"/>
      <c r="SGX163"/>
      <c r="SGY163"/>
      <c r="SGZ163"/>
      <c r="SHA163"/>
      <c r="SHB163"/>
      <c r="SHC163"/>
      <c r="SHD163"/>
      <c r="SHE163"/>
      <c r="SHF163"/>
      <c r="SHG163"/>
      <c r="SHH163"/>
      <c r="SHI163"/>
      <c r="SHJ163"/>
      <c r="SHK163"/>
      <c r="SHL163"/>
      <c r="SHM163"/>
      <c r="SHN163"/>
      <c r="SHO163"/>
      <c r="SHP163"/>
      <c r="SHQ163"/>
      <c r="SHR163"/>
      <c r="SHS163"/>
      <c r="SHT163"/>
      <c r="SHU163"/>
      <c r="SHV163"/>
      <c r="SHW163"/>
      <c r="SHX163"/>
      <c r="SHY163"/>
      <c r="SHZ163"/>
      <c r="SIA163"/>
      <c r="SIB163"/>
      <c r="SIC163"/>
      <c r="SID163"/>
      <c r="SIE163"/>
      <c r="SIF163"/>
      <c r="SIG163"/>
      <c r="SIH163"/>
      <c r="SII163"/>
      <c r="SIJ163"/>
      <c r="SIK163"/>
      <c r="SIL163"/>
      <c r="SIM163"/>
      <c r="SIN163"/>
      <c r="SIO163"/>
      <c r="SIP163"/>
      <c r="SIQ163"/>
      <c r="SIR163"/>
      <c r="SIS163"/>
      <c r="SIT163"/>
      <c r="SIU163"/>
      <c r="SIV163"/>
      <c r="SIW163"/>
      <c r="SIX163"/>
      <c r="SIY163"/>
      <c r="SIZ163"/>
      <c r="SJA163"/>
      <c r="SJB163"/>
      <c r="SJC163"/>
      <c r="SJD163"/>
      <c r="SJE163"/>
      <c r="SJF163"/>
      <c r="SJG163"/>
      <c r="SJH163"/>
      <c r="SJI163"/>
      <c r="SJJ163"/>
      <c r="SJK163"/>
      <c r="SJL163"/>
      <c r="SJM163"/>
      <c r="SJN163"/>
      <c r="SJO163"/>
      <c r="SJP163"/>
      <c r="SJQ163"/>
      <c r="SJR163"/>
      <c r="SJS163"/>
      <c r="SJT163"/>
      <c r="SJU163"/>
      <c r="SJV163"/>
      <c r="SJW163"/>
      <c r="SJX163"/>
      <c r="SJY163"/>
      <c r="SJZ163"/>
      <c r="SKA163"/>
      <c r="SKB163"/>
      <c r="SKC163"/>
      <c r="SKD163"/>
      <c r="SKE163"/>
      <c r="SKF163"/>
      <c r="SKG163"/>
      <c r="SKH163"/>
      <c r="SKI163"/>
      <c r="SKJ163"/>
      <c r="SKK163"/>
      <c r="SKL163"/>
      <c r="SKM163"/>
      <c r="SKN163"/>
      <c r="SKO163"/>
      <c r="SKP163"/>
      <c r="SKQ163"/>
      <c r="SKR163"/>
      <c r="SKS163"/>
      <c r="SKT163"/>
      <c r="SKU163"/>
      <c r="SKV163"/>
      <c r="SKW163"/>
      <c r="SKX163"/>
      <c r="SKY163"/>
      <c r="SKZ163"/>
      <c r="SLA163"/>
      <c r="SLB163"/>
      <c r="SLC163"/>
      <c r="SLD163"/>
      <c r="SLE163"/>
      <c r="SLF163"/>
      <c r="SLG163"/>
      <c r="SLH163"/>
      <c r="SLI163"/>
      <c r="SLJ163"/>
      <c r="SLK163"/>
      <c r="SLL163"/>
      <c r="SLM163"/>
      <c r="SLN163"/>
      <c r="SLO163"/>
      <c r="SLP163"/>
      <c r="SLQ163"/>
      <c r="SLR163"/>
      <c r="SLS163"/>
      <c r="SLT163"/>
      <c r="SLU163"/>
      <c r="SLV163"/>
      <c r="SLW163"/>
      <c r="SLX163"/>
      <c r="SLY163"/>
      <c r="SLZ163"/>
      <c r="SMA163"/>
      <c r="SMB163"/>
      <c r="SMC163"/>
      <c r="SMD163"/>
      <c r="SME163"/>
      <c r="SMF163"/>
      <c r="SMG163"/>
      <c r="SMH163"/>
      <c r="SMI163"/>
      <c r="SMJ163"/>
      <c r="SMK163"/>
      <c r="SML163"/>
      <c r="SMM163"/>
      <c r="SMN163"/>
      <c r="SMO163"/>
      <c r="SMP163"/>
      <c r="SMQ163"/>
      <c r="SMR163"/>
      <c r="SMS163"/>
      <c r="SMT163"/>
      <c r="SMU163"/>
      <c r="SMV163"/>
      <c r="SMW163"/>
      <c r="SMX163"/>
      <c r="SMY163"/>
      <c r="SMZ163"/>
      <c r="SNA163"/>
      <c r="SNB163"/>
      <c r="SNC163"/>
      <c r="SND163"/>
      <c r="SNE163"/>
      <c r="SNF163"/>
      <c r="SNG163"/>
      <c r="SNH163"/>
      <c r="SNI163"/>
      <c r="SNJ163"/>
      <c r="SNK163"/>
      <c r="SNL163"/>
      <c r="SNM163"/>
      <c r="SNN163"/>
      <c r="SNO163"/>
      <c r="SNP163"/>
      <c r="SNQ163"/>
      <c r="SNR163"/>
      <c r="SNS163"/>
      <c r="SNT163"/>
      <c r="SNU163"/>
      <c r="SNV163"/>
      <c r="SNW163"/>
      <c r="SNX163"/>
      <c r="SNY163"/>
      <c r="SNZ163"/>
      <c r="SOA163"/>
      <c r="SOB163"/>
      <c r="SOC163"/>
      <c r="SOD163"/>
      <c r="SOE163"/>
      <c r="SOF163"/>
      <c r="SOG163"/>
      <c r="SOH163"/>
      <c r="SOI163"/>
      <c r="SOJ163"/>
      <c r="SOK163"/>
      <c r="SOL163"/>
      <c r="SOM163"/>
      <c r="SON163"/>
      <c r="SOO163"/>
      <c r="SOP163"/>
      <c r="SOQ163"/>
      <c r="SOR163"/>
      <c r="SOS163"/>
      <c r="SOT163"/>
      <c r="SOU163"/>
      <c r="SOV163"/>
      <c r="SOW163"/>
      <c r="SOX163"/>
      <c r="SOY163"/>
      <c r="SOZ163"/>
      <c r="SPA163"/>
      <c r="SPB163"/>
      <c r="SPC163"/>
      <c r="SPD163"/>
      <c r="SPE163"/>
      <c r="SPF163"/>
      <c r="SPG163"/>
      <c r="SPH163"/>
      <c r="SPI163"/>
      <c r="SPJ163"/>
      <c r="SPK163"/>
      <c r="SPL163"/>
      <c r="SPM163"/>
      <c r="SPN163"/>
      <c r="SPO163"/>
      <c r="SPP163"/>
      <c r="SPQ163"/>
      <c r="SPR163"/>
      <c r="SPS163"/>
      <c r="SPT163"/>
      <c r="SPU163"/>
      <c r="SPV163"/>
      <c r="SPW163"/>
      <c r="SPX163"/>
      <c r="SPY163"/>
      <c r="SPZ163"/>
      <c r="SQA163"/>
      <c r="SQB163"/>
      <c r="SQC163"/>
      <c r="SQD163"/>
      <c r="SQE163"/>
      <c r="SQF163"/>
      <c r="SQG163"/>
      <c r="SQH163"/>
      <c r="SQI163"/>
      <c r="SQJ163"/>
      <c r="SQK163"/>
      <c r="SQL163"/>
      <c r="SQM163"/>
      <c r="SQN163"/>
      <c r="SQO163"/>
      <c r="SQP163"/>
      <c r="SQQ163"/>
      <c r="SQR163"/>
      <c r="SQS163"/>
      <c r="SQT163"/>
      <c r="SQU163"/>
      <c r="SQV163"/>
      <c r="SQW163"/>
      <c r="SQX163"/>
      <c r="SQY163"/>
      <c r="SQZ163"/>
      <c r="SRA163"/>
      <c r="SRB163"/>
      <c r="SRC163"/>
      <c r="SRD163"/>
      <c r="SRE163"/>
      <c r="SRF163"/>
      <c r="SRG163"/>
      <c r="SRH163"/>
      <c r="SRI163"/>
      <c r="SRJ163"/>
      <c r="SRK163"/>
      <c r="SRL163"/>
      <c r="SRM163"/>
      <c r="SRN163"/>
      <c r="SRO163"/>
      <c r="SRP163"/>
      <c r="SRQ163"/>
      <c r="SRR163"/>
      <c r="SRS163"/>
      <c r="SRT163"/>
      <c r="SRU163"/>
      <c r="SRV163"/>
      <c r="SRW163"/>
      <c r="SRX163"/>
      <c r="SRY163"/>
      <c r="SRZ163"/>
      <c r="SSA163"/>
      <c r="SSB163"/>
      <c r="SSC163"/>
      <c r="SSD163"/>
      <c r="SSE163"/>
      <c r="SSF163"/>
      <c r="SSG163"/>
      <c r="SSH163"/>
      <c r="SSI163"/>
      <c r="SSJ163"/>
      <c r="SSK163"/>
      <c r="SSL163"/>
      <c r="SSM163"/>
      <c r="SSN163"/>
      <c r="SSO163"/>
      <c r="SSP163"/>
      <c r="SSQ163"/>
      <c r="SSR163"/>
      <c r="SSS163"/>
      <c r="SST163"/>
      <c r="SSU163"/>
      <c r="SSV163"/>
      <c r="SSW163"/>
      <c r="SSX163"/>
      <c r="SSY163"/>
      <c r="SSZ163"/>
      <c r="STA163"/>
      <c r="STB163"/>
      <c r="STC163"/>
      <c r="STD163"/>
      <c r="STE163"/>
      <c r="STF163"/>
      <c r="STG163"/>
      <c r="STH163"/>
      <c r="STI163"/>
      <c r="STJ163"/>
      <c r="STK163"/>
      <c r="STL163"/>
      <c r="STM163"/>
      <c r="STN163"/>
      <c r="STO163"/>
      <c r="STP163"/>
      <c r="STQ163"/>
      <c r="STR163"/>
      <c r="STS163"/>
      <c r="STT163"/>
      <c r="STU163"/>
      <c r="STV163"/>
      <c r="STW163"/>
      <c r="STX163"/>
      <c r="STY163"/>
      <c r="STZ163"/>
      <c r="SUA163"/>
      <c r="SUB163"/>
      <c r="SUC163"/>
      <c r="SUD163"/>
      <c r="SUE163"/>
      <c r="SUF163"/>
      <c r="SUG163"/>
      <c r="SUH163"/>
      <c r="SUI163"/>
      <c r="SUJ163"/>
      <c r="SUK163"/>
      <c r="SUL163"/>
      <c r="SUM163"/>
      <c r="SUN163"/>
      <c r="SUO163"/>
      <c r="SUP163"/>
      <c r="SUQ163"/>
      <c r="SUR163"/>
      <c r="SUS163"/>
      <c r="SUT163"/>
      <c r="SUU163"/>
      <c r="SUV163"/>
      <c r="SUW163"/>
      <c r="SUX163"/>
      <c r="SUY163"/>
      <c r="SUZ163"/>
      <c r="SVA163"/>
      <c r="SVB163"/>
      <c r="SVC163"/>
      <c r="SVD163"/>
      <c r="SVE163"/>
      <c r="SVF163"/>
      <c r="SVG163"/>
      <c r="SVH163"/>
      <c r="SVI163"/>
      <c r="SVJ163"/>
      <c r="SVK163"/>
      <c r="SVL163"/>
      <c r="SVM163"/>
      <c r="SVN163"/>
      <c r="SVO163"/>
      <c r="SVP163"/>
      <c r="SVQ163"/>
      <c r="SVR163"/>
      <c r="SVS163"/>
      <c r="SVT163"/>
      <c r="SVU163"/>
      <c r="SVV163"/>
      <c r="SVW163"/>
      <c r="SVX163"/>
      <c r="SVY163"/>
      <c r="SVZ163"/>
      <c r="SWA163"/>
      <c r="SWB163"/>
      <c r="SWC163"/>
      <c r="SWD163"/>
      <c r="SWE163"/>
      <c r="SWF163"/>
      <c r="SWG163"/>
      <c r="SWH163"/>
      <c r="SWI163"/>
      <c r="SWJ163"/>
      <c r="SWK163"/>
      <c r="SWL163"/>
      <c r="SWM163"/>
      <c r="SWN163"/>
      <c r="SWO163"/>
      <c r="SWP163"/>
      <c r="SWQ163"/>
      <c r="SWR163"/>
      <c r="SWS163"/>
      <c r="SWT163"/>
      <c r="SWU163"/>
      <c r="SWV163"/>
      <c r="SWW163"/>
      <c r="SWX163"/>
      <c r="SWY163"/>
      <c r="SWZ163"/>
      <c r="SXA163"/>
      <c r="SXB163"/>
      <c r="SXC163"/>
      <c r="SXD163"/>
      <c r="SXE163"/>
      <c r="SXF163"/>
      <c r="SXG163"/>
      <c r="SXH163"/>
      <c r="SXI163"/>
      <c r="SXJ163"/>
      <c r="SXK163"/>
      <c r="SXL163"/>
      <c r="SXM163"/>
      <c r="SXN163"/>
      <c r="SXO163"/>
      <c r="SXP163"/>
      <c r="SXQ163"/>
      <c r="SXR163"/>
      <c r="SXS163"/>
      <c r="SXT163"/>
      <c r="SXU163"/>
      <c r="SXV163"/>
      <c r="SXW163"/>
      <c r="SXX163"/>
      <c r="SXY163"/>
      <c r="SXZ163"/>
      <c r="SYA163"/>
      <c r="SYB163"/>
      <c r="SYC163"/>
      <c r="SYD163"/>
      <c r="SYE163"/>
      <c r="SYF163"/>
      <c r="SYG163"/>
      <c r="SYH163"/>
      <c r="SYI163"/>
      <c r="SYJ163"/>
      <c r="SYK163"/>
      <c r="SYL163"/>
      <c r="SYM163"/>
      <c r="SYN163"/>
      <c r="SYO163"/>
      <c r="SYP163"/>
      <c r="SYQ163"/>
      <c r="SYR163"/>
      <c r="SYS163"/>
      <c r="SYT163"/>
      <c r="SYU163"/>
      <c r="SYV163"/>
      <c r="SYW163"/>
      <c r="SYX163"/>
      <c r="SYY163"/>
      <c r="SYZ163"/>
      <c r="SZA163"/>
      <c r="SZB163"/>
      <c r="SZC163"/>
      <c r="SZD163"/>
      <c r="SZE163"/>
      <c r="SZF163"/>
      <c r="SZG163"/>
      <c r="SZH163"/>
      <c r="SZI163"/>
      <c r="SZJ163"/>
      <c r="SZK163"/>
      <c r="SZL163"/>
      <c r="SZM163"/>
      <c r="SZN163"/>
      <c r="SZO163"/>
      <c r="SZP163"/>
      <c r="SZQ163"/>
      <c r="SZR163"/>
      <c r="SZS163"/>
      <c r="SZT163"/>
      <c r="SZU163"/>
      <c r="SZV163"/>
      <c r="SZW163"/>
      <c r="SZX163"/>
      <c r="SZY163"/>
      <c r="SZZ163"/>
      <c r="TAA163"/>
      <c r="TAB163"/>
      <c r="TAC163"/>
      <c r="TAD163"/>
      <c r="TAE163"/>
      <c r="TAF163"/>
      <c r="TAG163"/>
      <c r="TAH163"/>
      <c r="TAI163"/>
      <c r="TAJ163"/>
      <c r="TAK163"/>
      <c r="TAL163"/>
      <c r="TAM163"/>
      <c r="TAN163"/>
      <c r="TAO163"/>
      <c r="TAP163"/>
      <c r="TAQ163"/>
      <c r="TAR163"/>
      <c r="TAS163"/>
      <c r="TAT163"/>
      <c r="TAU163"/>
      <c r="TAV163"/>
      <c r="TAW163"/>
      <c r="TAX163"/>
      <c r="TAY163"/>
      <c r="TAZ163"/>
      <c r="TBA163"/>
      <c r="TBB163"/>
      <c r="TBC163"/>
      <c r="TBD163"/>
      <c r="TBE163"/>
      <c r="TBF163"/>
      <c r="TBG163"/>
      <c r="TBH163"/>
      <c r="TBI163"/>
      <c r="TBJ163"/>
      <c r="TBK163"/>
      <c r="TBL163"/>
      <c r="TBM163"/>
      <c r="TBN163"/>
      <c r="TBO163"/>
      <c r="TBP163"/>
      <c r="TBQ163"/>
      <c r="TBR163"/>
      <c r="TBS163"/>
      <c r="TBT163"/>
      <c r="TBU163"/>
      <c r="TBV163"/>
      <c r="TBW163"/>
      <c r="TBX163"/>
      <c r="TBY163"/>
      <c r="TBZ163"/>
      <c r="TCA163"/>
      <c r="TCB163"/>
      <c r="TCC163"/>
      <c r="TCD163"/>
      <c r="TCE163"/>
      <c r="TCF163"/>
      <c r="TCG163"/>
      <c r="TCH163"/>
      <c r="TCI163"/>
      <c r="TCJ163"/>
      <c r="TCK163"/>
      <c r="TCL163"/>
      <c r="TCM163"/>
      <c r="TCN163"/>
      <c r="TCO163"/>
      <c r="TCP163"/>
      <c r="TCQ163"/>
      <c r="TCR163"/>
      <c r="TCS163"/>
      <c r="TCT163"/>
      <c r="TCU163"/>
      <c r="TCV163"/>
      <c r="TCW163"/>
      <c r="TCX163"/>
      <c r="TCY163"/>
      <c r="TCZ163"/>
      <c r="TDA163"/>
      <c r="TDB163"/>
      <c r="TDC163"/>
      <c r="TDD163"/>
      <c r="TDE163"/>
      <c r="TDF163"/>
      <c r="TDG163"/>
      <c r="TDH163"/>
      <c r="TDI163"/>
      <c r="TDJ163"/>
      <c r="TDK163"/>
      <c r="TDL163"/>
      <c r="TDM163"/>
      <c r="TDN163"/>
      <c r="TDO163"/>
      <c r="TDP163"/>
      <c r="TDQ163"/>
      <c r="TDR163"/>
      <c r="TDS163"/>
      <c r="TDT163"/>
      <c r="TDU163"/>
      <c r="TDV163"/>
      <c r="TDW163"/>
      <c r="TDX163"/>
      <c r="TDY163"/>
      <c r="TDZ163"/>
      <c r="TEA163"/>
      <c r="TEB163"/>
      <c r="TEC163"/>
      <c r="TED163"/>
      <c r="TEE163"/>
      <c r="TEF163"/>
      <c r="TEG163"/>
      <c r="TEH163"/>
      <c r="TEI163"/>
      <c r="TEJ163"/>
      <c r="TEK163"/>
      <c r="TEL163"/>
      <c r="TEM163"/>
      <c r="TEN163"/>
      <c r="TEO163"/>
      <c r="TEP163"/>
      <c r="TEQ163"/>
      <c r="TER163"/>
      <c r="TES163"/>
      <c r="TET163"/>
      <c r="TEU163"/>
      <c r="TEV163"/>
      <c r="TEW163"/>
      <c r="TEX163"/>
      <c r="TEY163"/>
      <c r="TEZ163"/>
      <c r="TFA163"/>
      <c r="TFB163"/>
      <c r="TFC163"/>
      <c r="TFD163"/>
      <c r="TFE163"/>
      <c r="TFF163"/>
      <c r="TFG163"/>
      <c r="TFH163"/>
      <c r="TFI163"/>
      <c r="TFJ163"/>
      <c r="TFK163"/>
      <c r="TFL163"/>
      <c r="TFM163"/>
      <c r="TFN163"/>
      <c r="TFO163"/>
      <c r="TFP163"/>
      <c r="TFQ163"/>
      <c r="TFR163"/>
      <c r="TFS163"/>
      <c r="TFT163"/>
      <c r="TFU163"/>
      <c r="TFV163"/>
      <c r="TFW163"/>
      <c r="TFX163"/>
      <c r="TFY163"/>
      <c r="TFZ163"/>
      <c r="TGA163"/>
      <c r="TGB163"/>
      <c r="TGC163"/>
      <c r="TGD163"/>
      <c r="TGE163"/>
      <c r="TGF163"/>
      <c r="TGG163"/>
      <c r="TGH163"/>
      <c r="TGI163"/>
      <c r="TGJ163"/>
      <c r="TGK163"/>
      <c r="TGL163"/>
      <c r="TGM163"/>
      <c r="TGN163"/>
      <c r="TGO163"/>
      <c r="TGP163"/>
      <c r="TGQ163"/>
      <c r="TGR163"/>
      <c r="TGS163"/>
      <c r="TGT163"/>
      <c r="TGU163"/>
      <c r="TGV163"/>
      <c r="TGW163"/>
      <c r="TGX163"/>
      <c r="TGY163"/>
      <c r="TGZ163"/>
      <c r="THA163"/>
      <c r="THB163"/>
      <c r="THC163"/>
      <c r="THD163"/>
      <c r="THE163"/>
      <c r="THF163"/>
      <c r="THG163"/>
      <c r="THH163"/>
      <c r="THI163"/>
      <c r="THJ163"/>
      <c r="THK163"/>
      <c r="THL163"/>
      <c r="THM163"/>
      <c r="THN163"/>
      <c r="THO163"/>
      <c r="THP163"/>
      <c r="THQ163"/>
      <c r="THR163"/>
      <c r="THS163"/>
      <c r="THT163"/>
      <c r="THU163"/>
      <c r="THV163"/>
      <c r="THW163"/>
      <c r="THX163"/>
      <c r="THY163"/>
      <c r="THZ163"/>
      <c r="TIA163"/>
      <c r="TIB163"/>
      <c r="TIC163"/>
      <c r="TID163"/>
      <c r="TIE163"/>
      <c r="TIF163"/>
      <c r="TIG163"/>
      <c r="TIH163"/>
      <c r="TII163"/>
      <c r="TIJ163"/>
      <c r="TIK163"/>
      <c r="TIL163"/>
      <c r="TIM163"/>
      <c r="TIN163"/>
      <c r="TIO163"/>
      <c r="TIP163"/>
      <c r="TIQ163"/>
      <c r="TIR163"/>
      <c r="TIS163"/>
      <c r="TIT163"/>
      <c r="TIU163"/>
      <c r="TIV163"/>
      <c r="TIW163"/>
      <c r="TIX163"/>
      <c r="TIY163"/>
      <c r="TIZ163"/>
      <c r="TJA163"/>
      <c r="TJB163"/>
      <c r="TJC163"/>
      <c r="TJD163"/>
      <c r="TJE163"/>
      <c r="TJF163"/>
      <c r="TJG163"/>
      <c r="TJH163"/>
      <c r="TJI163"/>
      <c r="TJJ163"/>
      <c r="TJK163"/>
      <c r="TJL163"/>
      <c r="TJM163"/>
      <c r="TJN163"/>
      <c r="TJO163"/>
      <c r="TJP163"/>
      <c r="TJQ163"/>
      <c r="TJR163"/>
      <c r="TJS163"/>
      <c r="TJT163"/>
      <c r="TJU163"/>
      <c r="TJV163"/>
      <c r="TJW163"/>
      <c r="TJX163"/>
      <c r="TJY163"/>
      <c r="TJZ163"/>
      <c r="TKA163"/>
      <c r="TKB163"/>
      <c r="TKC163"/>
      <c r="TKD163"/>
      <c r="TKE163"/>
      <c r="TKF163"/>
      <c r="TKG163"/>
      <c r="TKH163"/>
      <c r="TKI163"/>
      <c r="TKJ163"/>
      <c r="TKK163"/>
      <c r="TKL163"/>
      <c r="TKM163"/>
      <c r="TKN163"/>
      <c r="TKO163"/>
      <c r="TKP163"/>
      <c r="TKQ163"/>
      <c r="TKR163"/>
      <c r="TKS163"/>
      <c r="TKT163"/>
      <c r="TKU163"/>
      <c r="TKV163"/>
      <c r="TKW163"/>
      <c r="TKX163"/>
      <c r="TKY163"/>
      <c r="TKZ163"/>
      <c r="TLA163"/>
      <c r="TLB163"/>
      <c r="TLC163"/>
      <c r="TLD163"/>
      <c r="TLE163"/>
      <c r="TLF163"/>
      <c r="TLG163"/>
      <c r="TLH163"/>
      <c r="TLI163"/>
      <c r="TLJ163"/>
      <c r="TLK163"/>
      <c r="TLL163"/>
      <c r="TLM163"/>
      <c r="TLN163"/>
      <c r="TLO163"/>
      <c r="TLP163"/>
      <c r="TLQ163"/>
      <c r="TLR163"/>
      <c r="TLS163"/>
      <c r="TLT163"/>
      <c r="TLU163"/>
      <c r="TLV163"/>
      <c r="TLW163"/>
      <c r="TLX163"/>
      <c r="TLY163"/>
      <c r="TLZ163"/>
      <c r="TMA163"/>
      <c r="TMB163"/>
      <c r="TMC163"/>
      <c r="TMD163"/>
      <c r="TME163"/>
      <c r="TMF163"/>
      <c r="TMG163"/>
      <c r="TMH163"/>
      <c r="TMI163"/>
      <c r="TMJ163"/>
      <c r="TMK163"/>
      <c r="TML163"/>
      <c r="TMM163"/>
      <c r="TMN163"/>
      <c r="TMO163"/>
      <c r="TMP163"/>
      <c r="TMQ163"/>
      <c r="TMR163"/>
      <c r="TMS163"/>
      <c r="TMT163"/>
      <c r="TMU163"/>
      <c r="TMV163"/>
      <c r="TMW163"/>
      <c r="TMX163"/>
      <c r="TMY163"/>
      <c r="TMZ163"/>
      <c r="TNA163"/>
      <c r="TNB163"/>
      <c r="TNC163"/>
      <c r="TND163"/>
      <c r="TNE163"/>
      <c r="TNF163"/>
      <c r="TNG163"/>
      <c r="TNH163"/>
      <c r="TNI163"/>
      <c r="TNJ163"/>
      <c r="TNK163"/>
      <c r="TNL163"/>
      <c r="TNM163"/>
      <c r="TNN163"/>
      <c r="TNO163"/>
      <c r="TNP163"/>
      <c r="TNQ163"/>
      <c r="TNR163"/>
      <c r="TNS163"/>
      <c r="TNT163"/>
      <c r="TNU163"/>
      <c r="TNV163"/>
      <c r="TNW163"/>
      <c r="TNX163"/>
      <c r="TNY163"/>
      <c r="TNZ163"/>
      <c r="TOA163"/>
      <c r="TOB163"/>
      <c r="TOC163"/>
      <c r="TOD163"/>
      <c r="TOE163"/>
      <c r="TOF163"/>
      <c r="TOG163"/>
      <c r="TOH163"/>
      <c r="TOI163"/>
      <c r="TOJ163"/>
      <c r="TOK163"/>
      <c r="TOL163"/>
      <c r="TOM163"/>
      <c r="TON163"/>
      <c r="TOO163"/>
      <c r="TOP163"/>
      <c r="TOQ163"/>
      <c r="TOR163"/>
      <c r="TOS163"/>
      <c r="TOT163"/>
      <c r="TOU163"/>
      <c r="TOV163"/>
      <c r="TOW163"/>
      <c r="TOX163"/>
      <c r="TOY163"/>
      <c r="TOZ163"/>
      <c r="TPA163"/>
      <c r="TPB163"/>
      <c r="TPC163"/>
      <c r="TPD163"/>
      <c r="TPE163"/>
      <c r="TPF163"/>
      <c r="TPG163"/>
      <c r="TPH163"/>
      <c r="TPI163"/>
      <c r="TPJ163"/>
      <c r="TPK163"/>
      <c r="TPL163"/>
      <c r="TPM163"/>
      <c r="TPN163"/>
      <c r="TPO163"/>
      <c r="TPP163"/>
      <c r="TPQ163"/>
      <c r="TPR163"/>
      <c r="TPS163"/>
      <c r="TPT163"/>
      <c r="TPU163"/>
      <c r="TPV163"/>
      <c r="TPW163"/>
      <c r="TPX163"/>
      <c r="TPY163"/>
      <c r="TPZ163"/>
      <c r="TQA163"/>
      <c r="TQB163"/>
      <c r="TQC163"/>
      <c r="TQD163"/>
      <c r="TQE163"/>
      <c r="TQF163"/>
      <c r="TQG163"/>
      <c r="TQH163"/>
      <c r="TQI163"/>
      <c r="TQJ163"/>
      <c r="TQK163"/>
      <c r="TQL163"/>
      <c r="TQM163"/>
      <c r="TQN163"/>
      <c r="TQO163"/>
      <c r="TQP163"/>
      <c r="TQQ163"/>
      <c r="TQR163"/>
      <c r="TQS163"/>
      <c r="TQT163"/>
      <c r="TQU163"/>
      <c r="TQV163"/>
      <c r="TQW163"/>
      <c r="TQX163"/>
      <c r="TQY163"/>
      <c r="TQZ163"/>
      <c r="TRA163"/>
      <c r="TRB163"/>
      <c r="TRC163"/>
      <c r="TRD163"/>
      <c r="TRE163"/>
      <c r="TRF163"/>
      <c r="TRG163"/>
      <c r="TRH163"/>
      <c r="TRI163"/>
      <c r="TRJ163"/>
      <c r="TRK163"/>
      <c r="TRL163"/>
      <c r="TRM163"/>
      <c r="TRN163"/>
      <c r="TRO163"/>
      <c r="TRP163"/>
      <c r="TRQ163"/>
      <c r="TRR163"/>
      <c r="TRS163"/>
      <c r="TRT163"/>
      <c r="TRU163"/>
      <c r="TRV163"/>
      <c r="TRW163"/>
      <c r="TRX163"/>
      <c r="TRY163"/>
      <c r="TRZ163"/>
      <c r="TSA163"/>
      <c r="TSB163"/>
      <c r="TSC163"/>
      <c r="TSD163"/>
      <c r="TSE163"/>
      <c r="TSF163"/>
      <c r="TSG163"/>
      <c r="TSH163"/>
      <c r="TSI163"/>
      <c r="TSJ163"/>
      <c r="TSK163"/>
      <c r="TSL163"/>
      <c r="TSM163"/>
      <c r="TSN163"/>
      <c r="TSO163"/>
      <c r="TSP163"/>
      <c r="TSQ163"/>
      <c r="TSR163"/>
      <c r="TSS163"/>
      <c r="TST163"/>
      <c r="TSU163"/>
      <c r="TSV163"/>
      <c r="TSW163"/>
      <c r="TSX163"/>
      <c r="TSY163"/>
      <c r="TSZ163"/>
      <c r="TTA163"/>
      <c r="TTB163"/>
      <c r="TTC163"/>
      <c r="TTD163"/>
      <c r="TTE163"/>
      <c r="TTF163"/>
      <c r="TTG163"/>
      <c r="TTH163"/>
      <c r="TTI163"/>
      <c r="TTJ163"/>
      <c r="TTK163"/>
      <c r="TTL163"/>
      <c r="TTM163"/>
      <c r="TTN163"/>
      <c r="TTO163"/>
      <c r="TTP163"/>
      <c r="TTQ163"/>
      <c r="TTR163"/>
      <c r="TTS163"/>
      <c r="TTT163"/>
      <c r="TTU163"/>
      <c r="TTV163"/>
      <c r="TTW163"/>
      <c r="TTX163"/>
      <c r="TTY163"/>
      <c r="TTZ163"/>
      <c r="TUA163"/>
      <c r="TUB163"/>
      <c r="TUC163"/>
      <c r="TUD163"/>
      <c r="TUE163"/>
      <c r="TUF163"/>
      <c r="TUG163"/>
      <c r="TUH163"/>
      <c r="TUI163"/>
      <c r="TUJ163"/>
      <c r="TUK163"/>
      <c r="TUL163"/>
      <c r="TUM163"/>
      <c r="TUN163"/>
      <c r="TUO163"/>
      <c r="TUP163"/>
      <c r="TUQ163"/>
      <c r="TUR163"/>
      <c r="TUS163"/>
      <c r="TUT163"/>
      <c r="TUU163"/>
      <c r="TUV163"/>
      <c r="TUW163"/>
      <c r="TUX163"/>
      <c r="TUY163"/>
      <c r="TUZ163"/>
      <c r="TVA163"/>
      <c r="TVB163"/>
      <c r="TVC163"/>
      <c r="TVD163"/>
      <c r="TVE163"/>
      <c r="TVF163"/>
      <c r="TVG163"/>
      <c r="TVH163"/>
      <c r="TVI163"/>
      <c r="TVJ163"/>
      <c r="TVK163"/>
      <c r="TVL163"/>
      <c r="TVM163"/>
      <c r="TVN163"/>
      <c r="TVO163"/>
      <c r="TVP163"/>
      <c r="TVQ163"/>
      <c r="TVR163"/>
      <c r="TVS163"/>
      <c r="TVT163"/>
      <c r="TVU163"/>
      <c r="TVV163"/>
      <c r="TVW163"/>
      <c r="TVX163"/>
      <c r="TVY163"/>
      <c r="TVZ163"/>
      <c r="TWA163"/>
      <c r="TWB163"/>
      <c r="TWC163"/>
      <c r="TWD163"/>
      <c r="TWE163"/>
      <c r="TWF163"/>
      <c r="TWG163"/>
      <c r="TWH163"/>
      <c r="TWI163"/>
      <c r="TWJ163"/>
      <c r="TWK163"/>
      <c r="TWL163"/>
      <c r="TWM163"/>
      <c r="TWN163"/>
      <c r="TWO163"/>
      <c r="TWP163"/>
      <c r="TWQ163"/>
      <c r="TWR163"/>
      <c r="TWS163"/>
      <c r="TWT163"/>
      <c r="TWU163"/>
      <c r="TWV163"/>
      <c r="TWW163"/>
      <c r="TWX163"/>
      <c r="TWY163"/>
      <c r="TWZ163"/>
      <c r="TXA163"/>
      <c r="TXB163"/>
      <c r="TXC163"/>
      <c r="TXD163"/>
      <c r="TXE163"/>
      <c r="TXF163"/>
      <c r="TXG163"/>
      <c r="TXH163"/>
      <c r="TXI163"/>
      <c r="TXJ163"/>
      <c r="TXK163"/>
      <c r="TXL163"/>
      <c r="TXM163"/>
      <c r="TXN163"/>
      <c r="TXO163"/>
      <c r="TXP163"/>
      <c r="TXQ163"/>
      <c r="TXR163"/>
      <c r="TXS163"/>
      <c r="TXT163"/>
      <c r="TXU163"/>
      <c r="TXV163"/>
      <c r="TXW163"/>
      <c r="TXX163"/>
      <c r="TXY163"/>
      <c r="TXZ163"/>
      <c r="TYA163"/>
      <c r="TYB163"/>
      <c r="TYC163"/>
      <c r="TYD163"/>
      <c r="TYE163"/>
      <c r="TYF163"/>
      <c r="TYG163"/>
      <c r="TYH163"/>
      <c r="TYI163"/>
      <c r="TYJ163"/>
      <c r="TYK163"/>
      <c r="TYL163"/>
      <c r="TYM163"/>
      <c r="TYN163"/>
      <c r="TYO163"/>
      <c r="TYP163"/>
      <c r="TYQ163"/>
      <c r="TYR163"/>
      <c r="TYS163"/>
      <c r="TYT163"/>
      <c r="TYU163"/>
      <c r="TYV163"/>
      <c r="TYW163"/>
      <c r="TYX163"/>
      <c r="TYY163"/>
      <c r="TYZ163"/>
      <c r="TZA163"/>
      <c r="TZB163"/>
      <c r="TZC163"/>
      <c r="TZD163"/>
      <c r="TZE163"/>
      <c r="TZF163"/>
      <c r="TZG163"/>
      <c r="TZH163"/>
      <c r="TZI163"/>
      <c r="TZJ163"/>
      <c r="TZK163"/>
      <c r="TZL163"/>
      <c r="TZM163"/>
      <c r="TZN163"/>
      <c r="TZO163"/>
      <c r="TZP163"/>
      <c r="TZQ163"/>
      <c r="TZR163"/>
      <c r="TZS163"/>
      <c r="TZT163"/>
      <c r="TZU163"/>
      <c r="TZV163"/>
      <c r="TZW163"/>
      <c r="TZX163"/>
      <c r="TZY163"/>
      <c r="TZZ163"/>
      <c r="UAA163"/>
      <c r="UAB163"/>
      <c r="UAC163"/>
      <c r="UAD163"/>
      <c r="UAE163"/>
      <c r="UAF163"/>
      <c r="UAG163"/>
      <c r="UAH163"/>
      <c r="UAI163"/>
      <c r="UAJ163"/>
      <c r="UAK163"/>
      <c r="UAL163"/>
      <c r="UAM163"/>
      <c r="UAN163"/>
      <c r="UAO163"/>
      <c r="UAP163"/>
      <c r="UAQ163"/>
      <c r="UAR163"/>
      <c r="UAS163"/>
      <c r="UAT163"/>
      <c r="UAU163"/>
      <c r="UAV163"/>
      <c r="UAW163"/>
      <c r="UAX163"/>
      <c r="UAY163"/>
      <c r="UAZ163"/>
      <c r="UBA163"/>
      <c r="UBB163"/>
      <c r="UBC163"/>
      <c r="UBD163"/>
      <c r="UBE163"/>
      <c r="UBF163"/>
      <c r="UBG163"/>
      <c r="UBH163"/>
      <c r="UBI163"/>
      <c r="UBJ163"/>
      <c r="UBK163"/>
      <c r="UBL163"/>
      <c r="UBM163"/>
      <c r="UBN163"/>
      <c r="UBO163"/>
      <c r="UBP163"/>
      <c r="UBQ163"/>
      <c r="UBR163"/>
      <c r="UBS163"/>
      <c r="UBT163"/>
      <c r="UBU163"/>
      <c r="UBV163"/>
      <c r="UBW163"/>
      <c r="UBX163"/>
      <c r="UBY163"/>
      <c r="UBZ163"/>
      <c r="UCA163"/>
      <c r="UCB163"/>
      <c r="UCC163"/>
      <c r="UCD163"/>
      <c r="UCE163"/>
      <c r="UCF163"/>
      <c r="UCG163"/>
      <c r="UCH163"/>
      <c r="UCI163"/>
      <c r="UCJ163"/>
      <c r="UCK163"/>
      <c r="UCL163"/>
      <c r="UCM163"/>
      <c r="UCN163"/>
      <c r="UCO163"/>
      <c r="UCP163"/>
      <c r="UCQ163"/>
      <c r="UCR163"/>
      <c r="UCS163"/>
      <c r="UCT163"/>
      <c r="UCU163"/>
      <c r="UCV163"/>
      <c r="UCW163"/>
      <c r="UCX163"/>
      <c r="UCY163"/>
      <c r="UCZ163"/>
      <c r="UDA163"/>
      <c r="UDB163"/>
      <c r="UDC163"/>
      <c r="UDD163"/>
      <c r="UDE163"/>
      <c r="UDF163"/>
      <c r="UDG163"/>
      <c r="UDH163"/>
      <c r="UDI163"/>
      <c r="UDJ163"/>
      <c r="UDK163"/>
      <c r="UDL163"/>
      <c r="UDM163"/>
      <c r="UDN163"/>
      <c r="UDO163"/>
      <c r="UDP163"/>
      <c r="UDQ163"/>
      <c r="UDR163"/>
      <c r="UDS163"/>
      <c r="UDT163"/>
      <c r="UDU163"/>
      <c r="UDV163"/>
      <c r="UDW163"/>
      <c r="UDX163"/>
      <c r="UDY163"/>
      <c r="UDZ163"/>
      <c r="UEA163"/>
      <c r="UEB163"/>
      <c r="UEC163"/>
      <c r="UED163"/>
      <c r="UEE163"/>
      <c r="UEF163"/>
      <c r="UEG163"/>
      <c r="UEH163"/>
      <c r="UEI163"/>
      <c r="UEJ163"/>
      <c r="UEK163"/>
      <c r="UEL163"/>
      <c r="UEM163"/>
      <c r="UEN163"/>
      <c r="UEO163"/>
      <c r="UEP163"/>
      <c r="UEQ163"/>
      <c r="UER163"/>
      <c r="UES163"/>
      <c r="UET163"/>
      <c r="UEU163"/>
      <c r="UEV163"/>
      <c r="UEW163"/>
      <c r="UEX163"/>
      <c r="UEY163"/>
      <c r="UEZ163"/>
      <c r="UFA163"/>
      <c r="UFB163"/>
      <c r="UFC163"/>
      <c r="UFD163"/>
      <c r="UFE163"/>
      <c r="UFF163"/>
      <c r="UFG163"/>
      <c r="UFH163"/>
      <c r="UFI163"/>
      <c r="UFJ163"/>
      <c r="UFK163"/>
      <c r="UFL163"/>
      <c r="UFM163"/>
      <c r="UFN163"/>
      <c r="UFO163"/>
      <c r="UFP163"/>
      <c r="UFQ163"/>
      <c r="UFR163"/>
      <c r="UFS163"/>
      <c r="UFT163"/>
      <c r="UFU163"/>
      <c r="UFV163"/>
      <c r="UFW163"/>
      <c r="UFX163"/>
      <c r="UFY163"/>
      <c r="UFZ163"/>
      <c r="UGA163"/>
      <c r="UGB163"/>
      <c r="UGC163"/>
      <c r="UGD163"/>
      <c r="UGE163"/>
      <c r="UGF163"/>
      <c r="UGG163"/>
      <c r="UGH163"/>
      <c r="UGI163"/>
      <c r="UGJ163"/>
      <c r="UGK163"/>
      <c r="UGL163"/>
      <c r="UGM163"/>
      <c r="UGN163"/>
      <c r="UGO163"/>
      <c r="UGP163"/>
      <c r="UGQ163"/>
      <c r="UGR163"/>
      <c r="UGS163"/>
      <c r="UGT163"/>
      <c r="UGU163"/>
      <c r="UGV163"/>
      <c r="UGW163"/>
      <c r="UGX163"/>
      <c r="UGY163"/>
      <c r="UGZ163"/>
      <c r="UHA163"/>
      <c r="UHB163"/>
      <c r="UHC163"/>
      <c r="UHD163"/>
      <c r="UHE163"/>
      <c r="UHF163"/>
      <c r="UHG163"/>
      <c r="UHH163"/>
      <c r="UHI163"/>
      <c r="UHJ163"/>
      <c r="UHK163"/>
      <c r="UHL163"/>
      <c r="UHM163"/>
      <c r="UHN163"/>
      <c r="UHO163"/>
      <c r="UHP163"/>
      <c r="UHQ163"/>
      <c r="UHR163"/>
      <c r="UHS163"/>
      <c r="UHT163"/>
      <c r="UHU163"/>
      <c r="UHV163"/>
      <c r="UHW163"/>
      <c r="UHX163"/>
      <c r="UHY163"/>
      <c r="UHZ163"/>
      <c r="UIA163"/>
      <c r="UIB163"/>
      <c r="UIC163"/>
      <c r="UID163"/>
      <c r="UIE163"/>
      <c r="UIF163"/>
      <c r="UIG163"/>
      <c r="UIH163"/>
      <c r="UII163"/>
      <c r="UIJ163"/>
      <c r="UIK163"/>
      <c r="UIL163"/>
      <c r="UIM163"/>
      <c r="UIN163"/>
      <c r="UIO163"/>
      <c r="UIP163"/>
      <c r="UIQ163"/>
      <c r="UIR163"/>
      <c r="UIS163"/>
      <c r="UIT163"/>
      <c r="UIU163"/>
      <c r="UIV163"/>
      <c r="UIW163"/>
      <c r="UIX163"/>
      <c r="UIY163"/>
      <c r="UIZ163"/>
      <c r="UJA163"/>
      <c r="UJB163"/>
      <c r="UJC163"/>
      <c r="UJD163"/>
      <c r="UJE163"/>
      <c r="UJF163"/>
      <c r="UJG163"/>
      <c r="UJH163"/>
      <c r="UJI163"/>
      <c r="UJJ163"/>
      <c r="UJK163"/>
      <c r="UJL163"/>
      <c r="UJM163"/>
      <c r="UJN163"/>
      <c r="UJO163"/>
      <c r="UJP163"/>
      <c r="UJQ163"/>
      <c r="UJR163"/>
      <c r="UJS163"/>
      <c r="UJT163"/>
      <c r="UJU163"/>
      <c r="UJV163"/>
      <c r="UJW163"/>
      <c r="UJX163"/>
      <c r="UJY163"/>
      <c r="UJZ163"/>
      <c r="UKA163"/>
      <c r="UKB163"/>
      <c r="UKC163"/>
      <c r="UKD163"/>
      <c r="UKE163"/>
      <c r="UKF163"/>
      <c r="UKG163"/>
      <c r="UKH163"/>
      <c r="UKI163"/>
      <c r="UKJ163"/>
      <c r="UKK163"/>
      <c r="UKL163"/>
      <c r="UKM163"/>
      <c r="UKN163"/>
      <c r="UKO163"/>
      <c r="UKP163"/>
      <c r="UKQ163"/>
      <c r="UKR163"/>
      <c r="UKS163"/>
      <c r="UKT163"/>
      <c r="UKU163"/>
      <c r="UKV163"/>
      <c r="UKW163"/>
      <c r="UKX163"/>
      <c r="UKY163"/>
      <c r="UKZ163"/>
      <c r="ULA163"/>
      <c r="ULB163"/>
      <c r="ULC163"/>
      <c r="ULD163"/>
      <c r="ULE163"/>
      <c r="ULF163"/>
      <c r="ULG163"/>
      <c r="ULH163"/>
      <c r="ULI163"/>
      <c r="ULJ163"/>
      <c r="ULK163"/>
      <c r="ULL163"/>
      <c r="ULM163"/>
      <c r="ULN163"/>
      <c r="ULO163"/>
      <c r="ULP163"/>
      <c r="ULQ163"/>
      <c r="ULR163"/>
      <c r="ULS163"/>
      <c r="ULT163"/>
      <c r="ULU163"/>
      <c r="ULV163"/>
      <c r="ULW163"/>
      <c r="ULX163"/>
      <c r="ULY163"/>
      <c r="ULZ163"/>
      <c r="UMA163"/>
      <c r="UMB163"/>
      <c r="UMC163"/>
      <c r="UMD163"/>
      <c r="UME163"/>
      <c r="UMF163"/>
      <c r="UMG163"/>
      <c r="UMH163"/>
      <c r="UMI163"/>
      <c r="UMJ163"/>
      <c r="UMK163"/>
      <c r="UML163"/>
      <c r="UMM163"/>
      <c r="UMN163"/>
      <c r="UMO163"/>
      <c r="UMP163"/>
      <c r="UMQ163"/>
      <c r="UMR163"/>
      <c r="UMS163"/>
      <c r="UMT163"/>
      <c r="UMU163"/>
      <c r="UMV163"/>
      <c r="UMW163"/>
      <c r="UMX163"/>
      <c r="UMY163"/>
      <c r="UMZ163"/>
      <c r="UNA163"/>
      <c r="UNB163"/>
      <c r="UNC163"/>
      <c r="UND163"/>
      <c r="UNE163"/>
      <c r="UNF163"/>
      <c r="UNG163"/>
      <c r="UNH163"/>
      <c r="UNI163"/>
      <c r="UNJ163"/>
      <c r="UNK163"/>
      <c r="UNL163"/>
      <c r="UNM163"/>
      <c r="UNN163"/>
      <c r="UNO163"/>
      <c r="UNP163"/>
      <c r="UNQ163"/>
      <c r="UNR163"/>
      <c r="UNS163"/>
      <c r="UNT163"/>
      <c r="UNU163"/>
      <c r="UNV163"/>
      <c r="UNW163"/>
      <c r="UNX163"/>
      <c r="UNY163"/>
      <c r="UNZ163"/>
      <c r="UOA163"/>
      <c r="UOB163"/>
      <c r="UOC163"/>
      <c r="UOD163"/>
      <c r="UOE163"/>
      <c r="UOF163"/>
      <c r="UOG163"/>
      <c r="UOH163"/>
      <c r="UOI163"/>
      <c r="UOJ163"/>
      <c r="UOK163"/>
      <c r="UOL163"/>
      <c r="UOM163"/>
      <c r="UON163"/>
      <c r="UOO163"/>
      <c r="UOP163"/>
      <c r="UOQ163"/>
      <c r="UOR163"/>
      <c r="UOS163"/>
      <c r="UOT163"/>
      <c r="UOU163"/>
      <c r="UOV163"/>
      <c r="UOW163"/>
      <c r="UOX163"/>
      <c r="UOY163"/>
      <c r="UOZ163"/>
      <c r="UPA163"/>
      <c r="UPB163"/>
      <c r="UPC163"/>
      <c r="UPD163"/>
      <c r="UPE163"/>
      <c r="UPF163"/>
      <c r="UPG163"/>
      <c r="UPH163"/>
      <c r="UPI163"/>
      <c r="UPJ163"/>
      <c r="UPK163"/>
      <c r="UPL163"/>
      <c r="UPM163"/>
      <c r="UPN163"/>
      <c r="UPO163"/>
      <c r="UPP163"/>
      <c r="UPQ163"/>
      <c r="UPR163"/>
      <c r="UPS163"/>
      <c r="UPT163"/>
      <c r="UPU163"/>
      <c r="UPV163"/>
      <c r="UPW163"/>
      <c r="UPX163"/>
      <c r="UPY163"/>
      <c r="UPZ163"/>
      <c r="UQA163"/>
      <c r="UQB163"/>
      <c r="UQC163"/>
      <c r="UQD163"/>
      <c r="UQE163"/>
      <c r="UQF163"/>
      <c r="UQG163"/>
      <c r="UQH163"/>
      <c r="UQI163"/>
      <c r="UQJ163"/>
      <c r="UQK163"/>
      <c r="UQL163"/>
      <c r="UQM163"/>
      <c r="UQN163"/>
      <c r="UQO163"/>
      <c r="UQP163"/>
      <c r="UQQ163"/>
      <c r="UQR163"/>
      <c r="UQS163"/>
      <c r="UQT163"/>
      <c r="UQU163"/>
      <c r="UQV163"/>
      <c r="UQW163"/>
      <c r="UQX163"/>
      <c r="UQY163"/>
      <c r="UQZ163"/>
      <c r="URA163"/>
      <c r="URB163"/>
      <c r="URC163"/>
      <c r="URD163"/>
      <c r="URE163"/>
      <c r="URF163"/>
      <c r="URG163"/>
      <c r="URH163"/>
      <c r="URI163"/>
      <c r="URJ163"/>
      <c r="URK163"/>
      <c r="URL163"/>
      <c r="URM163"/>
      <c r="URN163"/>
      <c r="URO163"/>
      <c r="URP163"/>
      <c r="URQ163"/>
      <c r="URR163"/>
      <c r="URS163"/>
      <c r="URT163"/>
      <c r="URU163"/>
      <c r="URV163"/>
      <c r="URW163"/>
      <c r="URX163"/>
      <c r="URY163"/>
      <c r="URZ163"/>
      <c r="USA163"/>
      <c r="USB163"/>
      <c r="USC163"/>
      <c r="USD163"/>
      <c r="USE163"/>
      <c r="USF163"/>
      <c r="USG163"/>
      <c r="USH163"/>
      <c r="USI163"/>
      <c r="USJ163"/>
      <c r="USK163"/>
      <c r="USL163"/>
      <c r="USM163"/>
      <c r="USN163"/>
      <c r="USO163"/>
      <c r="USP163"/>
      <c r="USQ163"/>
      <c r="USR163"/>
      <c r="USS163"/>
      <c r="UST163"/>
      <c r="USU163"/>
      <c r="USV163"/>
      <c r="USW163"/>
      <c r="USX163"/>
      <c r="USY163"/>
      <c r="USZ163"/>
      <c r="UTA163"/>
      <c r="UTB163"/>
      <c r="UTC163"/>
      <c r="UTD163"/>
      <c r="UTE163"/>
      <c r="UTF163"/>
      <c r="UTG163"/>
      <c r="UTH163"/>
      <c r="UTI163"/>
      <c r="UTJ163"/>
      <c r="UTK163"/>
      <c r="UTL163"/>
      <c r="UTM163"/>
      <c r="UTN163"/>
      <c r="UTO163"/>
      <c r="UTP163"/>
      <c r="UTQ163"/>
      <c r="UTR163"/>
      <c r="UTS163"/>
      <c r="UTT163"/>
      <c r="UTU163"/>
      <c r="UTV163"/>
      <c r="UTW163"/>
      <c r="UTX163"/>
      <c r="UTY163"/>
      <c r="UTZ163"/>
      <c r="UUA163"/>
      <c r="UUB163"/>
      <c r="UUC163"/>
      <c r="UUD163"/>
      <c r="UUE163"/>
      <c r="UUF163"/>
      <c r="UUG163"/>
      <c r="UUH163"/>
      <c r="UUI163"/>
      <c r="UUJ163"/>
      <c r="UUK163"/>
      <c r="UUL163"/>
      <c r="UUM163"/>
      <c r="UUN163"/>
      <c r="UUO163"/>
      <c r="UUP163"/>
      <c r="UUQ163"/>
      <c r="UUR163"/>
      <c r="UUS163"/>
      <c r="UUT163"/>
      <c r="UUU163"/>
      <c r="UUV163"/>
      <c r="UUW163"/>
      <c r="UUX163"/>
      <c r="UUY163"/>
      <c r="UUZ163"/>
      <c r="UVA163"/>
      <c r="UVB163"/>
      <c r="UVC163"/>
      <c r="UVD163"/>
      <c r="UVE163"/>
      <c r="UVF163"/>
      <c r="UVG163"/>
      <c r="UVH163"/>
      <c r="UVI163"/>
      <c r="UVJ163"/>
      <c r="UVK163"/>
      <c r="UVL163"/>
      <c r="UVM163"/>
      <c r="UVN163"/>
      <c r="UVO163"/>
      <c r="UVP163"/>
      <c r="UVQ163"/>
      <c r="UVR163"/>
      <c r="UVS163"/>
      <c r="UVT163"/>
      <c r="UVU163"/>
      <c r="UVV163"/>
      <c r="UVW163"/>
      <c r="UVX163"/>
      <c r="UVY163"/>
      <c r="UVZ163"/>
      <c r="UWA163"/>
      <c r="UWB163"/>
      <c r="UWC163"/>
      <c r="UWD163"/>
      <c r="UWE163"/>
      <c r="UWF163"/>
      <c r="UWG163"/>
      <c r="UWH163"/>
      <c r="UWI163"/>
      <c r="UWJ163"/>
      <c r="UWK163"/>
      <c r="UWL163"/>
      <c r="UWM163"/>
      <c r="UWN163"/>
      <c r="UWO163"/>
      <c r="UWP163"/>
      <c r="UWQ163"/>
      <c r="UWR163"/>
      <c r="UWS163"/>
      <c r="UWT163"/>
      <c r="UWU163"/>
      <c r="UWV163"/>
      <c r="UWW163"/>
      <c r="UWX163"/>
      <c r="UWY163"/>
      <c r="UWZ163"/>
      <c r="UXA163"/>
      <c r="UXB163"/>
      <c r="UXC163"/>
      <c r="UXD163"/>
      <c r="UXE163"/>
      <c r="UXF163"/>
      <c r="UXG163"/>
      <c r="UXH163"/>
      <c r="UXI163"/>
      <c r="UXJ163"/>
      <c r="UXK163"/>
      <c r="UXL163"/>
      <c r="UXM163"/>
      <c r="UXN163"/>
      <c r="UXO163"/>
      <c r="UXP163"/>
      <c r="UXQ163"/>
      <c r="UXR163"/>
      <c r="UXS163"/>
      <c r="UXT163"/>
      <c r="UXU163"/>
      <c r="UXV163"/>
      <c r="UXW163"/>
      <c r="UXX163"/>
      <c r="UXY163"/>
      <c r="UXZ163"/>
      <c r="UYA163"/>
      <c r="UYB163"/>
      <c r="UYC163"/>
      <c r="UYD163"/>
      <c r="UYE163"/>
      <c r="UYF163"/>
      <c r="UYG163"/>
      <c r="UYH163"/>
      <c r="UYI163"/>
      <c r="UYJ163"/>
      <c r="UYK163"/>
      <c r="UYL163"/>
      <c r="UYM163"/>
      <c r="UYN163"/>
      <c r="UYO163"/>
      <c r="UYP163"/>
      <c r="UYQ163"/>
      <c r="UYR163"/>
      <c r="UYS163"/>
      <c r="UYT163"/>
      <c r="UYU163"/>
      <c r="UYV163"/>
      <c r="UYW163"/>
      <c r="UYX163"/>
      <c r="UYY163"/>
      <c r="UYZ163"/>
      <c r="UZA163"/>
      <c r="UZB163"/>
      <c r="UZC163"/>
      <c r="UZD163"/>
      <c r="UZE163"/>
      <c r="UZF163"/>
      <c r="UZG163"/>
      <c r="UZH163"/>
      <c r="UZI163"/>
      <c r="UZJ163"/>
      <c r="UZK163"/>
      <c r="UZL163"/>
      <c r="UZM163"/>
      <c r="UZN163"/>
      <c r="UZO163"/>
      <c r="UZP163"/>
      <c r="UZQ163"/>
      <c r="UZR163"/>
      <c r="UZS163"/>
      <c r="UZT163"/>
      <c r="UZU163"/>
      <c r="UZV163"/>
      <c r="UZW163"/>
      <c r="UZX163"/>
      <c r="UZY163"/>
      <c r="UZZ163"/>
      <c r="VAA163"/>
      <c r="VAB163"/>
      <c r="VAC163"/>
      <c r="VAD163"/>
      <c r="VAE163"/>
      <c r="VAF163"/>
      <c r="VAG163"/>
      <c r="VAH163"/>
      <c r="VAI163"/>
      <c r="VAJ163"/>
      <c r="VAK163"/>
      <c r="VAL163"/>
      <c r="VAM163"/>
      <c r="VAN163"/>
      <c r="VAO163"/>
      <c r="VAP163"/>
      <c r="VAQ163"/>
      <c r="VAR163"/>
      <c r="VAS163"/>
      <c r="VAT163"/>
      <c r="VAU163"/>
      <c r="VAV163"/>
      <c r="VAW163"/>
      <c r="VAX163"/>
      <c r="VAY163"/>
      <c r="VAZ163"/>
      <c r="VBA163"/>
      <c r="VBB163"/>
      <c r="VBC163"/>
      <c r="VBD163"/>
      <c r="VBE163"/>
      <c r="VBF163"/>
      <c r="VBG163"/>
      <c r="VBH163"/>
      <c r="VBI163"/>
      <c r="VBJ163"/>
      <c r="VBK163"/>
      <c r="VBL163"/>
      <c r="VBM163"/>
      <c r="VBN163"/>
      <c r="VBO163"/>
      <c r="VBP163"/>
      <c r="VBQ163"/>
      <c r="VBR163"/>
      <c r="VBS163"/>
      <c r="VBT163"/>
      <c r="VBU163"/>
      <c r="VBV163"/>
      <c r="VBW163"/>
      <c r="VBX163"/>
      <c r="VBY163"/>
      <c r="VBZ163"/>
      <c r="VCA163"/>
      <c r="VCB163"/>
      <c r="VCC163"/>
      <c r="VCD163"/>
      <c r="VCE163"/>
      <c r="VCF163"/>
      <c r="VCG163"/>
      <c r="VCH163"/>
      <c r="VCI163"/>
      <c r="VCJ163"/>
      <c r="VCK163"/>
      <c r="VCL163"/>
      <c r="VCM163"/>
      <c r="VCN163"/>
      <c r="VCO163"/>
      <c r="VCP163"/>
      <c r="VCQ163"/>
      <c r="VCR163"/>
      <c r="VCS163"/>
      <c r="VCT163"/>
      <c r="VCU163"/>
      <c r="VCV163"/>
      <c r="VCW163"/>
      <c r="VCX163"/>
      <c r="VCY163"/>
      <c r="VCZ163"/>
      <c r="VDA163"/>
      <c r="VDB163"/>
      <c r="VDC163"/>
      <c r="VDD163"/>
      <c r="VDE163"/>
      <c r="VDF163"/>
      <c r="VDG163"/>
      <c r="VDH163"/>
      <c r="VDI163"/>
      <c r="VDJ163"/>
      <c r="VDK163"/>
      <c r="VDL163"/>
      <c r="VDM163"/>
      <c r="VDN163"/>
      <c r="VDO163"/>
      <c r="VDP163"/>
      <c r="VDQ163"/>
      <c r="VDR163"/>
      <c r="VDS163"/>
      <c r="VDT163"/>
      <c r="VDU163"/>
      <c r="VDV163"/>
      <c r="VDW163"/>
      <c r="VDX163"/>
      <c r="VDY163"/>
      <c r="VDZ163"/>
      <c r="VEA163"/>
      <c r="VEB163"/>
      <c r="VEC163"/>
      <c r="VED163"/>
      <c r="VEE163"/>
      <c r="VEF163"/>
      <c r="VEG163"/>
      <c r="VEH163"/>
      <c r="VEI163"/>
      <c r="VEJ163"/>
      <c r="VEK163"/>
      <c r="VEL163"/>
      <c r="VEM163"/>
      <c r="VEN163"/>
      <c r="VEO163"/>
      <c r="VEP163"/>
      <c r="VEQ163"/>
      <c r="VER163"/>
      <c r="VES163"/>
      <c r="VET163"/>
      <c r="VEU163"/>
      <c r="VEV163"/>
      <c r="VEW163"/>
      <c r="VEX163"/>
      <c r="VEY163"/>
      <c r="VEZ163"/>
      <c r="VFA163"/>
      <c r="VFB163"/>
      <c r="VFC163"/>
      <c r="VFD163"/>
      <c r="VFE163"/>
      <c r="VFF163"/>
      <c r="VFG163"/>
      <c r="VFH163"/>
      <c r="VFI163"/>
      <c r="VFJ163"/>
      <c r="VFK163"/>
      <c r="VFL163"/>
      <c r="VFM163"/>
      <c r="VFN163"/>
      <c r="VFO163"/>
      <c r="VFP163"/>
      <c r="VFQ163"/>
      <c r="VFR163"/>
      <c r="VFS163"/>
      <c r="VFT163"/>
      <c r="VFU163"/>
      <c r="VFV163"/>
      <c r="VFW163"/>
      <c r="VFX163"/>
      <c r="VFY163"/>
      <c r="VFZ163"/>
      <c r="VGA163"/>
      <c r="VGB163"/>
      <c r="VGC163"/>
      <c r="VGD163"/>
      <c r="VGE163"/>
      <c r="VGF163"/>
      <c r="VGG163"/>
      <c r="VGH163"/>
      <c r="VGI163"/>
      <c r="VGJ163"/>
      <c r="VGK163"/>
      <c r="VGL163"/>
      <c r="VGM163"/>
      <c r="VGN163"/>
      <c r="VGO163"/>
      <c r="VGP163"/>
      <c r="VGQ163"/>
      <c r="VGR163"/>
      <c r="VGS163"/>
      <c r="VGT163"/>
      <c r="VGU163"/>
      <c r="VGV163"/>
      <c r="VGW163"/>
      <c r="VGX163"/>
      <c r="VGY163"/>
      <c r="VGZ163"/>
      <c r="VHA163"/>
      <c r="VHB163"/>
      <c r="VHC163"/>
      <c r="VHD163"/>
      <c r="VHE163"/>
      <c r="VHF163"/>
      <c r="VHG163"/>
      <c r="VHH163"/>
      <c r="VHI163"/>
      <c r="VHJ163"/>
      <c r="VHK163"/>
      <c r="VHL163"/>
      <c r="VHM163"/>
      <c r="VHN163"/>
      <c r="VHO163"/>
      <c r="VHP163"/>
      <c r="VHQ163"/>
      <c r="VHR163"/>
      <c r="VHS163"/>
      <c r="VHT163"/>
      <c r="VHU163"/>
      <c r="VHV163"/>
      <c r="VHW163"/>
      <c r="VHX163"/>
      <c r="VHY163"/>
      <c r="VHZ163"/>
      <c r="VIA163"/>
      <c r="VIB163"/>
      <c r="VIC163"/>
      <c r="VID163"/>
      <c r="VIE163"/>
      <c r="VIF163"/>
      <c r="VIG163"/>
      <c r="VIH163"/>
      <c r="VII163"/>
      <c r="VIJ163"/>
      <c r="VIK163"/>
      <c r="VIL163"/>
      <c r="VIM163"/>
      <c r="VIN163"/>
      <c r="VIO163"/>
      <c r="VIP163"/>
      <c r="VIQ163"/>
      <c r="VIR163"/>
      <c r="VIS163"/>
      <c r="VIT163"/>
      <c r="VIU163"/>
      <c r="VIV163"/>
      <c r="VIW163"/>
      <c r="VIX163"/>
      <c r="VIY163"/>
      <c r="VIZ163"/>
      <c r="VJA163"/>
      <c r="VJB163"/>
      <c r="VJC163"/>
      <c r="VJD163"/>
      <c r="VJE163"/>
      <c r="VJF163"/>
      <c r="VJG163"/>
      <c r="VJH163"/>
      <c r="VJI163"/>
      <c r="VJJ163"/>
      <c r="VJK163"/>
      <c r="VJL163"/>
      <c r="VJM163"/>
      <c r="VJN163"/>
      <c r="VJO163"/>
      <c r="VJP163"/>
      <c r="VJQ163"/>
      <c r="VJR163"/>
      <c r="VJS163"/>
      <c r="VJT163"/>
      <c r="VJU163"/>
      <c r="VJV163"/>
      <c r="VJW163"/>
      <c r="VJX163"/>
      <c r="VJY163"/>
      <c r="VJZ163"/>
      <c r="VKA163"/>
      <c r="VKB163"/>
      <c r="VKC163"/>
      <c r="VKD163"/>
      <c r="VKE163"/>
      <c r="VKF163"/>
      <c r="VKG163"/>
      <c r="VKH163"/>
      <c r="VKI163"/>
      <c r="VKJ163"/>
      <c r="VKK163"/>
      <c r="VKL163"/>
      <c r="VKM163"/>
      <c r="VKN163"/>
      <c r="VKO163"/>
      <c r="VKP163"/>
      <c r="VKQ163"/>
      <c r="VKR163"/>
      <c r="VKS163"/>
      <c r="VKT163"/>
      <c r="VKU163"/>
      <c r="VKV163"/>
      <c r="VKW163"/>
      <c r="VKX163"/>
      <c r="VKY163"/>
      <c r="VKZ163"/>
      <c r="VLA163"/>
      <c r="VLB163"/>
      <c r="VLC163"/>
      <c r="VLD163"/>
      <c r="VLE163"/>
      <c r="VLF163"/>
      <c r="VLG163"/>
      <c r="VLH163"/>
      <c r="VLI163"/>
      <c r="VLJ163"/>
      <c r="VLK163"/>
      <c r="VLL163"/>
      <c r="VLM163"/>
      <c r="VLN163"/>
      <c r="VLO163"/>
      <c r="VLP163"/>
      <c r="VLQ163"/>
      <c r="VLR163"/>
      <c r="VLS163"/>
      <c r="VLT163"/>
      <c r="VLU163"/>
      <c r="VLV163"/>
      <c r="VLW163"/>
      <c r="VLX163"/>
      <c r="VLY163"/>
      <c r="VLZ163"/>
      <c r="VMA163"/>
      <c r="VMB163"/>
      <c r="VMC163"/>
      <c r="VMD163"/>
      <c r="VME163"/>
      <c r="VMF163"/>
      <c r="VMG163"/>
      <c r="VMH163"/>
      <c r="VMI163"/>
      <c r="VMJ163"/>
      <c r="VMK163"/>
      <c r="VML163"/>
      <c r="VMM163"/>
      <c r="VMN163"/>
      <c r="VMO163"/>
      <c r="VMP163"/>
      <c r="VMQ163"/>
      <c r="VMR163"/>
      <c r="VMS163"/>
      <c r="VMT163"/>
      <c r="VMU163"/>
      <c r="VMV163"/>
      <c r="VMW163"/>
      <c r="VMX163"/>
      <c r="VMY163"/>
      <c r="VMZ163"/>
      <c r="VNA163"/>
      <c r="VNB163"/>
      <c r="VNC163"/>
      <c r="VND163"/>
      <c r="VNE163"/>
      <c r="VNF163"/>
      <c r="VNG163"/>
      <c r="VNH163"/>
      <c r="VNI163"/>
      <c r="VNJ163"/>
      <c r="VNK163"/>
      <c r="VNL163"/>
      <c r="VNM163"/>
      <c r="VNN163"/>
      <c r="VNO163"/>
      <c r="VNP163"/>
      <c r="VNQ163"/>
      <c r="VNR163"/>
      <c r="VNS163"/>
      <c r="VNT163"/>
      <c r="VNU163"/>
      <c r="VNV163"/>
      <c r="VNW163"/>
      <c r="VNX163"/>
      <c r="VNY163"/>
      <c r="VNZ163"/>
      <c r="VOA163"/>
      <c r="VOB163"/>
      <c r="VOC163"/>
      <c r="VOD163"/>
      <c r="VOE163"/>
      <c r="VOF163"/>
      <c r="VOG163"/>
      <c r="VOH163"/>
      <c r="VOI163"/>
      <c r="VOJ163"/>
      <c r="VOK163"/>
      <c r="VOL163"/>
      <c r="VOM163"/>
      <c r="VON163"/>
      <c r="VOO163"/>
      <c r="VOP163"/>
      <c r="VOQ163"/>
      <c r="VOR163"/>
      <c r="VOS163"/>
      <c r="VOT163"/>
      <c r="VOU163"/>
      <c r="VOV163"/>
      <c r="VOW163"/>
      <c r="VOX163"/>
      <c r="VOY163"/>
      <c r="VOZ163"/>
      <c r="VPA163"/>
      <c r="VPB163"/>
      <c r="VPC163"/>
      <c r="VPD163"/>
      <c r="VPE163"/>
      <c r="VPF163"/>
      <c r="VPG163"/>
      <c r="VPH163"/>
      <c r="VPI163"/>
      <c r="VPJ163"/>
      <c r="VPK163"/>
      <c r="VPL163"/>
      <c r="VPM163"/>
      <c r="VPN163"/>
      <c r="VPO163"/>
      <c r="VPP163"/>
      <c r="VPQ163"/>
      <c r="VPR163"/>
      <c r="VPS163"/>
      <c r="VPT163"/>
      <c r="VPU163"/>
      <c r="VPV163"/>
      <c r="VPW163"/>
      <c r="VPX163"/>
      <c r="VPY163"/>
      <c r="VPZ163"/>
      <c r="VQA163"/>
      <c r="VQB163"/>
      <c r="VQC163"/>
      <c r="VQD163"/>
      <c r="VQE163"/>
      <c r="VQF163"/>
      <c r="VQG163"/>
      <c r="VQH163"/>
      <c r="VQI163"/>
      <c r="VQJ163"/>
      <c r="VQK163"/>
      <c r="VQL163"/>
      <c r="VQM163"/>
      <c r="VQN163"/>
      <c r="VQO163"/>
      <c r="VQP163"/>
      <c r="VQQ163"/>
      <c r="VQR163"/>
      <c r="VQS163"/>
      <c r="VQT163"/>
      <c r="VQU163"/>
      <c r="VQV163"/>
      <c r="VQW163"/>
      <c r="VQX163"/>
      <c r="VQY163"/>
      <c r="VQZ163"/>
      <c r="VRA163"/>
      <c r="VRB163"/>
      <c r="VRC163"/>
      <c r="VRD163"/>
      <c r="VRE163"/>
      <c r="VRF163"/>
      <c r="VRG163"/>
      <c r="VRH163"/>
      <c r="VRI163"/>
      <c r="VRJ163"/>
      <c r="VRK163"/>
      <c r="VRL163"/>
      <c r="VRM163"/>
      <c r="VRN163"/>
      <c r="VRO163"/>
      <c r="VRP163"/>
      <c r="VRQ163"/>
      <c r="VRR163"/>
      <c r="VRS163"/>
      <c r="VRT163"/>
      <c r="VRU163"/>
      <c r="VRV163"/>
      <c r="VRW163"/>
      <c r="VRX163"/>
      <c r="VRY163"/>
      <c r="VRZ163"/>
      <c r="VSA163"/>
      <c r="VSB163"/>
      <c r="VSC163"/>
      <c r="VSD163"/>
      <c r="VSE163"/>
      <c r="VSF163"/>
      <c r="VSG163"/>
      <c r="VSH163"/>
      <c r="VSI163"/>
      <c r="VSJ163"/>
      <c r="VSK163"/>
      <c r="VSL163"/>
      <c r="VSM163"/>
      <c r="VSN163"/>
      <c r="VSO163"/>
      <c r="VSP163"/>
      <c r="VSQ163"/>
      <c r="VSR163"/>
      <c r="VSS163"/>
      <c r="VST163"/>
      <c r="VSU163"/>
      <c r="VSV163"/>
      <c r="VSW163"/>
      <c r="VSX163"/>
      <c r="VSY163"/>
      <c r="VSZ163"/>
      <c r="VTA163"/>
      <c r="VTB163"/>
      <c r="VTC163"/>
      <c r="VTD163"/>
      <c r="VTE163"/>
      <c r="VTF163"/>
      <c r="VTG163"/>
      <c r="VTH163"/>
      <c r="VTI163"/>
      <c r="VTJ163"/>
      <c r="VTK163"/>
      <c r="VTL163"/>
      <c r="VTM163"/>
      <c r="VTN163"/>
      <c r="VTO163"/>
      <c r="VTP163"/>
      <c r="VTQ163"/>
      <c r="VTR163"/>
      <c r="VTS163"/>
      <c r="VTT163"/>
      <c r="VTU163"/>
      <c r="VTV163"/>
      <c r="VTW163"/>
      <c r="VTX163"/>
      <c r="VTY163"/>
      <c r="VTZ163"/>
      <c r="VUA163"/>
      <c r="VUB163"/>
      <c r="VUC163"/>
      <c r="VUD163"/>
      <c r="VUE163"/>
      <c r="VUF163"/>
      <c r="VUG163"/>
      <c r="VUH163"/>
      <c r="VUI163"/>
      <c r="VUJ163"/>
      <c r="VUK163"/>
      <c r="VUL163"/>
      <c r="VUM163"/>
      <c r="VUN163"/>
      <c r="VUO163"/>
      <c r="VUP163"/>
      <c r="VUQ163"/>
      <c r="VUR163"/>
      <c r="VUS163"/>
      <c r="VUT163"/>
      <c r="VUU163"/>
      <c r="VUV163"/>
      <c r="VUW163"/>
      <c r="VUX163"/>
      <c r="VUY163"/>
      <c r="VUZ163"/>
      <c r="VVA163"/>
      <c r="VVB163"/>
      <c r="VVC163"/>
      <c r="VVD163"/>
      <c r="VVE163"/>
      <c r="VVF163"/>
      <c r="VVG163"/>
      <c r="VVH163"/>
      <c r="VVI163"/>
      <c r="VVJ163"/>
      <c r="VVK163"/>
      <c r="VVL163"/>
      <c r="VVM163"/>
      <c r="VVN163"/>
      <c r="VVO163"/>
      <c r="VVP163"/>
      <c r="VVQ163"/>
      <c r="VVR163"/>
      <c r="VVS163"/>
      <c r="VVT163"/>
      <c r="VVU163"/>
      <c r="VVV163"/>
      <c r="VVW163"/>
      <c r="VVX163"/>
      <c r="VVY163"/>
      <c r="VVZ163"/>
      <c r="VWA163"/>
      <c r="VWB163"/>
      <c r="VWC163"/>
      <c r="VWD163"/>
      <c r="VWE163"/>
      <c r="VWF163"/>
      <c r="VWG163"/>
      <c r="VWH163"/>
      <c r="VWI163"/>
      <c r="VWJ163"/>
      <c r="VWK163"/>
      <c r="VWL163"/>
      <c r="VWM163"/>
      <c r="VWN163"/>
      <c r="VWO163"/>
      <c r="VWP163"/>
      <c r="VWQ163"/>
      <c r="VWR163"/>
      <c r="VWS163"/>
      <c r="VWT163"/>
      <c r="VWU163"/>
      <c r="VWV163"/>
      <c r="VWW163"/>
      <c r="VWX163"/>
      <c r="VWY163"/>
      <c r="VWZ163"/>
      <c r="VXA163"/>
      <c r="VXB163"/>
      <c r="VXC163"/>
      <c r="VXD163"/>
      <c r="VXE163"/>
      <c r="VXF163"/>
      <c r="VXG163"/>
      <c r="VXH163"/>
      <c r="VXI163"/>
      <c r="VXJ163"/>
      <c r="VXK163"/>
      <c r="VXL163"/>
      <c r="VXM163"/>
      <c r="VXN163"/>
      <c r="VXO163"/>
      <c r="VXP163"/>
      <c r="VXQ163"/>
      <c r="VXR163"/>
      <c r="VXS163"/>
      <c r="VXT163"/>
      <c r="VXU163"/>
      <c r="VXV163"/>
      <c r="VXW163"/>
      <c r="VXX163"/>
      <c r="VXY163"/>
      <c r="VXZ163"/>
      <c r="VYA163"/>
      <c r="VYB163"/>
      <c r="VYC163"/>
      <c r="VYD163"/>
      <c r="VYE163"/>
      <c r="VYF163"/>
      <c r="VYG163"/>
      <c r="VYH163"/>
      <c r="VYI163"/>
      <c r="VYJ163"/>
      <c r="VYK163"/>
      <c r="VYL163"/>
      <c r="VYM163"/>
      <c r="VYN163"/>
      <c r="VYO163"/>
      <c r="VYP163"/>
      <c r="VYQ163"/>
      <c r="VYR163"/>
      <c r="VYS163"/>
      <c r="VYT163"/>
      <c r="VYU163"/>
      <c r="VYV163"/>
      <c r="VYW163"/>
      <c r="VYX163"/>
      <c r="VYY163"/>
      <c r="VYZ163"/>
      <c r="VZA163"/>
      <c r="VZB163"/>
      <c r="VZC163"/>
      <c r="VZD163"/>
      <c r="VZE163"/>
      <c r="VZF163"/>
      <c r="VZG163"/>
      <c r="VZH163"/>
      <c r="VZI163"/>
      <c r="VZJ163"/>
      <c r="VZK163"/>
      <c r="VZL163"/>
      <c r="VZM163"/>
      <c r="VZN163"/>
      <c r="VZO163"/>
      <c r="VZP163"/>
      <c r="VZQ163"/>
      <c r="VZR163"/>
      <c r="VZS163"/>
      <c r="VZT163"/>
      <c r="VZU163"/>
      <c r="VZV163"/>
      <c r="VZW163"/>
      <c r="VZX163"/>
      <c r="VZY163"/>
      <c r="VZZ163"/>
      <c r="WAA163"/>
      <c r="WAB163"/>
      <c r="WAC163"/>
      <c r="WAD163"/>
      <c r="WAE163"/>
      <c r="WAF163"/>
      <c r="WAG163"/>
      <c r="WAH163"/>
      <c r="WAI163"/>
      <c r="WAJ163"/>
      <c r="WAK163"/>
      <c r="WAL163"/>
      <c r="WAM163"/>
      <c r="WAN163"/>
      <c r="WAO163"/>
      <c r="WAP163"/>
      <c r="WAQ163"/>
      <c r="WAR163"/>
      <c r="WAS163"/>
      <c r="WAT163"/>
      <c r="WAU163"/>
      <c r="WAV163"/>
      <c r="WAW163"/>
      <c r="WAX163"/>
      <c r="WAY163"/>
      <c r="WAZ163"/>
      <c r="WBA163"/>
      <c r="WBB163"/>
      <c r="WBC163"/>
      <c r="WBD163"/>
      <c r="WBE163"/>
      <c r="WBF163"/>
      <c r="WBG163"/>
      <c r="WBH163"/>
      <c r="WBI163"/>
      <c r="WBJ163"/>
      <c r="WBK163"/>
      <c r="WBL163"/>
      <c r="WBM163"/>
      <c r="WBN163"/>
      <c r="WBO163"/>
      <c r="WBP163"/>
      <c r="WBQ163"/>
      <c r="WBR163"/>
      <c r="WBS163"/>
      <c r="WBT163"/>
      <c r="WBU163"/>
      <c r="WBV163"/>
      <c r="WBW163"/>
      <c r="WBX163"/>
      <c r="WBY163"/>
      <c r="WBZ163"/>
      <c r="WCA163"/>
      <c r="WCB163"/>
      <c r="WCC163"/>
      <c r="WCD163"/>
      <c r="WCE163"/>
      <c r="WCF163"/>
      <c r="WCG163"/>
      <c r="WCH163"/>
      <c r="WCI163"/>
      <c r="WCJ163"/>
      <c r="WCK163"/>
      <c r="WCL163"/>
      <c r="WCM163"/>
      <c r="WCN163"/>
      <c r="WCO163"/>
      <c r="WCP163"/>
      <c r="WCQ163"/>
      <c r="WCR163"/>
      <c r="WCS163"/>
      <c r="WCT163"/>
      <c r="WCU163"/>
      <c r="WCV163"/>
      <c r="WCW163"/>
      <c r="WCX163"/>
      <c r="WCY163"/>
      <c r="WCZ163"/>
      <c r="WDA163"/>
      <c r="WDB163"/>
      <c r="WDC163"/>
      <c r="WDD163"/>
      <c r="WDE163"/>
      <c r="WDF163"/>
      <c r="WDG163"/>
      <c r="WDH163"/>
      <c r="WDI163"/>
      <c r="WDJ163"/>
      <c r="WDK163"/>
      <c r="WDL163"/>
      <c r="WDM163"/>
      <c r="WDN163"/>
      <c r="WDO163"/>
      <c r="WDP163"/>
      <c r="WDQ163"/>
      <c r="WDR163"/>
      <c r="WDS163"/>
      <c r="WDT163"/>
      <c r="WDU163"/>
      <c r="WDV163"/>
      <c r="WDW163"/>
      <c r="WDX163"/>
      <c r="WDY163"/>
      <c r="WDZ163"/>
      <c r="WEA163"/>
      <c r="WEB163"/>
      <c r="WEC163"/>
      <c r="WED163"/>
      <c r="WEE163"/>
      <c r="WEF163"/>
      <c r="WEG163"/>
      <c r="WEH163"/>
      <c r="WEI163"/>
      <c r="WEJ163"/>
      <c r="WEK163"/>
      <c r="WEL163"/>
      <c r="WEM163"/>
      <c r="WEN163"/>
      <c r="WEO163"/>
      <c r="WEP163"/>
      <c r="WEQ163"/>
      <c r="WER163"/>
      <c r="WES163"/>
      <c r="WET163"/>
      <c r="WEU163"/>
      <c r="WEV163"/>
      <c r="WEW163"/>
      <c r="WEX163"/>
      <c r="WEY163"/>
      <c r="WEZ163"/>
      <c r="WFA163"/>
      <c r="WFB163"/>
      <c r="WFC163"/>
      <c r="WFD163"/>
      <c r="WFE163"/>
      <c r="WFF163"/>
      <c r="WFG163"/>
      <c r="WFH163"/>
      <c r="WFI163"/>
      <c r="WFJ163"/>
      <c r="WFK163"/>
      <c r="WFL163"/>
      <c r="WFM163"/>
      <c r="WFN163"/>
      <c r="WFO163"/>
      <c r="WFP163"/>
      <c r="WFQ163"/>
      <c r="WFR163"/>
      <c r="WFS163"/>
      <c r="WFT163"/>
      <c r="WFU163"/>
      <c r="WFV163"/>
      <c r="WFW163"/>
      <c r="WFX163"/>
      <c r="WFY163"/>
      <c r="WFZ163"/>
      <c r="WGA163"/>
      <c r="WGB163"/>
      <c r="WGC163"/>
      <c r="WGD163"/>
      <c r="WGE163"/>
      <c r="WGF163"/>
      <c r="WGG163"/>
      <c r="WGH163"/>
      <c r="WGI163"/>
      <c r="WGJ163"/>
      <c r="WGK163"/>
      <c r="WGL163"/>
      <c r="WGM163"/>
      <c r="WGN163"/>
      <c r="WGO163"/>
      <c r="WGP163"/>
      <c r="WGQ163"/>
      <c r="WGR163"/>
      <c r="WGS163"/>
      <c r="WGT163"/>
      <c r="WGU163"/>
      <c r="WGV163"/>
      <c r="WGW163"/>
      <c r="WGX163"/>
      <c r="WGY163"/>
      <c r="WGZ163"/>
      <c r="WHA163"/>
      <c r="WHB163"/>
      <c r="WHC163"/>
      <c r="WHD163"/>
      <c r="WHE163"/>
      <c r="WHF163"/>
      <c r="WHG163"/>
      <c r="WHH163"/>
      <c r="WHI163"/>
      <c r="WHJ163"/>
      <c r="WHK163"/>
      <c r="WHL163"/>
      <c r="WHM163"/>
      <c r="WHN163"/>
      <c r="WHO163"/>
      <c r="WHP163"/>
      <c r="WHQ163"/>
      <c r="WHR163"/>
      <c r="WHS163"/>
      <c r="WHT163"/>
      <c r="WHU163"/>
      <c r="WHV163"/>
      <c r="WHW163"/>
      <c r="WHX163"/>
      <c r="WHY163"/>
      <c r="WHZ163"/>
      <c r="WIA163"/>
      <c r="WIB163"/>
      <c r="WIC163"/>
      <c r="WID163"/>
      <c r="WIE163"/>
      <c r="WIF163"/>
      <c r="WIG163"/>
      <c r="WIH163"/>
      <c r="WII163"/>
      <c r="WIJ163"/>
      <c r="WIK163"/>
      <c r="WIL163"/>
      <c r="WIM163"/>
      <c r="WIN163"/>
      <c r="WIO163"/>
      <c r="WIP163"/>
      <c r="WIQ163"/>
      <c r="WIR163"/>
      <c r="WIS163"/>
      <c r="WIT163"/>
      <c r="WIU163"/>
      <c r="WIV163"/>
      <c r="WIW163"/>
      <c r="WIX163"/>
      <c r="WIY163"/>
      <c r="WIZ163"/>
      <c r="WJA163"/>
      <c r="WJB163"/>
      <c r="WJC163"/>
      <c r="WJD163"/>
      <c r="WJE163"/>
      <c r="WJF163"/>
      <c r="WJG163"/>
      <c r="WJH163"/>
      <c r="WJI163"/>
      <c r="WJJ163"/>
      <c r="WJK163"/>
      <c r="WJL163"/>
      <c r="WJM163"/>
      <c r="WJN163"/>
      <c r="WJO163"/>
      <c r="WJP163"/>
      <c r="WJQ163"/>
      <c r="WJR163"/>
      <c r="WJS163"/>
      <c r="WJT163"/>
      <c r="WJU163"/>
      <c r="WJV163"/>
      <c r="WJW163"/>
      <c r="WJX163"/>
      <c r="WJY163"/>
      <c r="WJZ163"/>
      <c r="WKA163"/>
      <c r="WKB163"/>
      <c r="WKC163"/>
      <c r="WKD163"/>
      <c r="WKE163"/>
      <c r="WKF163"/>
      <c r="WKG163"/>
      <c r="WKH163"/>
      <c r="WKI163"/>
      <c r="WKJ163"/>
      <c r="WKK163"/>
      <c r="WKL163"/>
      <c r="WKM163"/>
      <c r="WKN163"/>
      <c r="WKO163"/>
      <c r="WKP163"/>
      <c r="WKQ163"/>
      <c r="WKR163"/>
      <c r="WKS163"/>
      <c r="WKT163"/>
      <c r="WKU163"/>
      <c r="WKV163"/>
      <c r="WKW163"/>
      <c r="WKX163"/>
      <c r="WKY163"/>
      <c r="WKZ163"/>
      <c r="WLA163"/>
      <c r="WLB163"/>
      <c r="WLC163"/>
      <c r="WLD163"/>
      <c r="WLE163"/>
      <c r="WLF163"/>
      <c r="WLG163"/>
      <c r="WLH163"/>
      <c r="WLI163"/>
      <c r="WLJ163"/>
      <c r="WLK163"/>
      <c r="WLL163"/>
      <c r="WLM163"/>
      <c r="WLN163"/>
      <c r="WLO163"/>
      <c r="WLP163"/>
      <c r="WLQ163"/>
      <c r="WLR163"/>
      <c r="WLS163"/>
      <c r="WLT163"/>
      <c r="WLU163"/>
      <c r="WLV163"/>
      <c r="WLW163"/>
      <c r="WLX163"/>
      <c r="WLY163"/>
      <c r="WLZ163"/>
      <c r="WMA163"/>
      <c r="WMB163"/>
      <c r="WMC163"/>
      <c r="WMD163"/>
      <c r="WME163"/>
      <c r="WMF163"/>
      <c r="WMG163"/>
      <c r="WMH163"/>
      <c r="WMI163"/>
      <c r="WMJ163"/>
      <c r="WMK163"/>
      <c r="WML163"/>
      <c r="WMM163"/>
      <c r="WMN163"/>
      <c r="WMO163"/>
      <c r="WMP163"/>
      <c r="WMQ163"/>
      <c r="WMR163"/>
      <c r="WMS163"/>
      <c r="WMT163"/>
      <c r="WMU163"/>
      <c r="WMV163"/>
      <c r="WMW163"/>
      <c r="WMX163"/>
      <c r="WMY163"/>
      <c r="WMZ163"/>
      <c r="WNA163"/>
      <c r="WNB163"/>
      <c r="WNC163"/>
      <c r="WND163"/>
      <c r="WNE163"/>
      <c r="WNF163"/>
      <c r="WNG163"/>
      <c r="WNH163"/>
      <c r="WNI163"/>
      <c r="WNJ163"/>
      <c r="WNK163"/>
      <c r="WNL163"/>
      <c r="WNM163"/>
      <c r="WNN163"/>
      <c r="WNO163"/>
      <c r="WNP163"/>
      <c r="WNQ163"/>
      <c r="WNR163"/>
      <c r="WNS163"/>
      <c r="WNT163"/>
      <c r="WNU163"/>
      <c r="WNV163"/>
      <c r="WNW163"/>
      <c r="WNX163"/>
      <c r="WNY163"/>
      <c r="WNZ163"/>
      <c r="WOA163"/>
      <c r="WOB163"/>
      <c r="WOC163"/>
      <c r="WOD163"/>
      <c r="WOE163"/>
      <c r="WOF163"/>
      <c r="WOG163"/>
      <c r="WOH163"/>
      <c r="WOI163"/>
      <c r="WOJ163"/>
      <c r="WOK163"/>
      <c r="WOL163"/>
      <c r="WOM163"/>
      <c r="WON163"/>
      <c r="WOO163"/>
      <c r="WOP163"/>
      <c r="WOQ163"/>
      <c r="WOR163"/>
      <c r="WOS163"/>
      <c r="WOT163"/>
      <c r="WOU163"/>
      <c r="WOV163"/>
      <c r="WOW163"/>
      <c r="WOX163"/>
      <c r="WOY163"/>
      <c r="WOZ163"/>
      <c r="WPA163"/>
      <c r="WPB163"/>
      <c r="WPC163"/>
      <c r="WPD163"/>
      <c r="WPE163"/>
      <c r="WPF163"/>
      <c r="WPG163"/>
      <c r="WPH163"/>
      <c r="WPI163"/>
      <c r="WPJ163"/>
      <c r="WPK163"/>
      <c r="WPL163"/>
      <c r="WPM163"/>
      <c r="WPN163"/>
      <c r="WPO163"/>
      <c r="WPP163"/>
      <c r="WPQ163"/>
      <c r="WPR163"/>
      <c r="WPS163"/>
      <c r="WPT163"/>
      <c r="WPU163"/>
      <c r="WPV163"/>
      <c r="WPW163"/>
      <c r="WPX163"/>
      <c r="WPY163"/>
      <c r="WPZ163"/>
      <c r="WQA163"/>
      <c r="WQB163"/>
      <c r="WQC163"/>
      <c r="WQD163"/>
      <c r="WQE163"/>
      <c r="WQF163"/>
      <c r="WQG163"/>
      <c r="WQH163"/>
      <c r="WQI163"/>
      <c r="WQJ163"/>
      <c r="WQK163"/>
      <c r="WQL163"/>
      <c r="WQM163"/>
      <c r="WQN163"/>
      <c r="WQO163"/>
      <c r="WQP163"/>
      <c r="WQQ163"/>
      <c r="WQR163"/>
      <c r="WQS163"/>
      <c r="WQT163"/>
      <c r="WQU163"/>
      <c r="WQV163"/>
      <c r="WQW163"/>
      <c r="WQX163"/>
      <c r="WQY163"/>
      <c r="WQZ163"/>
      <c r="WRA163"/>
      <c r="WRB163"/>
      <c r="WRC163"/>
      <c r="WRD163"/>
      <c r="WRE163"/>
      <c r="WRF163"/>
      <c r="WRG163"/>
      <c r="WRH163"/>
      <c r="WRI163"/>
      <c r="WRJ163"/>
      <c r="WRK163"/>
      <c r="WRL163"/>
      <c r="WRM163"/>
      <c r="WRN163"/>
      <c r="WRO163"/>
      <c r="WRP163"/>
      <c r="WRQ163"/>
      <c r="WRR163"/>
      <c r="WRS163"/>
      <c r="WRT163"/>
      <c r="WRU163"/>
      <c r="WRV163"/>
      <c r="WRW163"/>
      <c r="WRX163"/>
      <c r="WRY163"/>
      <c r="WRZ163"/>
      <c r="WSA163"/>
      <c r="WSB163"/>
      <c r="WSC163"/>
      <c r="WSD163"/>
      <c r="WSE163"/>
      <c r="WSF163"/>
      <c r="WSG163"/>
      <c r="WSH163"/>
      <c r="WSI163"/>
      <c r="WSJ163"/>
      <c r="WSK163"/>
      <c r="WSL163"/>
      <c r="WSM163"/>
      <c r="WSN163"/>
      <c r="WSO163"/>
      <c r="WSP163"/>
      <c r="WSQ163"/>
      <c r="WSR163"/>
      <c r="WSS163"/>
      <c r="WST163"/>
      <c r="WSU163"/>
      <c r="WSV163"/>
      <c r="WSW163"/>
      <c r="WSX163"/>
      <c r="WSY163"/>
      <c r="WSZ163"/>
      <c r="WTA163"/>
      <c r="WTB163"/>
      <c r="WTC163"/>
      <c r="WTD163"/>
      <c r="WTE163"/>
      <c r="WTF163"/>
      <c r="WTG163"/>
      <c r="WTH163"/>
      <c r="WTI163"/>
      <c r="WTJ163"/>
      <c r="WTK163"/>
      <c r="WTL163"/>
      <c r="WTM163"/>
      <c r="WTN163"/>
      <c r="WTO163"/>
      <c r="WTP163"/>
      <c r="WTQ163"/>
      <c r="WTR163"/>
      <c r="WTS163"/>
      <c r="WTT163"/>
      <c r="WTU163"/>
      <c r="WTV163"/>
      <c r="WTW163"/>
      <c r="WTX163"/>
      <c r="WTY163"/>
      <c r="WTZ163"/>
      <c r="WUA163"/>
      <c r="WUB163"/>
      <c r="WUC163"/>
      <c r="WUD163"/>
      <c r="WUE163"/>
      <c r="WUF163"/>
      <c r="WUG163"/>
      <c r="WUH163"/>
      <c r="WUI163"/>
      <c r="WUJ163"/>
      <c r="WUK163"/>
      <c r="WUL163"/>
      <c r="WUM163"/>
      <c r="WUN163"/>
      <c r="WUO163"/>
      <c r="WUP163"/>
      <c r="WUQ163"/>
      <c r="WUR163"/>
      <c r="WUS163"/>
      <c r="WUT163"/>
      <c r="WUU163"/>
      <c r="WUV163"/>
      <c r="WUW163"/>
      <c r="WUX163"/>
      <c r="WUY163"/>
      <c r="WUZ163"/>
      <c r="WVA163"/>
      <c r="WVB163"/>
      <c r="WVC163"/>
      <c r="WVD163"/>
      <c r="WVE163"/>
      <c r="WVF163"/>
      <c r="WVG163"/>
      <c r="WVH163"/>
      <c r="WVI163"/>
      <c r="WVJ163"/>
      <c r="WVK163"/>
      <c r="WVL163"/>
      <c r="WVM163"/>
      <c r="WVN163"/>
      <c r="WVO163"/>
      <c r="WVP163"/>
      <c r="WVQ163"/>
      <c r="WVR163"/>
      <c r="WVS163"/>
      <c r="WVT163"/>
      <c r="WVU163"/>
      <c r="WVV163"/>
      <c r="WVW163"/>
      <c r="WVX163"/>
      <c r="WVY163"/>
      <c r="WVZ163"/>
      <c r="WWA163"/>
      <c r="WWB163"/>
      <c r="WWC163"/>
      <c r="WWD163"/>
      <c r="WWE163"/>
      <c r="WWF163"/>
      <c r="WWG163"/>
      <c r="WWH163"/>
      <c r="WWI163"/>
      <c r="WWJ163"/>
      <c r="WWK163"/>
      <c r="WWL163"/>
      <c r="WWM163"/>
      <c r="WWN163"/>
      <c r="WWO163"/>
      <c r="WWP163"/>
      <c r="WWQ163"/>
      <c r="WWR163"/>
      <c r="WWS163"/>
      <c r="WWT163"/>
      <c r="WWU163"/>
      <c r="WWV163"/>
      <c r="WWW163"/>
      <c r="WWX163"/>
      <c r="WWY163"/>
      <c r="WWZ163"/>
      <c r="WXA163"/>
      <c r="WXB163"/>
      <c r="WXC163"/>
      <c r="WXD163"/>
      <c r="WXE163"/>
      <c r="WXF163"/>
      <c r="WXG163"/>
      <c r="WXH163"/>
      <c r="WXI163"/>
      <c r="WXJ163"/>
      <c r="WXK163"/>
      <c r="WXL163"/>
      <c r="WXM163"/>
      <c r="WXN163"/>
      <c r="WXO163"/>
      <c r="WXP163"/>
      <c r="WXQ163"/>
      <c r="WXR163"/>
      <c r="WXS163"/>
      <c r="WXT163"/>
      <c r="WXU163"/>
      <c r="WXV163"/>
      <c r="WXW163"/>
      <c r="WXX163"/>
      <c r="WXY163"/>
      <c r="WXZ163"/>
      <c r="WYA163"/>
      <c r="WYB163"/>
      <c r="WYC163"/>
      <c r="WYD163"/>
      <c r="WYE163"/>
      <c r="WYF163"/>
      <c r="WYG163"/>
      <c r="WYH163"/>
      <c r="WYI163"/>
      <c r="WYJ163"/>
      <c r="WYK163"/>
      <c r="WYL163"/>
      <c r="WYM163"/>
      <c r="WYN163"/>
      <c r="WYO163"/>
      <c r="WYP163"/>
      <c r="WYQ163"/>
      <c r="WYR163"/>
      <c r="WYS163"/>
      <c r="WYT163"/>
      <c r="WYU163"/>
      <c r="WYV163"/>
      <c r="WYW163"/>
      <c r="WYX163"/>
      <c r="WYY163"/>
      <c r="WYZ163"/>
      <c r="WZA163"/>
      <c r="WZB163"/>
      <c r="WZC163"/>
      <c r="WZD163"/>
      <c r="WZE163"/>
      <c r="WZF163"/>
      <c r="WZG163"/>
      <c r="WZH163"/>
      <c r="WZI163"/>
      <c r="WZJ163"/>
      <c r="WZK163"/>
      <c r="WZL163"/>
      <c r="WZM163"/>
      <c r="WZN163"/>
      <c r="WZO163"/>
      <c r="WZP163"/>
      <c r="WZQ163"/>
      <c r="WZR163"/>
      <c r="WZS163"/>
      <c r="WZT163"/>
      <c r="WZU163"/>
      <c r="WZV163"/>
      <c r="WZW163"/>
      <c r="WZX163"/>
      <c r="WZY163"/>
      <c r="WZZ163"/>
      <c r="XAA163"/>
      <c r="XAB163"/>
      <c r="XAC163"/>
      <c r="XAD163"/>
      <c r="XAE163"/>
      <c r="XAF163"/>
      <c r="XAG163"/>
      <c r="XAH163"/>
      <c r="XAI163"/>
      <c r="XAJ163"/>
      <c r="XAK163"/>
      <c r="XAL163"/>
      <c r="XAM163"/>
      <c r="XAN163"/>
      <c r="XAO163"/>
      <c r="XAP163"/>
      <c r="XAQ163"/>
      <c r="XAR163"/>
      <c r="XAS163"/>
      <c r="XAT163"/>
      <c r="XAU163"/>
      <c r="XAV163"/>
      <c r="XAW163"/>
      <c r="XAX163"/>
      <c r="XAY163"/>
      <c r="XAZ163"/>
      <c r="XBA163"/>
      <c r="XBB163"/>
      <c r="XBC163"/>
      <c r="XBD163"/>
      <c r="XBE163"/>
      <c r="XBF163"/>
      <c r="XBG163"/>
      <c r="XBH163"/>
      <c r="XBI163"/>
      <c r="XBJ163"/>
      <c r="XBK163"/>
      <c r="XBL163"/>
      <c r="XBM163"/>
      <c r="XBN163"/>
      <c r="XBO163"/>
      <c r="XBP163"/>
      <c r="XBQ163"/>
      <c r="XBR163"/>
      <c r="XBS163"/>
      <c r="XBT163"/>
      <c r="XBU163"/>
      <c r="XBV163"/>
      <c r="XBW163"/>
      <c r="XBX163"/>
      <c r="XBY163"/>
      <c r="XBZ163"/>
      <c r="XCA163"/>
      <c r="XCB163"/>
      <c r="XCC163"/>
      <c r="XCD163"/>
      <c r="XCE163"/>
      <c r="XCF163"/>
      <c r="XCG163"/>
      <c r="XCH163"/>
      <c r="XCI163"/>
      <c r="XCJ163"/>
      <c r="XCK163"/>
      <c r="XCL163"/>
      <c r="XCM163"/>
      <c r="XCN163"/>
      <c r="XCO163"/>
      <c r="XCP163"/>
      <c r="XCQ163"/>
      <c r="XCR163"/>
      <c r="XCS163"/>
      <c r="XCT163"/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  <c r="XEM163"/>
      <c r="XEN163"/>
      <c r="XEO163"/>
      <c r="XEP163"/>
      <c r="XEQ163"/>
      <c r="XER163"/>
      <c r="XES163"/>
      <c r="XET163"/>
      <c r="XEU163"/>
      <c r="XEV163"/>
      <c r="XEW163"/>
      <c r="XEX163"/>
      <c r="XEY163"/>
      <c r="XEZ163"/>
      <c r="XFA163"/>
    </row>
    <row r="164" spans="1:16381" s="34" customFormat="1" x14ac:dyDescent="0.3">
      <c r="A164"/>
      <c r="B164"/>
      <c r="F164"/>
      <c r="G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  <c r="XET164"/>
      <c r="XEU164"/>
      <c r="XEV164"/>
      <c r="XEW164"/>
      <c r="XEX164"/>
      <c r="XEY164"/>
      <c r="XEZ164"/>
      <c r="XFA164"/>
    </row>
    <row r="165" spans="1:16381" s="34" customFormat="1" x14ac:dyDescent="0.3">
      <c r="A165"/>
      <c r="B165"/>
      <c r="F165"/>
      <c r="G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  <c r="XFA165"/>
    </row>
    <row r="166" spans="1:16381" s="34" customFormat="1" x14ac:dyDescent="0.3">
      <c r="A166"/>
      <c r="B166"/>
      <c r="F166"/>
      <c r="G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  <c r="XET166"/>
      <c r="XEU166"/>
      <c r="XEV166"/>
      <c r="XEW166"/>
      <c r="XEX166"/>
      <c r="XEY166"/>
      <c r="XEZ166"/>
      <c r="XFA166"/>
    </row>
    <row r="167" spans="1:16381" s="34" customFormat="1" x14ac:dyDescent="0.3">
      <c r="A167"/>
      <c r="B167"/>
      <c r="F167"/>
      <c r="G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  <c r="XEQ167"/>
      <c r="XER167"/>
      <c r="XES167"/>
      <c r="XET167"/>
      <c r="XEU167"/>
      <c r="XEV167"/>
      <c r="XEW167"/>
      <c r="XEX167"/>
      <c r="XEY167"/>
      <c r="XEZ167"/>
      <c r="XFA167"/>
    </row>
    <row r="168" spans="1:16381" s="34" customFormat="1" x14ac:dyDescent="0.3">
      <c r="A168"/>
      <c r="B168"/>
      <c r="F168"/>
      <c r="G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  <c r="XEQ168"/>
      <c r="XER168"/>
      <c r="XES168"/>
      <c r="XET168"/>
      <c r="XEU168"/>
      <c r="XEV168"/>
      <c r="XEW168"/>
      <c r="XEX168"/>
      <c r="XEY168"/>
      <c r="XEZ168"/>
      <c r="XFA168"/>
    </row>
    <row r="169" spans="1:16381" s="34" customFormat="1" x14ac:dyDescent="0.3">
      <c r="A169"/>
      <c r="B169"/>
      <c r="F169"/>
      <c r="G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  <c r="XEQ169"/>
      <c r="XER169"/>
      <c r="XES169"/>
      <c r="XET169"/>
      <c r="XEU169"/>
      <c r="XEV169"/>
      <c r="XEW169"/>
      <c r="XEX169"/>
      <c r="XEY169"/>
      <c r="XEZ169"/>
      <c r="XFA169"/>
    </row>
    <row r="170" spans="1:16381" s="34" customFormat="1" x14ac:dyDescent="0.3">
      <c r="A170"/>
      <c r="B170"/>
      <c r="F170"/>
      <c r="G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  <c r="XEO170"/>
      <c r="XEP170"/>
      <c r="XEQ170"/>
      <c r="XER170"/>
      <c r="XES170"/>
      <c r="XET170"/>
      <c r="XEU170"/>
      <c r="XEV170"/>
      <c r="XEW170"/>
      <c r="XEX170"/>
      <c r="XEY170"/>
      <c r="XEZ170"/>
      <c r="XFA170"/>
    </row>
    <row r="171" spans="1:16381" s="34" customFormat="1" x14ac:dyDescent="0.3">
      <c r="A171"/>
      <c r="B171"/>
      <c r="F171"/>
      <c r="G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  <c r="XEO171"/>
      <c r="XEP171"/>
      <c r="XEQ171"/>
      <c r="XER171"/>
      <c r="XES171"/>
      <c r="XET171"/>
      <c r="XEU171"/>
      <c r="XEV171"/>
      <c r="XEW171"/>
      <c r="XEX171"/>
      <c r="XEY171"/>
      <c r="XEZ171"/>
      <c r="XFA171"/>
    </row>
    <row r="172" spans="1:16381" s="34" customFormat="1" x14ac:dyDescent="0.3">
      <c r="A172"/>
      <c r="B172"/>
      <c r="F172"/>
      <c r="G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  <c r="XEO172"/>
      <c r="XEP172"/>
      <c r="XEQ172"/>
      <c r="XER172"/>
      <c r="XES172"/>
      <c r="XET172"/>
      <c r="XEU172"/>
      <c r="XEV172"/>
      <c r="XEW172"/>
      <c r="XEX172"/>
      <c r="XEY172"/>
      <c r="XEZ172"/>
      <c r="XFA172"/>
    </row>
    <row r="173" spans="1:16381" s="34" customFormat="1" x14ac:dyDescent="0.3">
      <c r="A173"/>
      <c r="B173"/>
      <c r="F173"/>
      <c r="G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  <c r="XEO173"/>
      <c r="XEP173"/>
      <c r="XEQ173"/>
      <c r="XER173"/>
      <c r="XES173"/>
      <c r="XET173"/>
      <c r="XEU173"/>
      <c r="XEV173"/>
      <c r="XEW173"/>
      <c r="XEX173"/>
      <c r="XEY173"/>
      <c r="XEZ173"/>
      <c r="XFA173"/>
    </row>
    <row r="174" spans="1:16381" s="34" customFormat="1" x14ac:dyDescent="0.3">
      <c r="A174"/>
      <c r="B174"/>
      <c r="F174"/>
      <c r="G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  <c r="BZT174"/>
      <c r="BZU174"/>
      <c r="BZV174"/>
      <c r="BZW174"/>
      <c r="BZX174"/>
      <c r="BZY174"/>
      <c r="BZZ174"/>
      <c r="CAA174"/>
      <c r="CAB174"/>
      <c r="CAC174"/>
      <c r="CAD174"/>
      <c r="CAE174"/>
      <c r="CAF174"/>
      <c r="CAG174"/>
      <c r="CAH174"/>
      <c r="CAI174"/>
      <c r="CAJ174"/>
      <c r="CAK174"/>
      <c r="CAL174"/>
      <c r="CAM174"/>
      <c r="CAN174"/>
      <c r="CAO174"/>
      <c r="CAP174"/>
      <c r="CAQ174"/>
      <c r="CAR174"/>
      <c r="CAS174"/>
      <c r="CAT174"/>
      <c r="CAU174"/>
      <c r="CAV174"/>
      <c r="CAW174"/>
      <c r="CAX174"/>
      <c r="CAY174"/>
      <c r="CAZ174"/>
      <c r="CBA174"/>
      <c r="CBB174"/>
      <c r="CBC174"/>
      <c r="CBD174"/>
      <c r="CBE174"/>
      <c r="CBF174"/>
      <c r="CBG174"/>
      <c r="CBH174"/>
      <c r="CBI174"/>
      <c r="CBJ174"/>
      <c r="CBK174"/>
      <c r="CBL174"/>
      <c r="CBM174"/>
      <c r="CBN174"/>
      <c r="CBO174"/>
      <c r="CBP174"/>
      <c r="CBQ174"/>
      <c r="CBR174"/>
      <c r="CBS174"/>
      <c r="CBT174"/>
      <c r="CBU174"/>
      <c r="CBV174"/>
      <c r="CBW174"/>
      <c r="CBX174"/>
      <c r="CBY174"/>
      <c r="CBZ174"/>
      <c r="CCA174"/>
      <c r="CCB174"/>
      <c r="CCC174"/>
      <c r="CCD174"/>
      <c r="CCE174"/>
      <c r="CCF174"/>
      <c r="CCG174"/>
      <c r="CCH174"/>
      <c r="CCI174"/>
      <c r="CCJ174"/>
      <c r="CCK174"/>
      <c r="CCL174"/>
      <c r="CCM174"/>
      <c r="CCN174"/>
      <c r="CCO174"/>
      <c r="CCP174"/>
      <c r="CCQ174"/>
      <c r="CCR174"/>
      <c r="CCS174"/>
      <c r="CCT174"/>
      <c r="CCU174"/>
      <c r="CCV174"/>
      <c r="CCW174"/>
      <c r="CCX174"/>
      <c r="CCY174"/>
      <c r="CCZ174"/>
      <c r="CDA174"/>
      <c r="CDB174"/>
      <c r="CDC174"/>
      <c r="CDD174"/>
      <c r="CDE174"/>
      <c r="CDF174"/>
      <c r="CDG174"/>
      <c r="CDH174"/>
      <c r="CDI174"/>
      <c r="CDJ174"/>
      <c r="CDK174"/>
      <c r="CDL174"/>
      <c r="CDM174"/>
      <c r="CDN174"/>
      <c r="CDO174"/>
      <c r="CDP174"/>
      <c r="CDQ174"/>
      <c r="CDR174"/>
      <c r="CDS174"/>
      <c r="CDT174"/>
      <c r="CDU174"/>
      <c r="CDV174"/>
      <c r="CDW174"/>
      <c r="CDX174"/>
      <c r="CDY174"/>
      <c r="CDZ174"/>
      <c r="CEA174"/>
      <c r="CEB174"/>
      <c r="CEC174"/>
      <c r="CED174"/>
      <c r="CEE174"/>
      <c r="CEF174"/>
      <c r="CEG174"/>
      <c r="CEH174"/>
      <c r="CEI174"/>
      <c r="CEJ174"/>
      <c r="CEK174"/>
      <c r="CEL174"/>
      <c r="CEM174"/>
      <c r="CEN174"/>
      <c r="CEO174"/>
      <c r="CEP174"/>
      <c r="CEQ174"/>
      <c r="CER174"/>
      <c r="CES174"/>
      <c r="CET174"/>
      <c r="CEU174"/>
      <c r="CEV174"/>
      <c r="CEW174"/>
      <c r="CEX174"/>
      <c r="CEY174"/>
      <c r="CEZ174"/>
      <c r="CFA174"/>
      <c r="CFB174"/>
      <c r="CFC174"/>
      <c r="CFD174"/>
      <c r="CFE174"/>
      <c r="CFF174"/>
      <c r="CFG174"/>
      <c r="CFH174"/>
      <c r="CFI174"/>
      <c r="CFJ174"/>
      <c r="CFK174"/>
      <c r="CFL174"/>
      <c r="CFM174"/>
      <c r="CFN174"/>
      <c r="CFO174"/>
      <c r="CFP174"/>
      <c r="CFQ174"/>
      <c r="CFR174"/>
      <c r="CFS174"/>
      <c r="CFT174"/>
      <c r="CFU174"/>
      <c r="CFV174"/>
      <c r="CFW174"/>
      <c r="CFX174"/>
      <c r="CFY174"/>
      <c r="CFZ174"/>
      <c r="CGA174"/>
      <c r="CGB174"/>
      <c r="CGC174"/>
      <c r="CGD174"/>
      <c r="CGE174"/>
      <c r="CGF174"/>
      <c r="CGG174"/>
      <c r="CGH174"/>
      <c r="CGI174"/>
      <c r="CGJ174"/>
      <c r="CGK174"/>
      <c r="CGL174"/>
      <c r="CGM174"/>
      <c r="CGN174"/>
      <c r="CGO174"/>
      <c r="CGP174"/>
      <c r="CGQ174"/>
      <c r="CGR174"/>
      <c r="CGS174"/>
      <c r="CGT174"/>
      <c r="CGU174"/>
      <c r="CGV174"/>
      <c r="CGW174"/>
      <c r="CGX174"/>
      <c r="CGY174"/>
      <c r="CGZ174"/>
      <c r="CHA174"/>
      <c r="CHB174"/>
      <c r="CHC174"/>
      <c r="CHD174"/>
      <c r="CHE174"/>
      <c r="CHF174"/>
      <c r="CHG174"/>
      <c r="CHH174"/>
      <c r="CHI174"/>
      <c r="CHJ174"/>
      <c r="CHK174"/>
      <c r="CHL174"/>
      <c r="CHM174"/>
      <c r="CHN174"/>
      <c r="CHO174"/>
      <c r="CHP174"/>
      <c r="CHQ174"/>
      <c r="CHR174"/>
      <c r="CHS174"/>
      <c r="CHT174"/>
      <c r="CHU174"/>
      <c r="CHV174"/>
      <c r="CHW174"/>
      <c r="CHX174"/>
      <c r="CHY174"/>
      <c r="CHZ174"/>
      <c r="CIA174"/>
      <c r="CIB174"/>
      <c r="CIC174"/>
      <c r="CID174"/>
      <c r="CIE174"/>
      <c r="CIF174"/>
      <c r="CIG174"/>
      <c r="CIH174"/>
      <c r="CII174"/>
      <c r="CIJ174"/>
      <c r="CIK174"/>
      <c r="CIL174"/>
      <c r="CIM174"/>
      <c r="CIN174"/>
      <c r="CIO174"/>
      <c r="CIP174"/>
      <c r="CIQ174"/>
      <c r="CIR174"/>
      <c r="CIS174"/>
      <c r="CIT174"/>
      <c r="CIU174"/>
      <c r="CIV174"/>
      <c r="CIW174"/>
      <c r="CIX174"/>
      <c r="CIY174"/>
      <c r="CIZ174"/>
      <c r="CJA174"/>
      <c r="CJB174"/>
      <c r="CJC174"/>
      <c r="CJD174"/>
      <c r="CJE174"/>
      <c r="CJF174"/>
      <c r="CJG174"/>
      <c r="CJH174"/>
      <c r="CJI174"/>
      <c r="CJJ174"/>
      <c r="CJK174"/>
      <c r="CJL174"/>
      <c r="CJM174"/>
      <c r="CJN174"/>
      <c r="CJO174"/>
      <c r="CJP174"/>
      <c r="CJQ174"/>
      <c r="CJR174"/>
      <c r="CJS174"/>
      <c r="CJT174"/>
      <c r="CJU174"/>
      <c r="CJV174"/>
      <c r="CJW174"/>
      <c r="CJX174"/>
      <c r="CJY174"/>
      <c r="CJZ174"/>
      <c r="CKA174"/>
      <c r="CKB174"/>
      <c r="CKC174"/>
      <c r="CKD174"/>
      <c r="CKE174"/>
      <c r="CKF174"/>
      <c r="CKG174"/>
      <c r="CKH174"/>
      <c r="CKI174"/>
      <c r="CKJ174"/>
      <c r="CKK174"/>
      <c r="CKL174"/>
      <c r="CKM174"/>
      <c r="CKN174"/>
      <c r="CKO174"/>
      <c r="CKP174"/>
      <c r="CKQ174"/>
      <c r="CKR174"/>
      <c r="CKS174"/>
      <c r="CKT174"/>
      <c r="CKU174"/>
      <c r="CKV174"/>
      <c r="CKW174"/>
      <c r="CKX174"/>
      <c r="CKY174"/>
      <c r="CKZ174"/>
      <c r="CLA174"/>
      <c r="CLB174"/>
      <c r="CLC174"/>
      <c r="CLD174"/>
      <c r="CLE174"/>
      <c r="CLF174"/>
      <c r="CLG174"/>
      <c r="CLH174"/>
      <c r="CLI174"/>
      <c r="CLJ174"/>
      <c r="CLK174"/>
      <c r="CLL174"/>
      <c r="CLM174"/>
      <c r="CLN174"/>
      <c r="CLO174"/>
      <c r="CLP174"/>
      <c r="CLQ174"/>
      <c r="CLR174"/>
      <c r="CLS174"/>
      <c r="CLT174"/>
      <c r="CLU174"/>
      <c r="CLV174"/>
      <c r="CLW174"/>
      <c r="CLX174"/>
      <c r="CLY174"/>
      <c r="CLZ174"/>
      <c r="CMA174"/>
      <c r="CMB174"/>
      <c r="CMC174"/>
      <c r="CMD174"/>
      <c r="CME174"/>
      <c r="CMF174"/>
      <c r="CMG174"/>
      <c r="CMH174"/>
      <c r="CMI174"/>
      <c r="CMJ174"/>
      <c r="CMK174"/>
      <c r="CML174"/>
      <c r="CMM174"/>
      <c r="CMN174"/>
      <c r="CMO174"/>
      <c r="CMP174"/>
      <c r="CMQ174"/>
      <c r="CMR174"/>
      <c r="CMS174"/>
      <c r="CMT174"/>
      <c r="CMU174"/>
      <c r="CMV174"/>
      <c r="CMW174"/>
      <c r="CMX174"/>
      <c r="CMY174"/>
      <c r="CMZ174"/>
      <c r="CNA174"/>
      <c r="CNB174"/>
      <c r="CNC174"/>
      <c r="CND174"/>
      <c r="CNE174"/>
      <c r="CNF174"/>
      <c r="CNG174"/>
      <c r="CNH174"/>
      <c r="CNI174"/>
      <c r="CNJ174"/>
      <c r="CNK174"/>
      <c r="CNL174"/>
      <c r="CNM174"/>
      <c r="CNN174"/>
      <c r="CNO174"/>
      <c r="CNP174"/>
      <c r="CNQ174"/>
      <c r="CNR174"/>
      <c r="CNS174"/>
      <c r="CNT174"/>
      <c r="CNU174"/>
      <c r="CNV174"/>
      <c r="CNW174"/>
      <c r="CNX174"/>
      <c r="CNY174"/>
      <c r="CNZ174"/>
      <c r="COA174"/>
      <c r="COB174"/>
      <c r="COC174"/>
      <c r="COD174"/>
      <c r="COE174"/>
      <c r="COF174"/>
      <c r="COG174"/>
      <c r="COH174"/>
      <c r="COI174"/>
      <c r="COJ174"/>
      <c r="COK174"/>
      <c r="COL174"/>
      <c r="COM174"/>
      <c r="CON174"/>
      <c r="COO174"/>
      <c r="COP174"/>
      <c r="COQ174"/>
      <c r="COR174"/>
      <c r="COS174"/>
      <c r="COT174"/>
      <c r="COU174"/>
      <c r="COV174"/>
      <c r="COW174"/>
      <c r="COX174"/>
      <c r="COY174"/>
      <c r="COZ174"/>
      <c r="CPA174"/>
      <c r="CPB174"/>
      <c r="CPC174"/>
      <c r="CPD174"/>
      <c r="CPE174"/>
      <c r="CPF174"/>
      <c r="CPG174"/>
      <c r="CPH174"/>
      <c r="CPI174"/>
      <c r="CPJ174"/>
      <c r="CPK174"/>
      <c r="CPL174"/>
      <c r="CPM174"/>
      <c r="CPN174"/>
      <c r="CPO174"/>
      <c r="CPP174"/>
      <c r="CPQ174"/>
      <c r="CPR174"/>
      <c r="CPS174"/>
      <c r="CPT174"/>
      <c r="CPU174"/>
      <c r="CPV174"/>
      <c r="CPW174"/>
      <c r="CPX174"/>
      <c r="CPY174"/>
      <c r="CPZ174"/>
      <c r="CQA174"/>
      <c r="CQB174"/>
      <c r="CQC174"/>
      <c r="CQD174"/>
      <c r="CQE174"/>
      <c r="CQF174"/>
      <c r="CQG174"/>
      <c r="CQH174"/>
      <c r="CQI174"/>
      <c r="CQJ174"/>
      <c r="CQK174"/>
      <c r="CQL174"/>
      <c r="CQM174"/>
      <c r="CQN174"/>
      <c r="CQO174"/>
      <c r="CQP174"/>
      <c r="CQQ174"/>
      <c r="CQR174"/>
      <c r="CQS174"/>
      <c r="CQT174"/>
      <c r="CQU174"/>
      <c r="CQV174"/>
      <c r="CQW174"/>
      <c r="CQX174"/>
      <c r="CQY174"/>
      <c r="CQZ174"/>
      <c r="CRA174"/>
      <c r="CRB174"/>
      <c r="CRC174"/>
      <c r="CRD174"/>
      <c r="CRE174"/>
      <c r="CRF174"/>
      <c r="CRG174"/>
      <c r="CRH174"/>
      <c r="CRI174"/>
      <c r="CRJ174"/>
      <c r="CRK174"/>
      <c r="CRL174"/>
      <c r="CRM174"/>
      <c r="CRN174"/>
      <c r="CRO174"/>
      <c r="CRP174"/>
      <c r="CRQ174"/>
      <c r="CRR174"/>
      <c r="CRS174"/>
      <c r="CRT174"/>
      <c r="CRU174"/>
      <c r="CRV174"/>
      <c r="CRW174"/>
      <c r="CRX174"/>
      <c r="CRY174"/>
      <c r="CRZ174"/>
      <c r="CSA174"/>
      <c r="CSB174"/>
      <c r="CSC174"/>
      <c r="CSD174"/>
      <c r="CSE174"/>
      <c r="CSF174"/>
      <c r="CSG174"/>
      <c r="CSH174"/>
      <c r="CSI174"/>
      <c r="CSJ174"/>
      <c r="CSK174"/>
      <c r="CSL174"/>
      <c r="CSM174"/>
      <c r="CSN174"/>
      <c r="CSO174"/>
      <c r="CSP174"/>
      <c r="CSQ174"/>
      <c r="CSR174"/>
      <c r="CSS174"/>
      <c r="CST174"/>
      <c r="CSU174"/>
      <c r="CSV174"/>
      <c r="CSW174"/>
      <c r="CSX174"/>
      <c r="CSY174"/>
      <c r="CSZ174"/>
      <c r="CTA174"/>
      <c r="CTB174"/>
      <c r="CTC174"/>
      <c r="CTD174"/>
      <c r="CTE174"/>
      <c r="CTF174"/>
      <c r="CTG174"/>
      <c r="CTH174"/>
      <c r="CTI174"/>
      <c r="CTJ174"/>
      <c r="CTK174"/>
      <c r="CTL174"/>
      <c r="CTM174"/>
      <c r="CTN174"/>
      <c r="CTO174"/>
      <c r="CTP174"/>
      <c r="CTQ174"/>
      <c r="CTR174"/>
      <c r="CTS174"/>
      <c r="CTT174"/>
      <c r="CTU174"/>
      <c r="CTV174"/>
      <c r="CTW174"/>
      <c r="CTX174"/>
      <c r="CTY174"/>
      <c r="CTZ174"/>
      <c r="CUA174"/>
      <c r="CUB174"/>
      <c r="CUC174"/>
      <c r="CUD174"/>
      <c r="CUE174"/>
      <c r="CUF174"/>
      <c r="CUG174"/>
      <c r="CUH174"/>
      <c r="CUI174"/>
      <c r="CUJ174"/>
      <c r="CUK174"/>
      <c r="CUL174"/>
      <c r="CUM174"/>
      <c r="CUN174"/>
      <c r="CUO174"/>
      <c r="CUP174"/>
      <c r="CUQ174"/>
      <c r="CUR174"/>
      <c r="CUS174"/>
      <c r="CUT174"/>
      <c r="CUU174"/>
      <c r="CUV174"/>
      <c r="CUW174"/>
      <c r="CUX174"/>
      <c r="CUY174"/>
      <c r="CUZ174"/>
      <c r="CVA174"/>
      <c r="CVB174"/>
      <c r="CVC174"/>
      <c r="CVD174"/>
      <c r="CVE174"/>
      <c r="CVF174"/>
      <c r="CVG174"/>
      <c r="CVH174"/>
      <c r="CVI174"/>
      <c r="CVJ174"/>
      <c r="CVK174"/>
      <c r="CVL174"/>
      <c r="CVM174"/>
      <c r="CVN174"/>
      <c r="CVO174"/>
      <c r="CVP174"/>
      <c r="CVQ174"/>
      <c r="CVR174"/>
      <c r="CVS174"/>
      <c r="CVT174"/>
      <c r="CVU174"/>
      <c r="CVV174"/>
      <c r="CVW174"/>
      <c r="CVX174"/>
      <c r="CVY174"/>
      <c r="CVZ174"/>
      <c r="CWA174"/>
      <c r="CWB174"/>
      <c r="CWC174"/>
      <c r="CWD174"/>
      <c r="CWE174"/>
      <c r="CWF174"/>
      <c r="CWG174"/>
      <c r="CWH174"/>
      <c r="CWI174"/>
      <c r="CWJ174"/>
      <c r="CWK174"/>
      <c r="CWL174"/>
      <c r="CWM174"/>
      <c r="CWN174"/>
      <c r="CWO174"/>
      <c r="CWP174"/>
      <c r="CWQ174"/>
      <c r="CWR174"/>
      <c r="CWS174"/>
      <c r="CWT174"/>
      <c r="CWU174"/>
      <c r="CWV174"/>
      <c r="CWW174"/>
      <c r="CWX174"/>
      <c r="CWY174"/>
      <c r="CWZ174"/>
      <c r="CXA174"/>
      <c r="CXB174"/>
      <c r="CXC174"/>
      <c r="CXD174"/>
      <c r="CXE174"/>
      <c r="CXF174"/>
      <c r="CXG174"/>
      <c r="CXH174"/>
      <c r="CXI174"/>
      <c r="CXJ174"/>
      <c r="CXK174"/>
      <c r="CXL174"/>
      <c r="CXM174"/>
      <c r="CXN174"/>
      <c r="CXO174"/>
      <c r="CXP174"/>
      <c r="CXQ174"/>
      <c r="CXR174"/>
      <c r="CXS174"/>
      <c r="CXT174"/>
      <c r="CXU174"/>
      <c r="CXV174"/>
      <c r="CXW174"/>
      <c r="CXX174"/>
      <c r="CXY174"/>
      <c r="CXZ174"/>
      <c r="CYA174"/>
      <c r="CYB174"/>
      <c r="CYC174"/>
      <c r="CYD174"/>
      <c r="CYE174"/>
      <c r="CYF174"/>
      <c r="CYG174"/>
      <c r="CYH174"/>
      <c r="CYI174"/>
      <c r="CYJ174"/>
      <c r="CYK174"/>
      <c r="CYL174"/>
      <c r="CYM174"/>
      <c r="CYN174"/>
      <c r="CYO174"/>
      <c r="CYP174"/>
      <c r="CYQ174"/>
      <c r="CYR174"/>
      <c r="CYS174"/>
      <c r="CYT174"/>
      <c r="CYU174"/>
      <c r="CYV174"/>
      <c r="CYW174"/>
      <c r="CYX174"/>
      <c r="CYY174"/>
      <c r="CYZ174"/>
      <c r="CZA174"/>
      <c r="CZB174"/>
      <c r="CZC174"/>
      <c r="CZD174"/>
      <c r="CZE174"/>
      <c r="CZF174"/>
      <c r="CZG174"/>
      <c r="CZH174"/>
      <c r="CZI174"/>
      <c r="CZJ174"/>
      <c r="CZK174"/>
      <c r="CZL174"/>
      <c r="CZM174"/>
      <c r="CZN174"/>
      <c r="CZO174"/>
      <c r="CZP174"/>
      <c r="CZQ174"/>
      <c r="CZR174"/>
      <c r="CZS174"/>
      <c r="CZT174"/>
      <c r="CZU174"/>
      <c r="CZV174"/>
      <c r="CZW174"/>
      <c r="CZX174"/>
      <c r="CZY174"/>
      <c r="CZZ174"/>
      <c r="DAA174"/>
      <c r="DAB174"/>
      <c r="DAC174"/>
      <c r="DAD174"/>
      <c r="DAE174"/>
      <c r="DAF174"/>
      <c r="DAG174"/>
      <c r="DAH174"/>
      <c r="DAI174"/>
      <c r="DAJ174"/>
      <c r="DAK174"/>
      <c r="DAL174"/>
      <c r="DAM174"/>
      <c r="DAN174"/>
      <c r="DAO174"/>
      <c r="DAP174"/>
      <c r="DAQ174"/>
      <c r="DAR174"/>
      <c r="DAS174"/>
      <c r="DAT174"/>
      <c r="DAU174"/>
      <c r="DAV174"/>
      <c r="DAW174"/>
      <c r="DAX174"/>
      <c r="DAY174"/>
      <c r="DAZ174"/>
      <c r="DBA174"/>
      <c r="DBB174"/>
      <c r="DBC174"/>
      <c r="DBD174"/>
      <c r="DBE174"/>
      <c r="DBF174"/>
      <c r="DBG174"/>
      <c r="DBH174"/>
      <c r="DBI174"/>
      <c r="DBJ174"/>
      <c r="DBK174"/>
      <c r="DBL174"/>
      <c r="DBM174"/>
      <c r="DBN174"/>
      <c r="DBO174"/>
      <c r="DBP174"/>
      <c r="DBQ174"/>
      <c r="DBR174"/>
      <c r="DBS174"/>
      <c r="DBT174"/>
      <c r="DBU174"/>
      <c r="DBV174"/>
      <c r="DBW174"/>
      <c r="DBX174"/>
      <c r="DBY174"/>
      <c r="DBZ174"/>
      <c r="DCA174"/>
      <c r="DCB174"/>
      <c r="DCC174"/>
      <c r="DCD174"/>
      <c r="DCE174"/>
      <c r="DCF174"/>
      <c r="DCG174"/>
      <c r="DCH174"/>
      <c r="DCI174"/>
      <c r="DCJ174"/>
      <c r="DCK174"/>
      <c r="DCL174"/>
      <c r="DCM174"/>
      <c r="DCN174"/>
      <c r="DCO174"/>
      <c r="DCP174"/>
      <c r="DCQ174"/>
      <c r="DCR174"/>
      <c r="DCS174"/>
      <c r="DCT174"/>
      <c r="DCU174"/>
      <c r="DCV174"/>
      <c r="DCW174"/>
      <c r="DCX174"/>
      <c r="DCY174"/>
      <c r="DCZ174"/>
      <c r="DDA174"/>
      <c r="DDB174"/>
      <c r="DDC174"/>
      <c r="DDD174"/>
      <c r="DDE174"/>
      <c r="DDF174"/>
      <c r="DDG174"/>
      <c r="DDH174"/>
      <c r="DDI174"/>
      <c r="DDJ174"/>
      <c r="DDK174"/>
      <c r="DDL174"/>
      <c r="DDM174"/>
      <c r="DDN174"/>
      <c r="DDO174"/>
      <c r="DDP174"/>
      <c r="DDQ174"/>
      <c r="DDR174"/>
      <c r="DDS174"/>
      <c r="DDT174"/>
      <c r="DDU174"/>
      <c r="DDV174"/>
      <c r="DDW174"/>
      <c r="DDX174"/>
      <c r="DDY174"/>
      <c r="DDZ174"/>
      <c r="DEA174"/>
      <c r="DEB174"/>
      <c r="DEC174"/>
      <c r="DED174"/>
      <c r="DEE174"/>
      <c r="DEF174"/>
      <c r="DEG174"/>
      <c r="DEH174"/>
      <c r="DEI174"/>
      <c r="DEJ174"/>
      <c r="DEK174"/>
      <c r="DEL174"/>
      <c r="DEM174"/>
      <c r="DEN174"/>
      <c r="DEO174"/>
      <c r="DEP174"/>
      <c r="DEQ174"/>
      <c r="DER174"/>
      <c r="DES174"/>
      <c r="DET174"/>
      <c r="DEU174"/>
      <c r="DEV174"/>
      <c r="DEW174"/>
      <c r="DEX174"/>
      <c r="DEY174"/>
      <c r="DEZ174"/>
      <c r="DFA174"/>
      <c r="DFB174"/>
      <c r="DFC174"/>
      <c r="DFD174"/>
      <c r="DFE174"/>
      <c r="DFF174"/>
      <c r="DFG174"/>
      <c r="DFH174"/>
      <c r="DFI174"/>
      <c r="DFJ174"/>
      <c r="DFK174"/>
      <c r="DFL174"/>
      <c r="DFM174"/>
      <c r="DFN174"/>
      <c r="DFO174"/>
      <c r="DFP174"/>
      <c r="DFQ174"/>
      <c r="DFR174"/>
      <c r="DFS174"/>
      <c r="DFT174"/>
      <c r="DFU174"/>
      <c r="DFV174"/>
      <c r="DFW174"/>
      <c r="DFX174"/>
      <c r="DFY174"/>
      <c r="DFZ174"/>
      <c r="DGA174"/>
      <c r="DGB174"/>
      <c r="DGC174"/>
      <c r="DGD174"/>
      <c r="DGE174"/>
      <c r="DGF174"/>
      <c r="DGG174"/>
      <c r="DGH174"/>
      <c r="DGI174"/>
      <c r="DGJ174"/>
      <c r="DGK174"/>
      <c r="DGL174"/>
      <c r="DGM174"/>
      <c r="DGN174"/>
      <c r="DGO174"/>
      <c r="DGP174"/>
      <c r="DGQ174"/>
      <c r="DGR174"/>
      <c r="DGS174"/>
      <c r="DGT174"/>
      <c r="DGU174"/>
      <c r="DGV174"/>
      <c r="DGW174"/>
      <c r="DGX174"/>
      <c r="DGY174"/>
      <c r="DGZ174"/>
      <c r="DHA174"/>
      <c r="DHB174"/>
      <c r="DHC174"/>
      <c r="DHD174"/>
      <c r="DHE174"/>
      <c r="DHF174"/>
      <c r="DHG174"/>
      <c r="DHH174"/>
      <c r="DHI174"/>
      <c r="DHJ174"/>
      <c r="DHK174"/>
      <c r="DHL174"/>
      <c r="DHM174"/>
      <c r="DHN174"/>
      <c r="DHO174"/>
      <c r="DHP174"/>
      <c r="DHQ174"/>
      <c r="DHR174"/>
      <c r="DHS174"/>
      <c r="DHT174"/>
      <c r="DHU174"/>
      <c r="DHV174"/>
      <c r="DHW174"/>
      <c r="DHX174"/>
      <c r="DHY174"/>
      <c r="DHZ174"/>
      <c r="DIA174"/>
      <c r="DIB174"/>
      <c r="DIC174"/>
      <c r="DID174"/>
      <c r="DIE174"/>
      <c r="DIF174"/>
      <c r="DIG174"/>
      <c r="DIH174"/>
      <c r="DII174"/>
      <c r="DIJ174"/>
      <c r="DIK174"/>
      <c r="DIL174"/>
      <c r="DIM174"/>
      <c r="DIN174"/>
      <c r="DIO174"/>
      <c r="DIP174"/>
      <c r="DIQ174"/>
      <c r="DIR174"/>
      <c r="DIS174"/>
      <c r="DIT174"/>
      <c r="DIU174"/>
      <c r="DIV174"/>
      <c r="DIW174"/>
      <c r="DIX174"/>
      <c r="DIY174"/>
      <c r="DIZ174"/>
      <c r="DJA174"/>
      <c r="DJB174"/>
      <c r="DJC174"/>
      <c r="DJD174"/>
      <c r="DJE174"/>
      <c r="DJF174"/>
      <c r="DJG174"/>
      <c r="DJH174"/>
      <c r="DJI174"/>
      <c r="DJJ174"/>
      <c r="DJK174"/>
      <c r="DJL174"/>
      <c r="DJM174"/>
      <c r="DJN174"/>
      <c r="DJO174"/>
      <c r="DJP174"/>
      <c r="DJQ174"/>
      <c r="DJR174"/>
      <c r="DJS174"/>
      <c r="DJT174"/>
      <c r="DJU174"/>
      <c r="DJV174"/>
      <c r="DJW174"/>
      <c r="DJX174"/>
      <c r="DJY174"/>
      <c r="DJZ174"/>
      <c r="DKA174"/>
      <c r="DKB174"/>
      <c r="DKC174"/>
      <c r="DKD174"/>
      <c r="DKE174"/>
      <c r="DKF174"/>
      <c r="DKG174"/>
      <c r="DKH174"/>
      <c r="DKI174"/>
      <c r="DKJ174"/>
      <c r="DKK174"/>
      <c r="DKL174"/>
      <c r="DKM174"/>
      <c r="DKN174"/>
      <c r="DKO174"/>
      <c r="DKP174"/>
      <c r="DKQ174"/>
      <c r="DKR174"/>
      <c r="DKS174"/>
      <c r="DKT174"/>
      <c r="DKU174"/>
      <c r="DKV174"/>
      <c r="DKW174"/>
      <c r="DKX174"/>
      <c r="DKY174"/>
      <c r="DKZ174"/>
      <c r="DLA174"/>
      <c r="DLB174"/>
      <c r="DLC174"/>
      <c r="DLD174"/>
      <c r="DLE174"/>
      <c r="DLF174"/>
      <c r="DLG174"/>
      <c r="DLH174"/>
      <c r="DLI174"/>
      <c r="DLJ174"/>
      <c r="DLK174"/>
      <c r="DLL174"/>
      <c r="DLM174"/>
      <c r="DLN174"/>
      <c r="DLO174"/>
      <c r="DLP174"/>
      <c r="DLQ174"/>
      <c r="DLR174"/>
      <c r="DLS174"/>
      <c r="DLT174"/>
      <c r="DLU174"/>
      <c r="DLV174"/>
      <c r="DLW174"/>
      <c r="DLX174"/>
      <c r="DLY174"/>
      <c r="DLZ174"/>
      <c r="DMA174"/>
      <c r="DMB174"/>
      <c r="DMC174"/>
      <c r="DMD174"/>
      <c r="DME174"/>
      <c r="DMF174"/>
      <c r="DMG174"/>
      <c r="DMH174"/>
      <c r="DMI174"/>
      <c r="DMJ174"/>
      <c r="DMK174"/>
      <c r="DML174"/>
      <c r="DMM174"/>
      <c r="DMN174"/>
      <c r="DMO174"/>
      <c r="DMP174"/>
      <c r="DMQ174"/>
      <c r="DMR174"/>
      <c r="DMS174"/>
      <c r="DMT174"/>
      <c r="DMU174"/>
      <c r="DMV174"/>
      <c r="DMW174"/>
      <c r="DMX174"/>
      <c r="DMY174"/>
      <c r="DMZ174"/>
      <c r="DNA174"/>
      <c r="DNB174"/>
      <c r="DNC174"/>
      <c r="DND174"/>
      <c r="DNE174"/>
      <c r="DNF174"/>
      <c r="DNG174"/>
      <c r="DNH174"/>
      <c r="DNI174"/>
      <c r="DNJ174"/>
      <c r="DNK174"/>
      <c r="DNL174"/>
      <c r="DNM174"/>
      <c r="DNN174"/>
      <c r="DNO174"/>
      <c r="DNP174"/>
      <c r="DNQ174"/>
      <c r="DNR174"/>
      <c r="DNS174"/>
      <c r="DNT174"/>
      <c r="DNU174"/>
      <c r="DNV174"/>
      <c r="DNW174"/>
      <c r="DNX174"/>
      <c r="DNY174"/>
      <c r="DNZ174"/>
      <c r="DOA174"/>
      <c r="DOB174"/>
      <c r="DOC174"/>
      <c r="DOD174"/>
      <c r="DOE174"/>
      <c r="DOF174"/>
      <c r="DOG174"/>
      <c r="DOH174"/>
      <c r="DOI174"/>
      <c r="DOJ174"/>
      <c r="DOK174"/>
      <c r="DOL174"/>
      <c r="DOM174"/>
      <c r="DON174"/>
      <c r="DOO174"/>
      <c r="DOP174"/>
      <c r="DOQ174"/>
      <c r="DOR174"/>
      <c r="DOS174"/>
      <c r="DOT174"/>
      <c r="DOU174"/>
      <c r="DOV174"/>
      <c r="DOW174"/>
      <c r="DOX174"/>
      <c r="DOY174"/>
      <c r="DOZ174"/>
      <c r="DPA174"/>
      <c r="DPB174"/>
      <c r="DPC174"/>
      <c r="DPD174"/>
      <c r="DPE174"/>
      <c r="DPF174"/>
      <c r="DPG174"/>
      <c r="DPH174"/>
      <c r="DPI174"/>
      <c r="DPJ174"/>
      <c r="DPK174"/>
      <c r="DPL174"/>
      <c r="DPM174"/>
      <c r="DPN174"/>
      <c r="DPO174"/>
      <c r="DPP174"/>
      <c r="DPQ174"/>
      <c r="DPR174"/>
      <c r="DPS174"/>
      <c r="DPT174"/>
      <c r="DPU174"/>
      <c r="DPV174"/>
      <c r="DPW174"/>
      <c r="DPX174"/>
      <c r="DPY174"/>
      <c r="DPZ174"/>
      <c r="DQA174"/>
      <c r="DQB174"/>
      <c r="DQC174"/>
      <c r="DQD174"/>
      <c r="DQE174"/>
      <c r="DQF174"/>
      <c r="DQG174"/>
      <c r="DQH174"/>
      <c r="DQI174"/>
      <c r="DQJ174"/>
      <c r="DQK174"/>
      <c r="DQL174"/>
      <c r="DQM174"/>
      <c r="DQN174"/>
      <c r="DQO174"/>
      <c r="DQP174"/>
      <c r="DQQ174"/>
      <c r="DQR174"/>
      <c r="DQS174"/>
      <c r="DQT174"/>
      <c r="DQU174"/>
      <c r="DQV174"/>
      <c r="DQW174"/>
      <c r="DQX174"/>
      <c r="DQY174"/>
      <c r="DQZ174"/>
      <c r="DRA174"/>
      <c r="DRB174"/>
      <c r="DRC174"/>
      <c r="DRD174"/>
      <c r="DRE174"/>
      <c r="DRF174"/>
      <c r="DRG174"/>
      <c r="DRH174"/>
      <c r="DRI174"/>
      <c r="DRJ174"/>
      <c r="DRK174"/>
      <c r="DRL174"/>
      <c r="DRM174"/>
      <c r="DRN174"/>
      <c r="DRO174"/>
      <c r="DRP174"/>
      <c r="DRQ174"/>
      <c r="DRR174"/>
      <c r="DRS174"/>
      <c r="DRT174"/>
      <c r="DRU174"/>
      <c r="DRV174"/>
      <c r="DRW174"/>
      <c r="DRX174"/>
      <c r="DRY174"/>
      <c r="DRZ174"/>
      <c r="DSA174"/>
      <c r="DSB174"/>
      <c r="DSC174"/>
      <c r="DSD174"/>
      <c r="DSE174"/>
      <c r="DSF174"/>
      <c r="DSG174"/>
      <c r="DSH174"/>
      <c r="DSI174"/>
      <c r="DSJ174"/>
      <c r="DSK174"/>
      <c r="DSL174"/>
      <c r="DSM174"/>
      <c r="DSN174"/>
      <c r="DSO174"/>
      <c r="DSP174"/>
      <c r="DSQ174"/>
      <c r="DSR174"/>
      <c r="DSS174"/>
      <c r="DST174"/>
      <c r="DSU174"/>
      <c r="DSV174"/>
      <c r="DSW174"/>
      <c r="DSX174"/>
      <c r="DSY174"/>
      <c r="DSZ174"/>
      <c r="DTA174"/>
      <c r="DTB174"/>
      <c r="DTC174"/>
      <c r="DTD174"/>
      <c r="DTE174"/>
      <c r="DTF174"/>
      <c r="DTG174"/>
      <c r="DTH174"/>
      <c r="DTI174"/>
      <c r="DTJ174"/>
      <c r="DTK174"/>
      <c r="DTL174"/>
      <c r="DTM174"/>
      <c r="DTN174"/>
      <c r="DTO174"/>
      <c r="DTP174"/>
      <c r="DTQ174"/>
      <c r="DTR174"/>
      <c r="DTS174"/>
      <c r="DTT174"/>
      <c r="DTU174"/>
      <c r="DTV174"/>
      <c r="DTW174"/>
      <c r="DTX174"/>
      <c r="DTY174"/>
      <c r="DTZ174"/>
      <c r="DUA174"/>
      <c r="DUB174"/>
      <c r="DUC174"/>
      <c r="DUD174"/>
      <c r="DUE174"/>
      <c r="DUF174"/>
      <c r="DUG174"/>
      <c r="DUH174"/>
      <c r="DUI174"/>
      <c r="DUJ174"/>
      <c r="DUK174"/>
      <c r="DUL174"/>
      <c r="DUM174"/>
      <c r="DUN174"/>
      <c r="DUO174"/>
      <c r="DUP174"/>
      <c r="DUQ174"/>
      <c r="DUR174"/>
      <c r="DUS174"/>
      <c r="DUT174"/>
      <c r="DUU174"/>
      <c r="DUV174"/>
      <c r="DUW174"/>
      <c r="DUX174"/>
      <c r="DUY174"/>
      <c r="DUZ174"/>
      <c r="DVA174"/>
      <c r="DVB174"/>
      <c r="DVC174"/>
      <c r="DVD174"/>
      <c r="DVE174"/>
      <c r="DVF174"/>
      <c r="DVG174"/>
      <c r="DVH174"/>
      <c r="DVI174"/>
      <c r="DVJ174"/>
      <c r="DVK174"/>
      <c r="DVL174"/>
      <c r="DVM174"/>
      <c r="DVN174"/>
      <c r="DVO174"/>
      <c r="DVP174"/>
      <c r="DVQ174"/>
      <c r="DVR174"/>
      <c r="DVS174"/>
      <c r="DVT174"/>
      <c r="DVU174"/>
      <c r="DVV174"/>
      <c r="DVW174"/>
      <c r="DVX174"/>
      <c r="DVY174"/>
      <c r="DVZ174"/>
      <c r="DWA174"/>
      <c r="DWB174"/>
      <c r="DWC174"/>
      <c r="DWD174"/>
      <c r="DWE174"/>
      <c r="DWF174"/>
      <c r="DWG174"/>
      <c r="DWH174"/>
      <c r="DWI174"/>
      <c r="DWJ174"/>
      <c r="DWK174"/>
      <c r="DWL174"/>
      <c r="DWM174"/>
      <c r="DWN174"/>
      <c r="DWO174"/>
      <c r="DWP174"/>
      <c r="DWQ174"/>
      <c r="DWR174"/>
      <c r="DWS174"/>
      <c r="DWT174"/>
      <c r="DWU174"/>
      <c r="DWV174"/>
      <c r="DWW174"/>
      <c r="DWX174"/>
      <c r="DWY174"/>
      <c r="DWZ174"/>
      <c r="DXA174"/>
      <c r="DXB174"/>
      <c r="DXC174"/>
      <c r="DXD174"/>
      <c r="DXE174"/>
      <c r="DXF174"/>
      <c r="DXG174"/>
      <c r="DXH174"/>
      <c r="DXI174"/>
      <c r="DXJ174"/>
      <c r="DXK174"/>
      <c r="DXL174"/>
      <c r="DXM174"/>
      <c r="DXN174"/>
      <c r="DXO174"/>
      <c r="DXP174"/>
      <c r="DXQ174"/>
      <c r="DXR174"/>
      <c r="DXS174"/>
      <c r="DXT174"/>
      <c r="DXU174"/>
      <c r="DXV174"/>
      <c r="DXW174"/>
      <c r="DXX174"/>
      <c r="DXY174"/>
      <c r="DXZ174"/>
      <c r="DYA174"/>
      <c r="DYB174"/>
      <c r="DYC174"/>
      <c r="DYD174"/>
      <c r="DYE174"/>
      <c r="DYF174"/>
      <c r="DYG174"/>
      <c r="DYH174"/>
      <c r="DYI174"/>
      <c r="DYJ174"/>
      <c r="DYK174"/>
      <c r="DYL174"/>
      <c r="DYM174"/>
      <c r="DYN174"/>
      <c r="DYO174"/>
      <c r="DYP174"/>
      <c r="DYQ174"/>
      <c r="DYR174"/>
      <c r="DYS174"/>
      <c r="DYT174"/>
      <c r="DYU174"/>
      <c r="DYV174"/>
      <c r="DYW174"/>
      <c r="DYX174"/>
      <c r="DYY174"/>
      <c r="DYZ174"/>
      <c r="DZA174"/>
      <c r="DZB174"/>
      <c r="DZC174"/>
      <c r="DZD174"/>
      <c r="DZE174"/>
      <c r="DZF174"/>
      <c r="DZG174"/>
      <c r="DZH174"/>
      <c r="DZI174"/>
      <c r="DZJ174"/>
      <c r="DZK174"/>
      <c r="DZL174"/>
      <c r="DZM174"/>
      <c r="DZN174"/>
      <c r="DZO174"/>
      <c r="DZP174"/>
      <c r="DZQ174"/>
      <c r="DZR174"/>
      <c r="DZS174"/>
      <c r="DZT174"/>
      <c r="DZU174"/>
      <c r="DZV174"/>
      <c r="DZW174"/>
      <c r="DZX174"/>
      <c r="DZY174"/>
      <c r="DZZ174"/>
      <c r="EAA174"/>
      <c r="EAB174"/>
      <c r="EAC174"/>
      <c r="EAD174"/>
      <c r="EAE174"/>
      <c r="EAF174"/>
      <c r="EAG174"/>
      <c r="EAH174"/>
      <c r="EAI174"/>
      <c r="EAJ174"/>
      <c r="EAK174"/>
      <c r="EAL174"/>
      <c r="EAM174"/>
      <c r="EAN174"/>
      <c r="EAO174"/>
      <c r="EAP174"/>
      <c r="EAQ174"/>
      <c r="EAR174"/>
      <c r="EAS174"/>
      <c r="EAT174"/>
      <c r="EAU174"/>
      <c r="EAV174"/>
      <c r="EAW174"/>
      <c r="EAX174"/>
      <c r="EAY174"/>
      <c r="EAZ174"/>
      <c r="EBA174"/>
      <c r="EBB174"/>
      <c r="EBC174"/>
      <c r="EBD174"/>
      <c r="EBE174"/>
      <c r="EBF174"/>
      <c r="EBG174"/>
      <c r="EBH174"/>
      <c r="EBI174"/>
      <c r="EBJ174"/>
      <c r="EBK174"/>
      <c r="EBL174"/>
      <c r="EBM174"/>
      <c r="EBN174"/>
      <c r="EBO174"/>
      <c r="EBP174"/>
      <c r="EBQ174"/>
      <c r="EBR174"/>
      <c r="EBS174"/>
      <c r="EBT174"/>
      <c r="EBU174"/>
      <c r="EBV174"/>
      <c r="EBW174"/>
      <c r="EBX174"/>
      <c r="EBY174"/>
      <c r="EBZ174"/>
      <c r="ECA174"/>
      <c r="ECB174"/>
      <c r="ECC174"/>
      <c r="ECD174"/>
      <c r="ECE174"/>
      <c r="ECF174"/>
      <c r="ECG174"/>
      <c r="ECH174"/>
      <c r="ECI174"/>
      <c r="ECJ174"/>
      <c r="ECK174"/>
      <c r="ECL174"/>
      <c r="ECM174"/>
      <c r="ECN174"/>
      <c r="ECO174"/>
      <c r="ECP174"/>
      <c r="ECQ174"/>
      <c r="ECR174"/>
      <c r="ECS174"/>
      <c r="ECT174"/>
      <c r="ECU174"/>
      <c r="ECV174"/>
      <c r="ECW174"/>
      <c r="ECX174"/>
      <c r="ECY174"/>
      <c r="ECZ174"/>
      <c r="EDA174"/>
      <c r="EDB174"/>
      <c r="EDC174"/>
      <c r="EDD174"/>
      <c r="EDE174"/>
      <c r="EDF174"/>
      <c r="EDG174"/>
      <c r="EDH174"/>
      <c r="EDI174"/>
      <c r="EDJ174"/>
      <c r="EDK174"/>
      <c r="EDL174"/>
      <c r="EDM174"/>
      <c r="EDN174"/>
      <c r="EDO174"/>
      <c r="EDP174"/>
      <c r="EDQ174"/>
      <c r="EDR174"/>
      <c r="EDS174"/>
      <c r="EDT174"/>
      <c r="EDU174"/>
      <c r="EDV174"/>
      <c r="EDW174"/>
      <c r="EDX174"/>
      <c r="EDY174"/>
      <c r="EDZ174"/>
      <c r="EEA174"/>
      <c r="EEB174"/>
      <c r="EEC174"/>
      <c r="EED174"/>
      <c r="EEE174"/>
      <c r="EEF174"/>
      <c r="EEG174"/>
      <c r="EEH174"/>
      <c r="EEI174"/>
      <c r="EEJ174"/>
      <c r="EEK174"/>
      <c r="EEL174"/>
      <c r="EEM174"/>
      <c r="EEN174"/>
      <c r="EEO174"/>
      <c r="EEP174"/>
      <c r="EEQ174"/>
      <c r="EER174"/>
      <c r="EES174"/>
      <c r="EET174"/>
      <c r="EEU174"/>
      <c r="EEV174"/>
      <c r="EEW174"/>
      <c r="EEX174"/>
      <c r="EEY174"/>
      <c r="EEZ174"/>
      <c r="EFA174"/>
      <c r="EFB174"/>
      <c r="EFC174"/>
      <c r="EFD174"/>
      <c r="EFE174"/>
      <c r="EFF174"/>
      <c r="EFG174"/>
      <c r="EFH174"/>
      <c r="EFI174"/>
      <c r="EFJ174"/>
      <c r="EFK174"/>
      <c r="EFL174"/>
      <c r="EFM174"/>
      <c r="EFN174"/>
      <c r="EFO174"/>
      <c r="EFP174"/>
      <c r="EFQ174"/>
      <c r="EFR174"/>
      <c r="EFS174"/>
      <c r="EFT174"/>
      <c r="EFU174"/>
      <c r="EFV174"/>
      <c r="EFW174"/>
      <c r="EFX174"/>
      <c r="EFY174"/>
      <c r="EFZ174"/>
      <c r="EGA174"/>
      <c r="EGB174"/>
      <c r="EGC174"/>
      <c r="EGD174"/>
      <c r="EGE174"/>
      <c r="EGF174"/>
      <c r="EGG174"/>
      <c r="EGH174"/>
      <c r="EGI174"/>
      <c r="EGJ174"/>
      <c r="EGK174"/>
      <c r="EGL174"/>
      <c r="EGM174"/>
      <c r="EGN174"/>
      <c r="EGO174"/>
      <c r="EGP174"/>
      <c r="EGQ174"/>
      <c r="EGR174"/>
      <c r="EGS174"/>
      <c r="EGT174"/>
      <c r="EGU174"/>
      <c r="EGV174"/>
      <c r="EGW174"/>
      <c r="EGX174"/>
      <c r="EGY174"/>
      <c r="EGZ174"/>
      <c r="EHA174"/>
      <c r="EHB174"/>
      <c r="EHC174"/>
      <c r="EHD174"/>
      <c r="EHE174"/>
      <c r="EHF174"/>
      <c r="EHG174"/>
      <c r="EHH174"/>
      <c r="EHI174"/>
      <c r="EHJ174"/>
      <c r="EHK174"/>
      <c r="EHL174"/>
      <c r="EHM174"/>
      <c r="EHN174"/>
      <c r="EHO174"/>
      <c r="EHP174"/>
      <c r="EHQ174"/>
      <c r="EHR174"/>
      <c r="EHS174"/>
      <c r="EHT174"/>
      <c r="EHU174"/>
      <c r="EHV174"/>
      <c r="EHW174"/>
      <c r="EHX174"/>
      <c r="EHY174"/>
      <c r="EHZ174"/>
      <c r="EIA174"/>
      <c r="EIB174"/>
      <c r="EIC174"/>
      <c r="EID174"/>
      <c r="EIE174"/>
      <c r="EIF174"/>
      <c r="EIG174"/>
      <c r="EIH174"/>
      <c r="EII174"/>
      <c r="EIJ174"/>
      <c r="EIK174"/>
      <c r="EIL174"/>
      <c r="EIM174"/>
      <c r="EIN174"/>
      <c r="EIO174"/>
      <c r="EIP174"/>
      <c r="EIQ174"/>
      <c r="EIR174"/>
      <c r="EIS174"/>
      <c r="EIT174"/>
      <c r="EIU174"/>
      <c r="EIV174"/>
      <c r="EIW174"/>
      <c r="EIX174"/>
      <c r="EIY174"/>
      <c r="EIZ174"/>
      <c r="EJA174"/>
      <c r="EJB174"/>
      <c r="EJC174"/>
      <c r="EJD174"/>
      <c r="EJE174"/>
      <c r="EJF174"/>
      <c r="EJG174"/>
      <c r="EJH174"/>
      <c r="EJI174"/>
      <c r="EJJ174"/>
      <c r="EJK174"/>
      <c r="EJL174"/>
      <c r="EJM174"/>
      <c r="EJN174"/>
      <c r="EJO174"/>
      <c r="EJP174"/>
      <c r="EJQ174"/>
      <c r="EJR174"/>
      <c r="EJS174"/>
      <c r="EJT174"/>
      <c r="EJU174"/>
      <c r="EJV174"/>
      <c r="EJW174"/>
      <c r="EJX174"/>
      <c r="EJY174"/>
      <c r="EJZ174"/>
      <c r="EKA174"/>
      <c r="EKB174"/>
      <c r="EKC174"/>
      <c r="EKD174"/>
      <c r="EKE174"/>
      <c r="EKF174"/>
      <c r="EKG174"/>
      <c r="EKH174"/>
      <c r="EKI174"/>
      <c r="EKJ174"/>
      <c r="EKK174"/>
      <c r="EKL174"/>
      <c r="EKM174"/>
      <c r="EKN174"/>
      <c r="EKO174"/>
      <c r="EKP174"/>
      <c r="EKQ174"/>
      <c r="EKR174"/>
      <c r="EKS174"/>
      <c r="EKT174"/>
      <c r="EKU174"/>
      <c r="EKV174"/>
      <c r="EKW174"/>
      <c r="EKX174"/>
      <c r="EKY174"/>
      <c r="EKZ174"/>
      <c r="ELA174"/>
      <c r="ELB174"/>
      <c r="ELC174"/>
      <c r="ELD174"/>
      <c r="ELE174"/>
      <c r="ELF174"/>
      <c r="ELG174"/>
      <c r="ELH174"/>
      <c r="ELI174"/>
      <c r="ELJ174"/>
      <c r="ELK174"/>
      <c r="ELL174"/>
      <c r="ELM174"/>
      <c r="ELN174"/>
      <c r="ELO174"/>
      <c r="ELP174"/>
      <c r="ELQ174"/>
      <c r="ELR174"/>
      <c r="ELS174"/>
      <c r="ELT174"/>
      <c r="ELU174"/>
      <c r="ELV174"/>
      <c r="ELW174"/>
      <c r="ELX174"/>
      <c r="ELY174"/>
      <c r="ELZ174"/>
      <c r="EMA174"/>
      <c r="EMB174"/>
      <c r="EMC174"/>
      <c r="EMD174"/>
      <c r="EME174"/>
      <c r="EMF174"/>
      <c r="EMG174"/>
      <c r="EMH174"/>
      <c r="EMI174"/>
      <c r="EMJ174"/>
      <c r="EMK174"/>
      <c r="EML174"/>
      <c r="EMM174"/>
      <c r="EMN174"/>
      <c r="EMO174"/>
      <c r="EMP174"/>
      <c r="EMQ174"/>
      <c r="EMR174"/>
      <c r="EMS174"/>
      <c r="EMT174"/>
      <c r="EMU174"/>
      <c r="EMV174"/>
      <c r="EMW174"/>
      <c r="EMX174"/>
      <c r="EMY174"/>
      <c r="EMZ174"/>
      <c r="ENA174"/>
      <c r="ENB174"/>
      <c r="ENC174"/>
      <c r="END174"/>
      <c r="ENE174"/>
      <c r="ENF174"/>
      <c r="ENG174"/>
      <c r="ENH174"/>
      <c r="ENI174"/>
      <c r="ENJ174"/>
      <c r="ENK174"/>
      <c r="ENL174"/>
      <c r="ENM174"/>
      <c r="ENN174"/>
      <c r="ENO174"/>
      <c r="ENP174"/>
      <c r="ENQ174"/>
      <c r="ENR174"/>
      <c r="ENS174"/>
      <c r="ENT174"/>
      <c r="ENU174"/>
      <c r="ENV174"/>
      <c r="ENW174"/>
      <c r="ENX174"/>
      <c r="ENY174"/>
      <c r="ENZ174"/>
      <c r="EOA174"/>
      <c r="EOB174"/>
      <c r="EOC174"/>
      <c r="EOD174"/>
      <c r="EOE174"/>
      <c r="EOF174"/>
      <c r="EOG174"/>
      <c r="EOH174"/>
      <c r="EOI174"/>
      <c r="EOJ174"/>
      <c r="EOK174"/>
      <c r="EOL174"/>
      <c r="EOM174"/>
      <c r="EON174"/>
      <c r="EOO174"/>
      <c r="EOP174"/>
      <c r="EOQ174"/>
      <c r="EOR174"/>
      <c r="EOS174"/>
      <c r="EOT174"/>
      <c r="EOU174"/>
      <c r="EOV174"/>
      <c r="EOW174"/>
      <c r="EOX174"/>
      <c r="EOY174"/>
      <c r="EOZ174"/>
      <c r="EPA174"/>
      <c r="EPB174"/>
      <c r="EPC174"/>
      <c r="EPD174"/>
      <c r="EPE174"/>
      <c r="EPF174"/>
      <c r="EPG174"/>
      <c r="EPH174"/>
      <c r="EPI174"/>
      <c r="EPJ174"/>
      <c r="EPK174"/>
      <c r="EPL174"/>
      <c r="EPM174"/>
      <c r="EPN174"/>
      <c r="EPO174"/>
      <c r="EPP174"/>
      <c r="EPQ174"/>
      <c r="EPR174"/>
      <c r="EPS174"/>
      <c r="EPT174"/>
      <c r="EPU174"/>
      <c r="EPV174"/>
      <c r="EPW174"/>
      <c r="EPX174"/>
      <c r="EPY174"/>
      <c r="EPZ174"/>
      <c r="EQA174"/>
      <c r="EQB174"/>
      <c r="EQC174"/>
      <c r="EQD174"/>
      <c r="EQE174"/>
      <c r="EQF174"/>
      <c r="EQG174"/>
      <c r="EQH174"/>
      <c r="EQI174"/>
      <c r="EQJ174"/>
      <c r="EQK174"/>
      <c r="EQL174"/>
      <c r="EQM174"/>
      <c r="EQN174"/>
      <c r="EQO174"/>
      <c r="EQP174"/>
      <c r="EQQ174"/>
      <c r="EQR174"/>
      <c r="EQS174"/>
      <c r="EQT174"/>
      <c r="EQU174"/>
      <c r="EQV174"/>
      <c r="EQW174"/>
      <c r="EQX174"/>
      <c r="EQY174"/>
      <c r="EQZ174"/>
      <c r="ERA174"/>
      <c r="ERB174"/>
      <c r="ERC174"/>
      <c r="ERD174"/>
      <c r="ERE174"/>
      <c r="ERF174"/>
      <c r="ERG174"/>
      <c r="ERH174"/>
      <c r="ERI174"/>
      <c r="ERJ174"/>
      <c r="ERK174"/>
      <c r="ERL174"/>
      <c r="ERM174"/>
      <c r="ERN174"/>
      <c r="ERO174"/>
      <c r="ERP174"/>
      <c r="ERQ174"/>
      <c r="ERR174"/>
      <c r="ERS174"/>
      <c r="ERT174"/>
      <c r="ERU174"/>
      <c r="ERV174"/>
      <c r="ERW174"/>
      <c r="ERX174"/>
      <c r="ERY174"/>
      <c r="ERZ174"/>
      <c r="ESA174"/>
      <c r="ESB174"/>
      <c r="ESC174"/>
      <c r="ESD174"/>
      <c r="ESE174"/>
      <c r="ESF174"/>
      <c r="ESG174"/>
      <c r="ESH174"/>
      <c r="ESI174"/>
      <c r="ESJ174"/>
      <c r="ESK174"/>
      <c r="ESL174"/>
      <c r="ESM174"/>
      <c r="ESN174"/>
      <c r="ESO174"/>
      <c r="ESP174"/>
      <c r="ESQ174"/>
      <c r="ESR174"/>
      <c r="ESS174"/>
      <c r="EST174"/>
      <c r="ESU174"/>
      <c r="ESV174"/>
      <c r="ESW174"/>
      <c r="ESX174"/>
      <c r="ESY174"/>
      <c r="ESZ174"/>
      <c r="ETA174"/>
      <c r="ETB174"/>
      <c r="ETC174"/>
      <c r="ETD174"/>
      <c r="ETE174"/>
      <c r="ETF174"/>
      <c r="ETG174"/>
      <c r="ETH174"/>
      <c r="ETI174"/>
      <c r="ETJ174"/>
      <c r="ETK174"/>
      <c r="ETL174"/>
      <c r="ETM174"/>
      <c r="ETN174"/>
      <c r="ETO174"/>
      <c r="ETP174"/>
      <c r="ETQ174"/>
      <c r="ETR174"/>
      <c r="ETS174"/>
      <c r="ETT174"/>
      <c r="ETU174"/>
      <c r="ETV174"/>
      <c r="ETW174"/>
      <c r="ETX174"/>
      <c r="ETY174"/>
      <c r="ETZ174"/>
      <c r="EUA174"/>
      <c r="EUB174"/>
      <c r="EUC174"/>
      <c r="EUD174"/>
      <c r="EUE174"/>
      <c r="EUF174"/>
      <c r="EUG174"/>
      <c r="EUH174"/>
      <c r="EUI174"/>
      <c r="EUJ174"/>
      <c r="EUK174"/>
      <c r="EUL174"/>
      <c r="EUM174"/>
      <c r="EUN174"/>
      <c r="EUO174"/>
      <c r="EUP174"/>
      <c r="EUQ174"/>
      <c r="EUR174"/>
      <c r="EUS174"/>
      <c r="EUT174"/>
      <c r="EUU174"/>
      <c r="EUV174"/>
      <c r="EUW174"/>
      <c r="EUX174"/>
      <c r="EUY174"/>
      <c r="EUZ174"/>
      <c r="EVA174"/>
      <c r="EVB174"/>
      <c r="EVC174"/>
      <c r="EVD174"/>
      <c r="EVE174"/>
      <c r="EVF174"/>
      <c r="EVG174"/>
      <c r="EVH174"/>
      <c r="EVI174"/>
      <c r="EVJ174"/>
      <c r="EVK174"/>
      <c r="EVL174"/>
      <c r="EVM174"/>
      <c r="EVN174"/>
      <c r="EVO174"/>
      <c r="EVP174"/>
      <c r="EVQ174"/>
      <c r="EVR174"/>
      <c r="EVS174"/>
      <c r="EVT174"/>
      <c r="EVU174"/>
      <c r="EVV174"/>
      <c r="EVW174"/>
      <c r="EVX174"/>
      <c r="EVY174"/>
      <c r="EVZ174"/>
      <c r="EWA174"/>
      <c r="EWB174"/>
      <c r="EWC174"/>
      <c r="EWD174"/>
      <c r="EWE174"/>
      <c r="EWF174"/>
      <c r="EWG174"/>
      <c r="EWH174"/>
      <c r="EWI174"/>
      <c r="EWJ174"/>
      <c r="EWK174"/>
      <c r="EWL174"/>
      <c r="EWM174"/>
      <c r="EWN174"/>
      <c r="EWO174"/>
      <c r="EWP174"/>
      <c r="EWQ174"/>
      <c r="EWR174"/>
      <c r="EWS174"/>
      <c r="EWT174"/>
      <c r="EWU174"/>
      <c r="EWV174"/>
      <c r="EWW174"/>
      <c r="EWX174"/>
      <c r="EWY174"/>
      <c r="EWZ174"/>
      <c r="EXA174"/>
      <c r="EXB174"/>
      <c r="EXC174"/>
      <c r="EXD174"/>
      <c r="EXE174"/>
      <c r="EXF174"/>
      <c r="EXG174"/>
      <c r="EXH174"/>
      <c r="EXI174"/>
      <c r="EXJ174"/>
      <c r="EXK174"/>
      <c r="EXL174"/>
      <c r="EXM174"/>
      <c r="EXN174"/>
      <c r="EXO174"/>
      <c r="EXP174"/>
      <c r="EXQ174"/>
      <c r="EXR174"/>
      <c r="EXS174"/>
      <c r="EXT174"/>
      <c r="EXU174"/>
      <c r="EXV174"/>
      <c r="EXW174"/>
      <c r="EXX174"/>
      <c r="EXY174"/>
      <c r="EXZ174"/>
      <c r="EYA174"/>
      <c r="EYB174"/>
      <c r="EYC174"/>
      <c r="EYD174"/>
      <c r="EYE174"/>
      <c r="EYF174"/>
      <c r="EYG174"/>
      <c r="EYH174"/>
      <c r="EYI174"/>
      <c r="EYJ174"/>
      <c r="EYK174"/>
      <c r="EYL174"/>
      <c r="EYM174"/>
      <c r="EYN174"/>
      <c r="EYO174"/>
      <c r="EYP174"/>
      <c r="EYQ174"/>
      <c r="EYR174"/>
      <c r="EYS174"/>
      <c r="EYT174"/>
      <c r="EYU174"/>
      <c r="EYV174"/>
      <c r="EYW174"/>
      <c r="EYX174"/>
      <c r="EYY174"/>
      <c r="EYZ174"/>
      <c r="EZA174"/>
      <c r="EZB174"/>
      <c r="EZC174"/>
      <c r="EZD174"/>
      <c r="EZE174"/>
      <c r="EZF174"/>
      <c r="EZG174"/>
      <c r="EZH174"/>
      <c r="EZI174"/>
      <c r="EZJ174"/>
      <c r="EZK174"/>
      <c r="EZL174"/>
      <c r="EZM174"/>
      <c r="EZN174"/>
      <c r="EZO174"/>
      <c r="EZP174"/>
      <c r="EZQ174"/>
      <c r="EZR174"/>
      <c r="EZS174"/>
      <c r="EZT174"/>
      <c r="EZU174"/>
      <c r="EZV174"/>
      <c r="EZW174"/>
      <c r="EZX174"/>
      <c r="EZY174"/>
      <c r="EZZ174"/>
      <c r="FAA174"/>
      <c r="FAB174"/>
      <c r="FAC174"/>
      <c r="FAD174"/>
      <c r="FAE174"/>
      <c r="FAF174"/>
      <c r="FAG174"/>
      <c r="FAH174"/>
      <c r="FAI174"/>
      <c r="FAJ174"/>
      <c r="FAK174"/>
      <c r="FAL174"/>
      <c r="FAM174"/>
      <c r="FAN174"/>
      <c r="FAO174"/>
      <c r="FAP174"/>
      <c r="FAQ174"/>
      <c r="FAR174"/>
      <c r="FAS174"/>
      <c r="FAT174"/>
      <c r="FAU174"/>
      <c r="FAV174"/>
      <c r="FAW174"/>
      <c r="FAX174"/>
      <c r="FAY174"/>
      <c r="FAZ174"/>
      <c r="FBA174"/>
      <c r="FBB174"/>
      <c r="FBC174"/>
      <c r="FBD174"/>
      <c r="FBE174"/>
      <c r="FBF174"/>
      <c r="FBG174"/>
      <c r="FBH174"/>
      <c r="FBI174"/>
      <c r="FBJ174"/>
      <c r="FBK174"/>
      <c r="FBL174"/>
      <c r="FBM174"/>
      <c r="FBN174"/>
      <c r="FBO174"/>
      <c r="FBP174"/>
      <c r="FBQ174"/>
      <c r="FBR174"/>
      <c r="FBS174"/>
      <c r="FBT174"/>
      <c r="FBU174"/>
      <c r="FBV174"/>
      <c r="FBW174"/>
      <c r="FBX174"/>
      <c r="FBY174"/>
      <c r="FBZ174"/>
      <c r="FCA174"/>
      <c r="FCB174"/>
      <c r="FCC174"/>
      <c r="FCD174"/>
      <c r="FCE174"/>
      <c r="FCF174"/>
      <c r="FCG174"/>
      <c r="FCH174"/>
      <c r="FCI174"/>
      <c r="FCJ174"/>
      <c r="FCK174"/>
      <c r="FCL174"/>
      <c r="FCM174"/>
      <c r="FCN174"/>
      <c r="FCO174"/>
      <c r="FCP174"/>
      <c r="FCQ174"/>
      <c r="FCR174"/>
      <c r="FCS174"/>
      <c r="FCT174"/>
      <c r="FCU174"/>
      <c r="FCV174"/>
      <c r="FCW174"/>
      <c r="FCX174"/>
      <c r="FCY174"/>
      <c r="FCZ174"/>
      <c r="FDA174"/>
      <c r="FDB174"/>
      <c r="FDC174"/>
      <c r="FDD174"/>
      <c r="FDE174"/>
      <c r="FDF174"/>
      <c r="FDG174"/>
      <c r="FDH174"/>
      <c r="FDI174"/>
      <c r="FDJ174"/>
      <c r="FDK174"/>
      <c r="FDL174"/>
      <c r="FDM174"/>
      <c r="FDN174"/>
      <c r="FDO174"/>
      <c r="FDP174"/>
      <c r="FDQ174"/>
      <c r="FDR174"/>
      <c r="FDS174"/>
      <c r="FDT174"/>
      <c r="FDU174"/>
      <c r="FDV174"/>
      <c r="FDW174"/>
      <c r="FDX174"/>
      <c r="FDY174"/>
      <c r="FDZ174"/>
      <c r="FEA174"/>
      <c r="FEB174"/>
      <c r="FEC174"/>
      <c r="FED174"/>
      <c r="FEE174"/>
      <c r="FEF174"/>
      <c r="FEG174"/>
      <c r="FEH174"/>
      <c r="FEI174"/>
      <c r="FEJ174"/>
      <c r="FEK174"/>
      <c r="FEL174"/>
      <c r="FEM174"/>
      <c r="FEN174"/>
      <c r="FEO174"/>
      <c r="FEP174"/>
      <c r="FEQ174"/>
      <c r="FER174"/>
      <c r="FES174"/>
      <c r="FET174"/>
      <c r="FEU174"/>
      <c r="FEV174"/>
      <c r="FEW174"/>
      <c r="FEX174"/>
      <c r="FEY174"/>
      <c r="FEZ174"/>
      <c r="FFA174"/>
      <c r="FFB174"/>
      <c r="FFC174"/>
      <c r="FFD174"/>
      <c r="FFE174"/>
      <c r="FFF174"/>
      <c r="FFG174"/>
      <c r="FFH174"/>
      <c r="FFI174"/>
      <c r="FFJ174"/>
      <c r="FFK174"/>
      <c r="FFL174"/>
      <c r="FFM174"/>
      <c r="FFN174"/>
      <c r="FFO174"/>
      <c r="FFP174"/>
      <c r="FFQ174"/>
      <c r="FFR174"/>
      <c r="FFS174"/>
      <c r="FFT174"/>
      <c r="FFU174"/>
      <c r="FFV174"/>
      <c r="FFW174"/>
      <c r="FFX174"/>
      <c r="FFY174"/>
      <c r="FFZ174"/>
      <c r="FGA174"/>
      <c r="FGB174"/>
      <c r="FGC174"/>
      <c r="FGD174"/>
      <c r="FGE174"/>
      <c r="FGF174"/>
      <c r="FGG174"/>
      <c r="FGH174"/>
      <c r="FGI174"/>
      <c r="FGJ174"/>
      <c r="FGK174"/>
      <c r="FGL174"/>
      <c r="FGM174"/>
      <c r="FGN174"/>
      <c r="FGO174"/>
      <c r="FGP174"/>
      <c r="FGQ174"/>
      <c r="FGR174"/>
      <c r="FGS174"/>
      <c r="FGT174"/>
      <c r="FGU174"/>
      <c r="FGV174"/>
      <c r="FGW174"/>
      <c r="FGX174"/>
      <c r="FGY174"/>
      <c r="FGZ174"/>
      <c r="FHA174"/>
      <c r="FHB174"/>
      <c r="FHC174"/>
      <c r="FHD174"/>
      <c r="FHE174"/>
      <c r="FHF174"/>
      <c r="FHG174"/>
      <c r="FHH174"/>
      <c r="FHI174"/>
      <c r="FHJ174"/>
      <c r="FHK174"/>
      <c r="FHL174"/>
      <c r="FHM174"/>
      <c r="FHN174"/>
      <c r="FHO174"/>
      <c r="FHP174"/>
      <c r="FHQ174"/>
      <c r="FHR174"/>
      <c r="FHS174"/>
      <c r="FHT174"/>
      <c r="FHU174"/>
      <c r="FHV174"/>
      <c r="FHW174"/>
      <c r="FHX174"/>
      <c r="FHY174"/>
      <c r="FHZ174"/>
      <c r="FIA174"/>
      <c r="FIB174"/>
      <c r="FIC174"/>
      <c r="FID174"/>
      <c r="FIE174"/>
      <c r="FIF174"/>
      <c r="FIG174"/>
      <c r="FIH174"/>
      <c r="FII174"/>
      <c r="FIJ174"/>
      <c r="FIK174"/>
      <c r="FIL174"/>
      <c r="FIM174"/>
      <c r="FIN174"/>
      <c r="FIO174"/>
      <c r="FIP174"/>
      <c r="FIQ174"/>
      <c r="FIR174"/>
      <c r="FIS174"/>
      <c r="FIT174"/>
      <c r="FIU174"/>
      <c r="FIV174"/>
      <c r="FIW174"/>
      <c r="FIX174"/>
      <c r="FIY174"/>
      <c r="FIZ174"/>
      <c r="FJA174"/>
      <c r="FJB174"/>
      <c r="FJC174"/>
      <c r="FJD174"/>
      <c r="FJE174"/>
      <c r="FJF174"/>
      <c r="FJG174"/>
      <c r="FJH174"/>
      <c r="FJI174"/>
      <c r="FJJ174"/>
      <c r="FJK174"/>
      <c r="FJL174"/>
      <c r="FJM174"/>
      <c r="FJN174"/>
      <c r="FJO174"/>
      <c r="FJP174"/>
      <c r="FJQ174"/>
      <c r="FJR174"/>
      <c r="FJS174"/>
      <c r="FJT174"/>
      <c r="FJU174"/>
      <c r="FJV174"/>
      <c r="FJW174"/>
      <c r="FJX174"/>
      <c r="FJY174"/>
      <c r="FJZ174"/>
      <c r="FKA174"/>
      <c r="FKB174"/>
      <c r="FKC174"/>
      <c r="FKD174"/>
      <c r="FKE174"/>
      <c r="FKF174"/>
      <c r="FKG174"/>
      <c r="FKH174"/>
      <c r="FKI174"/>
      <c r="FKJ174"/>
      <c r="FKK174"/>
      <c r="FKL174"/>
      <c r="FKM174"/>
      <c r="FKN174"/>
      <c r="FKO174"/>
      <c r="FKP174"/>
      <c r="FKQ174"/>
      <c r="FKR174"/>
      <c r="FKS174"/>
      <c r="FKT174"/>
      <c r="FKU174"/>
      <c r="FKV174"/>
      <c r="FKW174"/>
      <c r="FKX174"/>
      <c r="FKY174"/>
      <c r="FKZ174"/>
      <c r="FLA174"/>
      <c r="FLB174"/>
      <c r="FLC174"/>
      <c r="FLD174"/>
      <c r="FLE174"/>
      <c r="FLF174"/>
      <c r="FLG174"/>
      <c r="FLH174"/>
      <c r="FLI174"/>
      <c r="FLJ174"/>
      <c r="FLK174"/>
      <c r="FLL174"/>
      <c r="FLM174"/>
      <c r="FLN174"/>
      <c r="FLO174"/>
      <c r="FLP174"/>
      <c r="FLQ174"/>
      <c r="FLR174"/>
      <c r="FLS174"/>
      <c r="FLT174"/>
      <c r="FLU174"/>
      <c r="FLV174"/>
      <c r="FLW174"/>
      <c r="FLX174"/>
      <c r="FLY174"/>
      <c r="FLZ174"/>
      <c r="FMA174"/>
      <c r="FMB174"/>
      <c r="FMC174"/>
      <c r="FMD174"/>
      <c r="FME174"/>
      <c r="FMF174"/>
      <c r="FMG174"/>
      <c r="FMH174"/>
      <c r="FMI174"/>
      <c r="FMJ174"/>
      <c r="FMK174"/>
      <c r="FML174"/>
      <c r="FMM174"/>
      <c r="FMN174"/>
      <c r="FMO174"/>
      <c r="FMP174"/>
      <c r="FMQ174"/>
      <c r="FMR174"/>
      <c r="FMS174"/>
      <c r="FMT174"/>
      <c r="FMU174"/>
      <c r="FMV174"/>
      <c r="FMW174"/>
      <c r="FMX174"/>
      <c r="FMY174"/>
      <c r="FMZ174"/>
      <c r="FNA174"/>
      <c r="FNB174"/>
      <c r="FNC174"/>
      <c r="FND174"/>
      <c r="FNE174"/>
      <c r="FNF174"/>
      <c r="FNG174"/>
      <c r="FNH174"/>
      <c r="FNI174"/>
      <c r="FNJ174"/>
      <c r="FNK174"/>
      <c r="FNL174"/>
      <c r="FNM174"/>
      <c r="FNN174"/>
      <c r="FNO174"/>
      <c r="FNP174"/>
      <c r="FNQ174"/>
      <c r="FNR174"/>
      <c r="FNS174"/>
      <c r="FNT174"/>
      <c r="FNU174"/>
      <c r="FNV174"/>
      <c r="FNW174"/>
      <c r="FNX174"/>
      <c r="FNY174"/>
      <c r="FNZ174"/>
      <c r="FOA174"/>
      <c r="FOB174"/>
      <c r="FOC174"/>
      <c r="FOD174"/>
      <c r="FOE174"/>
      <c r="FOF174"/>
      <c r="FOG174"/>
      <c r="FOH174"/>
      <c r="FOI174"/>
      <c r="FOJ174"/>
      <c r="FOK174"/>
      <c r="FOL174"/>
      <c r="FOM174"/>
      <c r="FON174"/>
      <c r="FOO174"/>
      <c r="FOP174"/>
      <c r="FOQ174"/>
      <c r="FOR174"/>
      <c r="FOS174"/>
      <c r="FOT174"/>
      <c r="FOU174"/>
      <c r="FOV174"/>
      <c r="FOW174"/>
      <c r="FOX174"/>
      <c r="FOY174"/>
      <c r="FOZ174"/>
      <c r="FPA174"/>
      <c r="FPB174"/>
      <c r="FPC174"/>
      <c r="FPD174"/>
      <c r="FPE174"/>
      <c r="FPF174"/>
      <c r="FPG174"/>
      <c r="FPH174"/>
      <c r="FPI174"/>
      <c r="FPJ174"/>
      <c r="FPK174"/>
      <c r="FPL174"/>
      <c r="FPM174"/>
      <c r="FPN174"/>
      <c r="FPO174"/>
      <c r="FPP174"/>
      <c r="FPQ174"/>
      <c r="FPR174"/>
      <c r="FPS174"/>
      <c r="FPT174"/>
      <c r="FPU174"/>
      <c r="FPV174"/>
      <c r="FPW174"/>
      <c r="FPX174"/>
      <c r="FPY174"/>
      <c r="FPZ174"/>
      <c r="FQA174"/>
      <c r="FQB174"/>
      <c r="FQC174"/>
      <c r="FQD174"/>
      <c r="FQE174"/>
      <c r="FQF174"/>
      <c r="FQG174"/>
      <c r="FQH174"/>
      <c r="FQI174"/>
      <c r="FQJ174"/>
      <c r="FQK174"/>
      <c r="FQL174"/>
      <c r="FQM174"/>
      <c r="FQN174"/>
      <c r="FQO174"/>
      <c r="FQP174"/>
      <c r="FQQ174"/>
      <c r="FQR174"/>
      <c r="FQS174"/>
      <c r="FQT174"/>
      <c r="FQU174"/>
      <c r="FQV174"/>
      <c r="FQW174"/>
      <c r="FQX174"/>
      <c r="FQY174"/>
      <c r="FQZ174"/>
      <c r="FRA174"/>
      <c r="FRB174"/>
      <c r="FRC174"/>
      <c r="FRD174"/>
      <c r="FRE174"/>
      <c r="FRF174"/>
      <c r="FRG174"/>
      <c r="FRH174"/>
      <c r="FRI174"/>
      <c r="FRJ174"/>
      <c r="FRK174"/>
      <c r="FRL174"/>
      <c r="FRM174"/>
      <c r="FRN174"/>
      <c r="FRO174"/>
      <c r="FRP174"/>
      <c r="FRQ174"/>
      <c r="FRR174"/>
      <c r="FRS174"/>
      <c r="FRT174"/>
      <c r="FRU174"/>
      <c r="FRV174"/>
      <c r="FRW174"/>
      <c r="FRX174"/>
      <c r="FRY174"/>
      <c r="FRZ174"/>
      <c r="FSA174"/>
      <c r="FSB174"/>
      <c r="FSC174"/>
      <c r="FSD174"/>
      <c r="FSE174"/>
      <c r="FSF174"/>
      <c r="FSG174"/>
      <c r="FSH174"/>
      <c r="FSI174"/>
      <c r="FSJ174"/>
      <c r="FSK174"/>
      <c r="FSL174"/>
      <c r="FSM174"/>
      <c r="FSN174"/>
      <c r="FSO174"/>
      <c r="FSP174"/>
      <c r="FSQ174"/>
      <c r="FSR174"/>
      <c r="FSS174"/>
      <c r="FST174"/>
      <c r="FSU174"/>
      <c r="FSV174"/>
      <c r="FSW174"/>
      <c r="FSX174"/>
      <c r="FSY174"/>
      <c r="FSZ174"/>
      <c r="FTA174"/>
      <c r="FTB174"/>
      <c r="FTC174"/>
      <c r="FTD174"/>
      <c r="FTE174"/>
      <c r="FTF174"/>
      <c r="FTG174"/>
      <c r="FTH174"/>
      <c r="FTI174"/>
      <c r="FTJ174"/>
      <c r="FTK174"/>
      <c r="FTL174"/>
      <c r="FTM174"/>
      <c r="FTN174"/>
      <c r="FTO174"/>
      <c r="FTP174"/>
      <c r="FTQ174"/>
      <c r="FTR174"/>
      <c r="FTS174"/>
      <c r="FTT174"/>
      <c r="FTU174"/>
      <c r="FTV174"/>
      <c r="FTW174"/>
      <c r="FTX174"/>
      <c r="FTY174"/>
      <c r="FTZ174"/>
      <c r="FUA174"/>
      <c r="FUB174"/>
      <c r="FUC174"/>
      <c r="FUD174"/>
      <c r="FUE174"/>
      <c r="FUF174"/>
      <c r="FUG174"/>
      <c r="FUH174"/>
      <c r="FUI174"/>
      <c r="FUJ174"/>
      <c r="FUK174"/>
      <c r="FUL174"/>
      <c r="FUM174"/>
      <c r="FUN174"/>
      <c r="FUO174"/>
      <c r="FUP174"/>
      <c r="FUQ174"/>
      <c r="FUR174"/>
      <c r="FUS174"/>
      <c r="FUT174"/>
      <c r="FUU174"/>
      <c r="FUV174"/>
      <c r="FUW174"/>
      <c r="FUX174"/>
      <c r="FUY174"/>
      <c r="FUZ174"/>
      <c r="FVA174"/>
      <c r="FVB174"/>
      <c r="FVC174"/>
      <c r="FVD174"/>
      <c r="FVE174"/>
      <c r="FVF174"/>
      <c r="FVG174"/>
      <c r="FVH174"/>
      <c r="FVI174"/>
      <c r="FVJ174"/>
      <c r="FVK174"/>
      <c r="FVL174"/>
      <c r="FVM174"/>
      <c r="FVN174"/>
      <c r="FVO174"/>
      <c r="FVP174"/>
      <c r="FVQ174"/>
      <c r="FVR174"/>
      <c r="FVS174"/>
      <c r="FVT174"/>
      <c r="FVU174"/>
      <c r="FVV174"/>
      <c r="FVW174"/>
      <c r="FVX174"/>
      <c r="FVY174"/>
      <c r="FVZ174"/>
      <c r="FWA174"/>
      <c r="FWB174"/>
      <c r="FWC174"/>
      <c r="FWD174"/>
      <c r="FWE174"/>
      <c r="FWF174"/>
      <c r="FWG174"/>
      <c r="FWH174"/>
      <c r="FWI174"/>
      <c r="FWJ174"/>
      <c r="FWK174"/>
      <c r="FWL174"/>
      <c r="FWM174"/>
      <c r="FWN174"/>
      <c r="FWO174"/>
      <c r="FWP174"/>
      <c r="FWQ174"/>
      <c r="FWR174"/>
      <c r="FWS174"/>
      <c r="FWT174"/>
      <c r="FWU174"/>
      <c r="FWV174"/>
      <c r="FWW174"/>
      <c r="FWX174"/>
      <c r="FWY174"/>
      <c r="FWZ174"/>
      <c r="FXA174"/>
      <c r="FXB174"/>
      <c r="FXC174"/>
      <c r="FXD174"/>
      <c r="FXE174"/>
      <c r="FXF174"/>
      <c r="FXG174"/>
      <c r="FXH174"/>
      <c r="FXI174"/>
      <c r="FXJ174"/>
      <c r="FXK174"/>
      <c r="FXL174"/>
      <c r="FXM174"/>
      <c r="FXN174"/>
      <c r="FXO174"/>
      <c r="FXP174"/>
      <c r="FXQ174"/>
      <c r="FXR174"/>
      <c r="FXS174"/>
      <c r="FXT174"/>
      <c r="FXU174"/>
      <c r="FXV174"/>
      <c r="FXW174"/>
      <c r="FXX174"/>
      <c r="FXY174"/>
      <c r="FXZ174"/>
      <c r="FYA174"/>
      <c r="FYB174"/>
      <c r="FYC174"/>
      <c r="FYD174"/>
      <c r="FYE174"/>
      <c r="FYF174"/>
      <c r="FYG174"/>
      <c r="FYH174"/>
      <c r="FYI174"/>
      <c r="FYJ174"/>
      <c r="FYK174"/>
      <c r="FYL174"/>
      <c r="FYM174"/>
      <c r="FYN174"/>
      <c r="FYO174"/>
      <c r="FYP174"/>
      <c r="FYQ174"/>
      <c r="FYR174"/>
      <c r="FYS174"/>
      <c r="FYT174"/>
      <c r="FYU174"/>
      <c r="FYV174"/>
      <c r="FYW174"/>
      <c r="FYX174"/>
      <c r="FYY174"/>
      <c r="FYZ174"/>
      <c r="FZA174"/>
      <c r="FZB174"/>
      <c r="FZC174"/>
      <c r="FZD174"/>
      <c r="FZE174"/>
      <c r="FZF174"/>
      <c r="FZG174"/>
      <c r="FZH174"/>
      <c r="FZI174"/>
      <c r="FZJ174"/>
      <c r="FZK174"/>
      <c r="FZL174"/>
      <c r="FZM174"/>
      <c r="FZN174"/>
      <c r="FZO174"/>
      <c r="FZP174"/>
      <c r="FZQ174"/>
      <c r="FZR174"/>
      <c r="FZS174"/>
      <c r="FZT174"/>
      <c r="FZU174"/>
      <c r="FZV174"/>
      <c r="FZW174"/>
      <c r="FZX174"/>
      <c r="FZY174"/>
      <c r="FZZ174"/>
      <c r="GAA174"/>
      <c r="GAB174"/>
      <c r="GAC174"/>
      <c r="GAD174"/>
      <c r="GAE174"/>
      <c r="GAF174"/>
      <c r="GAG174"/>
      <c r="GAH174"/>
      <c r="GAI174"/>
      <c r="GAJ174"/>
      <c r="GAK174"/>
      <c r="GAL174"/>
      <c r="GAM174"/>
      <c r="GAN174"/>
      <c r="GAO174"/>
      <c r="GAP174"/>
      <c r="GAQ174"/>
      <c r="GAR174"/>
      <c r="GAS174"/>
      <c r="GAT174"/>
      <c r="GAU174"/>
      <c r="GAV174"/>
      <c r="GAW174"/>
      <c r="GAX174"/>
      <c r="GAY174"/>
      <c r="GAZ174"/>
      <c r="GBA174"/>
      <c r="GBB174"/>
      <c r="GBC174"/>
      <c r="GBD174"/>
      <c r="GBE174"/>
      <c r="GBF174"/>
      <c r="GBG174"/>
      <c r="GBH174"/>
      <c r="GBI174"/>
      <c r="GBJ174"/>
      <c r="GBK174"/>
      <c r="GBL174"/>
      <c r="GBM174"/>
      <c r="GBN174"/>
      <c r="GBO174"/>
      <c r="GBP174"/>
      <c r="GBQ174"/>
      <c r="GBR174"/>
      <c r="GBS174"/>
      <c r="GBT174"/>
      <c r="GBU174"/>
      <c r="GBV174"/>
      <c r="GBW174"/>
      <c r="GBX174"/>
      <c r="GBY174"/>
      <c r="GBZ174"/>
      <c r="GCA174"/>
      <c r="GCB174"/>
      <c r="GCC174"/>
      <c r="GCD174"/>
      <c r="GCE174"/>
      <c r="GCF174"/>
      <c r="GCG174"/>
      <c r="GCH174"/>
      <c r="GCI174"/>
      <c r="GCJ174"/>
      <c r="GCK174"/>
      <c r="GCL174"/>
      <c r="GCM174"/>
      <c r="GCN174"/>
      <c r="GCO174"/>
      <c r="GCP174"/>
      <c r="GCQ174"/>
      <c r="GCR174"/>
      <c r="GCS174"/>
      <c r="GCT174"/>
      <c r="GCU174"/>
      <c r="GCV174"/>
      <c r="GCW174"/>
      <c r="GCX174"/>
      <c r="GCY174"/>
      <c r="GCZ174"/>
      <c r="GDA174"/>
      <c r="GDB174"/>
      <c r="GDC174"/>
      <c r="GDD174"/>
      <c r="GDE174"/>
      <c r="GDF174"/>
      <c r="GDG174"/>
      <c r="GDH174"/>
      <c r="GDI174"/>
      <c r="GDJ174"/>
      <c r="GDK174"/>
      <c r="GDL174"/>
      <c r="GDM174"/>
      <c r="GDN174"/>
      <c r="GDO174"/>
      <c r="GDP174"/>
      <c r="GDQ174"/>
      <c r="GDR174"/>
      <c r="GDS174"/>
      <c r="GDT174"/>
      <c r="GDU174"/>
      <c r="GDV174"/>
      <c r="GDW174"/>
      <c r="GDX174"/>
      <c r="GDY174"/>
      <c r="GDZ174"/>
      <c r="GEA174"/>
      <c r="GEB174"/>
      <c r="GEC174"/>
      <c r="GED174"/>
      <c r="GEE174"/>
      <c r="GEF174"/>
      <c r="GEG174"/>
      <c r="GEH174"/>
      <c r="GEI174"/>
      <c r="GEJ174"/>
      <c r="GEK174"/>
      <c r="GEL174"/>
      <c r="GEM174"/>
      <c r="GEN174"/>
      <c r="GEO174"/>
      <c r="GEP174"/>
      <c r="GEQ174"/>
      <c r="GER174"/>
      <c r="GES174"/>
      <c r="GET174"/>
      <c r="GEU174"/>
      <c r="GEV174"/>
      <c r="GEW174"/>
      <c r="GEX174"/>
      <c r="GEY174"/>
      <c r="GEZ174"/>
      <c r="GFA174"/>
      <c r="GFB174"/>
      <c r="GFC174"/>
      <c r="GFD174"/>
      <c r="GFE174"/>
      <c r="GFF174"/>
      <c r="GFG174"/>
      <c r="GFH174"/>
      <c r="GFI174"/>
      <c r="GFJ174"/>
      <c r="GFK174"/>
      <c r="GFL174"/>
      <c r="GFM174"/>
      <c r="GFN174"/>
      <c r="GFO174"/>
      <c r="GFP174"/>
      <c r="GFQ174"/>
      <c r="GFR174"/>
      <c r="GFS174"/>
      <c r="GFT174"/>
      <c r="GFU174"/>
      <c r="GFV174"/>
      <c r="GFW174"/>
      <c r="GFX174"/>
      <c r="GFY174"/>
      <c r="GFZ174"/>
      <c r="GGA174"/>
      <c r="GGB174"/>
      <c r="GGC174"/>
      <c r="GGD174"/>
      <c r="GGE174"/>
      <c r="GGF174"/>
      <c r="GGG174"/>
      <c r="GGH174"/>
      <c r="GGI174"/>
      <c r="GGJ174"/>
      <c r="GGK174"/>
      <c r="GGL174"/>
      <c r="GGM174"/>
      <c r="GGN174"/>
      <c r="GGO174"/>
      <c r="GGP174"/>
      <c r="GGQ174"/>
      <c r="GGR174"/>
      <c r="GGS174"/>
      <c r="GGT174"/>
      <c r="GGU174"/>
      <c r="GGV174"/>
      <c r="GGW174"/>
      <c r="GGX174"/>
      <c r="GGY174"/>
      <c r="GGZ174"/>
      <c r="GHA174"/>
      <c r="GHB174"/>
      <c r="GHC174"/>
      <c r="GHD174"/>
      <c r="GHE174"/>
      <c r="GHF174"/>
      <c r="GHG174"/>
      <c r="GHH174"/>
      <c r="GHI174"/>
      <c r="GHJ174"/>
      <c r="GHK174"/>
      <c r="GHL174"/>
      <c r="GHM174"/>
      <c r="GHN174"/>
      <c r="GHO174"/>
      <c r="GHP174"/>
      <c r="GHQ174"/>
      <c r="GHR174"/>
      <c r="GHS174"/>
      <c r="GHT174"/>
      <c r="GHU174"/>
      <c r="GHV174"/>
      <c r="GHW174"/>
      <c r="GHX174"/>
      <c r="GHY174"/>
      <c r="GHZ174"/>
      <c r="GIA174"/>
      <c r="GIB174"/>
      <c r="GIC174"/>
      <c r="GID174"/>
      <c r="GIE174"/>
      <c r="GIF174"/>
      <c r="GIG174"/>
      <c r="GIH174"/>
      <c r="GII174"/>
      <c r="GIJ174"/>
      <c r="GIK174"/>
      <c r="GIL174"/>
      <c r="GIM174"/>
      <c r="GIN174"/>
      <c r="GIO174"/>
      <c r="GIP174"/>
      <c r="GIQ174"/>
      <c r="GIR174"/>
      <c r="GIS174"/>
      <c r="GIT174"/>
      <c r="GIU174"/>
      <c r="GIV174"/>
      <c r="GIW174"/>
      <c r="GIX174"/>
      <c r="GIY174"/>
      <c r="GIZ174"/>
      <c r="GJA174"/>
      <c r="GJB174"/>
      <c r="GJC174"/>
      <c r="GJD174"/>
      <c r="GJE174"/>
      <c r="GJF174"/>
      <c r="GJG174"/>
      <c r="GJH174"/>
      <c r="GJI174"/>
      <c r="GJJ174"/>
      <c r="GJK174"/>
      <c r="GJL174"/>
      <c r="GJM174"/>
      <c r="GJN174"/>
      <c r="GJO174"/>
      <c r="GJP174"/>
      <c r="GJQ174"/>
      <c r="GJR174"/>
      <c r="GJS174"/>
      <c r="GJT174"/>
      <c r="GJU174"/>
      <c r="GJV174"/>
      <c r="GJW174"/>
      <c r="GJX174"/>
      <c r="GJY174"/>
      <c r="GJZ174"/>
      <c r="GKA174"/>
      <c r="GKB174"/>
      <c r="GKC174"/>
      <c r="GKD174"/>
      <c r="GKE174"/>
      <c r="GKF174"/>
      <c r="GKG174"/>
      <c r="GKH174"/>
      <c r="GKI174"/>
      <c r="GKJ174"/>
      <c r="GKK174"/>
      <c r="GKL174"/>
      <c r="GKM174"/>
      <c r="GKN174"/>
      <c r="GKO174"/>
      <c r="GKP174"/>
      <c r="GKQ174"/>
      <c r="GKR174"/>
      <c r="GKS174"/>
      <c r="GKT174"/>
      <c r="GKU174"/>
      <c r="GKV174"/>
      <c r="GKW174"/>
      <c r="GKX174"/>
      <c r="GKY174"/>
      <c r="GKZ174"/>
      <c r="GLA174"/>
      <c r="GLB174"/>
      <c r="GLC174"/>
      <c r="GLD174"/>
      <c r="GLE174"/>
      <c r="GLF174"/>
      <c r="GLG174"/>
      <c r="GLH174"/>
      <c r="GLI174"/>
      <c r="GLJ174"/>
      <c r="GLK174"/>
      <c r="GLL174"/>
      <c r="GLM174"/>
      <c r="GLN174"/>
      <c r="GLO174"/>
      <c r="GLP174"/>
      <c r="GLQ174"/>
      <c r="GLR174"/>
      <c r="GLS174"/>
      <c r="GLT174"/>
      <c r="GLU174"/>
      <c r="GLV174"/>
      <c r="GLW174"/>
      <c r="GLX174"/>
      <c r="GLY174"/>
      <c r="GLZ174"/>
      <c r="GMA174"/>
      <c r="GMB174"/>
      <c r="GMC174"/>
      <c r="GMD174"/>
      <c r="GME174"/>
      <c r="GMF174"/>
      <c r="GMG174"/>
      <c r="GMH174"/>
      <c r="GMI174"/>
      <c r="GMJ174"/>
      <c r="GMK174"/>
      <c r="GML174"/>
      <c r="GMM174"/>
      <c r="GMN174"/>
      <c r="GMO174"/>
      <c r="GMP174"/>
      <c r="GMQ174"/>
      <c r="GMR174"/>
      <c r="GMS174"/>
      <c r="GMT174"/>
      <c r="GMU174"/>
      <c r="GMV174"/>
      <c r="GMW174"/>
      <c r="GMX174"/>
      <c r="GMY174"/>
      <c r="GMZ174"/>
      <c r="GNA174"/>
      <c r="GNB174"/>
      <c r="GNC174"/>
      <c r="GND174"/>
      <c r="GNE174"/>
      <c r="GNF174"/>
      <c r="GNG174"/>
      <c r="GNH174"/>
      <c r="GNI174"/>
      <c r="GNJ174"/>
      <c r="GNK174"/>
      <c r="GNL174"/>
      <c r="GNM174"/>
      <c r="GNN174"/>
      <c r="GNO174"/>
      <c r="GNP174"/>
      <c r="GNQ174"/>
      <c r="GNR174"/>
      <c r="GNS174"/>
      <c r="GNT174"/>
      <c r="GNU174"/>
      <c r="GNV174"/>
      <c r="GNW174"/>
      <c r="GNX174"/>
      <c r="GNY174"/>
      <c r="GNZ174"/>
      <c r="GOA174"/>
      <c r="GOB174"/>
      <c r="GOC174"/>
      <c r="GOD174"/>
      <c r="GOE174"/>
      <c r="GOF174"/>
      <c r="GOG174"/>
      <c r="GOH174"/>
      <c r="GOI174"/>
      <c r="GOJ174"/>
      <c r="GOK174"/>
      <c r="GOL174"/>
      <c r="GOM174"/>
      <c r="GON174"/>
      <c r="GOO174"/>
      <c r="GOP174"/>
      <c r="GOQ174"/>
      <c r="GOR174"/>
      <c r="GOS174"/>
      <c r="GOT174"/>
      <c r="GOU174"/>
      <c r="GOV174"/>
      <c r="GOW174"/>
      <c r="GOX174"/>
      <c r="GOY174"/>
      <c r="GOZ174"/>
      <c r="GPA174"/>
      <c r="GPB174"/>
      <c r="GPC174"/>
      <c r="GPD174"/>
      <c r="GPE174"/>
      <c r="GPF174"/>
      <c r="GPG174"/>
      <c r="GPH174"/>
      <c r="GPI174"/>
      <c r="GPJ174"/>
      <c r="GPK174"/>
      <c r="GPL174"/>
      <c r="GPM174"/>
      <c r="GPN174"/>
      <c r="GPO174"/>
      <c r="GPP174"/>
      <c r="GPQ174"/>
      <c r="GPR174"/>
      <c r="GPS174"/>
      <c r="GPT174"/>
      <c r="GPU174"/>
      <c r="GPV174"/>
      <c r="GPW174"/>
      <c r="GPX174"/>
      <c r="GPY174"/>
      <c r="GPZ174"/>
      <c r="GQA174"/>
      <c r="GQB174"/>
      <c r="GQC174"/>
      <c r="GQD174"/>
      <c r="GQE174"/>
      <c r="GQF174"/>
      <c r="GQG174"/>
      <c r="GQH174"/>
      <c r="GQI174"/>
      <c r="GQJ174"/>
      <c r="GQK174"/>
      <c r="GQL174"/>
      <c r="GQM174"/>
      <c r="GQN174"/>
      <c r="GQO174"/>
      <c r="GQP174"/>
      <c r="GQQ174"/>
      <c r="GQR174"/>
      <c r="GQS174"/>
      <c r="GQT174"/>
      <c r="GQU174"/>
      <c r="GQV174"/>
      <c r="GQW174"/>
      <c r="GQX174"/>
      <c r="GQY174"/>
      <c r="GQZ174"/>
      <c r="GRA174"/>
      <c r="GRB174"/>
      <c r="GRC174"/>
      <c r="GRD174"/>
      <c r="GRE174"/>
      <c r="GRF174"/>
      <c r="GRG174"/>
      <c r="GRH174"/>
      <c r="GRI174"/>
      <c r="GRJ174"/>
      <c r="GRK174"/>
      <c r="GRL174"/>
      <c r="GRM174"/>
      <c r="GRN174"/>
      <c r="GRO174"/>
      <c r="GRP174"/>
      <c r="GRQ174"/>
      <c r="GRR174"/>
      <c r="GRS174"/>
      <c r="GRT174"/>
      <c r="GRU174"/>
      <c r="GRV174"/>
      <c r="GRW174"/>
      <c r="GRX174"/>
      <c r="GRY174"/>
      <c r="GRZ174"/>
      <c r="GSA174"/>
      <c r="GSB174"/>
      <c r="GSC174"/>
      <c r="GSD174"/>
      <c r="GSE174"/>
      <c r="GSF174"/>
      <c r="GSG174"/>
      <c r="GSH174"/>
      <c r="GSI174"/>
      <c r="GSJ174"/>
      <c r="GSK174"/>
      <c r="GSL174"/>
      <c r="GSM174"/>
      <c r="GSN174"/>
      <c r="GSO174"/>
      <c r="GSP174"/>
      <c r="GSQ174"/>
      <c r="GSR174"/>
      <c r="GSS174"/>
      <c r="GST174"/>
      <c r="GSU174"/>
      <c r="GSV174"/>
      <c r="GSW174"/>
      <c r="GSX174"/>
      <c r="GSY174"/>
      <c r="GSZ174"/>
      <c r="GTA174"/>
      <c r="GTB174"/>
      <c r="GTC174"/>
      <c r="GTD174"/>
      <c r="GTE174"/>
      <c r="GTF174"/>
      <c r="GTG174"/>
      <c r="GTH174"/>
      <c r="GTI174"/>
      <c r="GTJ174"/>
      <c r="GTK174"/>
      <c r="GTL174"/>
      <c r="GTM174"/>
      <c r="GTN174"/>
      <c r="GTO174"/>
      <c r="GTP174"/>
      <c r="GTQ174"/>
      <c r="GTR174"/>
      <c r="GTS174"/>
      <c r="GTT174"/>
      <c r="GTU174"/>
      <c r="GTV174"/>
      <c r="GTW174"/>
      <c r="GTX174"/>
      <c r="GTY174"/>
      <c r="GTZ174"/>
      <c r="GUA174"/>
      <c r="GUB174"/>
      <c r="GUC174"/>
      <c r="GUD174"/>
      <c r="GUE174"/>
      <c r="GUF174"/>
      <c r="GUG174"/>
      <c r="GUH174"/>
      <c r="GUI174"/>
      <c r="GUJ174"/>
      <c r="GUK174"/>
      <c r="GUL174"/>
      <c r="GUM174"/>
      <c r="GUN174"/>
      <c r="GUO174"/>
      <c r="GUP174"/>
      <c r="GUQ174"/>
      <c r="GUR174"/>
      <c r="GUS174"/>
      <c r="GUT174"/>
      <c r="GUU174"/>
      <c r="GUV174"/>
      <c r="GUW174"/>
      <c r="GUX174"/>
      <c r="GUY174"/>
      <c r="GUZ174"/>
      <c r="GVA174"/>
      <c r="GVB174"/>
      <c r="GVC174"/>
      <c r="GVD174"/>
      <c r="GVE174"/>
      <c r="GVF174"/>
      <c r="GVG174"/>
      <c r="GVH174"/>
      <c r="GVI174"/>
      <c r="GVJ174"/>
      <c r="GVK174"/>
      <c r="GVL174"/>
      <c r="GVM174"/>
      <c r="GVN174"/>
      <c r="GVO174"/>
      <c r="GVP174"/>
      <c r="GVQ174"/>
      <c r="GVR174"/>
      <c r="GVS174"/>
      <c r="GVT174"/>
      <c r="GVU174"/>
      <c r="GVV174"/>
      <c r="GVW174"/>
      <c r="GVX174"/>
      <c r="GVY174"/>
      <c r="GVZ174"/>
      <c r="GWA174"/>
      <c r="GWB174"/>
      <c r="GWC174"/>
      <c r="GWD174"/>
      <c r="GWE174"/>
      <c r="GWF174"/>
      <c r="GWG174"/>
      <c r="GWH174"/>
      <c r="GWI174"/>
      <c r="GWJ174"/>
      <c r="GWK174"/>
      <c r="GWL174"/>
      <c r="GWM174"/>
      <c r="GWN174"/>
      <c r="GWO174"/>
      <c r="GWP174"/>
      <c r="GWQ174"/>
      <c r="GWR174"/>
      <c r="GWS174"/>
      <c r="GWT174"/>
      <c r="GWU174"/>
      <c r="GWV174"/>
      <c r="GWW174"/>
      <c r="GWX174"/>
      <c r="GWY174"/>
      <c r="GWZ174"/>
      <c r="GXA174"/>
      <c r="GXB174"/>
      <c r="GXC174"/>
      <c r="GXD174"/>
      <c r="GXE174"/>
      <c r="GXF174"/>
      <c r="GXG174"/>
      <c r="GXH174"/>
      <c r="GXI174"/>
      <c r="GXJ174"/>
      <c r="GXK174"/>
      <c r="GXL174"/>
      <c r="GXM174"/>
      <c r="GXN174"/>
      <c r="GXO174"/>
      <c r="GXP174"/>
      <c r="GXQ174"/>
      <c r="GXR174"/>
      <c r="GXS174"/>
      <c r="GXT174"/>
      <c r="GXU174"/>
      <c r="GXV174"/>
      <c r="GXW174"/>
      <c r="GXX174"/>
      <c r="GXY174"/>
      <c r="GXZ174"/>
      <c r="GYA174"/>
      <c r="GYB174"/>
      <c r="GYC174"/>
      <c r="GYD174"/>
      <c r="GYE174"/>
      <c r="GYF174"/>
      <c r="GYG174"/>
      <c r="GYH174"/>
      <c r="GYI174"/>
      <c r="GYJ174"/>
      <c r="GYK174"/>
      <c r="GYL174"/>
      <c r="GYM174"/>
      <c r="GYN174"/>
      <c r="GYO174"/>
      <c r="GYP174"/>
      <c r="GYQ174"/>
      <c r="GYR174"/>
      <c r="GYS174"/>
      <c r="GYT174"/>
      <c r="GYU174"/>
      <c r="GYV174"/>
      <c r="GYW174"/>
      <c r="GYX174"/>
      <c r="GYY174"/>
      <c r="GYZ174"/>
      <c r="GZA174"/>
      <c r="GZB174"/>
      <c r="GZC174"/>
      <c r="GZD174"/>
      <c r="GZE174"/>
      <c r="GZF174"/>
      <c r="GZG174"/>
      <c r="GZH174"/>
      <c r="GZI174"/>
      <c r="GZJ174"/>
      <c r="GZK174"/>
      <c r="GZL174"/>
      <c r="GZM174"/>
      <c r="GZN174"/>
      <c r="GZO174"/>
      <c r="GZP174"/>
      <c r="GZQ174"/>
      <c r="GZR174"/>
      <c r="GZS174"/>
      <c r="GZT174"/>
      <c r="GZU174"/>
      <c r="GZV174"/>
      <c r="GZW174"/>
      <c r="GZX174"/>
      <c r="GZY174"/>
      <c r="GZZ174"/>
      <c r="HAA174"/>
      <c r="HAB174"/>
      <c r="HAC174"/>
      <c r="HAD174"/>
      <c r="HAE174"/>
      <c r="HAF174"/>
      <c r="HAG174"/>
      <c r="HAH174"/>
      <c r="HAI174"/>
      <c r="HAJ174"/>
      <c r="HAK174"/>
      <c r="HAL174"/>
      <c r="HAM174"/>
      <c r="HAN174"/>
      <c r="HAO174"/>
      <c r="HAP174"/>
      <c r="HAQ174"/>
      <c r="HAR174"/>
      <c r="HAS174"/>
      <c r="HAT174"/>
      <c r="HAU174"/>
      <c r="HAV174"/>
      <c r="HAW174"/>
      <c r="HAX174"/>
      <c r="HAY174"/>
      <c r="HAZ174"/>
      <c r="HBA174"/>
      <c r="HBB174"/>
      <c r="HBC174"/>
      <c r="HBD174"/>
      <c r="HBE174"/>
      <c r="HBF174"/>
      <c r="HBG174"/>
      <c r="HBH174"/>
      <c r="HBI174"/>
      <c r="HBJ174"/>
      <c r="HBK174"/>
      <c r="HBL174"/>
      <c r="HBM174"/>
      <c r="HBN174"/>
      <c r="HBO174"/>
      <c r="HBP174"/>
      <c r="HBQ174"/>
      <c r="HBR174"/>
      <c r="HBS174"/>
      <c r="HBT174"/>
      <c r="HBU174"/>
      <c r="HBV174"/>
      <c r="HBW174"/>
      <c r="HBX174"/>
      <c r="HBY174"/>
      <c r="HBZ174"/>
      <c r="HCA174"/>
      <c r="HCB174"/>
      <c r="HCC174"/>
      <c r="HCD174"/>
      <c r="HCE174"/>
      <c r="HCF174"/>
      <c r="HCG174"/>
      <c r="HCH174"/>
      <c r="HCI174"/>
      <c r="HCJ174"/>
      <c r="HCK174"/>
      <c r="HCL174"/>
      <c r="HCM174"/>
      <c r="HCN174"/>
      <c r="HCO174"/>
      <c r="HCP174"/>
      <c r="HCQ174"/>
      <c r="HCR174"/>
      <c r="HCS174"/>
      <c r="HCT174"/>
      <c r="HCU174"/>
      <c r="HCV174"/>
      <c r="HCW174"/>
      <c r="HCX174"/>
      <c r="HCY174"/>
      <c r="HCZ174"/>
      <c r="HDA174"/>
      <c r="HDB174"/>
      <c r="HDC174"/>
      <c r="HDD174"/>
      <c r="HDE174"/>
      <c r="HDF174"/>
      <c r="HDG174"/>
      <c r="HDH174"/>
      <c r="HDI174"/>
      <c r="HDJ174"/>
      <c r="HDK174"/>
      <c r="HDL174"/>
      <c r="HDM174"/>
      <c r="HDN174"/>
      <c r="HDO174"/>
      <c r="HDP174"/>
      <c r="HDQ174"/>
      <c r="HDR174"/>
      <c r="HDS174"/>
      <c r="HDT174"/>
      <c r="HDU174"/>
      <c r="HDV174"/>
      <c r="HDW174"/>
      <c r="HDX174"/>
      <c r="HDY174"/>
      <c r="HDZ174"/>
      <c r="HEA174"/>
      <c r="HEB174"/>
      <c r="HEC174"/>
      <c r="HED174"/>
      <c r="HEE174"/>
      <c r="HEF174"/>
      <c r="HEG174"/>
      <c r="HEH174"/>
      <c r="HEI174"/>
      <c r="HEJ174"/>
      <c r="HEK174"/>
      <c r="HEL174"/>
      <c r="HEM174"/>
      <c r="HEN174"/>
      <c r="HEO174"/>
      <c r="HEP174"/>
      <c r="HEQ174"/>
      <c r="HER174"/>
      <c r="HES174"/>
      <c r="HET174"/>
      <c r="HEU174"/>
      <c r="HEV174"/>
      <c r="HEW174"/>
      <c r="HEX174"/>
      <c r="HEY174"/>
      <c r="HEZ174"/>
      <c r="HFA174"/>
      <c r="HFB174"/>
      <c r="HFC174"/>
      <c r="HFD174"/>
      <c r="HFE174"/>
      <c r="HFF174"/>
      <c r="HFG174"/>
      <c r="HFH174"/>
      <c r="HFI174"/>
      <c r="HFJ174"/>
      <c r="HFK174"/>
      <c r="HFL174"/>
      <c r="HFM174"/>
      <c r="HFN174"/>
      <c r="HFO174"/>
      <c r="HFP174"/>
      <c r="HFQ174"/>
      <c r="HFR174"/>
      <c r="HFS174"/>
      <c r="HFT174"/>
      <c r="HFU174"/>
      <c r="HFV174"/>
      <c r="HFW174"/>
      <c r="HFX174"/>
      <c r="HFY174"/>
      <c r="HFZ174"/>
      <c r="HGA174"/>
      <c r="HGB174"/>
      <c r="HGC174"/>
      <c r="HGD174"/>
      <c r="HGE174"/>
      <c r="HGF174"/>
      <c r="HGG174"/>
      <c r="HGH174"/>
      <c r="HGI174"/>
      <c r="HGJ174"/>
      <c r="HGK174"/>
      <c r="HGL174"/>
      <c r="HGM174"/>
      <c r="HGN174"/>
      <c r="HGO174"/>
      <c r="HGP174"/>
      <c r="HGQ174"/>
      <c r="HGR174"/>
      <c r="HGS174"/>
      <c r="HGT174"/>
      <c r="HGU174"/>
      <c r="HGV174"/>
      <c r="HGW174"/>
      <c r="HGX174"/>
      <c r="HGY174"/>
      <c r="HGZ174"/>
      <c r="HHA174"/>
      <c r="HHB174"/>
      <c r="HHC174"/>
      <c r="HHD174"/>
      <c r="HHE174"/>
      <c r="HHF174"/>
      <c r="HHG174"/>
      <c r="HHH174"/>
      <c r="HHI174"/>
      <c r="HHJ174"/>
      <c r="HHK174"/>
      <c r="HHL174"/>
      <c r="HHM174"/>
      <c r="HHN174"/>
      <c r="HHO174"/>
      <c r="HHP174"/>
      <c r="HHQ174"/>
      <c r="HHR174"/>
      <c r="HHS174"/>
      <c r="HHT174"/>
      <c r="HHU174"/>
      <c r="HHV174"/>
      <c r="HHW174"/>
      <c r="HHX174"/>
      <c r="HHY174"/>
      <c r="HHZ174"/>
      <c r="HIA174"/>
      <c r="HIB174"/>
      <c r="HIC174"/>
      <c r="HID174"/>
      <c r="HIE174"/>
      <c r="HIF174"/>
      <c r="HIG174"/>
      <c r="HIH174"/>
      <c r="HII174"/>
      <c r="HIJ174"/>
      <c r="HIK174"/>
      <c r="HIL174"/>
      <c r="HIM174"/>
      <c r="HIN174"/>
      <c r="HIO174"/>
      <c r="HIP174"/>
      <c r="HIQ174"/>
      <c r="HIR174"/>
      <c r="HIS174"/>
      <c r="HIT174"/>
      <c r="HIU174"/>
      <c r="HIV174"/>
      <c r="HIW174"/>
      <c r="HIX174"/>
      <c r="HIY174"/>
      <c r="HIZ174"/>
      <c r="HJA174"/>
      <c r="HJB174"/>
      <c r="HJC174"/>
      <c r="HJD174"/>
      <c r="HJE174"/>
      <c r="HJF174"/>
      <c r="HJG174"/>
      <c r="HJH174"/>
      <c r="HJI174"/>
      <c r="HJJ174"/>
      <c r="HJK174"/>
      <c r="HJL174"/>
      <c r="HJM174"/>
      <c r="HJN174"/>
      <c r="HJO174"/>
      <c r="HJP174"/>
      <c r="HJQ174"/>
      <c r="HJR174"/>
      <c r="HJS174"/>
      <c r="HJT174"/>
      <c r="HJU174"/>
      <c r="HJV174"/>
      <c r="HJW174"/>
      <c r="HJX174"/>
      <c r="HJY174"/>
      <c r="HJZ174"/>
      <c r="HKA174"/>
      <c r="HKB174"/>
      <c r="HKC174"/>
      <c r="HKD174"/>
      <c r="HKE174"/>
      <c r="HKF174"/>
      <c r="HKG174"/>
      <c r="HKH174"/>
      <c r="HKI174"/>
      <c r="HKJ174"/>
      <c r="HKK174"/>
      <c r="HKL174"/>
      <c r="HKM174"/>
      <c r="HKN174"/>
      <c r="HKO174"/>
      <c r="HKP174"/>
      <c r="HKQ174"/>
      <c r="HKR174"/>
      <c r="HKS174"/>
      <c r="HKT174"/>
      <c r="HKU174"/>
      <c r="HKV174"/>
      <c r="HKW174"/>
      <c r="HKX174"/>
      <c r="HKY174"/>
      <c r="HKZ174"/>
      <c r="HLA174"/>
      <c r="HLB174"/>
      <c r="HLC174"/>
      <c r="HLD174"/>
      <c r="HLE174"/>
      <c r="HLF174"/>
      <c r="HLG174"/>
      <c r="HLH174"/>
      <c r="HLI174"/>
      <c r="HLJ174"/>
      <c r="HLK174"/>
      <c r="HLL174"/>
      <c r="HLM174"/>
      <c r="HLN174"/>
      <c r="HLO174"/>
      <c r="HLP174"/>
      <c r="HLQ174"/>
      <c r="HLR174"/>
      <c r="HLS174"/>
      <c r="HLT174"/>
      <c r="HLU174"/>
      <c r="HLV174"/>
      <c r="HLW174"/>
      <c r="HLX174"/>
      <c r="HLY174"/>
      <c r="HLZ174"/>
      <c r="HMA174"/>
      <c r="HMB174"/>
      <c r="HMC174"/>
      <c r="HMD174"/>
      <c r="HME174"/>
      <c r="HMF174"/>
      <c r="HMG174"/>
      <c r="HMH174"/>
      <c r="HMI174"/>
      <c r="HMJ174"/>
      <c r="HMK174"/>
      <c r="HML174"/>
      <c r="HMM174"/>
      <c r="HMN174"/>
      <c r="HMO174"/>
      <c r="HMP174"/>
      <c r="HMQ174"/>
      <c r="HMR174"/>
      <c r="HMS174"/>
      <c r="HMT174"/>
      <c r="HMU174"/>
      <c r="HMV174"/>
      <c r="HMW174"/>
      <c r="HMX174"/>
      <c r="HMY174"/>
      <c r="HMZ174"/>
      <c r="HNA174"/>
      <c r="HNB174"/>
      <c r="HNC174"/>
      <c r="HND174"/>
      <c r="HNE174"/>
      <c r="HNF174"/>
      <c r="HNG174"/>
      <c r="HNH174"/>
      <c r="HNI174"/>
      <c r="HNJ174"/>
      <c r="HNK174"/>
      <c r="HNL174"/>
      <c r="HNM174"/>
      <c r="HNN174"/>
      <c r="HNO174"/>
      <c r="HNP174"/>
      <c r="HNQ174"/>
      <c r="HNR174"/>
      <c r="HNS174"/>
      <c r="HNT174"/>
      <c r="HNU174"/>
      <c r="HNV174"/>
      <c r="HNW174"/>
      <c r="HNX174"/>
      <c r="HNY174"/>
      <c r="HNZ174"/>
      <c r="HOA174"/>
      <c r="HOB174"/>
      <c r="HOC174"/>
      <c r="HOD174"/>
      <c r="HOE174"/>
      <c r="HOF174"/>
      <c r="HOG174"/>
      <c r="HOH174"/>
      <c r="HOI174"/>
      <c r="HOJ174"/>
      <c r="HOK174"/>
      <c r="HOL174"/>
      <c r="HOM174"/>
      <c r="HON174"/>
      <c r="HOO174"/>
      <c r="HOP174"/>
      <c r="HOQ174"/>
      <c r="HOR174"/>
      <c r="HOS174"/>
      <c r="HOT174"/>
      <c r="HOU174"/>
      <c r="HOV174"/>
      <c r="HOW174"/>
      <c r="HOX174"/>
      <c r="HOY174"/>
      <c r="HOZ174"/>
      <c r="HPA174"/>
      <c r="HPB174"/>
      <c r="HPC174"/>
      <c r="HPD174"/>
      <c r="HPE174"/>
      <c r="HPF174"/>
      <c r="HPG174"/>
      <c r="HPH174"/>
      <c r="HPI174"/>
      <c r="HPJ174"/>
      <c r="HPK174"/>
      <c r="HPL174"/>
      <c r="HPM174"/>
      <c r="HPN174"/>
      <c r="HPO174"/>
      <c r="HPP174"/>
      <c r="HPQ174"/>
      <c r="HPR174"/>
      <c r="HPS174"/>
      <c r="HPT174"/>
      <c r="HPU174"/>
      <c r="HPV174"/>
      <c r="HPW174"/>
      <c r="HPX174"/>
      <c r="HPY174"/>
      <c r="HPZ174"/>
      <c r="HQA174"/>
      <c r="HQB174"/>
      <c r="HQC174"/>
      <c r="HQD174"/>
      <c r="HQE174"/>
      <c r="HQF174"/>
      <c r="HQG174"/>
      <c r="HQH174"/>
      <c r="HQI174"/>
      <c r="HQJ174"/>
      <c r="HQK174"/>
      <c r="HQL174"/>
      <c r="HQM174"/>
      <c r="HQN174"/>
      <c r="HQO174"/>
      <c r="HQP174"/>
      <c r="HQQ174"/>
      <c r="HQR174"/>
      <c r="HQS174"/>
      <c r="HQT174"/>
      <c r="HQU174"/>
      <c r="HQV174"/>
      <c r="HQW174"/>
      <c r="HQX174"/>
      <c r="HQY174"/>
      <c r="HQZ174"/>
      <c r="HRA174"/>
      <c r="HRB174"/>
      <c r="HRC174"/>
      <c r="HRD174"/>
      <c r="HRE174"/>
      <c r="HRF174"/>
      <c r="HRG174"/>
      <c r="HRH174"/>
      <c r="HRI174"/>
      <c r="HRJ174"/>
      <c r="HRK174"/>
      <c r="HRL174"/>
      <c r="HRM174"/>
      <c r="HRN174"/>
      <c r="HRO174"/>
      <c r="HRP174"/>
      <c r="HRQ174"/>
      <c r="HRR174"/>
      <c r="HRS174"/>
      <c r="HRT174"/>
      <c r="HRU174"/>
      <c r="HRV174"/>
      <c r="HRW174"/>
      <c r="HRX174"/>
      <c r="HRY174"/>
      <c r="HRZ174"/>
      <c r="HSA174"/>
      <c r="HSB174"/>
      <c r="HSC174"/>
      <c r="HSD174"/>
      <c r="HSE174"/>
      <c r="HSF174"/>
      <c r="HSG174"/>
      <c r="HSH174"/>
      <c r="HSI174"/>
      <c r="HSJ174"/>
      <c r="HSK174"/>
      <c r="HSL174"/>
      <c r="HSM174"/>
      <c r="HSN174"/>
      <c r="HSO174"/>
      <c r="HSP174"/>
      <c r="HSQ174"/>
      <c r="HSR174"/>
      <c r="HSS174"/>
      <c r="HST174"/>
      <c r="HSU174"/>
      <c r="HSV174"/>
      <c r="HSW174"/>
      <c r="HSX174"/>
      <c r="HSY174"/>
      <c r="HSZ174"/>
      <c r="HTA174"/>
      <c r="HTB174"/>
      <c r="HTC174"/>
      <c r="HTD174"/>
      <c r="HTE174"/>
      <c r="HTF174"/>
      <c r="HTG174"/>
      <c r="HTH174"/>
      <c r="HTI174"/>
      <c r="HTJ174"/>
      <c r="HTK174"/>
      <c r="HTL174"/>
      <c r="HTM174"/>
      <c r="HTN174"/>
      <c r="HTO174"/>
      <c r="HTP174"/>
      <c r="HTQ174"/>
      <c r="HTR174"/>
      <c r="HTS174"/>
      <c r="HTT174"/>
      <c r="HTU174"/>
      <c r="HTV174"/>
      <c r="HTW174"/>
      <c r="HTX174"/>
      <c r="HTY174"/>
      <c r="HTZ174"/>
      <c r="HUA174"/>
      <c r="HUB174"/>
      <c r="HUC174"/>
      <c r="HUD174"/>
      <c r="HUE174"/>
      <c r="HUF174"/>
      <c r="HUG174"/>
      <c r="HUH174"/>
      <c r="HUI174"/>
      <c r="HUJ174"/>
      <c r="HUK174"/>
      <c r="HUL174"/>
      <c r="HUM174"/>
      <c r="HUN174"/>
      <c r="HUO174"/>
      <c r="HUP174"/>
      <c r="HUQ174"/>
      <c r="HUR174"/>
      <c r="HUS174"/>
      <c r="HUT174"/>
      <c r="HUU174"/>
      <c r="HUV174"/>
      <c r="HUW174"/>
      <c r="HUX174"/>
      <c r="HUY174"/>
      <c r="HUZ174"/>
      <c r="HVA174"/>
      <c r="HVB174"/>
      <c r="HVC174"/>
      <c r="HVD174"/>
      <c r="HVE174"/>
      <c r="HVF174"/>
      <c r="HVG174"/>
      <c r="HVH174"/>
      <c r="HVI174"/>
      <c r="HVJ174"/>
      <c r="HVK174"/>
      <c r="HVL174"/>
      <c r="HVM174"/>
      <c r="HVN174"/>
      <c r="HVO174"/>
      <c r="HVP174"/>
      <c r="HVQ174"/>
      <c r="HVR174"/>
      <c r="HVS174"/>
      <c r="HVT174"/>
      <c r="HVU174"/>
      <c r="HVV174"/>
      <c r="HVW174"/>
      <c r="HVX174"/>
      <c r="HVY174"/>
      <c r="HVZ174"/>
      <c r="HWA174"/>
      <c r="HWB174"/>
      <c r="HWC174"/>
      <c r="HWD174"/>
      <c r="HWE174"/>
      <c r="HWF174"/>
      <c r="HWG174"/>
      <c r="HWH174"/>
      <c r="HWI174"/>
      <c r="HWJ174"/>
      <c r="HWK174"/>
      <c r="HWL174"/>
      <c r="HWM174"/>
      <c r="HWN174"/>
      <c r="HWO174"/>
      <c r="HWP174"/>
      <c r="HWQ174"/>
      <c r="HWR174"/>
      <c r="HWS174"/>
      <c r="HWT174"/>
      <c r="HWU174"/>
      <c r="HWV174"/>
      <c r="HWW174"/>
      <c r="HWX174"/>
      <c r="HWY174"/>
      <c r="HWZ174"/>
      <c r="HXA174"/>
      <c r="HXB174"/>
      <c r="HXC174"/>
      <c r="HXD174"/>
      <c r="HXE174"/>
      <c r="HXF174"/>
      <c r="HXG174"/>
      <c r="HXH174"/>
      <c r="HXI174"/>
      <c r="HXJ174"/>
      <c r="HXK174"/>
      <c r="HXL174"/>
      <c r="HXM174"/>
      <c r="HXN174"/>
      <c r="HXO174"/>
      <c r="HXP174"/>
      <c r="HXQ174"/>
      <c r="HXR174"/>
      <c r="HXS174"/>
      <c r="HXT174"/>
      <c r="HXU174"/>
      <c r="HXV174"/>
      <c r="HXW174"/>
      <c r="HXX174"/>
      <c r="HXY174"/>
      <c r="HXZ174"/>
      <c r="HYA174"/>
      <c r="HYB174"/>
      <c r="HYC174"/>
      <c r="HYD174"/>
      <c r="HYE174"/>
      <c r="HYF174"/>
      <c r="HYG174"/>
      <c r="HYH174"/>
      <c r="HYI174"/>
      <c r="HYJ174"/>
      <c r="HYK174"/>
      <c r="HYL174"/>
      <c r="HYM174"/>
      <c r="HYN174"/>
      <c r="HYO174"/>
      <c r="HYP174"/>
      <c r="HYQ174"/>
      <c r="HYR174"/>
      <c r="HYS174"/>
      <c r="HYT174"/>
      <c r="HYU174"/>
      <c r="HYV174"/>
      <c r="HYW174"/>
      <c r="HYX174"/>
      <c r="HYY174"/>
      <c r="HYZ174"/>
      <c r="HZA174"/>
      <c r="HZB174"/>
      <c r="HZC174"/>
      <c r="HZD174"/>
      <c r="HZE174"/>
      <c r="HZF174"/>
      <c r="HZG174"/>
      <c r="HZH174"/>
      <c r="HZI174"/>
      <c r="HZJ174"/>
      <c r="HZK174"/>
      <c r="HZL174"/>
      <c r="HZM174"/>
      <c r="HZN174"/>
      <c r="HZO174"/>
      <c r="HZP174"/>
      <c r="HZQ174"/>
      <c r="HZR174"/>
      <c r="HZS174"/>
      <c r="HZT174"/>
      <c r="HZU174"/>
      <c r="HZV174"/>
      <c r="HZW174"/>
      <c r="HZX174"/>
      <c r="HZY174"/>
      <c r="HZZ174"/>
      <c r="IAA174"/>
      <c r="IAB174"/>
      <c r="IAC174"/>
      <c r="IAD174"/>
      <c r="IAE174"/>
      <c r="IAF174"/>
      <c r="IAG174"/>
      <c r="IAH174"/>
      <c r="IAI174"/>
      <c r="IAJ174"/>
      <c r="IAK174"/>
      <c r="IAL174"/>
      <c r="IAM174"/>
      <c r="IAN174"/>
      <c r="IAO174"/>
      <c r="IAP174"/>
      <c r="IAQ174"/>
      <c r="IAR174"/>
      <c r="IAS174"/>
      <c r="IAT174"/>
      <c r="IAU174"/>
      <c r="IAV174"/>
      <c r="IAW174"/>
      <c r="IAX174"/>
      <c r="IAY174"/>
      <c r="IAZ174"/>
      <c r="IBA174"/>
      <c r="IBB174"/>
      <c r="IBC174"/>
      <c r="IBD174"/>
      <c r="IBE174"/>
      <c r="IBF174"/>
      <c r="IBG174"/>
      <c r="IBH174"/>
      <c r="IBI174"/>
      <c r="IBJ174"/>
      <c r="IBK174"/>
      <c r="IBL174"/>
      <c r="IBM174"/>
      <c r="IBN174"/>
      <c r="IBO174"/>
      <c r="IBP174"/>
      <c r="IBQ174"/>
      <c r="IBR174"/>
      <c r="IBS174"/>
      <c r="IBT174"/>
      <c r="IBU174"/>
      <c r="IBV174"/>
      <c r="IBW174"/>
      <c r="IBX174"/>
      <c r="IBY174"/>
      <c r="IBZ174"/>
      <c r="ICA174"/>
      <c r="ICB174"/>
      <c r="ICC174"/>
      <c r="ICD174"/>
      <c r="ICE174"/>
      <c r="ICF174"/>
      <c r="ICG174"/>
      <c r="ICH174"/>
      <c r="ICI174"/>
      <c r="ICJ174"/>
      <c r="ICK174"/>
      <c r="ICL174"/>
      <c r="ICM174"/>
      <c r="ICN174"/>
      <c r="ICO174"/>
      <c r="ICP174"/>
      <c r="ICQ174"/>
      <c r="ICR174"/>
      <c r="ICS174"/>
      <c r="ICT174"/>
      <c r="ICU174"/>
      <c r="ICV174"/>
      <c r="ICW174"/>
      <c r="ICX174"/>
      <c r="ICY174"/>
      <c r="ICZ174"/>
      <c r="IDA174"/>
      <c r="IDB174"/>
      <c r="IDC174"/>
      <c r="IDD174"/>
      <c r="IDE174"/>
      <c r="IDF174"/>
      <c r="IDG174"/>
      <c r="IDH174"/>
      <c r="IDI174"/>
      <c r="IDJ174"/>
      <c r="IDK174"/>
      <c r="IDL174"/>
      <c r="IDM174"/>
      <c r="IDN174"/>
      <c r="IDO174"/>
      <c r="IDP174"/>
      <c r="IDQ174"/>
      <c r="IDR174"/>
      <c r="IDS174"/>
      <c r="IDT174"/>
      <c r="IDU174"/>
      <c r="IDV174"/>
      <c r="IDW174"/>
      <c r="IDX174"/>
      <c r="IDY174"/>
      <c r="IDZ174"/>
      <c r="IEA174"/>
      <c r="IEB174"/>
      <c r="IEC174"/>
      <c r="IED174"/>
      <c r="IEE174"/>
      <c r="IEF174"/>
      <c r="IEG174"/>
      <c r="IEH174"/>
      <c r="IEI174"/>
      <c r="IEJ174"/>
      <c r="IEK174"/>
      <c r="IEL174"/>
      <c r="IEM174"/>
      <c r="IEN174"/>
      <c r="IEO174"/>
      <c r="IEP174"/>
      <c r="IEQ174"/>
      <c r="IER174"/>
      <c r="IES174"/>
      <c r="IET174"/>
      <c r="IEU174"/>
      <c r="IEV174"/>
      <c r="IEW174"/>
      <c r="IEX174"/>
      <c r="IEY174"/>
      <c r="IEZ174"/>
      <c r="IFA174"/>
      <c r="IFB174"/>
      <c r="IFC174"/>
      <c r="IFD174"/>
      <c r="IFE174"/>
      <c r="IFF174"/>
      <c r="IFG174"/>
      <c r="IFH174"/>
      <c r="IFI174"/>
      <c r="IFJ174"/>
      <c r="IFK174"/>
      <c r="IFL174"/>
      <c r="IFM174"/>
      <c r="IFN174"/>
      <c r="IFO174"/>
      <c r="IFP174"/>
      <c r="IFQ174"/>
      <c r="IFR174"/>
      <c r="IFS174"/>
      <c r="IFT174"/>
      <c r="IFU174"/>
      <c r="IFV174"/>
      <c r="IFW174"/>
      <c r="IFX174"/>
      <c r="IFY174"/>
      <c r="IFZ174"/>
      <c r="IGA174"/>
      <c r="IGB174"/>
      <c r="IGC174"/>
      <c r="IGD174"/>
      <c r="IGE174"/>
      <c r="IGF174"/>
      <c r="IGG174"/>
      <c r="IGH174"/>
      <c r="IGI174"/>
      <c r="IGJ174"/>
      <c r="IGK174"/>
      <c r="IGL174"/>
      <c r="IGM174"/>
      <c r="IGN174"/>
      <c r="IGO174"/>
      <c r="IGP174"/>
      <c r="IGQ174"/>
      <c r="IGR174"/>
      <c r="IGS174"/>
      <c r="IGT174"/>
      <c r="IGU174"/>
      <c r="IGV174"/>
      <c r="IGW174"/>
      <c r="IGX174"/>
      <c r="IGY174"/>
      <c r="IGZ174"/>
      <c r="IHA174"/>
      <c r="IHB174"/>
      <c r="IHC174"/>
      <c r="IHD174"/>
      <c r="IHE174"/>
      <c r="IHF174"/>
      <c r="IHG174"/>
      <c r="IHH174"/>
      <c r="IHI174"/>
      <c r="IHJ174"/>
      <c r="IHK174"/>
      <c r="IHL174"/>
      <c r="IHM174"/>
      <c r="IHN174"/>
      <c r="IHO174"/>
      <c r="IHP174"/>
      <c r="IHQ174"/>
      <c r="IHR174"/>
      <c r="IHS174"/>
      <c r="IHT174"/>
      <c r="IHU174"/>
      <c r="IHV174"/>
      <c r="IHW174"/>
      <c r="IHX174"/>
      <c r="IHY174"/>
      <c r="IHZ174"/>
      <c r="IIA174"/>
      <c r="IIB174"/>
      <c r="IIC174"/>
      <c r="IID174"/>
      <c r="IIE174"/>
      <c r="IIF174"/>
      <c r="IIG174"/>
      <c r="IIH174"/>
      <c r="III174"/>
      <c r="IIJ174"/>
      <c r="IIK174"/>
      <c r="IIL174"/>
      <c r="IIM174"/>
      <c r="IIN174"/>
      <c r="IIO174"/>
      <c r="IIP174"/>
      <c r="IIQ174"/>
      <c r="IIR174"/>
      <c r="IIS174"/>
      <c r="IIT174"/>
      <c r="IIU174"/>
      <c r="IIV174"/>
      <c r="IIW174"/>
      <c r="IIX174"/>
      <c r="IIY174"/>
      <c r="IIZ174"/>
      <c r="IJA174"/>
      <c r="IJB174"/>
      <c r="IJC174"/>
      <c r="IJD174"/>
      <c r="IJE174"/>
      <c r="IJF174"/>
      <c r="IJG174"/>
      <c r="IJH174"/>
      <c r="IJI174"/>
      <c r="IJJ174"/>
      <c r="IJK174"/>
      <c r="IJL174"/>
      <c r="IJM174"/>
      <c r="IJN174"/>
      <c r="IJO174"/>
      <c r="IJP174"/>
      <c r="IJQ174"/>
      <c r="IJR174"/>
      <c r="IJS174"/>
      <c r="IJT174"/>
      <c r="IJU174"/>
      <c r="IJV174"/>
      <c r="IJW174"/>
      <c r="IJX174"/>
      <c r="IJY174"/>
      <c r="IJZ174"/>
      <c r="IKA174"/>
      <c r="IKB174"/>
      <c r="IKC174"/>
      <c r="IKD174"/>
      <c r="IKE174"/>
      <c r="IKF174"/>
      <c r="IKG174"/>
      <c r="IKH174"/>
      <c r="IKI174"/>
      <c r="IKJ174"/>
      <c r="IKK174"/>
      <c r="IKL174"/>
      <c r="IKM174"/>
      <c r="IKN174"/>
      <c r="IKO174"/>
      <c r="IKP174"/>
      <c r="IKQ174"/>
      <c r="IKR174"/>
      <c r="IKS174"/>
      <c r="IKT174"/>
      <c r="IKU174"/>
      <c r="IKV174"/>
      <c r="IKW174"/>
      <c r="IKX174"/>
      <c r="IKY174"/>
      <c r="IKZ174"/>
      <c r="ILA174"/>
      <c r="ILB174"/>
      <c r="ILC174"/>
      <c r="ILD174"/>
      <c r="ILE174"/>
      <c r="ILF174"/>
      <c r="ILG174"/>
      <c r="ILH174"/>
      <c r="ILI174"/>
      <c r="ILJ174"/>
      <c r="ILK174"/>
      <c r="ILL174"/>
      <c r="ILM174"/>
      <c r="ILN174"/>
      <c r="ILO174"/>
      <c r="ILP174"/>
      <c r="ILQ174"/>
      <c r="ILR174"/>
      <c r="ILS174"/>
      <c r="ILT174"/>
      <c r="ILU174"/>
      <c r="ILV174"/>
      <c r="ILW174"/>
      <c r="ILX174"/>
      <c r="ILY174"/>
      <c r="ILZ174"/>
      <c r="IMA174"/>
      <c r="IMB174"/>
      <c r="IMC174"/>
      <c r="IMD174"/>
      <c r="IME174"/>
      <c r="IMF174"/>
      <c r="IMG174"/>
      <c r="IMH174"/>
      <c r="IMI174"/>
      <c r="IMJ174"/>
      <c r="IMK174"/>
      <c r="IML174"/>
      <c r="IMM174"/>
      <c r="IMN174"/>
      <c r="IMO174"/>
      <c r="IMP174"/>
      <c r="IMQ174"/>
      <c r="IMR174"/>
      <c r="IMS174"/>
      <c r="IMT174"/>
      <c r="IMU174"/>
      <c r="IMV174"/>
      <c r="IMW174"/>
      <c r="IMX174"/>
      <c r="IMY174"/>
      <c r="IMZ174"/>
      <c r="INA174"/>
      <c r="INB174"/>
      <c r="INC174"/>
      <c r="IND174"/>
      <c r="INE174"/>
      <c r="INF174"/>
      <c r="ING174"/>
      <c r="INH174"/>
      <c r="INI174"/>
      <c r="INJ174"/>
      <c r="INK174"/>
      <c r="INL174"/>
      <c r="INM174"/>
      <c r="INN174"/>
      <c r="INO174"/>
      <c r="INP174"/>
      <c r="INQ174"/>
      <c r="INR174"/>
      <c r="INS174"/>
      <c r="INT174"/>
      <c r="INU174"/>
      <c r="INV174"/>
      <c r="INW174"/>
      <c r="INX174"/>
      <c r="INY174"/>
      <c r="INZ174"/>
      <c r="IOA174"/>
      <c r="IOB174"/>
      <c r="IOC174"/>
      <c r="IOD174"/>
      <c r="IOE174"/>
      <c r="IOF174"/>
      <c r="IOG174"/>
      <c r="IOH174"/>
      <c r="IOI174"/>
      <c r="IOJ174"/>
      <c r="IOK174"/>
      <c r="IOL174"/>
      <c r="IOM174"/>
      <c r="ION174"/>
      <c r="IOO174"/>
      <c r="IOP174"/>
      <c r="IOQ174"/>
      <c r="IOR174"/>
      <c r="IOS174"/>
      <c r="IOT174"/>
      <c r="IOU174"/>
      <c r="IOV174"/>
      <c r="IOW174"/>
      <c r="IOX174"/>
      <c r="IOY174"/>
      <c r="IOZ174"/>
      <c r="IPA174"/>
      <c r="IPB174"/>
      <c r="IPC174"/>
      <c r="IPD174"/>
      <c r="IPE174"/>
      <c r="IPF174"/>
      <c r="IPG174"/>
      <c r="IPH174"/>
      <c r="IPI174"/>
      <c r="IPJ174"/>
      <c r="IPK174"/>
      <c r="IPL174"/>
      <c r="IPM174"/>
      <c r="IPN174"/>
      <c r="IPO174"/>
      <c r="IPP174"/>
      <c r="IPQ174"/>
      <c r="IPR174"/>
      <c r="IPS174"/>
      <c r="IPT174"/>
      <c r="IPU174"/>
      <c r="IPV174"/>
      <c r="IPW174"/>
      <c r="IPX174"/>
      <c r="IPY174"/>
      <c r="IPZ174"/>
      <c r="IQA174"/>
      <c r="IQB174"/>
      <c r="IQC174"/>
      <c r="IQD174"/>
      <c r="IQE174"/>
      <c r="IQF174"/>
      <c r="IQG174"/>
      <c r="IQH174"/>
      <c r="IQI174"/>
      <c r="IQJ174"/>
      <c r="IQK174"/>
      <c r="IQL174"/>
      <c r="IQM174"/>
      <c r="IQN174"/>
      <c r="IQO174"/>
      <c r="IQP174"/>
      <c r="IQQ174"/>
      <c r="IQR174"/>
      <c r="IQS174"/>
      <c r="IQT174"/>
      <c r="IQU174"/>
      <c r="IQV174"/>
      <c r="IQW174"/>
      <c r="IQX174"/>
      <c r="IQY174"/>
      <c r="IQZ174"/>
      <c r="IRA174"/>
      <c r="IRB174"/>
      <c r="IRC174"/>
      <c r="IRD174"/>
      <c r="IRE174"/>
      <c r="IRF174"/>
      <c r="IRG174"/>
      <c r="IRH174"/>
      <c r="IRI174"/>
      <c r="IRJ174"/>
      <c r="IRK174"/>
      <c r="IRL174"/>
      <c r="IRM174"/>
      <c r="IRN174"/>
      <c r="IRO174"/>
      <c r="IRP174"/>
      <c r="IRQ174"/>
      <c r="IRR174"/>
      <c r="IRS174"/>
      <c r="IRT174"/>
      <c r="IRU174"/>
      <c r="IRV174"/>
      <c r="IRW174"/>
      <c r="IRX174"/>
      <c r="IRY174"/>
      <c r="IRZ174"/>
      <c r="ISA174"/>
      <c r="ISB174"/>
      <c r="ISC174"/>
      <c r="ISD174"/>
      <c r="ISE174"/>
      <c r="ISF174"/>
      <c r="ISG174"/>
      <c r="ISH174"/>
      <c r="ISI174"/>
      <c r="ISJ174"/>
      <c r="ISK174"/>
      <c r="ISL174"/>
      <c r="ISM174"/>
      <c r="ISN174"/>
      <c r="ISO174"/>
      <c r="ISP174"/>
      <c r="ISQ174"/>
      <c r="ISR174"/>
      <c r="ISS174"/>
      <c r="IST174"/>
      <c r="ISU174"/>
      <c r="ISV174"/>
      <c r="ISW174"/>
      <c r="ISX174"/>
      <c r="ISY174"/>
      <c r="ISZ174"/>
      <c r="ITA174"/>
      <c r="ITB174"/>
      <c r="ITC174"/>
      <c r="ITD174"/>
      <c r="ITE174"/>
      <c r="ITF174"/>
      <c r="ITG174"/>
      <c r="ITH174"/>
      <c r="ITI174"/>
      <c r="ITJ174"/>
      <c r="ITK174"/>
      <c r="ITL174"/>
      <c r="ITM174"/>
      <c r="ITN174"/>
      <c r="ITO174"/>
      <c r="ITP174"/>
      <c r="ITQ174"/>
      <c r="ITR174"/>
      <c r="ITS174"/>
      <c r="ITT174"/>
      <c r="ITU174"/>
      <c r="ITV174"/>
      <c r="ITW174"/>
      <c r="ITX174"/>
      <c r="ITY174"/>
      <c r="ITZ174"/>
      <c r="IUA174"/>
      <c r="IUB174"/>
      <c r="IUC174"/>
      <c r="IUD174"/>
      <c r="IUE174"/>
      <c r="IUF174"/>
      <c r="IUG174"/>
      <c r="IUH174"/>
      <c r="IUI174"/>
      <c r="IUJ174"/>
      <c r="IUK174"/>
      <c r="IUL174"/>
      <c r="IUM174"/>
      <c r="IUN174"/>
      <c r="IUO174"/>
      <c r="IUP174"/>
      <c r="IUQ174"/>
      <c r="IUR174"/>
      <c r="IUS174"/>
      <c r="IUT174"/>
      <c r="IUU174"/>
      <c r="IUV174"/>
      <c r="IUW174"/>
      <c r="IUX174"/>
      <c r="IUY174"/>
      <c r="IUZ174"/>
      <c r="IVA174"/>
      <c r="IVB174"/>
      <c r="IVC174"/>
      <c r="IVD174"/>
      <c r="IVE174"/>
      <c r="IVF174"/>
      <c r="IVG174"/>
      <c r="IVH174"/>
      <c r="IVI174"/>
      <c r="IVJ174"/>
      <c r="IVK174"/>
      <c r="IVL174"/>
      <c r="IVM174"/>
      <c r="IVN174"/>
      <c r="IVO174"/>
      <c r="IVP174"/>
      <c r="IVQ174"/>
      <c r="IVR174"/>
      <c r="IVS174"/>
      <c r="IVT174"/>
      <c r="IVU174"/>
      <c r="IVV174"/>
      <c r="IVW174"/>
      <c r="IVX174"/>
      <c r="IVY174"/>
      <c r="IVZ174"/>
      <c r="IWA174"/>
      <c r="IWB174"/>
      <c r="IWC174"/>
      <c r="IWD174"/>
      <c r="IWE174"/>
      <c r="IWF174"/>
      <c r="IWG174"/>
      <c r="IWH174"/>
      <c r="IWI174"/>
      <c r="IWJ174"/>
      <c r="IWK174"/>
      <c r="IWL174"/>
      <c r="IWM174"/>
      <c r="IWN174"/>
      <c r="IWO174"/>
      <c r="IWP174"/>
      <c r="IWQ174"/>
      <c r="IWR174"/>
      <c r="IWS174"/>
      <c r="IWT174"/>
      <c r="IWU174"/>
      <c r="IWV174"/>
      <c r="IWW174"/>
      <c r="IWX174"/>
      <c r="IWY174"/>
      <c r="IWZ174"/>
      <c r="IXA174"/>
      <c r="IXB174"/>
      <c r="IXC174"/>
      <c r="IXD174"/>
      <c r="IXE174"/>
      <c r="IXF174"/>
      <c r="IXG174"/>
      <c r="IXH174"/>
      <c r="IXI174"/>
      <c r="IXJ174"/>
      <c r="IXK174"/>
      <c r="IXL174"/>
      <c r="IXM174"/>
      <c r="IXN174"/>
      <c r="IXO174"/>
      <c r="IXP174"/>
      <c r="IXQ174"/>
      <c r="IXR174"/>
      <c r="IXS174"/>
      <c r="IXT174"/>
      <c r="IXU174"/>
      <c r="IXV174"/>
      <c r="IXW174"/>
      <c r="IXX174"/>
      <c r="IXY174"/>
      <c r="IXZ174"/>
      <c r="IYA174"/>
      <c r="IYB174"/>
      <c r="IYC174"/>
      <c r="IYD174"/>
      <c r="IYE174"/>
      <c r="IYF174"/>
      <c r="IYG174"/>
      <c r="IYH174"/>
      <c r="IYI174"/>
      <c r="IYJ174"/>
      <c r="IYK174"/>
      <c r="IYL174"/>
      <c r="IYM174"/>
      <c r="IYN174"/>
      <c r="IYO174"/>
      <c r="IYP174"/>
      <c r="IYQ174"/>
      <c r="IYR174"/>
      <c r="IYS174"/>
      <c r="IYT174"/>
      <c r="IYU174"/>
      <c r="IYV174"/>
      <c r="IYW174"/>
      <c r="IYX174"/>
      <c r="IYY174"/>
      <c r="IYZ174"/>
      <c r="IZA174"/>
      <c r="IZB174"/>
      <c r="IZC174"/>
      <c r="IZD174"/>
      <c r="IZE174"/>
      <c r="IZF174"/>
      <c r="IZG174"/>
      <c r="IZH174"/>
      <c r="IZI174"/>
      <c r="IZJ174"/>
      <c r="IZK174"/>
      <c r="IZL174"/>
      <c r="IZM174"/>
      <c r="IZN174"/>
      <c r="IZO174"/>
      <c r="IZP174"/>
      <c r="IZQ174"/>
      <c r="IZR174"/>
      <c r="IZS174"/>
      <c r="IZT174"/>
      <c r="IZU174"/>
      <c r="IZV174"/>
      <c r="IZW174"/>
      <c r="IZX174"/>
      <c r="IZY174"/>
      <c r="IZZ174"/>
      <c r="JAA174"/>
      <c r="JAB174"/>
      <c r="JAC174"/>
      <c r="JAD174"/>
      <c r="JAE174"/>
      <c r="JAF174"/>
      <c r="JAG174"/>
      <c r="JAH174"/>
      <c r="JAI174"/>
      <c r="JAJ174"/>
      <c r="JAK174"/>
      <c r="JAL174"/>
      <c r="JAM174"/>
      <c r="JAN174"/>
      <c r="JAO174"/>
      <c r="JAP174"/>
      <c r="JAQ174"/>
      <c r="JAR174"/>
      <c r="JAS174"/>
      <c r="JAT174"/>
      <c r="JAU174"/>
      <c r="JAV174"/>
      <c r="JAW174"/>
      <c r="JAX174"/>
      <c r="JAY174"/>
      <c r="JAZ174"/>
      <c r="JBA174"/>
      <c r="JBB174"/>
      <c r="JBC174"/>
      <c r="JBD174"/>
      <c r="JBE174"/>
      <c r="JBF174"/>
      <c r="JBG174"/>
      <c r="JBH174"/>
      <c r="JBI174"/>
      <c r="JBJ174"/>
      <c r="JBK174"/>
      <c r="JBL174"/>
      <c r="JBM174"/>
      <c r="JBN174"/>
      <c r="JBO174"/>
      <c r="JBP174"/>
      <c r="JBQ174"/>
      <c r="JBR174"/>
      <c r="JBS174"/>
      <c r="JBT174"/>
      <c r="JBU174"/>
      <c r="JBV174"/>
      <c r="JBW174"/>
      <c r="JBX174"/>
      <c r="JBY174"/>
      <c r="JBZ174"/>
      <c r="JCA174"/>
      <c r="JCB174"/>
      <c r="JCC174"/>
      <c r="JCD174"/>
      <c r="JCE174"/>
      <c r="JCF174"/>
      <c r="JCG174"/>
      <c r="JCH174"/>
      <c r="JCI174"/>
      <c r="JCJ174"/>
      <c r="JCK174"/>
      <c r="JCL174"/>
      <c r="JCM174"/>
      <c r="JCN174"/>
      <c r="JCO174"/>
      <c r="JCP174"/>
      <c r="JCQ174"/>
      <c r="JCR174"/>
      <c r="JCS174"/>
      <c r="JCT174"/>
      <c r="JCU174"/>
      <c r="JCV174"/>
      <c r="JCW174"/>
      <c r="JCX174"/>
      <c r="JCY174"/>
      <c r="JCZ174"/>
      <c r="JDA174"/>
      <c r="JDB174"/>
      <c r="JDC174"/>
      <c r="JDD174"/>
      <c r="JDE174"/>
      <c r="JDF174"/>
      <c r="JDG174"/>
      <c r="JDH174"/>
      <c r="JDI174"/>
      <c r="JDJ174"/>
      <c r="JDK174"/>
      <c r="JDL174"/>
      <c r="JDM174"/>
      <c r="JDN174"/>
      <c r="JDO174"/>
      <c r="JDP174"/>
      <c r="JDQ174"/>
      <c r="JDR174"/>
      <c r="JDS174"/>
      <c r="JDT174"/>
      <c r="JDU174"/>
      <c r="JDV174"/>
      <c r="JDW174"/>
      <c r="JDX174"/>
      <c r="JDY174"/>
      <c r="JDZ174"/>
      <c r="JEA174"/>
      <c r="JEB174"/>
      <c r="JEC174"/>
      <c r="JED174"/>
      <c r="JEE174"/>
      <c r="JEF174"/>
      <c r="JEG174"/>
      <c r="JEH174"/>
      <c r="JEI174"/>
      <c r="JEJ174"/>
      <c r="JEK174"/>
      <c r="JEL174"/>
      <c r="JEM174"/>
      <c r="JEN174"/>
      <c r="JEO174"/>
      <c r="JEP174"/>
      <c r="JEQ174"/>
      <c r="JER174"/>
      <c r="JES174"/>
      <c r="JET174"/>
      <c r="JEU174"/>
      <c r="JEV174"/>
      <c r="JEW174"/>
      <c r="JEX174"/>
      <c r="JEY174"/>
      <c r="JEZ174"/>
      <c r="JFA174"/>
      <c r="JFB174"/>
      <c r="JFC174"/>
      <c r="JFD174"/>
      <c r="JFE174"/>
      <c r="JFF174"/>
      <c r="JFG174"/>
      <c r="JFH174"/>
      <c r="JFI174"/>
      <c r="JFJ174"/>
      <c r="JFK174"/>
      <c r="JFL174"/>
      <c r="JFM174"/>
      <c r="JFN174"/>
      <c r="JFO174"/>
      <c r="JFP174"/>
      <c r="JFQ174"/>
      <c r="JFR174"/>
      <c r="JFS174"/>
      <c r="JFT174"/>
      <c r="JFU174"/>
      <c r="JFV174"/>
      <c r="JFW174"/>
      <c r="JFX174"/>
      <c r="JFY174"/>
      <c r="JFZ174"/>
      <c r="JGA174"/>
      <c r="JGB174"/>
      <c r="JGC174"/>
      <c r="JGD174"/>
      <c r="JGE174"/>
      <c r="JGF174"/>
      <c r="JGG174"/>
      <c r="JGH174"/>
      <c r="JGI174"/>
      <c r="JGJ174"/>
      <c r="JGK174"/>
      <c r="JGL174"/>
      <c r="JGM174"/>
      <c r="JGN174"/>
      <c r="JGO174"/>
      <c r="JGP174"/>
      <c r="JGQ174"/>
      <c r="JGR174"/>
      <c r="JGS174"/>
      <c r="JGT174"/>
      <c r="JGU174"/>
      <c r="JGV174"/>
      <c r="JGW174"/>
      <c r="JGX174"/>
      <c r="JGY174"/>
      <c r="JGZ174"/>
      <c r="JHA174"/>
      <c r="JHB174"/>
      <c r="JHC174"/>
      <c r="JHD174"/>
      <c r="JHE174"/>
      <c r="JHF174"/>
      <c r="JHG174"/>
      <c r="JHH174"/>
      <c r="JHI174"/>
      <c r="JHJ174"/>
      <c r="JHK174"/>
      <c r="JHL174"/>
      <c r="JHM174"/>
      <c r="JHN174"/>
      <c r="JHO174"/>
      <c r="JHP174"/>
      <c r="JHQ174"/>
      <c r="JHR174"/>
      <c r="JHS174"/>
      <c r="JHT174"/>
      <c r="JHU174"/>
      <c r="JHV174"/>
      <c r="JHW174"/>
      <c r="JHX174"/>
      <c r="JHY174"/>
      <c r="JHZ174"/>
      <c r="JIA174"/>
      <c r="JIB174"/>
      <c r="JIC174"/>
      <c r="JID174"/>
      <c r="JIE174"/>
      <c r="JIF174"/>
      <c r="JIG174"/>
      <c r="JIH174"/>
      <c r="JII174"/>
      <c r="JIJ174"/>
      <c r="JIK174"/>
      <c r="JIL174"/>
      <c r="JIM174"/>
      <c r="JIN174"/>
      <c r="JIO174"/>
      <c r="JIP174"/>
      <c r="JIQ174"/>
      <c r="JIR174"/>
      <c r="JIS174"/>
      <c r="JIT174"/>
      <c r="JIU174"/>
      <c r="JIV174"/>
      <c r="JIW174"/>
      <c r="JIX174"/>
      <c r="JIY174"/>
      <c r="JIZ174"/>
      <c r="JJA174"/>
      <c r="JJB174"/>
      <c r="JJC174"/>
      <c r="JJD174"/>
      <c r="JJE174"/>
      <c r="JJF174"/>
      <c r="JJG174"/>
      <c r="JJH174"/>
      <c r="JJI174"/>
      <c r="JJJ174"/>
      <c r="JJK174"/>
      <c r="JJL174"/>
      <c r="JJM174"/>
      <c r="JJN174"/>
      <c r="JJO174"/>
      <c r="JJP174"/>
      <c r="JJQ174"/>
      <c r="JJR174"/>
      <c r="JJS174"/>
      <c r="JJT174"/>
      <c r="JJU174"/>
      <c r="JJV174"/>
      <c r="JJW174"/>
      <c r="JJX174"/>
      <c r="JJY174"/>
      <c r="JJZ174"/>
      <c r="JKA174"/>
      <c r="JKB174"/>
      <c r="JKC174"/>
      <c r="JKD174"/>
      <c r="JKE174"/>
      <c r="JKF174"/>
      <c r="JKG174"/>
      <c r="JKH174"/>
      <c r="JKI174"/>
      <c r="JKJ174"/>
      <c r="JKK174"/>
      <c r="JKL174"/>
      <c r="JKM174"/>
      <c r="JKN174"/>
      <c r="JKO174"/>
      <c r="JKP174"/>
      <c r="JKQ174"/>
      <c r="JKR174"/>
      <c r="JKS174"/>
      <c r="JKT174"/>
      <c r="JKU174"/>
      <c r="JKV174"/>
      <c r="JKW174"/>
      <c r="JKX174"/>
      <c r="JKY174"/>
      <c r="JKZ174"/>
      <c r="JLA174"/>
      <c r="JLB174"/>
      <c r="JLC174"/>
      <c r="JLD174"/>
      <c r="JLE174"/>
      <c r="JLF174"/>
      <c r="JLG174"/>
      <c r="JLH174"/>
      <c r="JLI174"/>
      <c r="JLJ174"/>
      <c r="JLK174"/>
      <c r="JLL174"/>
      <c r="JLM174"/>
      <c r="JLN174"/>
      <c r="JLO174"/>
      <c r="JLP174"/>
      <c r="JLQ174"/>
      <c r="JLR174"/>
      <c r="JLS174"/>
      <c r="JLT174"/>
      <c r="JLU174"/>
      <c r="JLV174"/>
      <c r="JLW174"/>
      <c r="JLX174"/>
      <c r="JLY174"/>
      <c r="JLZ174"/>
      <c r="JMA174"/>
      <c r="JMB174"/>
      <c r="JMC174"/>
      <c r="JMD174"/>
      <c r="JME174"/>
      <c r="JMF174"/>
      <c r="JMG174"/>
      <c r="JMH174"/>
      <c r="JMI174"/>
      <c r="JMJ174"/>
      <c r="JMK174"/>
      <c r="JML174"/>
      <c r="JMM174"/>
      <c r="JMN174"/>
      <c r="JMO174"/>
      <c r="JMP174"/>
      <c r="JMQ174"/>
      <c r="JMR174"/>
      <c r="JMS174"/>
      <c r="JMT174"/>
      <c r="JMU174"/>
      <c r="JMV174"/>
      <c r="JMW174"/>
      <c r="JMX174"/>
      <c r="JMY174"/>
      <c r="JMZ174"/>
      <c r="JNA174"/>
      <c r="JNB174"/>
      <c r="JNC174"/>
      <c r="JND174"/>
      <c r="JNE174"/>
      <c r="JNF174"/>
      <c r="JNG174"/>
      <c r="JNH174"/>
      <c r="JNI174"/>
      <c r="JNJ174"/>
      <c r="JNK174"/>
      <c r="JNL174"/>
      <c r="JNM174"/>
      <c r="JNN174"/>
      <c r="JNO174"/>
      <c r="JNP174"/>
      <c r="JNQ174"/>
      <c r="JNR174"/>
      <c r="JNS174"/>
      <c r="JNT174"/>
      <c r="JNU174"/>
      <c r="JNV174"/>
      <c r="JNW174"/>
      <c r="JNX174"/>
      <c r="JNY174"/>
      <c r="JNZ174"/>
      <c r="JOA174"/>
      <c r="JOB174"/>
      <c r="JOC174"/>
      <c r="JOD174"/>
      <c r="JOE174"/>
      <c r="JOF174"/>
      <c r="JOG174"/>
      <c r="JOH174"/>
      <c r="JOI174"/>
      <c r="JOJ174"/>
      <c r="JOK174"/>
      <c r="JOL174"/>
      <c r="JOM174"/>
      <c r="JON174"/>
      <c r="JOO174"/>
      <c r="JOP174"/>
      <c r="JOQ174"/>
      <c r="JOR174"/>
      <c r="JOS174"/>
      <c r="JOT174"/>
      <c r="JOU174"/>
      <c r="JOV174"/>
      <c r="JOW174"/>
      <c r="JOX174"/>
      <c r="JOY174"/>
      <c r="JOZ174"/>
      <c r="JPA174"/>
      <c r="JPB174"/>
      <c r="JPC174"/>
      <c r="JPD174"/>
      <c r="JPE174"/>
      <c r="JPF174"/>
      <c r="JPG174"/>
      <c r="JPH174"/>
      <c r="JPI174"/>
      <c r="JPJ174"/>
      <c r="JPK174"/>
      <c r="JPL174"/>
      <c r="JPM174"/>
      <c r="JPN174"/>
      <c r="JPO174"/>
      <c r="JPP174"/>
      <c r="JPQ174"/>
      <c r="JPR174"/>
      <c r="JPS174"/>
      <c r="JPT174"/>
      <c r="JPU174"/>
      <c r="JPV174"/>
      <c r="JPW174"/>
      <c r="JPX174"/>
      <c r="JPY174"/>
      <c r="JPZ174"/>
      <c r="JQA174"/>
      <c r="JQB174"/>
      <c r="JQC174"/>
      <c r="JQD174"/>
      <c r="JQE174"/>
      <c r="JQF174"/>
      <c r="JQG174"/>
      <c r="JQH174"/>
      <c r="JQI174"/>
      <c r="JQJ174"/>
      <c r="JQK174"/>
      <c r="JQL174"/>
      <c r="JQM174"/>
      <c r="JQN174"/>
      <c r="JQO174"/>
      <c r="JQP174"/>
      <c r="JQQ174"/>
      <c r="JQR174"/>
      <c r="JQS174"/>
      <c r="JQT174"/>
      <c r="JQU174"/>
      <c r="JQV174"/>
      <c r="JQW174"/>
      <c r="JQX174"/>
      <c r="JQY174"/>
      <c r="JQZ174"/>
      <c r="JRA174"/>
      <c r="JRB174"/>
      <c r="JRC174"/>
      <c r="JRD174"/>
      <c r="JRE174"/>
      <c r="JRF174"/>
      <c r="JRG174"/>
      <c r="JRH174"/>
      <c r="JRI174"/>
      <c r="JRJ174"/>
      <c r="JRK174"/>
      <c r="JRL174"/>
      <c r="JRM174"/>
      <c r="JRN174"/>
      <c r="JRO174"/>
      <c r="JRP174"/>
      <c r="JRQ174"/>
      <c r="JRR174"/>
      <c r="JRS174"/>
      <c r="JRT174"/>
      <c r="JRU174"/>
      <c r="JRV174"/>
      <c r="JRW174"/>
      <c r="JRX174"/>
      <c r="JRY174"/>
      <c r="JRZ174"/>
      <c r="JSA174"/>
      <c r="JSB174"/>
      <c r="JSC174"/>
      <c r="JSD174"/>
      <c r="JSE174"/>
      <c r="JSF174"/>
      <c r="JSG174"/>
      <c r="JSH174"/>
      <c r="JSI174"/>
      <c r="JSJ174"/>
      <c r="JSK174"/>
      <c r="JSL174"/>
      <c r="JSM174"/>
      <c r="JSN174"/>
      <c r="JSO174"/>
      <c r="JSP174"/>
      <c r="JSQ174"/>
      <c r="JSR174"/>
      <c r="JSS174"/>
      <c r="JST174"/>
      <c r="JSU174"/>
      <c r="JSV174"/>
      <c r="JSW174"/>
      <c r="JSX174"/>
      <c r="JSY174"/>
      <c r="JSZ174"/>
      <c r="JTA174"/>
      <c r="JTB174"/>
      <c r="JTC174"/>
      <c r="JTD174"/>
      <c r="JTE174"/>
      <c r="JTF174"/>
      <c r="JTG174"/>
      <c r="JTH174"/>
      <c r="JTI174"/>
      <c r="JTJ174"/>
      <c r="JTK174"/>
      <c r="JTL174"/>
      <c r="JTM174"/>
      <c r="JTN174"/>
      <c r="JTO174"/>
      <c r="JTP174"/>
      <c r="JTQ174"/>
      <c r="JTR174"/>
      <c r="JTS174"/>
      <c r="JTT174"/>
      <c r="JTU174"/>
      <c r="JTV174"/>
      <c r="JTW174"/>
      <c r="JTX174"/>
      <c r="JTY174"/>
      <c r="JTZ174"/>
      <c r="JUA174"/>
      <c r="JUB174"/>
      <c r="JUC174"/>
      <c r="JUD174"/>
      <c r="JUE174"/>
      <c r="JUF174"/>
      <c r="JUG174"/>
      <c r="JUH174"/>
      <c r="JUI174"/>
      <c r="JUJ174"/>
      <c r="JUK174"/>
      <c r="JUL174"/>
      <c r="JUM174"/>
      <c r="JUN174"/>
      <c r="JUO174"/>
      <c r="JUP174"/>
      <c r="JUQ174"/>
      <c r="JUR174"/>
      <c r="JUS174"/>
      <c r="JUT174"/>
      <c r="JUU174"/>
      <c r="JUV174"/>
      <c r="JUW174"/>
      <c r="JUX174"/>
      <c r="JUY174"/>
      <c r="JUZ174"/>
      <c r="JVA174"/>
      <c r="JVB174"/>
      <c r="JVC174"/>
      <c r="JVD174"/>
      <c r="JVE174"/>
      <c r="JVF174"/>
      <c r="JVG174"/>
      <c r="JVH174"/>
      <c r="JVI174"/>
      <c r="JVJ174"/>
      <c r="JVK174"/>
      <c r="JVL174"/>
      <c r="JVM174"/>
      <c r="JVN174"/>
      <c r="JVO174"/>
      <c r="JVP174"/>
      <c r="JVQ174"/>
      <c r="JVR174"/>
      <c r="JVS174"/>
      <c r="JVT174"/>
      <c r="JVU174"/>
      <c r="JVV174"/>
      <c r="JVW174"/>
      <c r="JVX174"/>
      <c r="JVY174"/>
      <c r="JVZ174"/>
      <c r="JWA174"/>
      <c r="JWB174"/>
      <c r="JWC174"/>
      <c r="JWD174"/>
      <c r="JWE174"/>
      <c r="JWF174"/>
      <c r="JWG174"/>
      <c r="JWH174"/>
      <c r="JWI174"/>
      <c r="JWJ174"/>
      <c r="JWK174"/>
      <c r="JWL174"/>
      <c r="JWM174"/>
      <c r="JWN174"/>
      <c r="JWO174"/>
      <c r="JWP174"/>
      <c r="JWQ174"/>
      <c r="JWR174"/>
      <c r="JWS174"/>
      <c r="JWT174"/>
      <c r="JWU174"/>
      <c r="JWV174"/>
      <c r="JWW174"/>
      <c r="JWX174"/>
      <c r="JWY174"/>
      <c r="JWZ174"/>
      <c r="JXA174"/>
      <c r="JXB174"/>
      <c r="JXC174"/>
      <c r="JXD174"/>
      <c r="JXE174"/>
      <c r="JXF174"/>
      <c r="JXG174"/>
      <c r="JXH174"/>
      <c r="JXI174"/>
      <c r="JXJ174"/>
      <c r="JXK174"/>
      <c r="JXL174"/>
      <c r="JXM174"/>
      <c r="JXN174"/>
      <c r="JXO174"/>
      <c r="JXP174"/>
      <c r="JXQ174"/>
      <c r="JXR174"/>
      <c r="JXS174"/>
      <c r="JXT174"/>
      <c r="JXU174"/>
      <c r="JXV174"/>
      <c r="JXW174"/>
      <c r="JXX174"/>
      <c r="JXY174"/>
      <c r="JXZ174"/>
      <c r="JYA174"/>
      <c r="JYB174"/>
      <c r="JYC174"/>
      <c r="JYD174"/>
      <c r="JYE174"/>
      <c r="JYF174"/>
      <c r="JYG174"/>
      <c r="JYH174"/>
      <c r="JYI174"/>
      <c r="JYJ174"/>
      <c r="JYK174"/>
      <c r="JYL174"/>
      <c r="JYM174"/>
      <c r="JYN174"/>
      <c r="JYO174"/>
      <c r="JYP174"/>
      <c r="JYQ174"/>
      <c r="JYR174"/>
      <c r="JYS174"/>
      <c r="JYT174"/>
      <c r="JYU174"/>
      <c r="JYV174"/>
      <c r="JYW174"/>
      <c r="JYX174"/>
      <c r="JYY174"/>
      <c r="JYZ174"/>
      <c r="JZA174"/>
      <c r="JZB174"/>
      <c r="JZC174"/>
      <c r="JZD174"/>
      <c r="JZE174"/>
      <c r="JZF174"/>
      <c r="JZG174"/>
      <c r="JZH174"/>
      <c r="JZI174"/>
      <c r="JZJ174"/>
      <c r="JZK174"/>
      <c r="JZL174"/>
      <c r="JZM174"/>
      <c r="JZN174"/>
      <c r="JZO174"/>
      <c r="JZP174"/>
      <c r="JZQ174"/>
      <c r="JZR174"/>
      <c r="JZS174"/>
      <c r="JZT174"/>
      <c r="JZU174"/>
      <c r="JZV174"/>
      <c r="JZW174"/>
      <c r="JZX174"/>
      <c r="JZY174"/>
      <c r="JZZ174"/>
      <c r="KAA174"/>
      <c r="KAB174"/>
      <c r="KAC174"/>
      <c r="KAD174"/>
      <c r="KAE174"/>
      <c r="KAF174"/>
      <c r="KAG174"/>
      <c r="KAH174"/>
      <c r="KAI174"/>
      <c r="KAJ174"/>
      <c r="KAK174"/>
      <c r="KAL174"/>
      <c r="KAM174"/>
      <c r="KAN174"/>
      <c r="KAO174"/>
      <c r="KAP174"/>
      <c r="KAQ174"/>
      <c r="KAR174"/>
      <c r="KAS174"/>
      <c r="KAT174"/>
      <c r="KAU174"/>
      <c r="KAV174"/>
      <c r="KAW174"/>
      <c r="KAX174"/>
      <c r="KAY174"/>
      <c r="KAZ174"/>
      <c r="KBA174"/>
      <c r="KBB174"/>
      <c r="KBC174"/>
      <c r="KBD174"/>
      <c r="KBE174"/>
      <c r="KBF174"/>
      <c r="KBG174"/>
      <c r="KBH174"/>
      <c r="KBI174"/>
      <c r="KBJ174"/>
      <c r="KBK174"/>
      <c r="KBL174"/>
      <c r="KBM174"/>
      <c r="KBN174"/>
      <c r="KBO174"/>
      <c r="KBP174"/>
      <c r="KBQ174"/>
      <c r="KBR174"/>
      <c r="KBS174"/>
      <c r="KBT174"/>
      <c r="KBU174"/>
      <c r="KBV174"/>
      <c r="KBW174"/>
      <c r="KBX174"/>
      <c r="KBY174"/>
      <c r="KBZ174"/>
      <c r="KCA174"/>
      <c r="KCB174"/>
      <c r="KCC174"/>
      <c r="KCD174"/>
      <c r="KCE174"/>
      <c r="KCF174"/>
      <c r="KCG174"/>
      <c r="KCH174"/>
      <c r="KCI174"/>
      <c r="KCJ174"/>
      <c r="KCK174"/>
      <c r="KCL174"/>
      <c r="KCM174"/>
      <c r="KCN174"/>
      <c r="KCO174"/>
      <c r="KCP174"/>
      <c r="KCQ174"/>
      <c r="KCR174"/>
      <c r="KCS174"/>
      <c r="KCT174"/>
      <c r="KCU174"/>
      <c r="KCV174"/>
      <c r="KCW174"/>
      <c r="KCX174"/>
      <c r="KCY174"/>
      <c r="KCZ174"/>
      <c r="KDA174"/>
      <c r="KDB174"/>
      <c r="KDC174"/>
      <c r="KDD174"/>
      <c r="KDE174"/>
      <c r="KDF174"/>
      <c r="KDG174"/>
      <c r="KDH174"/>
      <c r="KDI174"/>
      <c r="KDJ174"/>
      <c r="KDK174"/>
      <c r="KDL174"/>
      <c r="KDM174"/>
      <c r="KDN174"/>
      <c r="KDO174"/>
      <c r="KDP174"/>
      <c r="KDQ174"/>
      <c r="KDR174"/>
      <c r="KDS174"/>
      <c r="KDT174"/>
      <c r="KDU174"/>
      <c r="KDV174"/>
      <c r="KDW174"/>
      <c r="KDX174"/>
      <c r="KDY174"/>
      <c r="KDZ174"/>
      <c r="KEA174"/>
      <c r="KEB174"/>
      <c r="KEC174"/>
      <c r="KED174"/>
      <c r="KEE174"/>
      <c r="KEF174"/>
      <c r="KEG174"/>
      <c r="KEH174"/>
      <c r="KEI174"/>
      <c r="KEJ174"/>
      <c r="KEK174"/>
      <c r="KEL174"/>
      <c r="KEM174"/>
      <c r="KEN174"/>
      <c r="KEO174"/>
      <c r="KEP174"/>
      <c r="KEQ174"/>
      <c r="KER174"/>
      <c r="KES174"/>
      <c r="KET174"/>
      <c r="KEU174"/>
      <c r="KEV174"/>
      <c r="KEW174"/>
      <c r="KEX174"/>
      <c r="KEY174"/>
      <c r="KEZ174"/>
      <c r="KFA174"/>
      <c r="KFB174"/>
      <c r="KFC174"/>
      <c r="KFD174"/>
      <c r="KFE174"/>
      <c r="KFF174"/>
      <c r="KFG174"/>
      <c r="KFH174"/>
      <c r="KFI174"/>
      <c r="KFJ174"/>
      <c r="KFK174"/>
      <c r="KFL174"/>
      <c r="KFM174"/>
      <c r="KFN174"/>
      <c r="KFO174"/>
      <c r="KFP174"/>
      <c r="KFQ174"/>
      <c r="KFR174"/>
      <c r="KFS174"/>
      <c r="KFT174"/>
      <c r="KFU174"/>
      <c r="KFV174"/>
      <c r="KFW174"/>
      <c r="KFX174"/>
      <c r="KFY174"/>
      <c r="KFZ174"/>
      <c r="KGA174"/>
      <c r="KGB174"/>
      <c r="KGC174"/>
      <c r="KGD174"/>
      <c r="KGE174"/>
      <c r="KGF174"/>
      <c r="KGG174"/>
      <c r="KGH174"/>
      <c r="KGI174"/>
      <c r="KGJ174"/>
      <c r="KGK174"/>
      <c r="KGL174"/>
      <c r="KGM174"/>
      <c r="KGN174"/>
      <c r="KGO174"/>
      <c r="KGP174"/>
      <c r="KGQ174"/>
      <c r="KGR174"/>
      <c r="KGS174"/>
      <c r="KGT174"/>
      <c r="KGU174"/>
      <c r="KGV174"/>
      <c r="KGW174"/>
      <c r="KGX174"/>
      <c r="KGY174"/>
      <c r="KGZ174"/>
      <c r="KHA174"/>
      <c r="KHB174"/>
      <c r="KHC174"/>
      <c r="KHD174"/>
      <c r="KHE174"/>
      <c r="KHF174"/>
      <c r="KHG174"/>
      <c r="KHH174"/>
      <c r="KHI174"/>
      <c r="KHJ174"/>
      <c r="KHK174"/>
      <c r="KHL174"/>
      <c r="KHM174"/>
      <c r="KHN174"/>
      <c r="KHO174"/>
      <c r="KHP174"/>
      <c r="KHQ174"/>
      <c r="KHR174"/>
      <c r="KHS174"/>
      <c r="KHT174"/>
      <c r="KHU174"/>
      <c r="KHV174"/>
      <c r="KHW174"/>
      <c r="KHX174"/>
      <c r="KHY174"/>
      <c r="KHZ174"/>
      <c r="KIA174"/>
      <c r="KIB174"/>
      <c r="KIC174"/>
      <c r="KID174"/>
      <c r="KIE174"/>
      <c r="KIF174"/>
      <c r="KIG174"/>
      <c r="KIH174"/>
      <c r="KII174"/>
      <c r="KIJ174"/>
      <c r="KIK174"/>
      <c r="KIL174"/>
      <c r="KIM174"/>
      <c r="KIN174"/>
      <c r="KIO174"/>
      <c r="KIP174"/>
      <c r="KIQ174"/>
      <c r="KIR174"/>
      <c r="KIS174"/>
      <c r="KIT174"/>
      <c r="KIU174"/>
      <c r="KIV174"/>
      <c r="KIW174"/>
      <c r="KIX174"/>
      <c r="KIY174"/>
      <c r="KIZ174"/>
      <c r="KJA174"/>
      <c r="KJB174"/>
      <c r="KJC174"/>
      <c r="KJD174"/>
      <c r="KJE174"/>
      <c r="KJF174"/>
      <c r="KJG174"/>
      <c r="KJH174"/>
      <c r="KJI174"/>
      <c r="KJJ174"/>
      <c r="KJK174"/>
      <c r="KJL174"/>
      <c r="KJM174"/>
      <c r="KJN174"/>
      <c r="KJO174"/>
      <c r="KJP174"/>
      <c r="KJQ174"/>
      <c r="KJR174"/>
      <c r="KJS174"/>
      <c r="KJT174"/>
      <c r="KJU174"/>
      <c r="KJV174"/>
      <c r="KJW174"/>
      <c r="KJX174"/>
      <c r="KJY174"/>
      <c r="KJZ174"/>
      <c r="KKA174"/>
      <c r="KKB174"/>
      <c r="KKC174"/>
      <c r="KKD174"/>
      <c r="KKE174"/>
      <c r="KKF174"/>
      <c r="KKG174"/>
      <c r="KKH174"/>
      <c r="KKI174"/>
      <c r="KKJ174"/>
      <c r="KKK174"/>
      <c r="KKL174"/>
      <c r="KKM174"/>
      <c r="KKN174"/>
      <c r="KKO174"/>
      <c r="KKP174"/>
      <c r="KKQ174"/>
      <c r="KKR174"/>
      <c r="KKS174"/>
      <c r="KKT174"/>
      <c r="KKU174"/>
      <c r="KKV174"/>
      <c r="KKW174"/>
      <c r="KKX174"/>
      <c r="KKY174"/>
      <c r="KKZ174"/>
      <c r="KLA174"/>
      <c r="KLB174"/>
      <c r="KLC174"/>
      <c r="KLD174"/>
      <c r="KLE174"/>
      <c r="KLF174"/>
      <c r="KLG174"/>
      <c r="KLH174"/>
      <c r="KLI174"/>
      <c r="KLJ174"/>
      <c r="KLK174"/>
      <c r="KLL174"/>
      <c r="KLM174"/>
      <c r="KLN174"/>
      <c r="KLO174"/>
      <c r="KLP174"/>
      <c r="KLQ174"/>
      <c r="KLR174"/>
      <c r="KLS174"/>
      <c r="KLT174"/>
      <c r="KLU174"/>
      <c r="KLV174"/>
      <c r="KLW174"/>
      <c r="KLX174"/>
      <c r="KLY174"/>
      <c r="KLZ174"/>
      <c r="KMA174"/>
      <c r="KMB174"/>
      <c r="KMC174"/>
      <c r="KMD174"/>
      <c r="KME174"/>
      <c r="KMF174"/>
      <c r="KMG174"/>
      <c r="KMH174"/>
      <c r="KMI174"/>
      <c r="KMJ174"/>
      <c r="KMK174"/>
      <c r="KML174"/>
      <c r="KMM174"/>
      <c r="KMN174"/>
      <c r="KMO174"/>
      <c r="KMP174"/>
      <c r="KMQ174"/>
      <c r="KMR174"/>
      <c r="KMS174"/>
      <c r="KMT174"/>
      <c r="KMU174"/>
      <c r="KMV174"/>
      <c r="KMW174"/>
      <c r="KMX174"/>
      <c r="KMY174"/>
      <c r="KMZ174"/>
      <c r="KNA174"/>
      <c r="KNB174"/>
      <c r="KNC174"/>
      <c r="KND174"/>
      <c r="KNE174"/>
      <c r="KNF174"/>
      <c r="KNG174"/>
      <c r="KNH174"/>
      <c r="KNI174"/>
      <c r="KNJ174"/>
      <c r="KNK174"/>
      <c r="KNL174"/>
      <c r="KNM174"/>
      <c r="KNN174"/>
      <c r="KNO174"/>
      <c r="KNP174"/>
      <c r="KNQ174"/>
      <c r="KNR174"/>
      <c r="KNS174"/>
      <c r="KNT174"/>
      <c r="KNU174"/>
      <c r="KNV174"/>
      <c r="KNW174"/>
      <c r="KNX174"/>
      <c r="KNY174"/>
      <c r="KNZ174"/>
      <c r="KOA174"/>
      <c r="KOB174"/>
      <c r="KOC174"/>
      <c r="KOD174"/>
      <c r="KOE174"/>
      <c r="KOF174"/>
      <c r="KOG174"/>
      <c r="KOH174"/>
      <c r="KOI174"/>
      <c r="KOJ174"/>
      <c r="KOK174"/>
      <c r="KOL174"/>
      <c r="KOM174"/>
      <c r="KON174"/>
      <c r="KOO174"/>
      <c r="KOP174"/>
      <c r="KOQ174"/>
      <c r="KOR174"/>
      <c r="KOS174"/>
      <c r="KOT174"/>
      <c r="KOU174"/>
      <c r="KOV174"/>
      <c r="KOW174"/>
      <c r="KOX174"/>
      <c r="KOY174"/>
      <c r="KOZ174"/>
      <c r="KPA174"/>
      <c r="KPB174"/>
      <c r="KPC174"/>
      <c r="KPD174"/>
      <c r="KPE174"/>
      <c r="KPF174"/>
      <c r="KPG174"/>
      <c r="KPH174"/>
      <c r="KPI174"/>
      <c r="KPJ174"/>
      <c r="KPK174"/>
      <c r="KPL174"/>
      <c r="KPM174"/>
      <c r="KPN174"/>
      <c r="KPO174"/>
      <c r="KPP174"/>
      <c r="KPQ174"/>
      <c r="KPR174"/>
      <c r="KPS174"/>
      <c r="KPT174"/>
      <c r="KPU174"/>
      <c r="KPV174"/>
      <c r="KPW174"/>
      <c r="KPX174"/>
      <c r="KPY174"/>
      <c r="KPZ174"/>
      <c r="KQA174"/>
      <c r="KQB174"/>
      <c r="KQC174"/>
      <c r="KQD174"/>
      <c r="KQE174"/>
      <c r="KQF174"/>
      <c r="KQG174"/>
      <c r="KQH174"/>
      <c r="KQI174"/>
      <c r="KQJ174"/>
      <c r="KQK174"/>
      <c r="KQL174"/>
      <c r="KQM174"/>
      <c r="KQN174"/>
      <c r="KQO174"/>
      <c r="KQP174"/>
      <c r="KQQ174"/>
      <c r="KQR174"/>
      <c r="KQS174"/>
      <c r="KQT174"/>
      <c r="KQU174"/>
      <c r="KQV174"/>
      <c r="KQW174"/>
      <c r="KQX174"/>
      <c r="KQY174"/>
      <c r="KQZ174"/>
      <c r="KRA174"/>
      <c r="KRB174"/>
      <c r="KRC174"/>
      <c r="KRD174"/>
      <c r="KRE174"/>
      <c r="KRF174"/>
      <c r="KRG174"/>
      <c r="KRH174"/>
      <c r="KRI174"/>
      <c r="KRJ174"/>
      <c r="KRK174"/>
      <c r="KRL174"/>
      <c r="KRM174"/>
      <c r="KRN174"/>
      <c r="KRO174"/>
      <c r="KRP174"/>
      <c r="KRQ174"/>
      <c r="KRR174"/>
      <c r="KRS174"/>
      <c r="KRT174"/>
      <c r="KRU174"/>
      <c r="KRV174"/>
      <c r="KRW174"/>
      <c r="KRX174"/>
      <c r="KRY174"/>
      <c r="KRZ174"/>
      <c r="KSA174"/>
      <c r="KSB174"/>
      <c r="KSC174"/>
      <c r="KSD174"/>
      <c r="KSE174"/>
      <c r="KSF174"/>
      <c r="KSG174"/>
      <c r="KSH174"/>
      <c r="KSI174"/>
      <c r="KSJ174"/>
      <c r="KSK174"/>
      <c r="KSL174"/>
      <c r="KSM174"/>
      <c r="KSN174"/>
      <c r="KSO174"/>
      <c r="KSP174"/>
      <c r="KSQ174"/>
      <c r="KSR174"/>
      <c r="KSS174"/>
      <c r="KST174"/>
      <c r="KSU174"/>
      <c r="KSV174"/>
      <c r="KSW174"/>
      <c r="KSX174"/>
      <c r="KSY174"/>
      <c r="KSZ174"/>
      <c r="KTA174"/>
      <c r="KTB174"/>
      <c r="KTC174"/>
      <c r="KTD174"/>
      <c r="KTE174"/>
      <c r="KTF174"/>
      <c r="KTG174"/>
      <c r="KTH174"/>
      <c r="KTI174"/>
      <c r="KTJ174"/>
      <c r="KTK174"/>
      <c r="KTL174"/>
      <c r="KTM174"/>
      <c r="KTN174"/>
      <c r="KTO174"/>
      <c r="KTP174"/>
      <c r="KTQ174"/>
      <c r="KTR174"/>
      <c r="KTS174"/>
      <c r="KTT174"/>
      <c r="KTU174"/>
      <c r="KTV174"/>
      <c r="KTW174"/>
      <c r="KTX174"/>
      <c r="KTY174"/>
      <c r="KTZ174"/>
      <c r="KUA174"/>
      <c r="KUB174"/>
      <c r="KUC174"/>
      <c r="KUD174"/>
      <c r="KUE174"/>
      <c r="KUF174"/>
      <c r="KUG174"/>
      <c r="KUH174"/>
      <c r="KUI174"/>
      <c r="KUJ174"/>
      <c r="KUK174"/>
      <c r="KUL174"/>
      <c r="KUM174"/>
      <c r="KUN174"/>
      <c r="KUO174"/>
      <c r="KUP174"/>
      <c r="KUQ174"/>
      <c r="KUR174"/>
      <c r="KUS174"/>
      <c r="KUT174"/>
      <c r="KUU174"/>
      <c r="KUV174"/>
      <c r="KUW174"/>
      <c r="KUX174"/>
      <c r="KUY174"/>
      <c r="KUZ174"/>
      <c r="KVA174"/>
      <c r="KVB174"/>
      <c r="KVC174"/>
      <c r="KVD174"/>
      <c r="KVE174"/>
      <c r="KVF174"/>
      <c r="KVG174"/>
      <c r="KVH174"/>
      <c r="KVI174"/>
      <c r="KVJ174"/>
      <c r="KVK174"/>
      <c r="KVL174"/>
      <c r="KVM174"/>
      <c r="KVN174"/>
      <c r="KVO174"/>
      <c r="KVP174"/>
      <c r="KVQ174"/>
      <c r="KVR174"/>
      <c r="KVS174"/>
      <c r="KVT174"/>
      <c r="KVU174"/>
      <c r="KVV174"/>
      <c r="KVW174"/>
      <c r="KVX174"/>
      <c r="KVY174"/>
      <c r="KVZ174"/>
      <c r="KWA174"/>
      <c r="KWB174"/>
      <c r="KWC174"/>
      <c r="KWD174"/>
      <c r="KWE174"/>
      <c r="KWF174"/>
      <c r="KWG174"/>
      <c r="KWH174"/>
      <c r="KWI174"/>
      <c r="KWJ174"/>
      <c r="KWK174"/>
      <c r="KWL174"/>
      <c r="KWM174"/>
      <c r="KWN174"/>
      <c r="KWO174"/>
      <c r="KWP174"/>
      <c r="KWQ174"/>
      <c r="KWR174"/>
      <c r="KWS174"/>
      <c r="KWT174"/>
      <c r="KWU174"/>
      <c r="KWV174"/>
      <c r="KWW174"/>
      <c r="KWX174"/>
      <c r="KWY174"/>
      <c r="KWZ174"/>
      <c r="KXA174"/>
      <c r="KXB174"/>
      <c r="KXC174"/>
      <c r="KXD174"/>
      <c r="KXE174"/>
      <c r="KXF174"/>
      <c r="KXG174"/>
      <c r="KXH174"/>
      <c r="KXI174"/>
      <c r="KXJ174"/>
      <c r="KXK174"/>
      <c r="KXL174"/>
      <c r="KXM174"/>
      <c r="KXN174"/>
      <c r="KXO174"/>
      <c r="KXP174"/>
      <c r="KXQ174"/>
      <c r="KXR174"/>
      <c r="KXS174"/>
      <c r="KXT174"/>
      <c r="KXU174"/>
      <c r="KXV174"/>
      <c r="KXW174"/>
      <c r="KXX174"/>
      <c r="KXY174"/>
      <c r="KXZ174"/>
      <c r="KYA174"/>
      <c r="KYB174"/>
      <c r="KYC174"/>
      <c r="KYD174"/>
      <c r="KYE174"/>
      <c r="KYF174"/>
      <c r="KYG174"/>
      <c r="KYH174"/>
      <c r="KYI174"/>
      <c r="KYJ174"/>
      <c r="KYK174"/>
      <c r="KYL174"/>
      <c r="KYM174"/>
      <c r="KYN174"/>
      <c r="KYO174"/>
      <c r="KYP174"/>
      <c r="KYQ174"/>
      <c r="KYR174"/>
      <c r="KYS174"/>
      <c r="KYT174"/>
      <c r="KYU174"/>
      <c r="KYV174"/>
      <c r="KYW174"/>
      <c r="KYX174"/>
      <c r="KYY174"/>
      <c r="KYZ174"/>
      <c r="KZA174"/>
      <c r="KZB174"/>
      <c r="KZC174"/>
      <c r="KZD174"/>
      <c r="KZE174"/>
      <c r="KZF174"/>
      <c r="KZG174"/>
      <c r="KZH174"/>
      <c r="KZI174"/>
      <c r="KZJ174"/>
      <c r="KZK174"/>
      <c r="KZL174"/>
      <c r="KZM174"/>
      <c r="KZN174"/>
      <c r="KZO174"/>
      <c r="KZP174"/>
      <c r="KZQ174"/>
      <c r="KZR174"/>
      <c r="KZS174"/>
      <c r="KZT174"/>
      <c r="KZU174"/>
      <c r="KZV174"/>
      <c r="KZW174"/>
      <c r="KZX174"/>
      <c r="KZY174"/>
      <c r="KZZ174"/>
      <c r="LAA174"/>
      <c r="LAB174"/>
      <c r="LAC174"/>
      <c r="LAD174"/>
      <c r="LAE174"/>
      <c r="LAF174"/>
      <c r="LAG174"/>
      <c r="LAH174"/>
      <c r="LAI174"/>
      <c r="LAJ174"/>
      <c r="LAK174"/>
      <c r="LAL174"/>
      <c r="LAM174"/>
      <c r="LAN174"/>
      <c r="LAO174"/>
      <c r="LAP174"/>
      <c r="LAQ174"/>
      <c r="LAR174"/>
      <c r="LAS174"/>
      <c r="LAT174"/>
      <c r="LAU174"/>
      <c r="LAV174"/>
      <c r="LAW174"/>
      <c r="LAX174"/>
      <c r="LAY174"/>
      <c r="LAZ174"/>
      <c r="LBA174"/>
      <c r="LBB174"/>
      <c r="LBC174"/>
      <c r="LBD174"/>
      <c r="LBE174"/>
      <c r="LBF174"/>
      <c r="LBG174"/>
      <c r="LBH174"/>
      <c r="LBI174"/>
      <c r="LBJ174"/>
      <c r="LBK174"/>
      <c r="LBL174"/>
      <c r="LBM174"/>
      <c r="LBN174"/>
      <c r="LBO174"/>
      <c r="LBP174"/>
      <c r="LBQ174"/>
      <c r="LBR174"/>
      <c r="LBS174"/>
      <c r="LBT174"/>
      <c r="LBU174"/>
      <c r="LBV174"/>
      <c r="LBW174"/>
      <c r="LBX174"/>
      <c r="LBY174"/>
      <c r="LBZ174"/>
      <c r="LCA174"/>
      <c r="LCB174"/>
      <c r="LCC174"/>
      <c r="LCD174"/>
      <c r="LCE174"/>
      <c r="LCF174"/>
      <c r="LCG174"/>
      <c r="LCH174"/>
      <c r="LCI174"/>
      <c r="LCJ174"/>
      <c r="LCK174"/>
      <c r="LCL174"/>
      <c r="LCM174"/>
      <c r="LCN174"/>
      <c r="LCO174"/>
      <c r="LCP174"/>
      <c r="LCQ174"/>
      <c r="LCR174"/>
      <c r="LCS174"/>
      <c r="LCT174"/>
      <c r="LCU174"/>
      <c r="LCV174"/>
      <c r="LCW174"/>
      <c r="LCX174"/>
      <c r="LCY174"/>
      <c r="LCZ174"/>
      <c r="LDA174"/>
      <c r="LDB174"/>
      <c r="LDC174"/>
      <c r="LDD174"/>
      <c r="LDE174"/>
      <c r="LDF174"/>
      <c r="LDG174"/>
      <c r="LDH174"/>
      <c r="LDI174"/>
      <c r="LDJ174"/>
      <c r="LDK174"/>
      <c r="LDL174"/>
      <c r="LDM174"/>
      <c r="LDN174"/>
      <c r="LDO174"/>
      <c r="LDP174"/>
      <c r="LDQ174"/>
      <c r="LDR174"/>
      <c r="LDS174"/>
      <c r="LDT174"/>
      <c r="LDU174"/>
      <c r="LDV174"/>
      <c r="LDW174"/>
      <c r="LDX174"/>
      <c r="LDY174"/>
      <c r="LDZ174"/>
      <c r="LEA174"/>
      <c r="LEB174"/>
      <c r="LEC174"/>
      <c r="LED174"/>
      <c r="LEE174"/>
      <c r="LEF174"/>
      <c r="LEG174"/>
      <c r="LEH174"/>
      <c r="LEI174"/>
      <c r="LEJ174"/>
      <c r="LEK174"/>
      <c r="LEL174"/>
      <c r="LEM174"/>
      <c r="LEN174"/>
      <c r="LEO174"/>
      <c r="LEP174"/>
      <c r="LEQ174"/>
      <c r="LER174"/>
      <c r="LES174"/>
      <c r="LET174"/>
      <c r="LEU174"/>
      <c r="LEV174"/>
      <c r="LEW174"/>
      <c r="LEX174"/>
      <c r="LEY174"/>
      <c r="LEZ174"/>
      <c r="LFA174"/>
      <c r="LFB174"/>
      <c r="LFC174"/>
      <c r="LFD174"/>
      <c r="LFE174"/>
      <c r="LFF174"/>
      <c r="LFG174"/>
      <c r="LFH174"/>
      <c r="LFI174"/>
      <c r="LFJ174"/>
      <c r="LFK174"/>
      <c r="LFL174"/>
      <c r="LFM174"/>
      <c r="LFN174"/>
      <c r="LFO174"/>
      <c r="LFP174"/>
      <c r="LFQ174"/>
      <c r="LFR174"/>
      <c r="LFS174"/>
      <c r="LFT174"/>
      <c r="LFU174"/>
      <c r="LFV174"/>
      <c r="LFW174"/>
      <c r="LFX174"/>
      <c r="LFY174"/>
      <c r="LFZ174"/>
      <c r="LGA174"/>
      <c r="LGB174"/>
      <c r="LGC174"/>
      <c r="LGD174"/>
      <c r="LGE174"/>
      <c r="LGF174"/>
      <c r="LGG174"/>
      <c r="LGH174"/>
      <c r="LGI174"/>
      <c r="LGJ174"/>
      <c r="LGK174"/>
      <c r="LGL174"/>
      <c r="LGM174"/>
      <c r="LGN174"/>
      <c r="LGO174"/>
      <c r="LGP174"/>
      <c r="LGQ174"/>
      <c r="LGR174"/>
      <c r="LGS174"/>
      <c r="LGT174"/>
      <c r="LGU174"/>
      <c r="LGV174"/>
      <c r="LGW174"/>
      <c r="LGX174"/>
      <c r="LGY174"/>
      <c r="LGZ174"/>
      <c r="LHA174"/>
      <c r="LHB174"/>
      <c r="LHC174"/>
      <c r="LHD174"/>
      <c r="LHE174"/>
      <c r="LHF174"/>
      <c r="LHG174"/>
      <c r="LHH174"/>
      <c r="LHI174"/>
      <c r="LHJ174"/>
      <c r="LHK174"/>
      <c r="LHL174"/>
      <c r="LHM174"/>
      <c r="LHN174"/>
      <c r="LHO174"/>
      <c r="LHP174"/>
      <c r="LHQ174"/>
      <c r="LHR174"/>
      <c r="LHS174"/>
      <c r="LHT174"/>
      <c r="LHU174"/>
      <c r="LHV174"/>
      <c r="LHW174"/>
      <c r="LHX174"/>
      <c r="LHY174"/>
      <c r="LHZ174"/>
      <c r="LIA174"/>
      <c r="LIB174"/>
      <c r="LIC174"/>
      <c r="LID174"/>
      <c r="LIE174"/>
      <c r="LIF174"/>
      <c r="LIG174"/>
      <c r="LIH174"/>
      <c r="LII174"/>
      <c r="LIJ174"/>
      <c r="LIK174"/>
      <c r="LIL174"/>
      <c r="LIM174"/>
      <c r="LIN174"/>
      <c r="LIO174"/>
      <c r="LIP174"/>
      <c r="LIQ174"/>
      <c r="LIR174"/>
      <c r="LIS174"/>
      <c r="LIT174"/>
      <c r="LIU174"/>
      <c r="LIV174"/>
      <c r="LIW174"/>
      <c r="LIX174"/>
      <c r="LIY174"/>
      <c r="LIZ174"/>
      <c r="LJA174"/>
      <c r="LJB174"/>
      <c r="LJC174"/>
      <c r="LJD174"/>
      <c r="LJE174"/>
      <c r="LJF174"/>
      <c r="LJG174"/>
      <c r="LJH174"/>
      <c r="LJI174"/>
      <c r="LJJ174"/>
      <c r="LJK174"/>
      <c r="LJL174"/>
      <c r="LJM174"/>
      <c r="LJN174"/>
      <c r="LJO174"/>
      <c r="LJP174"/>
      <c r="LJQ174"/>
      <c r="LJR174"/>
      <c r="LJS174"/>
      <c r="LJT174"/>
      <c r="LJU174"/>
      <c r="LJV174"/>
      <c r="LJW174"/>
      <c r="LJX174"/>
      <c r="LJY174"/>
      <c r="LJZ174"/>
      <c r="LKA174"/>
      <c r="LKB174"/>
      <c r="LKC174"/>
      <c r="LKD174"/>
      <c r="LKE174"/>
      <c r="LKF174"/>
      <c r="LKG174"/>
      <c r="LKH174"/>
      <c r="LKI174"/>
      <c r="LKJ174"/>
      <c r="LKK174"/>
      <c r="LKL174"/>
      <c r="LKM174"/>
      <c r="LKN174"/>
      <c r="LKO174"/>
      <c r="LKP174"/>
      <c r="LKQ174"/>
      <c r="LKR174"/>
      <c r="LKS174"/>
      <c r="LKT174"/>
      <c r="LKU174"/>
      <c r="LKV174"/>
      <c r="LKW174"/>
      <c r="LKX174"/>
      <c r="LKY174"/>
      <c r="LKZ174"/>
      <c r="LLA174"/>
      <c r="LLB174"/>
      <c r="LLC174"/>
      <c r="LLD174"/>
      <c r="LLE174"/>
      <c r="LLF174"/>
      <c r="LLG174"/>
      <c r="LLH174"/>
      <c r="LLI174"/>
      <c r="LLJ174"/>
      <c r="LLK174"/>
      <c r="LLL174"/>
      <c r="LLM174"/>
      <c r="LLN174"/>
      <c r="LLO174"/>
      <c r="LLP174"/>
      <c r="LLQ174"/>
      <c r="LLR174"/>
      <c r="LLS174"/>
      <c r="LLT174"/>
      <c r="LLU174"/>
      <c r="LLV174"/>
      <c r="LLW174"/>
      <c r="LLX174"/>
      <c r="LLY174"/>
      <c r="LLZ174"/>
      <c r="LMA174"/>
      <c r="LMB174"/>
      <c r="LMC174"/>
      <c r="LMD174"/>
      <c r="LME174"/>
      <c r="LMF174"/>
      <c r="LMG174"/>
      <c r="LMH174"/>
      <c r="LMI174"/>
      <c r="LMJ174"/>
      <c r="LMK174"/>
      <c r="LML174"/>
      <c r="LMM174"/>
      <c r="LMN174"/>
      <c r="LMO174"/>
      <c r="LMP174"/>
      <c r="LMQ174"/>
      <c r="LMR174"/>
      <c r="LMS174"/>
      <c r="LMT174"/>
      <c r="LMU174"/>
      <c r="LMV174"/>
      <c r="LMW174"/>
      <c r="LMX174"/>
      <c r="LMY174"/>
      <c r="LMZ174"/>
      <c r="LNA174"/>
      <c r="LNB174"/>
      <c r="LNC174"/>
      <c r="LND174"/>
      <c r="LNE174"/>
      <c r="LNF174"/>
      <c r="LNG174"/>
      <c r="LNH174"/>
      <c r="LNI174"/>
      <c r="LNJ174"/>
      <c r="LNK174"/>
      <c r="LNL174"/>
      <c r="LNM174"/>
      <c r="LNN174"/>
      <c r="LNO174"/>
      <c r="LNP174"/>
      <c r="LNQ174"/>
      <c r="LNR174"/>
      <c r="LNS174"/>
      <c r="LNT174"/>
      <c r="LNU174"/>
      <c r="LNV174"/>
      <c r="LNW174"/>
      <c r="LNX174"/>
      <c r="LNY174"/>
      <c r="LNZ174"/>
      <c r="LOA174"/>
      <c r="LOB174"/>
      <c r="LOC174"/>
      <c r="LOD174"/>
      <c r="LOE174"/>
      <c r="LOF174"/>
      <c r="LOG174"/>
      <c r="LOH174"/>
      <c r="LOI174"/>
      <c r="LOJ174"/>
      <c r="LOK174"/>
      <c r="LOL174"/>
      <c r="LOM174"/>
      <c r="LON174"/>
      <c r="LOO174"/>
      <c r="LOP174"/>
      <c r="LOQ174"/>
      <c r="LOR174"/>
      <c r="LOS174"/>
      <c r="LOT174"/>
      <c r="LOU174"/>
      <c r="LOV174"/>
      <c r="LOW174"/>
      <c r="LOX174"/>
      <c r="LOY174"/>
      <c r="LOZ174"/>
      <c r="LPA174"/>
      <c r="LPB174"/>
      <c r="LPC174"/>
      <c r="LPD174"/>
      <c r="LPE174"/>
      <c r="LPF174"/>
      <c r="LPG174"/>
      <c r="LPH174"/>
      <c r="LPI174"/>
      <c r="LPJ174"/>
      <c r="LPK174"/>
      <c r="LPL174"/>
      <c r="LPM174"/>
      <c r="LPN174"/>
      <c r="LPO174"/>
      <c r="LPP174"/>
      <c r="LPQ174"/>
      <c r="LPR174"/>
      <c r="LPS174"/>
      <c r="LPT174"/>
      <c r="LPU174"/>
      <c r="LPV174"/>
      <c r="LPW174"/>
      <c r="LPX174"/>
      <c r="LPY174"/>
      <c r="LPZ174"/>
      <c r="LQA174"/>
      <c r="LQB174"/>
      <c r="LQC174"/>
      <c r="LQD174"/>
      <c r="LQE174"/>
      <c r="LQF174"/>
      <c r="LQG174"/>
      <c r="LQH174"/>
      <c r="LQI174"/>
      <c r="LQJ174"/>
      <c r="LQK174"/>
      <c r="LQL174"/>
      <c r="LQM174"/>
      <c r="LQN174"/>
      <c r="LQO174"/>
      <c r="LQP174"/>
      <c r="LQQ174"/>
      <c r="LQR174"/>
      <c r="LQS174"/>
      <c r="LQT174"/>
      <c r="LQU174"/>
      <c r="LQV174"/>
      <c r="LQW174"/>
      <c r="LQX174"/>
      <c r="LQY174"/>
      <c r="LQZ174"/>
      <c r="LRA174"/>
      <c r="LRB174"/>
      <c r="LRC174"/>
      <c r="LRD174"/>
      <c r="LRE174"/>
      <c r="LRF174"/>
      <c r="LRG174"/>
      <c r="LRH174"/>
      <c r="LRI174"/>
      <c r="LRJ174"/>
      <c r="LRK174"/>
      <c r="LRL174"/>
      <c r="LRM174"/>
      <c r="LRN174"/>
      <c r="LRO174"/>
      <c r="LRP174"/>
      <c r="LRQ174"/>
      <c r="LRR174"/>
      <c r="LRS174"/>
      <c r="LRT174"/>
      <c r="LRU174"/>
      <c r="LRV174"/>
      <c r="LRW174"/>
      <c r="LRX174"/>
      <c r="LRY174"/>
      <c r="LRZ174"/>
      <c r="LSA174"/>
      <c r="LSB174"/>
      <c r="LSC174"/>
      <c r="LSD174"/>
      <c r="LSE174"/>
      <c r="LSF174"/>
      <c r="LSG174"/>
      <c r="LSH174"/>
      <c r="LSI174"/>
      <c r="LSJ174"/>
      <c r="LSK174"/>
      <c r="LSL174"/>
      <c r="LSM174"/>
      <c r="LSN174"/>
      <c r="LSO174"/>
      <c r="LSP174"/>
      <c r="LSQ174"/>
      <c r="LSR174"/>
      <c r="LSS174"/>
      <c r="LST174"/>
      <c r="LSU174"/>
      <c r="LSV174"/>
      <c r="LSW174"/>
      <c r="LSX174"/>
      <c r="LSY174"/>
      <c r="LSZ174"/>
      <c r="LTA174"/>
      <c r="LTB174"/>
      <c r="LTC174"/>
      <c r="LTD174"/>
      <c r="LTE174"/>
      <c r="LTF174"/>
      <c r="LTG174"/>
      <c r="LTH174"/>
      <c r="LTI174"/>
      <c r="LTJ174"/>
      <c r="LTK174"/>
      <c r="LTL174"/>
      <c r="LTM174"/>
      <c r="LTN174"/>
      <c r="LTO174"/>
      <c r="LTP174"/>
      <c r="LTQ174"/>
      <c r="LTR174"/>
      <c r="LTS174"/>
      <c r="LTT174"/>
      <c r="LTU174"/>
      <c r="LTV174"/>
      <c r="LTW174"/>
      <c r="LTX174"/>
      <c r="LTY174"/>
      <c r="LTZ174"/>
      <c r="LUA174"/>
      <c r="LUB174"/>
      <c r="LUC174"/>
      <c r="LUD174"/>
      <c r="LUE174"/>
      <c r="LUF174"/>
      <c r="LUG174"/>
      <c r="LUH174"/>
      <c r="LUI174"/>
      <c r="LUJ174"/>
      <c r="LUK174"/>
      <c r="LUL174"/>
      <c r="LUM174"/>
      <c r="LUN174"/>
      <c r="LUO174"/>
      <c r="LUP174"/>
      <c r="LUQ174"/>
      <c r="LUR174"/>
      <c r="LUS174"/>
      <c r="LUT174"/>
      <c r="LUU174"/>
      <c r="LUV174"/>
      <c r="LUW174"/>
      <c r="LUX174"/>
      <c r="LUY174"/>
      <c r="LUZ174"/>
      <c r="LVA174"/>
      <c r="LVB174"/>
      <c r="LVC174"/>
      <c r="LVD174"/>
      <c r="LVE174"/>
      <c r="LVF174"/>
      <c r="LVG174"/>
      <c r="LVH174"/>
      <c r="LVI174"/>
      <c r="LVJ174"/>
      <c r="LVK174"/>
      <c r="LVL174"/>
      <c r="LVM174"/>
      <c r="LVN174"/>
      <c r="LVO174"/>
      <c r="LVP174"/>
      <c r="LVQ174"/>
      <c r="LVR174"/>
      <c r="LVS174"/>
      <c r="LVT174"/>
      <c r="LVU174"/>
      <c r="LVV174"/>
      <c r="LVW174"/>
      <c r="LVX174"/>
      <c r="LVY174"/>
      <c r="LVZ174"/>
      <c r="LWA174"/>
      <c r="LWB174"/>
      <c r="LWC174"/>
      <c r="LWD174"/>
      <c r="LWE174"/>
      <c r="LWF174"/>
      <c r="LWG174"/>
      <c r="LWH174"/>
      <c r="LWI174"/>
      <c r="LWJ174"/>
      <c r="LWK174"/>
      <c r="LWL174"/>
      <c r="LWM174"/>
      <c r="LWN174"/>
      <c r="LWO174"/>
      <c r="LWP174"/>
      <c r="LWQ174"/>
      <c r="LWR174"/>
      <c r="LWS174"/>
      <c r="LWT174"/>
      <c r="LWU174"/>
      <c r="LWV174"/>
      <c r="LWW174"/>
      <c r="LWX174"/>
      <c r="LWY174"/>
      <c r="LWZ174"/>
      <c r="LXA174"/>
      <c r="LXB174"/>
      <c r="LXC174"/>
      <c r="LXD174"/>
      <c r="LXE174"/>
      <c r="LXF174"/>
      <c r="LXG174"/>
      <c r="LXH174"/>
      <c r="LXI174"/>
      <c r="LXJ174"/>
      <c r="LXK174"/>
      <c r="LXL174"/>
      <c r="LXM174"/>
      <c r="LXN174"/>
      <c r="LXO174"/>
      <c r="LXP174"/>
      <c r="LXQ174"/>
      <c r="LXR174"/>
      <c r="LXS174"/>
      <c r="LXT174"/>
      <c r="LXU174"/>
      <c r="LXV174"/>
      <c r="LXW174"/>
      <c r="LXX174"/>
      <c r="LXY174"/>
      <c r="LXZ174"/>
      <c r="LYA174"/>
      <c r="LYB174"/>
      <c r="LYC174"/>
      <c r="LYD174"/>
      <c r="LYE174"/>
      <c r="LYF174"/>
      <c r="LYG174"/>
      <c r="LYH174"/>
      <c r="LYI174"/>
      <c r="LYJ174"/>
      <c r="LYK174"/>
      <c r="LYL174"/>
      <c r="LYM174"/>
      <c r="LYN174"/>
      <c r="LYO174"/>
      <c r="LYP174"/>
      <c r="LYQ174"/>
      <c r="LYR174"/>
      <c r="LYS174"/>
      <c r="LYT174"/>
      <c r="LYU174"/>
      <c r="LYV174"/>
      <c r="LYW174"/>
      <c r="LYX174"/>
      <c r="LYY174"/>
      <c r="LYZ174"/>
      <c r="LZA174"/>
      <c r="LZB174"/>
      <c r="LZC174"/>
      <c r="LZD174"/>
      <c r="LZE174"/>
      <c r="LZF174"/>
      <c r="LZG174"/>
      <c r="LZH174"/>
      <c r="LZI174"/>
      <c r="LZJ174"/>
      <c r="LZK174"/>
      <c r="LZL174"/>
      <c r="LZM174"/>
      <c r="LZN174"/>
      <c r="LZO174"/>
      <c r="LZP174"/>
      <c r="LZQ174"/>
      <c r="LZR174"/>
      <c r="LZS174"/>
      <c r="LZT174"/>
      <c r="LZU174"/>
      <c r="LZV174"/>
      <c r="LZW174"/>
      <c r="LZX174"/>
      <c r="LZY174"/>
      <c r="LZZ174"/>
      <c r="MAA174"/>
      <c r="MAB174"/>
      <c r="MAC174"/>
      <c r="MAD174"/>
      <c r="MAE174"/>
      <c r="MAF174"/>
      <c r="MAG174"/>
      <c r="MAH174"/>
      <c r="MAI174"/>
      <c r="MAJ174"/>
      <c r="MAK174"/>
      <c r="MAL174"/>
      <c r="MAM174"/>
      <c r="MAN174"/>
      <c r="MAO174"/>
      <c r="MAP174"/>
      <c r="MAQ174"/>
      <c r="MAR174"/>
      <c r="MAS174"/>
      <c r="MAT174"/>
      <c r="MAU174"/>
      <c r="MAV174"/>
      <c r="MAW174"/>
      <c r="MAX174"/>
      <c r="MAY174"/>
      <c r="MAZ174"/>
      <c r="MBA174"/>
      <c r="MBB174"/>
      <c r="MBC174"/>
      <c r="MBD174"/>
      <c r="MBE174"/>
      <c r="MBF174"/>
      <c r="MBG174"/>
      <c r="MBH174"/>
      <c r="MBI174"/>
      <c r="MBJ174"/>
      <c r="MBK174"/>
      <c r="MBL174"/>
      <c r="MBM174"/>
      <c r="MBN174"/>
      <c r="MBO174"/>
      <c r="MBP174"/>
      <c r="MBQ174"/>
      <c r="MBR174"/>
      <c r="MBS174"/>
      <c r="MBT174"/>
      <c r="MBU174"/>
      <c r="MBV174"/>
      <c r="MBW174"/>
      <c r="MBX174"/>
      <c r="MBY174"/>
      <c r="MBZ174"/>
      <c r="MCA174"/>
      <c r="MCB174"/>
      <c r="MCC174"/>
      <c r="MCD174"/>
      <c r="MCE174"/>
      <c r="MCF174"/>
      <c r="MCG174"/>
      <c r="MCH174"/>
      <c r="MCI174"/>
      <c r="MCJ174"/>
      <c r="MCK174"/>
      <c r="MCL174"/>
      <c r="MCM174"/>
      <c r="MCN174"/>
      <c r="MCO174"/>
      <c r="MCP174"/>
      <c r="MCQ174"/>
      <c r="MCR174"/>
      <c r="MCS174"/>
      <c r="MCT174"/>
      <c r="MCU174"/>
      <c r="MCV174"/>
      <c r="MCW174"/>
      <c r="MCX174"/>
      <c r="MCY174"/>
      <c r="MCZ174"/>
      <c r="MDA174"/>
      <c r="MDB174"/>
      <c r="MDC174"/>
      <c r="MDD174"/>
      <c r="MDE174"/>
      <c r="MDF174"/>
      <c r="MDG174"/>
      <c r="MDH174"/>
      <c r="MDI174"/>
      <c r="MDJ174"/>
      <c r="MDK174"/>
      <c r="MDL174"/>
      <c r="MDM174"/>
      <c r="MDN174"/>
      <c r="MDO174"/>
      <c r="MDP174"/>
      <c r="MDQ174"/>
      <c r="MDR174"/>
      <c r="MDS174"/>
      <c r="MDT174"/>
      <c r="MDU174"/>
      <c r="MDV174"/>
      <c r="MDW174"/>
      <c r="MDX174"/>
      <c r="MDY174"/>
      <c r="MDZ174"/>
      <c r="MEA174"/>
      <c r="MEB174"/>
      <c r="MEC174"/>
      <c r="MED174"/>
      <c r="MEE174"/>
      <c r="MEF174"/>
      <c r="MEG174"/>
      <c r="MEH174"/>
      <c r="MEI174"/>
      <c r="MEJ174"/>
      <c r="MEK174"/>
      <c r="MEL174"/>
      <c r="MEM174"/>
      <c r="MEN174"/>
      <c r="MEO174"/>
      <c r="MEP174"/>
      <c r="MEQ174"/>
      <c r="MER174"/>
      <c r="MES174"/>
      <c r="MET174"/>
      <c r="MEU174"/>
      <c r="MEV174"/>
      <c r="MEW174"/>
      <c r="MEX174"/>
      <c r="MEY174"/>
      <c r="MEZ174"/>
      <c r="MFA174"/>
      <c r="MFB174"/>
      <c r="MFC174"/>
      <c r="MFD174"/>
      <c r="MFE174"/>
      <c r="MFF174"/>
      <c r="MFG174"/>
      <c r="MFH174"/>
      <c r="MFI174"/>
      <c r="MFJ174"/>
      <c r="MFK174"/>
      <c r="MFL174"/>
      <c r="MFM174"/>
      <c r="MFN174"/>
      <c r="MFO174"/>
      <c r="MFP174"/>
      <c r="MFQ174"/>
      <c r="MFR174"/>
      <c r="MFS174"/>
      <c r="MFT174"/>
      <c r="MFU174"/>
      <c r="MFV174"/>
      <c r="MFW174"/>
      <c r="MFX174"/>
      <c r="MFY174"/>
      <c r="MFZ174"/>
      <c r="MGA174"/>
      <c r="MGB174"/>
      <c r="MGC174"/>
      <c r="MGD174"/>
      <c r="MGE174"/>
      <c r="MGF174"/>
      <c r="MGG174"/>
      <c r="MGH174"/>
      <c r="MGI174"/>
      <c r="MGJ174"/>
      <c r="MGK174"/>
      <c r="MGL174"/>
      <c r="MGM174"/>
      <c r="MGN174"/>
      <c r="MGO174"/>
      <c r="MGP174"/>
      <c r="MGQ174"/>
      <c r="MGR174"/>
      <c r="MGS174"/>
      <c r="MGT174"/>
      <c r="MGU174"/>
      <c r="MGV174"/>
      <c r="MGW174"/>
      <c r="MGX174"/>
      <c r="MGY174"/>
      <c r="MGZ174"/>
      <c r="MHA174"/>
      <c r="MHB174"/>
      <c r="MHC174"/>
      <c r="MHD174"/>
      <c r="MHE174"/>
      <c r="MHF174"/>
      <c r="MHG174"/>
      <c r="MHH174"/>
      <c r="MHI174"/>
      <c r="MHJ174"/>
      <c r="MHK174"/>
      <c r="MHL174"/>
      <c r="MHM174"/>
      <c r="MHN174"/>
      <c r="MHO174"/>
      <c r="MHP174"/>
      <c r="MHQ174"/>
      <c r="MHR174"/>
      <c r="MHS174"/>
      <c r="MHT174"/>
      <c r="MHU174"/>
      <c r="MHV174"/>
      <c r="MHW174"/>
      <c r="MHX174"/>
      <c r="MHY174"/>
      <c r="MHZ174"/>
      <c r="MIA174"/>
      <c r="MIB174"/>
      <c r="MIC174"/>
      <c r="MID174"/>
      <c r="MIE174"/>
      <c r="MIF174"/>
      <c r="MIG174"/>
      <c r="MIH174"/>
      <c r="MII174"/>
      <c r="MIJ174"/>
      <c r="MIK174"/>
      <c r="MIL174"/>
      <c r="MIM174"/>
      <c r="MIN174"/>
      <c r="MIO174"/>
      <c r="MIP174"/>
      <c r="MIQ174"/>
      <c r="MIR174"/>
      <c r="MIS174"/>
      <c r="MIT174"/>
      <c r="MIU174"/>
      <c r="MIV174"/>
      <c r="MIW174"/>
      <c r="MIX174"/>
      <c r="MIY174"/>
      <c r="MIZ174"/>
      <c r="MJA174"/>
      <c r="MJB174"/>
      <c r="MJC174"/>
      <c r="MJD174"/>
      <c r="MJE174"/>
      <c r="MJF174"/>
      <c r="MJG174"/>
      <c r="MJH174"/>
      <c r="MJI174"/>
      <c r="MJJ174"/>
      <c r="MJK174"/>
      <c r="MJL174"/>
      <c r="MJM174"/>
      <c r="MJN174"/>
      <c r="MJO174"/>
      <c r="MJP174"/>
      <c r="MJQ174"/>
      <c r="MJR174"/>
      <c r="MJS174"/>
      <c r="MJT174"/>
      <c r="MJU174"/>
      <c r="MJV174"/>
      <c r="MJW174"/>
      <c r="MJX174"/>
      <c r="MJY174"/>
      <c r="MJZ174"/>
      <c r="MKA174"/>
      <c r="MKB174"/>
      <c r="MKC174"/>
      <c r="MKD174"/>
      <c r="MKE174"/>
      <c r="MKF174"/>
      <c r="MKG174"/>
      <c r="MKH174"/>
      <c r="MKI174"/>
      <c r="MKJ174"/>
      <c r="MKK174"/>
      <c r="MKL174"/>
      <c r="MKM174"/>
      <c r="MKN174"/>
      <c r="MKO174"/>
      <c r="MKP174"/>
      <c r="MKQ174"/>
      <c r="MKR174"/>
      <c r="MKS174"/>
      <c r="MKT174"/>
      <c r="MKU174"/>
      <c r="MKV174"/>
      <c r="MKW174"/>
      <c r="MKX174"/>
      <c r="MKY174"/>
      <c r="MKZ174"/>
      <c r="MLA174"/>
      <c r="MLB174"/>
      <c r="MLC174"/>
      <c r="MLD174"/>
      <c r="MLE174"/>
      <c r="MLF174"/>
      <c r="MLG174"/>
      <c r="MLH174"/>
      <c r="MLI174"/>
      <c r="MLJ174"/>
      <c r="MLK174"/>
      <c r="MLL174"/>
      <c r="MLM174"/>
      <c r="MLN174"/>
      <c r="MLO174"/>
      <c r="MLP174"/>
      <c r="MLQ174"/>
      <c r="MLR174"/>
      <c r="MLS174"/>
      <c r="MLT174"/>
      <c r="MLU174"/>
      <c r="MLV174"/>
      <c r="MLW174"/>
      <c r="MLX174"/>
      <c r="MLY174"/>
      <c r="MLZ174"/>
      <c r="MMA174"/>
      <c r="MMB174"/>
      <c r="MMC174"/>
      <c r="MMD174"/>
      <c r="MME174"/>
      <c r="MMF174"/>
      <c r="MMG174"/>
      <c r="MMH174"/>
      <c r="MMI174"/>
      <c r="MMJ174"/>
      <c r="MMK174"/>
      <c r="MML174"/>
      <c r="MMM174"/>
      <c r="MMN174"/>
      <c r="MMO174"/>
      <c r="MMP174"/>
      <c r="MMQ174"/>
      <c r="MMR174"/>
      <c r="MMS174"/>
      <c r="MMT174"/>
      <c r="MMU174"/>
      <c r="MMV174"/>
      <c r="MMW174"/>
      <c r="MMX174"/>
      <c r="MMY174"/>
      <c r="MMZ174"/>
      <c r="MNA174"/>
      <c r="MNB174"/>
      <c r="MNC174"/>
      <c r="MND174"/>
      <c r="MNE174"/>
      <c r="MNF174"/>
      <c r="MNG174"/>
      <c r="MNH174"/>
      <c r="MNI174"/>
      <c r="MNJ174"/>
      <c r="MNK174"/>
      <c r="MNL174"/>
      <c r="MNM174"/>
      <c r="MNN174"/>
      <c r="MNO174"/>
      <c r="MNP174"/>
      <c r="MNQ174"/>
      <c r="MNR174"/>
      <c r="MNS174"/>
      <c r="MNT174"/>
      <c r="MNU174"/>
      <c r="MNV174"/>
      <c r="MNW174"/>
      <c r="MNX174"/>
      <c r="MNY174"/>
      <c r="MNZ174"/>
      <c r="MOA174"/>
      <c r="MOB174"/>
      <c r="MOC174"/>
      <c r="MOD174"/>
      <c r="MOE174"/>
      <c r="MOF174"/>
      <c r="MOG174"/>
      <c r="MOH174"/>
      <c r="MOI174"/>
      <c r="MOJ174"/>
      <c r="MOK174"/>
      <c r="MOL174"/>
      <c r="MOM174"/>
      <c r="MON174"/>
      <c r="MOO174"/>
      <c r="MOP174"/>
      <c r="MOQ174"/>
      <c r="MOR174"/>
      <c r="MOS174"/>
      <c r="MOT174"/>
      <c r="MOU174"/>
      <c r="MOV174"/>
      <c r="MOW174"/>
      <c r="MOX174"/>
      <c r="MOY174"/>
      <c r="MOZ174"/>
      <c r="MPA174"/>
      <c r="MPB174"/>
      <c r="MPC174"/>
      <c r="MPD174"/>
      <c r="MPE174"/>
      <c r="MPF174"/>
      <c r="MPG174"/>
      <c r="MPH174"/>
      <c r="MPI174"/>
      <c r="MPJ174"/>
      <c r="MPK174"/>
      <c r="MPL174"/>
      <c r="MPM174"/>
      <c r="MPN174"/>
      <c r="MPO174"/>
      <c r="MPP174"/>
      <c r="MPQ174"/>
      <c r="MPR174"/>
      <c r="MPS174"/>
      <c r="MPT174"/>
      <c r="MPU174"/>
      <c r="MPV174"/>
      <c r="MPW174"/>
      <c r="MPX174"/>
      <c r="MPY174"/>
      <c r="MPZ174"/>
      <c r="MQA174"/>
      <c r="MQB174"/>
      <c r="MQC174"/>
      <c r="MQD174"/>
      <c r="MQE174"/>
      <c r="MQF174"/>
      <c r="MQG174"/>
      <c r="MQH174"/>
      <c r="MQI174"/>
      <c r="MQJ174"/>
      <c r="MQK174"/>
      <c r="MQL174"/>
      <c r="MQM174"/>
      <c r="MQN174"/>
      <c r="MQO174"/>
      <c r="MQP174"/>
      <c r="MQQ174"/>
      <c r="MQR174"/>
      <c r="MQS174"/>
      <c r="MQT174"/>
      <c r="MQU174"/>
      <c r="MQV174"/>
      <c r="MQW174"/>
      <c r="MQX174"/>
      <c r="MQY174"/>
      <c r="MQZ174"/>
      <c r="MRA174"/>
      <c r="MRB174"/>
      <c r="MRC174"/>
      <c r="MRD174"/>
      <c r="MRE174"/>
      <c r="MRF174"/>
      <c r="MRG174"/>
      <c r="MRH174"/>
      <c r="MRI174"/>
      <c r="MRJ174"/>
      <c r="MRK174"/>
      <c r="MRL174"/>
      <c r="MRM174"/>
      <c r="MRN174"/>
      <c r="MRO174"/>
      <c r="MRP174"/>
      <c r="MRQ174"/>
      <c r="MRR174"/>
      <c r="MRS174"/>
      <c r="MRT174"/>
      <c r="MRU174"/>
      <c r="MRV174"/>
      <c r="MRW174"/>
      <c r="MRX174"/>
      <c r="MRY174"/>
      <c r="MRZ174"/>
      <c r="MSA174"/>
      <c r="MSB174"/>
      <c r="MSC174"/>
      <c r="MSD174"/>
      <c r="MSE174"/>
      <c r="MSF174"/>
      <c r="MSG174"/>
      <c r="MSH174"/>
      <c r="MSI174"/>
      <c r="MSJ174"/>
      <c r="MSK174"/>
      <c r="MSL174"/>
      <c r="MSM174"/>
      <c r="MSN174"/>
      <c r="MSO174"/>
      <c r="MSP174"/>
      <c r="MSQ174"/>
      <c r="MSR174"/>
      <c r="MSS174"/>
      <c r="MST174"/>
      <c r="MSU174"/>
      <c r="MSV174"/>
      <c r="MSW174"/>
      <c r="MSX174"/>
      <c r="MSY174"/>
      <c r="MSZ174"/>
      <c r="MTA174"/>
      <c r="MTB174"/>
      <c r="MTC174"/>
      <c r="MTD174"/>
      <c r="MTE174"/>
      <c r="MTF174"/>
      <c r="MTG174"/>
      <c r="MTH174"/>
      <c r="MTI174"/>
      <c r="MTJ174"/>
      <c r="MTK174"/>
      <c r="MTL174"/>
      <c r="MTM174"/>
      <c r="MTN174"/>
      <c r="MTO174"/>
      <c r="MTP174"/>
      <c r="MTQ174"/>
      <c r="MTR174"/>
      <c r="MTS174"/>
      <c r="MTT174"/>
      <c r="MTU174"/>
      <c r="MTV174"/>
      <c r="MTW174"/>
      <c r="MTX174"/>
      <c r="MTY174"/>
      <c r="MTZ174"/>
      <c r="MUA174"/>
      <c r="MUB174"/>
      <c r="MUC174"/>
      <c r="MUD174"/>
      <c r="MUE174"/>
      <c r="MUF174"/>
      <c r="MUG174"/>
      <c r="MUH174"/>
      <c r="MUI174"/>
      <c r="MUJ174"/>
      <c r="MUK174"/>
      <c r="MUL174"/>
      <c r="MUM174"/>
      <c r="MUN174"/>
      <c r="MUO174"/>
      <c r="MUP174"/>
      <c r="MUQ174"/>
      <c r="MUR174"/>
      <c r="MUS174"/>
      <c r="MUT174"/>
      <c r="MUU174"/>
      <c r="MUV174"/>
      <c r="MUW174"/>
      <c r="MUX174"/>
      <c r="MUY174"/>
      <c r="MUZ174"/>
      <c r="MVA174"/>
      <c r="MVB174"/>
      <c r="MVC174"/>
      <c r="MVD174"/>
      <c r="MVE174"/>
      <c r="MVF174"/>
      <c r="MVG174"/>
      <c r="MVH174"/>
      <c r="MVI174"/>
      <c r="MVJ174"/>
      <c r="MVK174"/>
      <c r="MVL174"/>
      <c r="MVM174"/>
      <c r="MVN174"/>
      <c r="MVO174"/>
      <c r="MVP174"/>
      <c r="MVQ174"/>
      <c r="MVR174"/>
      <c r="MVS174"/>
      <c r="MVT174"/>
      <c r="MVU174"/>
      <c r="MVV174"/>
      <c r="MVW174"/>
      <c r="MVX174"/>
      <c r="MVY174"/>
      <c r="MVZ174"/>
      <c r="MWA174"/>
      <c r="MWB174"/>
      <c r="MWC174"/>
      <c r="MWD174"/>
      <c r="MWE174"/>
      <c r="MWF174"/>
      <c r="MWG174"/>
      <c r="MWH174"/>
      <c r="MWI174"/>
      <c r="MWJ174"/>
      <c r="MWK174"/>
      <c r="MWL174"/>
      <c r="MWM174"/>
      <c r="MWN174"/>
      <c r="MWO174"/>
      <c r="MWP174"/>
      <c r="MWQ174"/>
      <c r="MWR174"/>
      <c r="MWS174"/>
      <c r="MWT174"/>
      <c r="MWU174"/>
      <c r="MWV174"/>
      <c r="MWW174"/>
      <c r="MWX174"/>
      <c r="MWY174"/>
      <c r="MWZ174"/>
      <c r="MXA174"/>
      <c r="MXB174"/>
      <c r="MXC174"/>
      <c r="MXD174"/>
      <c r="MXE174"/>
      <c r="MXF174"/>
      <c r="MXG174"/>
      <c r="MXH174"/>
      <c r="MXI174"/>
      <c r="MXJ174"/>
      <c r="MXK174"/>
      <c r="MXL174"/>
      <c r="MXM174"/>
      <c r="MXN174"/>
      <c r="MXO174"/>
      <c r="MXP174"/>
      <c r="MXQ174"/>
      <c r="MXR174"/>
      <c r="MXS174"/>
      <c r="MXT174"/>
      <c r="MXU174"/>
      <c r="MXV174"/>
      <c r="MXW174"/>
      <c r="MXX174"/>
      <c r="MXY174"/>
      <c r="MXZ174"/>
      <c r="MYA174"/>
      <c r="MYB174"/>
      <c r="MYC174"/>
      <c r="MYD174"/>
      <c r="MYE174"/>
      <c r="MYF174"/>
      <c r="MYG174"/>
      <c r="MYH174"/>
      <c r="MYI174"/>
      <c r="MYJ174"/>
      <c r="MYK174"/>
      <c r="MYL174"/>
      <c r="MYM174"/>
      <c r="MYN174"/>
      <c r="MYO174"/>
      <c r="MYP174"/>
      <c r="MYQ174"/>
      <c r="MYR174"/>
      <c r="MYS174"/>
      <c r="MYT174"/>
      <c r="MYU174"/>
      <c r="MYV174"/>
      <c r="MYW174"/>
      <c r="MYX174"/>
      <c r="MYY174"/>
      <c r="MYZ174"/>
      <c r="MZA174"/>
      <c r="MZB174"/>
      <c r="MZC174"/>
      <c r="MZD174"/>
      <c r="MZE174"/>
      <c r="MZF174"/>
      <c r="MZG174"/>
      <c r="MZH174"/>
      <c r="MZI174"/>
      <c r="MZJ174"/>
      <c r="MZK174"/>
      <c r="MZL174"/>
      <c r="MZM174"/>
      <c r="MZN174"/>
      <c r="MZO174"/>
      <c r="MZP174"/>
      <c r="MZQ174"/>
      <c r="MZR174"/>
      <c r="MZS174"/>
      <c r="MZT174"/>
      <c r="MZU174"/>
      <c r="MZV174"/>
      <c r="MZW174"/>
      <c r="MZX174"/>
      <c r="MZY174"/>
      <c r="MZZ174"/>
      <c r="NAA174"/>
      <c r="NAB174"/>
      <c r="NAC174"/>
      <c r="NAD174"/>
      <c r="NAE174"/>
      <c r="NAF174"/>
      <c r="NAG174"/>
      <c r="NAH174"/>
      <c r="NAI174"/>
      <c r="NAJ174"/>
      <c r="NAK174"/>
      <c r="NAL174"/>
      <c r="NAM174"/>
      <c r="NAN174"/>
      <c r="NAO174"/>
      <c r="NAP174"/>
      <c r="NAQ174"/>
      <c r="NAR174"/>
      <c r="NAS174"/>
      <c r="NAT174"/>
      <c r="NAU174"/>
      <c r="NAV174"/>
      <c r="NAW174"/>
      <c r="NAX174"/>
      <c r="NAY174"/>
      <c r="NAZ174"/>
      <c r="NBA174"/>
      <c r="NBB174"/>
      <c r="NBC174"/>
      <c r="NBD174"/>
      <c r="NBE174"/>
      <c r="NBF174"/>
      <c r="NBG174"/>
      <c r="NBH174"/>
      <c r="NBI174"/>
      <c r="NBJ174"/>
      <c r="NBK174"/>
      <c r="NBL174"/>
      <c r="NBM174"/>
      <c r="NBN174"/>
      <c r="NBO174"/>
      <c r="NBP174"/>
      <c r="NBQ174"/>
      <c r="NBR174"/>
      <c r="NBS174"/>
      <c r="NBT174"/>
      <c r="NBU174"/>
      <c r="NBV174"/>
      <c r="NBW174"/>
      <c r="NBX174"/>
      <c r="NBY174"/>
      <c r="NBZ174"/>
      <c r="NCA174"/>
      <c r="NCB174"/>
      <c r="NCC174"/>
      <c r="NCD174"/>
      <c r="NCE174"/>
      <c r="NCF174"/>
      <c r="NCG174"/>
      <c r="NCH174"/>
      <c r="NCI174"/>
      <c r="NCJ174"/>
      <c r="NCK174"/>
      <c r="NCL174"/>
      <c r="NCM174"/>
      <c r="NCN174"/>
      <c r="NCO174"/>
      <c r="NCP174"/>
      <c r="NCQ174"/>
      <c r="NCR174"/>
      <c r="NCS174"/>
      <c r="NCT174"/>
      <c r="NCU174"/>
      <c r="NCV174"/>
      <c r="NCW174"/>
      <c r="NCX174"/>
      <c r="NCY174"/>
      <c r="NCZ174"/>
      <c r="NDA174"/>
      <c r="NDB174"/>
      <c r="NDC174"/>
      <c r="NDD174"/>
      <c r="NDE174"/>
      <c r="NDF174"/>
      <c r="NDG174"/>
      <c r="NDH174"/>
      <c r="NDI174"/>
      <c r="NDJ174"/>
      <c r="NDK174"/>
      <c r="NDL174"/>
      <c r="NDM174"/>
      <c r="NDN174"/>
      <c r="NDO174"/>
      <c r="NDP174"/>
      <c r="NDQ174"/>
      <c r="NDR174"/>
      <c r="NDS174"/>
      <c r="NDT174"/>
      <c r="NDU174"/>
      <c r="NDV174"/>
      <c r="NDW174"/>
      <c r="NDX174"/>
      <c r="NDY174"/>
      <c r="NDZ174"/>
      <c r="NEA174"/>
      <c r="NEB174"/>
      <c r="NEC174"/>
      <c r="NED174"/>
      <c r="NEE174"/>
      <c r="NEF174"/>
      <c r="NEG174"/>
      <c r="NEH174"/>
      <c r="NEI174"/>
      <c r="NEJ174"/>
      <c r="NEK174"/>
      <c r="NEL174"/>
      <c r="NEM174"/>
      <c r="NEN174"/>
      <c r="NEO174"/>
      <c r="NEP174"/>
      <c r="NEQ174"/>
      <c r="NER174"/>
      <c r="NES174"/>
      <c r="NET174"/>
      <c r="NEU174"/>
      <c r="NEV174"/>
      <c r="NEW174"/>
      <c r="NEX174"/>
      <c r="NEY174"/>
      <c r="NEZ174"/>
      <c r="NFA174"/>
      <c r="NFB174"/>
      <c r="NFC174"/>
      <c r="NFD174"/>
      <c r="NFE174"/>
      <c r="NFF174"/>
      <c r="NFG174"/>
      <c r="NFH174"/>
      <c r="NFI174"/>
      <c r="NFJ174"/>
      <c r="NFK174"/>
      <c r="NFL174"/>
      <c r="NFM174"/>
      <c r="NFN174"/>
      <c r="NFO174"/>
      <c r="NFP174"/>
      <c r="NFQ174"/>
      <c r="NFR174"/>
      <c r="NFS174"/>
      <c r="NFT174"/>
      <c r="NFU174"/>
      <c r="NFV174"/>
      <c r="NFW174"/>
      <c r="NFX174"/>
      <c r="NFY174"/>
      <c r="NFZ174"/>
      <c r="NGA174"/>
      <c r="NGB174"/>
      <c r="NGC174"/>
      <c r="NGD174"/>
      <c r="NGE174"/>
      <c r="NGF174"/>
      <c r="NGG174"/>
      <c r="NGH174"/>
      <c r="NGI174"/>
      <c r="NGJ174"/>
      <c r="NGK174"/>
      <c r="NGL174"/>
      <c r="NGM174"/>
      <c r="NGN174"/>
      <c r="NGO174"/>
      <c r="NGP174"/>
      <c r="NGQ174"/>
      <c r="NGR174"/>
      <c r="NGS174"/>
      <c r="NGT174"/>
      <c r="NGU174"/>
      <c r="NGV174"/>
      <c r="NGW174"/>
      <c r="NGX174"/>
      <c r="NGY174"/>
      <c r="NGZ174"/>
      <c r="NHA174"/>
      <c r="NHB174"/>
      <c r="NHC174"/>
      <c r="NHD174"/>
      <c r="NHE174"/>
      <c r="NHF174"/>
      <c r="NHG174"/>
      <c r="NHH174"/>
      <c r="NHI174"/>
      <c r="NHJ174"/>
      <c r="NHK174"/>
      <c r="NHL174"/>
      <c r="NHM174"/>
      <c r="NHN174"/>
      <c r="NHO174"/>
      <c r="NHP174"/>
      <c r="NHQ174"/>
      <c r="NHR174"/>
      <c r="NHS174"/>
      <c r="NHT174"/>
      <c r="NHU174"/>
      <c r="NHV174"/>
      <c r="NHW174"/>
      <c r="NHX174"/>
      <c r="NHY174"/>
      <c r="NHZ174"/>
      <c r="NIA174"/>
      <c r="NIB174"/>
      <c r="NIC174"/>
      <c r="NID174"/>
      <c r="NIE174"/>
      <c r="NIF174"/>
      <c r="NIG174"/>
      <c r="NIH174"/>
      <c r="NII174"/>
      <c r="NIJ174"/>
      <c r="NIK174"/>
      <c r="NIL174"/>
      <c r="NIM174"/>
      <c r="NIN174"/>
      <c r="NIO174"/>
      <c r="NIP174"/>
      <c r="NIQ174"/>
      <c r="NIR174"/>
      <c r="NIS174"/>
      <c r="NIT174"/>
      <c r="NIU174"/>
      <c r="NIV174"/>
      <c r="NIW174"/>
      <c r="NIX174"/>
      <c r="NIY174"/>
      <c r="NIZ174"/>
      <c r="NJA174"/>
      <c r="NJB174"/>
      <c r="NJC174"/>
      <c r="NJD174"/>
      <c r="NJE174"/>
      <c r="NJF174"/>
      <c r="NJG174"/>
      <c r="NJH174"/>
      <c r="NJI174"/>
      <c r="NJJ174"/>
      <c r="NJK174"/>
      <c r="NJL174"/>
      <c r="NJM174"/>
      <c r="NJN174"/>
      <c r="NJO174"/>
      <c r="NJP174"/>
      <c r="NJQ174"/>
      <c r="NJR174"/>
      <c r="NJS174"/>
      <c r="NJT174"/>
      <c r="NJU174"/>
      <c r="NJV174"/>
      <c r="NJW174"/>
      <c r="NJX174"/>
      <c r="NJY174"/>
      <c r="NJZ174"/>
      <c r="NKA174"/>
      <c r="NKB174"/>
      <c r="NKC174"/>
      <c r="NKD174"/>
      <c r="NKE174"/>
      <c r="NKF174"/>
      <c r="NKG174"/>
      <c r="NKH174"/>
      <c r="NKI174"/>
      <c r="NKJ174"/>
      <c r="NKK174"/>
      <c r="NKL174"/>
      <c r="NKM174"/>
      <c r="NKN174"/>
      <c r="NKO174"/>
      <c r="NKP174"/>
      <c r="NKQ174"/>
      <c r="NKR174"/>
      <c r="NKS174"/>
      <c r="NKT174"/>
      <c r="NKU174"/>
      <c r="NKV174"/>
      <c r="NKW174"/>
      <c r="NKX174"/>
      <c r="NKY174"/>
      <c r="NKZ174"/>
      <c r="NLA174"/>
      <c r="NLB174"/>
      <c r="NLC174"/>
      <c r="NLD174"/>
      <c r="NLE174"/>
      <c r="NLF174"/>
      <c r="NLG174"/>
      <c r="NLH174"/>
      <c r="NLI174"/>
      <c r="NLJ174"/>
      <c r="NLK174"/>
      <c r="NLL174"/>
      <c r="NLM174"/>
      <c r="NLN174"/>
      <c r="NLO174"/>
      <c r="NLP174"/>
      <c r="NLQ174"/>
      <c r="NLR174"/>
      <c r="NLS174"/>
      <c r="NLT174"/>
      <c r="NLU174"/>
      <c r="NLV174"/>
      <c r="NLW174"/>
      <c r="NLX174"/>
      <c r="NLY174"/>
      <c r="NLZ174"/>
      <c r="NMA174"/>
      <c r="NMB174"/>
      <c r="NMC174"/>
      <c r="NMD174"/>
      <c r="NME174"/>
      <c r="NMF174"/>
      <c r="NMG174"/>
      <c r="NMH174"/>
      <c r="NMI174"/>
      <c r="NMJ174"/>
      <c r="NMK174"/>
      <c r="NML174"/>
      <c r="NMM174"/>
      <c r="NMN174"/>
      <c r="NMO174"/>
      <c r="NMP174"/>
      <c r="NMQ174"/>
      <c r="NMR174"/>
      <c r="NMS174"/>
      <c r="NMT174"/>
      <c r="NMU174"/>
      <c r="NMV174"/>
      <c r="NMW174"/>
      <c r="NMX174"/>
      <c r="NMY174"/>
      <c r="NMZ174"/>
      <c r="NNA174"/>
      <c r="NNB174"/>
      <c r="NNC174"/>
      <c r="NND174"/>
      <c r="NNE174"/>
      <c r="NNF174"/>
      <c r="NNG174"/>
      <c r="NNH174"/>
      <c r="NNI174"/>
      <c r="NNJ174"/>
      <c r="NNK174"/>
      <c r="NNL174"/>
      <c r="NNM174"/>
      <c r="NNN174"/>
      <c r="NNO174"/>
      <c r="NNP174"/>
      <c r="NNQ174"/>
      <c r="NNR174"/>
      <c r="NNS174"/>
      <c r="NNT174"/>
      <c r="NNU174"/>
      <c r="NNV174"/>
      <c r="NNW174"/>
      <c r="NNX174"/>
      <c r="NNY174"/>
      <c r="NNZ174"/>
      <c r="NOA174"/>
      <c r="NOB174"/>
      <c r="NOC174"/>
      <c r="NOD174"/>
      <c r="NOE174"/>
      <c r="NOF174"/>
      <c r="NOG174"/>
      <c r="NOH174"/>
      <c r="NOI174"/>
      <c r="NOJ174"/>
      <c r="NOK174"/>
      <c r="NOL174"/>
      <c r="NOM174"/>
      <c r="NON174"/>
      <c r="NOO174"/>
      <c r="NOP174"/>
      <c r="NOQ174"/>
      <c r="NOR174"/>
      <c r="NOS174"/>
      <c r="NOT174"/>
      <c r="NOU174"/>
      <c r="NOV174"/>
      <c r="NOW174"/>
      <c r="NOX174"/>
      <c r="NOY174"/>
      <c r="NOZ174"/>
      <c r="NPA174"/>
      <c r="NPB174"/>
      <c r="NPC174"/>
      <c r="NPD174"/>
      <c r="NPE174"/>
      <c r="NPF174"/>
      <c r="NPG174"/>
      <c r="NPH174"/>
      <c r="NPI174"/>
      <c r="NPJ174"/>
      <c r="NPK174"/>
      <c r="NPL174"/>
      <c r="NPM174"/>
      <c r="NPN174"/>
      <c r="NPO174"/>
      <c r="NPP174"/>
      <c r="NPQ174"/>
      <c r="NPR174"/>
      <c r="NPS174"/>
      <c r="NPT174"/>
      <c r="NPU174"/>
      <c r="NPV174"/>
      <c r="NPW174"/>
      <c r="NPX174"/>
      <c r="NPY174"/>
      <c r="NPZ174"/>
      <c r="NQA174"/>
      <c r="NQB174"/>
      <c r="NQC174"/>
      <c r="NQD174"/>
      <c r="NQE174"/>
      <c r="NQF174"/>
      <c r="NQG174"/>
      <c r="NQH174"/>
      <c r="NQI174"/>
      <c r="NQJ174"/>
      <c r="NQK174"/>
      <c r="NQL174"/>
      <c r="NQM174"/>
      <c r="NQN174"/>
      <c r="NQO174"/>
      <c r="NQP174"/>
      <c r="NQQ174"/>
      <c r="NQR174"/>
      <c r="NQS174"/>
      <c r="NQT174"/>
      <c r="NQU174"/>
      <c r="NQV174"/>
      <c r="NQW174"/>
      <c r="NQX174"/>
      <c r="NQY174"/>
      <c r="NQZ174"/>
      <c r="NRA174"/>
      <c r="NRB174"/>
      <c r="NRC174"/>
      <c r="NRD174"/>
      <c r="NRE174"/>
      <c r="NRF174"/>
      <c r="NRG174"/>
      <c r="NRH174"/>
      <c r="NRI174"/>
      <c r="NRJ174"/>
      <c r="NRK174"/>
      <c r="NRL174"/>
      <c r="NRM174"/>
      <c r="NRN174"/>
      <c r="NRO174"/>
      <c r="NRP174"/>
      <c r="NRQ174"/>
      <c r="NRR174"/>
      <c r="NRS174"/>
      <c r="NRT174"/>
      <c r="NRU174"/>
      <c r="NRV174"/>
      <c r="NRW174"/>
      <c r="NRX174"/>
      <c r="NRY174"/>
      <c r="NRZ174"/>
      <c r="NSA174"/>
      <c r="NSB174"/>
      <c r="NSC174"/>
      <c r="NSD174"/>
      <c r="NSE174"/>
      <c r="NSF174"/>
      <c r="NSG174"/>
      <c r="NSH174"/>
      <c r="NSI174"/>
      <c r="NSJ174"/>
      <c r="NSK174"/>
      <c r="NSL174"/>
      <c r="NSM174"/>
      <c r="NSN174"/>
      <c r="NSO174"/>
      <c r="NSP174"/>
      <c r="NSQ174"/>
      <c r="NSR174"/>
      <c r="NSS174"/>
      <c r="NST174"/>
      <c r="NSU174"/>
      <c r="NSV174"/>
      <c r="NSW174"/>
      <c r="NSX174"/>
      <c r="NSY174"/>
      <c r="NSZ174"/>
      <c r="NTA174"/>
      <c r="NTB174"/>
      <c r="NTC174"/>
      <c r="NTD174"/>
      <c r="NTE174"/>
      <c r="NTF174"/>
      <c r="NTG174"/>
      <c r="NTH174"/>
      <c r="NTI174"/>
      <c r="NTJ174"/>
      <c r="NTK174"/>
      <c r="NTL174"/>
      <c r="NTM174"/>
      <c r="NTN174"/>
      <c r="NTO174"/>
      <c r="NTP174"/>
      <c r="NTQ174"/>
      <c r="NTR174"/>
      <c r="NTS174"/>
      <c r="NTT174"/>
      <c r="NTU174"/>
      <c r="NTV174"/>
      <c r="NTW174"/>
      <c r="NTX174"/>
      <c r="NTY174"/>
      <c r="NTZ174"/>
      <c r="NUA174"/>
      <c r="NUB174"/>
      <c r="NUC174"/>
      <c r="NUD174"/>
      <c r="NUE174"/>
      <c r="NUF174"/>
      <c r="NUG174"/>
      <c r="NUH174"/>
      <c r="NUI174"/>
      <c r="NUJ174"/>
      <c r="NUK174"/>
      <c r="NUL174"/>
      <c r="NUM174"/>
      <c r="NUN174"/>
      <c r="NUO174"/>
      <c r="NUP174"/>
      <c r="NUQ174"/>
      <c r="NUR174"/>
      <c r="NUS174"/>
      <c r="NUT174"/>
      <c r="NUU174"/>
      <c r="NUV174"/>
      <c r="NUW174"/>
      <c r="NUX174"/>
      <c r="NUY174"/>
      <c r="NUZ174"/>
      <c r="NVA174"/>
      <c r="NVB174"/>
      <c r="NVC174"/>
      <c r="NVD174"/>
      <c r="NVE174"/>
      <c r="NVF174"/>
      <c r="NVG174"/>
      <c r="NVH174"/>
      <c r="NVI174"/>
      <c r="NVJ174"/>
      <c r="NVK174"/>
      <c r="NVL174"/>
      <c r="NVM174"/>
      <c r="NVN174"/>
      <c r="NVO174"/>
      <c r="NVP174"/>
      <c r="NVQ174"/>
      <c r="NVR174"/>
      <c r="NVS174"/>
      <c r="NVT174"/>
      <c r="NVU174"/>
      <c r="NVV174"/>
      <c r="NVW174"/>
      <c r="NVX174"/>
      <c r="NVY174"/>
      <c r="NVZ174"/>
      <c r="NWA174"/>
      <c r="NWB174"/>
      <c r="NWC174"/>
      <c r="NWD174"/>
      <c r="NWE174"/>
      <c r="NWF174"/>
      <c r="NWG174"/>
      <c r="NWH174"/>
      <c r="NWI174"/>
      <c r="NWJ174"/>
      <c r="NWK174"/>
      <c r="NWL174"/>
      <c r="NWM174"/>
      <c r="NWN174"/>
      <c r="NWO174"/>
      <c r="NWP174"/>
      <c r="NWQ174"/>
      <c r="NWR174"/>
      <c r="NWS174"/>
      <c r="NWT174"/>
      <c r="NWU174"/>
      <c r="NWV174"/>
      <c r="NWW174"/>
      <c r="NWX174"/>
      <c r="NWY174"/>
      <c r="NWZ174"/>
      <c r="NXA174"/>
      <c r="NXB174"/>
      <c r="NXC174"/>
      <c r="NXD174"/>
      <c r="NXE174"/>
      <c r="NXF174"/>
      <c r="NXG174"/>
      <c r="NXH174"/>
      <c r="NXI174"/>
      <c r="NXJ174"/>
      <c r="NXK174"/>
      <c r="NXL174"/>
      <c r="NXM174"/>
      <c r="NXN174"/>
      <c r="NXO174"/>
      <c r="NXP174"/>
      <c r="NXQ174"/>
      <c r="NXR174"/>
      <c r="NXS174"/>
      <c r="NXT174"/>
      <c r="NXU174"/>
      <c r="NXV174"/>
      <c r="NXW174"/>
      <c r="NXX174"/>
      <c r="NXY174"/>
      <c r="NXZ174"/>
      <c r="NYA174"/>
      <c r="NYB174"/>
      <c r="NYC174"/>
      <c r="NYD174"/>
      <c r="NYE174"/>
      <c r="NYF174"/>
      <c r="NYG174"/>
      <c r="NYH174"/>
      <c r="NYI174"/>
      <c r="NYJ174"/>
      <c r="NYK174"/>
      <c r="NYL174"/>
      <c r="NYM174"/>
      <c r="NYN174"/>
      <c r="NYO174"/>
      <c r="NYP174"/>
      <c r="NYQ174"/>
      <c r="NYR174"/>
      <c r="NYS174"/>
      <c r="NYT174"/>
      <c r="NYU174"/>
      <c r="NYV174"/>
      <c r="NYW174"/>
      <c r="NYX174"/>
      <c r="NYY174"/>
      <c r="NYZ174"/>
      <c r="NZA174"/>
      <c r="NZB174"/>
      <c r="NZC174"/>
      <c r="NZD174"/>
      <c r="NZE174"/>
      <c r="NZF174"/>
      <c r="NZG174"/>
      <c r="NZH174"/>
      <c r="NZI174"/>
      <c r="NZJ174"/>
      <c r="NZK174"/>
      <c r="NZL174"/>
      <c r="NZM174"/>
      <c r="NZN174"/>
      <c r="NZO174"/>
      <c r="NZP174"/>
      <c r="NZQ174"/>
      <c r="NZR174"/>
      <c r="NZS174"/>
      <c r="NZT174"/>
      <c r="NZU174"/>
      <c r="NZV174"/>
      <c r="NZW174"/>
      <c r="NZX174"/>
      <c r="NZY174"/>
      <c r="NZZ174"/>
      <c r="OAA174"/>
      <c r="OAB174"/>
      <c r="OAC174"/>
      <c r="OAD174"/>
      <c r="OAE174"/>
      <c r="OAF174"/>
      <c r="OAG174"/>
      <c r="OAH174"/>
      <c r="OAI174"/>
      <c r="OAJ174"/>
      <c r="OAK174"/>
      <c r="OAL174"/>
      <c r="OAM174"/>
      <c r="OAN174"/>
      <c r="OAO174"/>
      <c r="OAP174"/>
      <c r="OAQ174"/>
      <c r="OAR174"/>
      <c r="OAS174"/>
      <c r="OAT174"/>
      <c r="OAU174"/>
      <c r="OAV174"/>
      <c r="OAW174"/>
      <c r="OAX174"/>
      <c r="OAY174"/>
      <c r="OAZ174"/>
      <c r="OBA174"/>
      <c r="OBB174"/>
      <c r="OBC174"/>
      <c r="OBD174"/>
      <c r="OBE174"/>
      <c r="OBF174"/>
      <c r="OBG174"/>
      <c r="OBH174"/>
      <c r="OBI174"/>
      <c r="OBJ174"/>
      <c r="OBK174"/>
      <c r="OBL174"/>
      <c r="OBM174"/>
      <c r="OBN174"/>
      <c r="OBO174"/>
      <c r="OBP174"/>
      <c r="OBQ174"/>
      <c r="OBR174"/>
      <c r="OBS174"/>
      <c r="OBT174"/>
      <c r="OBU174"/>
      <c r="OBV174"/>
      <c r="OBW174"/>
      <c r="OBX174"/>
      <c r="OBY174"/>
      <c r="OBZ174"/>
      <c r="OCA174"/>
      <c r="OCB174"/>
      <c r="OCC174"/>
      <c r="OCD174"/>
      <c r="OCE174"/>
      <c r="OCF174"/>
      <c r="OCG174"/>
      <c r="OCH174"/>
      <c r="OCI174"/>
      <c r="OCJ174"/>
      <c r="OCK174"/>
      <c r="OCL174"/>
      <c r="OCM174"/>
      <c r="OCN174"/>
      <c r="OCO174"/>
      <c r="OCP174"/>
      <c r="OCQ174"/>
      <c r="OCR174"/>
      <c r="OCS174"/>
      <c r="OCT174"/>
      <c r="OCU174"/>
      <c r="OCV174"/>
      <c r="OCW174"/>
      <c r="OCX174"/>
      <c r="OCY174"/>
      <c r="OCZ174"/>
      <c r="ODA174"/>
      <c r="ODB174"/>
      <c r="ODC174"/>
      <c r="ODD174"/>
      <c r="ODE174"/>
      <c r="ODF174"/>
      <c r="ODG174"/>
      <c r="ODH174"/>
      <c r="ODI174"/>
      <c r="ODJ174"/>
      <c r="ODK174"/>
      <c r="ODL174"/>
      <c r="ODM174"/>
      <c r="ODN174"/>
      <c r="ODO174"/>
      <c r="ODP174"/>
      <c r="ODQ174"/>
      <c r="ODR174"/>
      <c r="ODS174"/>
      <c r="ODT174"/>
      <c r="ODU174"/>
      <c r="ODV174"/>
      <c r="ODW174"/>
      <c r="ODX174"/>
      <c r="ODY174"/>
      <c r="ODZ174"/>
      <c r="OEA174"/>
      <c r="OEB174"/>
      <c r="OEC174"/>
      <c r="OED174"/>
      <c r="OEE174"/>
      <c r="OEF174"/>
      <c r="OEG174"/>
      <c r="OEH174"/>
      <c r="OEI174"/>
      <c r="OEJ174"/>
      <c r="OEK174"/>
      <c r="OEL174"/>
      <c r="OEM174"/>
      <c r="OEN174"/>
      <c r="OEO174"/>
      <c r="OEP174"/>
      <c r="OEQ174"/>
      <c r="OER174"/>
      <c r="OES174"/>
      <c r="OET174"/>
      <c r="OEU174"/>
      <c r="OEV174"/>
      <c r="OEW174"/>
      <c r="OEX174"/>
      <c r="OEY174"/>
      <c r="OEZ174"/>
      <c r="OFA174"/>
      <c r="OFB174"/>
      <c r="OFC174"/>
      <c r="OFD174"/>
      <c r="OFE174"/>
      <c r="OFF174"/>
      <c r="OFG174"/>
      <c r="OFH174"/>
      <c r="OFI174"/>
      <c r="OFJ174"/>
      <c r="OFK174"/>
      <c r="OFL174"/>
      <c r="OFM174"/>
      <c r="OFN174"/>
      <c r="OFO174"/>
      <c r="OFP174"/>
      <c r="OFQ174"/>
      <c r="OFR174"/>
      <c r="OFS174"/>
      <c r="OFT174"/>
      <c r="OFU174"/>
      <c r="OFV174"/>
      <c r="OFW174"/>
      <c r="OFX174"/>
      <c r="OFY174"/>
      <c r="OFZ174"/>
      <c r="OGA174"/>
      <c r="OGB174"/>
      <c r="OGC174"/>
      <c r="OGD174"/>
      <c r="OGE174"/>
      <c r="OGF174"/>
      <c r="OGG174"/>
      <c r="OGH174"/>
      <c r="OGI174"/>
      <c r="OGJ174"/>
      <c r="OGK174"/>
      <c r="OGL174"/>
      <c r="OGM174"/>
      <c r="OGN174"/>
      <c r="OGO174"/>
      <c r="OGP174"/>
      <c r="OGQ174"/>
      <c r="OGR174"/>
      <c r="OGS174"/>
      <c r="OGT174"/>
      <c r="OGU174"/>
      <c r="OGV174"/>
      <c r="OGW174"/>
      <c r="OGX174"/>
      <c r="OGY174"/>
      <c r="OGZ174"/>
      <c r="OHA174"/>
      <c r="OHB174"/>
      <c r="OHC174"/>
      <c r="OHD174"/>
      <c r="OHE174"/>
      <c r="OHF174"/>
      <c r="OHG174"/>
      <c r="OHH174"/>
      <c r="OHI174"/>
      <c r="OHJ174"/>
      <c r="OHK174"/>
      <c r="OHL174"/>
      <c r="OHM174"/>
      <c r="OHN174"/>
      <c r="OHO174"/>
      <c r="OHP174"/>
      <c r="OHQ174"/>
      <c r="OHR174"/>
      <c r="OHS174"/>
      <c r="OHT174"/>
      <c r="OHU174"/>
      <c r="OHV174"/>
      <c r="OHW174"/>
      <c r="OHX174"/>
      <c r="OHY174"/>
      <c r="OHZ174"/>
      <c r="OIA174"/>
      <c r="OIB174"/>
      <c r="OIC174"/>
      <c r="OID174"/>
      <c r="OIE174"/>
      <c r="OIF174"/>
      <c r="OIG174"/>
      <c r="OIH174"/>
      <c r="OII174"/>
      <c r="OIJ174"/>
      <c r="OIK174"/>
      <c r="OIL174"/>
      <c r="OIM174"/>
      <c r="OIN174"/>
      <c r="OIO174"/>
      <c r="OIP174"/>
      <c r="OIQ174"/>
      <c r="OIR174"/>
      <c r="OIS174"/>
      <c r="OIT174"/>
      <c r="OIU174"/>
      <c r="OIV174"/>
      <c r="OIW174"/>
      <c r="OIX174"/>
      <c r="OIY174"/>
      <c r="OIZ174"/>
      <c r="OJA174"/>
      <c r="OJB174"/>
      <c r="OJC174"/>
      <c r="OJD174"/>
      <c r="OJE174"/>
      <c r="OJF174"/>
      <c r="OJG174"/>
      <c r="OJH174"/>
      <c r="OJI174"/>
      <c r="OJJ174"/>
      <c r="OJK174"/>
      <c r="OJL174"/>
      <c r="OJM174"/>
      <c r="OJN174"/>
      <c r="OJO174"/>
      <c r="OJP174"/>
      <c r="OJQ174"/>
      <c r="OJR174"/>
      <c r="OJS174"/>
      <c r="OJT174"/>
      <c r="OJU174"/>
      <c r="OJV174"/>
      <c r="OJW174"/>
      <c r="OJX174"/>
      <c r="OJY174"/>
      <c r="OJZ174"/>
      <c r="OKA174"/>
      <c r="OKB174"/>
      <c r="OKC174"/>
      <c r="OKD174"/>
      <c r="OKE174"/>
      <c r="OKF174"/>
      <c r="OKG174"/>
      <c r="OKH174"/>
      <c r="OKI174"/>
      <c r="OKJ174"/>
      <c r="OKK174"/>
      <c r="OKL174"/>
      <c r="OKM174"/>
      <c r="OKN174"/>
      <c r="OKO174"/>
      <c r="OKP174"/>
      <c r="OKQ174"/>
      <c r="OKR174"/>
      <c r="OKS174"/>
      <c r="OKT174"/>
      <c r="OKU174"/>
      <c r="OKV174"/>
      <c r="OKW174"/>
      <c r="OKX174"/>
      <c r="OKY174"/>
      <c r="OKZ174"/>
      <c r="OLA174"/>
      <c r="OLB174"/>
      <c r="OLC174"/>
      <c r="OLD174"/>
      <c r="OLE174"/>
      <c r="OLF174"/>
      <c r="OLG174"/>
      <c r="OLH174"/>
      <c r="OLI174"/>
      <c r="OLJ174"/>
      <c r="OLK174"/>
      <c r="OLL174"/>
      <c r="OLM174"/>
      <c r="OLN174"/>
      <c r="OLO174"/>
      <c r="OLP174"/>
      <c r="OLQ174"/>
      <c r="OLR174"/>
      <c r="OLS174"/>
      <c r="OLT174"/>
      <c r="OLU174"/>
      <c r="OLV174"/>
      <c r="OLW174"/>
      <c r="OLX174"/>
      <c r="OLY174"/>
      <c r="OLZ174"/>
      <c r="OMA174"/>
      <c r="OMB174"/>
      <c r="OMC174"/>
      <c r="OMD174"/>
      <c r="OME174"/>
      <c r="OMF174"/>
      <c r="OMG174"/>
      <c r="OMH174"/>
      <c r="OMI174"/>
      <c r="OMJ174"/>
      <c r="OMK174"/>
      <c r="OML174"/>
      <c r="OMM174"/>
      <c r="OMN174"/>
      <c r="OMO174"/>
      <c r="OMP174"/>
      <c r="OMQ174"/>
      <c r="OMR174"/>
      <c r="OMS174"/>
      <c r="OMT174"/>
      <c r="OMU174"/>
      <c r="OMV174"/>
      <c r="OMW174"/>
      <c r="OMX174"/>
      <c r="OMY174"/>
      <c r="OMZ174"/>
      <c r="ONA174"/>
      <c r="ONB174"/>
      <c r="ONC174"/>
      <c r="OND174"/>
      <c r="ONE174"/>
      <c r="ONF174"/>
      <c r="ONG174"/>
      <c r="ONH174"/>
      <c r="ONI174"/>
      <c r="ONJ174"/>
      <c r="ONK174"/>
      <c r="ONL174"/>
      <c r="ONM174"/>
      <c r="ONN174"/>
      <c r="ONO174"/>
      <c r="ONP174"/>
      <c r="ONQ174"/>
      <c r="ONR174"/>
      <c r="ONS174"/>
      <c r="ONT174"/>
      <c r="ONU174"/>
      <c r="ONV174"/>
      <c r="ONW174"/>
      <c r="ONX174"/>
      <c r="ONY174"/>
      <c r="ONZ174"/>
      <c r="OOA174"/>
      <c r="OOB174"/>
      <c r="OOC174"/>
      <c r="OOD174"/>
      <c r="OOE174"/>
      <c r="OOF174"/>
      <c r="OOG174"/>
      <c r="OOH174"/>
      <c r="OOI174"/>
      <c r="OOJ174"/>
      <c r="OOK174"/>
      <c r="OOL174"/>
      <c r="OOM174"/>
      <c r="OON174"/>
      <c r="OOO174"/>
      <c r="OOP174"/>
      <c r="OOQ174"/>
      <c r="OOR174"/>
      <c r="OOS174"/>
      <c r="OOT174"/>
      <c r="OOU174"/>
      <c r="OOV174"/>
      <c r="OOW174"/>
      <c r="OOX174"/>
      <c r="OOY174"/>
      <c r="OOZ174"/>
      <c r="OPA174"/>
      <c r="OPB174"/>
      <c r="OPC174"/>
      <c r="OPD174"/>
      <c r="OPE174"/>
      <c r="OPF174"/>
      <c r="OPG174"/>
      <c r="OPH174"/>
      <c r="OPI174"/>
      <c r="OPJ174"/>
      <c r="OPK174"/>
      <c r="OPL174"/>
      <c r="OPM174"/>
      <c r="OPN174"/>
      <c r="OPO174"/>
      <c r="OPP174"/>
      <c r="OPQ174"/>
      <c r="OPR174"/>
      <c r="OPS174"/>
      <c r="OPT174"/>
      <c r="OPU174"/>
      <c r="OPV174"/>
      <c r="OPW174"/>
      <c r="OPX174"/>
      <c r="OPY174"/>
      <c r="OPZ174"/>
      <c r="OQA174"/>
      <c r="OQB174"/>
      <c r="OQC174"/>
      <c r="OQD174"/>
      <c r="OQE174"/>
      <c r="OQF174"/>
      <c r="OQG174"/>
      <c r="OQH174"/>
      <c r="OQI174"/>
      <c r="OQJ174"/>
      <c r="OQK174"/>
      <c r="OQL174"/>
      <c r="OQM174"/>
      <c r="OQN174"/>
      <c r="OQO174"/>
      <c r="OQP174"/>
      <c r="OQQ174"/>
      <c r="OQR174"/>
      <c r="OQS174"/>
      <c r="OQT174"/>
      <c r="OQU174"/>
      <c r="OQV174"/>
      <c r="OQW174"/>
      <c r="OQX174"/>
      <c r="OQY174"/>
      <c r="OQZ174"/>
      <c r="ORA174"/>
      <c r="ORB174"/>
      <c r="ORC174"/>
      <c r="ORD174"/>
      <c r="ORE174"/>
      <c r="ORF174"/>
      <c r="ORG174"/>
      <c r="ORH174"/>
      <c r="ORI174"/>
      <c r="ORJ174"/>
      <c r="ORK174"/>
      <c r="ORL174"/>
      <c r="ORM174"/>
      <c r="ORN174"/>
      <c r="ORO174"/>
      <c r="ORP174"/>
      <c r="ORQ174"/>
      <c r="ORR174"/>
      <c r="ORS174"/>
      <c r="ORT174"/>
      <c r="ORU174"/>
      <c r="ORV174"/>
      <c r="ORW174"/>
      <c r="ORX174"/>
      <c r="ORY174"/>
      <c r="ORZ174"/>
      <c r="OSA174"/>
      <c r="OSB174"/>
      <c r="OSC174"/>
      <c r="OSD174"/>
      <c r="OSE174"/>
      <c r="OSF174"/>
      <c r="OSG174"/>
      <c r="OSH174"/>
      <c r="OSI174"/>
      <c r="OSJ174"/>
      <c r="OSK174"/>
      <c r="OSL174"/>
      <c r="OSM174"/>
      <c r="OSN174"/>
      <c r="OSO174"/>
      <c r="OSP174"/>
      <c r="OSQ174"/>
      <c r="OSR174"/>
      <c r="OSS174"/>
      <c r="OST174"/>
      <c r="OSU174"/>
      <c r="OSV174"/>
      <c r="OSW174"/>
      <c r="OSX174"/>
      <c r="OSY174"/>
      <c r="OSZ174"/>
      <c r="OTA174"/>
      <c r="OTB174"/>
      <c r="OTC174"/>
      <c r="OTD174"/>
      <c r="OTE174"/>
      <c r="OTF174"/>
      <c r="OTG174"/>
      <c r="OTH174"/>
      <c r="OTI174"/>
      <c r="OTJ174"/>
      <c r="OTK174"/>
      <c r="OTL174"/>
      <c r="OTM174"/>
      <c r="OTN174"/>
      <c r="OTO174"/>
      <c r="OTP174"/>
      <c r="OTQ174"/>
      <c r="OTR174"/>
      <c r="OTS174"/>
      <c r="OTT174"/>
      <c r="OTU174"/>
      <c r="OTV174"/>
      <c r="OTW174"/>
      <c r="OTX174"/>
      <c r="OTY174"/>
      <c r="OTZ174"/>
      <c r="OUA174"/>
      <c r="OUB174"/>
      <c r="OUC174"/>
      <c r="OUD174"/>
      <c r="OUE174"/>
      <c r="OUF174"/>
      <c r="OUG174"/>
      <c r="OUH174"/>
      <c r="OUI174"/>
      <c r="OUJ174"/>
      <c r="OUK174"/>
      <c r="OUL174"/>
      <c r="OUM174"/>
      <c r="OUN174"/>
      <c r="OUO174"/>
      <c r="OUP174"/>
      <c r="OUQ174"/>
      <c r="OUR174"/>
      <c r="OUS174"/>
      <c r="OUT174"/>
      <c r="OUU174"/>
      <c r="OUV174"/>
      <c r="OUW174"/>
      <c r="OUX174"/>
      <c r="OUY174"/>
      <c r="OUZ174"/>
      <c r="OVA174"/>
      <c r="OVB174"/>
      <c r="OVC174"/>
      <c r="OVD174"/>
      <c r="OVE174"/>
      <c r="OVF174"/>
      <c r="OVG174"/>
      <c r="OVH174"/>
      <c r="OVI174"/>
      <c r="OVJ174"/>
      <c r="OVK174"/>
      <c r="OVL174"/>
      <c r="OVM174"/>
      <c r="OVN174"/>
      <c r="OVO174"/>
      <c r="OVP174"/>
      <c r="OVQ174"/>
      <c r="OVR174"/>
      <c r="OVS174"/>
      <c r="OVT174"/>
      <c r="OVU174"/>
      <c r="OVV174"/>
      <c r="OVW174"/>
      <c r="OVX174"/>
      <c r="OVY174"/>
      <c r="OVZ174"/>
      <c r="OWA174"/>
      <c r="OWB174"/>
      <c r="OWC174"/>
      <c r="OWD174"/>
      <c r="OWE174"/>
      <c r="OWF174"/>
      <c r="OWG174"/>
      <c r="OWH174"/>
      <c r="OWI174"/>
      <c r="OWJ174"/>
      <c r="OWK174"/>
      <c r="OWL174"/>
      <c r="OWM174"/>
      <c r="OWN174"/>
      <c r="OWO174"/>
      <c r="OWP174"/>
      <c r="OWQ174"/>
      <c r="OWR174"/>
      <c r="OWS174"/>
      <c r="OWT174"/>
      <c r="OWU174"/>
      <c r="OWV174"/>
      <c r="OWW174"/>
      <c r="OWX174"/>
      <c r="OWY174"/>
      <c r="OWZ174"/>
      <c r="OXA174"/>
      <c r="OXB174"/>
      <c r="OXC174"/>
      <c r="OXD174"/>
      <c r="OXE174"/>
      <c r="OXF174"/>
      <c r="OXG174"/>
      <c r="OXH174"/>
      <c r="OXI174"/>
      <c r="OXJ174"/>
      <c r="OXK174"/>
      <c r="OXL174"/>
      <c r="OXM174"/>
      <c r="OXN174"/>
      <c r="OXO174"/>
      <c r="OXP174"/>
      <c r="OXQ174"/>
      <c r="OXR174"/>
      <c r="OXS174"/>
      <c r="OXT174"/>
      <c r="OXU174"/>
      <c r="OXV174"/>
      <c r="OXW174"/>
      <c r="OXX174"/>
      <c r="OXY174"/>
      <c r="OXZ174"/>
      <c r="OYA174"/>
      <c r="OYB174"/>
      <c r="OYC174"/>
      <c r="OYD174"/>
      <c r="OYE174"/>
      <c r="OYF174"/>
      <c r="OYG174"/>
      <c r="OYH174"/>
      <c r="OYI174"/>
      <c r="OYJ174"/>
      <c r="OYK174"/>
      <c r="OYL174"/>
      <c r="OYM174"/>
      <c r="OYN174"/>
      <c r="OYO174"/>
      <c r="OYP174"/>
      <c r="OYQ174"/>
      <c r="OYR174"/>
      <c r="OYS174"/>
      <c r="OYT174"/>
      <c r="OYU174"/>
      <c r="OYV174"/>
      <c r="OYW174"/>
      <c r="OYX174"/>
      <c r="OYY174"/>
      <c r="OYZ174"/>
      <c r="OZA174"/>
      <c r="OZB174"/>
      <c r="OZC174"/>
      <c r="OZD174"/>
      <c r="OZE174"/>
      <c r="OZF174"/>
      <c r="OZG174"/>
      <c r="OZH174"/>
      <c r="OZI174"/>
      <c r="OZJ174"/>
      <c r="OZK174"/>
      <c r="OZL174"/>
      <c r="OZM174"/>
      <c r="OZN174"/>
      <c r="OZO174"/>
      <c r="OZP174"/>
      <c r="OZQ174"/>
      <c r="OZR174"/>
      <c r="OZS174"/>
      <c r="OZT174"/>
      <c r="OZU174"/>
      <c r="OZV174"/>
      <c r="OZW174"/>
      <c r="OZX174"/>
      <c r="OZY174"/>
      <c r="OZZ174"/>
      <c r="PAA174"/>
      <c r="PAB174"/>
      <c r="PAC174"/>
      <c r="PAD174"/>
      <c r="PAE174"/>
      <c r="PAF174"/>
      <c r="PAG174"/>
      <c r="PAH174"/>
      <c r="PAI174"/>
      <c r="PAJ174"/>
      <c r="PAK174"/>
      <c r="PAL174"/>
      <c r="PAM174"/>
      <c r="PAN174"/>
      <c r="PAO174"/>
      <c r="PAP174"/>
      <c r="PAQ174"/>
      <c r="PAR174"/>
      <c r="PAS174"/>
      <c r="PAT174"/>
      <c r="PAU174"/>
      <c r="PAV174"/>
      <c r="PAW174"/>
      <c r="PAX174"/>
      <c r="PAY174"/>
      <c r="PAZ174"/>
      <c r="PBA174"/>
      <c r="PBB174"/>
      <c r="PBC174"/>
      <c r="PBD174"/>
      <c r="PBE174"/>
      <c r="PBF174"/>
      <c r="PBG174"/>
      <c r="PBH174"/>
      <c r="PBI174"/>
      <c r="PBJ174"/>
      <c r="PBK174"/>
      <c r="PBL174"/>
      <c r="PBM174"/>
      <c r="PBN174"/>
      <c r="PBO174"/>
      <c r="PBP174"/>
      <c r="PBQ174"/>
      <c r="PBR174"/>
      <c r="PBS174"/>
      <c r="PBT174"/>
      <c r="PBU174"/>
      <c r="PBV174"/>
      <c r="PBW174"/>
      <c r="PBX174"/>
      <c r="PBY174"/>
      <c r="PBZ174"/>
      <c r="PCA174"/>
      <c r="PCB174"/>
      <c r="PCC174"/>
      <c r="PCD174"/>
      <c r="PCE174"/>
      <c r="PCF174"/>
      <c r="PCG174"/>
      <c r="PCH174"/>
      <c r="PCI174"/>
      <c r="PCJ174"/>
      <c r="PCK174"/>
      <c r="PCL174"/>
      <c r="PCM174"/>
      <c r="PCN174"/>
      <c r="PCO174"/>
      <c r="PCP174"/>
      <c r="PCQ174"/>
      <c r="PCR174"/>
      <c r="PCS174"/>
      <c r="PCT174"/>
      <c r="PCU174"/>
      <c r="PCV174"/>
      <c r="PCW174"/>
      <c r="PCX174"/>
      <c r="PCY174"/>
      <c r="PCZ174"/>
      <c r="PDA174"/>
      <c r="PDB174"/>
      <c r="PDC174"/>
      <c r="PDD174"/>
      <c r="PDE174"/>
      <c r="PDF174"/>
      <c r="PDG174"/>
      <c r="PDH174"/>
      <c r="PDI174"/>
      <c r="PDJ174"/>
      <c r="PDK174"/>
      <c r="PDL174"/>
      <c r="PDM174"/>
      <c r="PDN174"/>
      <c r="PDO174"/>
      <c r="PDP174"/>
      <c r="PDQ174"/>
      <c r="PDR174"/>
      <c r="PDS174"/>
      <c r="PDT174"/>
      <c r="PDU174"/>
      <c r="PDV174"/>
      <c r="PDW174"/>
      <c r="PDX174"/>
      <c r="PDY174"/>
      <c r="PDZ174"/>
      <c r="PEA174"/>
      <c r="PEB174"/>
      <c r="PEC174"/>
      <c r="PED174"/>
      <c r="PEE174"/>
      <c r="PEF174"/>
      <c r="PEG174"/>
      <c r="PEH174"/>
      <c r="PEI174"/>
      <c r="PEJ174"/>
      <c r="PEK174"/>
      <c r="PEL174"/>
      <c r="PEM174"/>
      <c r="PEN174"/>
      <c r="PEO174"/>
      <c r="PEP174"/>
      <c r="PEQ174"/>
      <c r="PER174"/>
      <c r="PES174"/>
      <c r="PET174"/>
      <c r="PEU174"/>
      <c r="PEV174"/>
      <c r="PEW174"/>
      <c r="PEX174"/>
      <c r="PEY174"/>
      <c r="PEZ174"/>
      <c r="PFA174"/>
      <c r="PFB174"/>
      <c r="PFC174"/>
      <c r="PFD174"/>
      <c r="PFE174"/>
      <c r="PFF174"/>
      <c r="PFG174"/>
      <c r="PFH174"/>
      <c r="PFI174"/>
      <c r="PFJ174"/>
      <c r="PFK174"/>
      <c r="PFL174"/>
      <c r="PFM174"/>
      <c r="PFN174"/>
      <c r="PFO174"/>
      <c r="PFP174"/>
      <c r="PFQ174"/>
      <c r="PFR174"/>
      <c r="PFS174"/>
      <c r="PFT174"/>
      <c r="PFU174"/>
      <c r="PFV174"/>
      <c r="PFW174"/>
      <c r="PFX174"/>
      <c r="PFY174"/>
      <c r="PFZ174"/>
      <c r="PGA174"/>
      <c r="PGB174"/>
      <c r="PGC174"/>
      <c r="PGD174"/>
      <c r="PGE174"/>
      <c r="PGF174"/>
      <c r="PGG174"/>
      <c r="PGH174"/>
      <c r="PGI174"/>
      <c r="PGJ174"/>
      <c r="PGK174"/>
      <c r="PGL174"/>
      <c r="PGM174"/>
      <c r="PGN174"/>
      <c r="PGO174"/>
      <c r="PGP174"/>
      <c r="PGQ174"/>
      <c r="PGR174"/>
      <c r="PGS174"/>
      <c r="PGT174"/>
      <c r="PGU174"/>
      <c r="PGV174"/>
      <c r="PGW174"/>
      <c r="PGX174"/>
      <c r="PGY174"/>
      <c r="PGZ174"/>
      <c r="PHA174"/>
      <c r="PHB174"/>
      <c r="PHC174"/>
      <c r="PHD174"/>
      <c r="PHE174"/>
      <c r="PHF174"/>
      <c r="PHG174"/>
      <c r="PHH174"/>
      <c r="PHI174"/>
      <c r="PHJ174"/>
      <c r="PHK174"/>
      <c r="PHL174"/>
      <c r="PHM174"/>
      <c r="PHN174"/>
      <c r="PHO174"/>
      <c r="PHP174"/>
      <c r="PHQ174"/>
      <c r="PHR174"/>
      <c r="PHS174"/>
      <c r="PHT174"/>
      <c r="PHU174"/>
      <c r="PHV174"/>
      <c r="PHW174"/>
      <c r="PHX174"/>
      <c r="PHY174"/>
      <c r="PHZ174"/>
      <c r="PIA174"/>
      <c r="PIB174"/>
      <c r="PIC174"/>
      <c r="PID174"/>
      <c r="PIE174"/>
      <c r="PIF174"/>
      <c r="PIG174"/>
      <c r="PIH174"/>
      <c r="PII174"/>
      <c r="PIJ174"/>
      <c r="PIK174"/>
      <c r="PIL174"/>
      <c r="PIM174"/>
      <c r="PIN174"/>
      <c r="PIO174"/>
      <c r="PIP174"/>
      <c r="PIQ174"/>
      <c r="PIR174"/>
      <c r="PIS174"/>
      <c r="PIT174"/>
      <c r="PIU174"/>
      <c r="PIV174"/>
      <c r="PIW174"/>
      <c r="PIX174"/>
      <c r="PIY174"/>
      <c r="PIZ174"/>
      <c r="PJA174"/>
      <c r="PJB174"/>
      <c r="PJC174"/>
      <c r="PJD174"/>
      <c r="PJE174"/>
      <c r="PJF174"/>
      <c r="PJG174"/>
      <c r="PJH174"/>
      <c r="PJI174"/>
      <c r="PJJ174"/>
      <c r="PJK174"/>
      <c r="PJL174"/>
      <c r="PJM174"/>
      <c r="PJN174"/>
      <c r="PJO174"/>
      <c r="PJP174"/>
      <c r="PJQ174"/>
      <c r="PJR174"/>
      <c r="PJS174"/>
      <c r="PJT174"/>
      <c r="PJU174"/>
      <c r="PJV174"/>
      <c r="PJW174"/>
      <c r="PJX174"/>
      <c r="PJY174"/>
      <c r="PJZ174"/>
      <c r="PKA174"/>
      <c r="PKB174"/>
      <c r="PKC174"/>
      <c r="PKD174"/>
      <c r="PKE174"/>
      <c r="PKF174"/>
      <c r="PKG174"/>
      <c r="PKH174"/>
      <c r="PKI174"/>
      <c r="PKJ174"/>
      <c r="PKK174"/>
      <c r="PKL174"/>
      <c r="PKM174"/>
      <c r="PKN174"/>
      <c r="PKO174"/>
      <c r="PKP174"/>
      <c r="PKQ174"/>
      <c r="PKR174"/>
      <c r="PKS174"/>
      <c r="PKT174"/>
      <c r="PKU174"/>
      <c r="PKV174"/>
      <c r="PKW174"/>
      <c r="PKX174"/>
      <c r="PKY174"/>
      <c r="PKZ174"/>
      <c r="PLA174"/>
      <c r="PLB174"/>
      <c r="PLC174"/>
      <c r="PLD174"/>
      <c r="PLE174"/>
      <c r="PLF174"/>
      <c r="PLG174"/>
      <c r="PLH174"/>
      <c r="PLI174"/>
      <c r="PLJ174"/>
      <c r="PLK174"/>
      <c r="PLL174"/>
      <c r="PLM174"/>
      <c r="PLN174"/>
      <c r="PLO174"/>
      <c r="PLP174"/>
      <c r="PLQ174"/>
      <c r="PLR174"/>
      <c r="PLS174"/>
      <c r="PLT174"/>
      <c r="PLU174"/>
      <c r="PLV174"/>
      <c r="PLW174"/>
      <c r="PLX174"/>
      <c r="PLY174"/>
      <c r="PLZ174"/>
      <c r="PMA174"/>
      <c r="PMB174"/>
      <c r="PMC174"/>
      <c r="PMD174"/>
      <c r="PME174"/>
      <c r="PMF174"/>
      <c r="PMG174"/>
      <c r="PMH174"/>
      <c r="PMI174"/>
      <c r="PMJ174"/>
      <c r="PMK174"/>
      <c r="PML174"/>
      <c r="PMM174"/>
      <c r="PMN174"/>
      <c r="PMO174"/>
      <c r="PMP174"/>
      <c r="PMQ174"/>
      <c r="PMR174"/>
      <c r="PMS174"/>
      <c r="PMT174"/>
      <c r="PMU174"/>
      <c r="PMV174"/>
      <c r="PMW174"/>
      <c r="PMX174"/>
      <c r="PMY174"/>
      <c r="PMZ174"/>
      <c r="PNA174"/>
      <c r="PNB174"/>
      <c r="PNC174"/>
      <c r="PND174"/>
      <c r="PNE174"/>
      <c r="PNF174"/>
      <c r="PNG174"/>
      <c r="PNH174"/>
      <c r="PNI174"/>
      <c r="PNJ174"/>
      <c r="PNK174"/>
      <c r="PNL174"/>
      <c r="PNM174"/>
      <c r="PNN174"/>
      <c r="PNO174"/>
      <c r="PNP174"/>
      <c r="PNQ174"/>
      <c r="PNR174"/>
      <c r="PNS174"/>
      <c r="PNT174"/>
      <c r="PNU174"/>
      <c r="PNV174"/>
      <c r="PNW174"/>
      <c r="PNX174"/>
      <c r="PNY174"/>
      <c r="PNZ174"/>
      <c r="POA174"/>
      <c r="POB174"/>
      <c r="POC174"/>
      <c r="POD174"/>
      <c r="POE174"/>
      <c r="POF174"/>
      <c r="POG174"/>
      <c r="POH174"/>
      <c r="POI174"/>
      <c r="POJ174"/>
      <c r="POK174"/>
      <c r="POL174"/>
      <c r="POM174"/>
      <c r="PON174"/>
      <c r="POO174"/>
      <c r="POP174"/>
      <c r="POQ174"/>
      <c r="POR174"/>
      <c r="POS174"/>
      <c r="POT174"/>
      <c r="POU174"/>
      <c r="POV174"/>
      <c r="POW174"/>
      <c r="POX174"/>
      <c r="POY174"/>
      <c r="POZ174"/>
      <c r="PPA174"/>
      <c r="PPB174"/>
      <c r="PPC174"/>
      <c r="PPD174"/>
      <c r="PPE174"/>
      <c r="PPF174"/>
      <c r="PPG174"/>
      <c r="PPH174"/>
      <c r="PPI174"/>
      <c r="PPJ174"/>
      <c r="PPK174"/>
      <c r="PPL174"/>
      <c r="PPM174"/>
      <c r="PPN174"/>
      <c r="PPO174"/>
      <c r="PPP174"/>
      <c r="PPQ174"/>
      <c r="PPR174"/>
      <c r="PPS174"/>
      <c r="PPT174"/>
      <c r="PPU174"/>
      <c r="PPV174"/>
      <c r="PPW174"/>
      <c r="PPX174"/>
      <c r="PPY174"/>
      <c r="PPZ174"/>
      <c r="PQA174"/>
      <c r="PQB174"/>
      <c r="PQC174"/>
      <c r="PQD174"/>
      <c r="PQE174"/>
      <c r="PQF174"/>
      <c r="PQG174"/>
      <c r="PQH174"/>
      <c r="PQI174"/>
      <c r="PQJ174"/>
      <c r="PQK174"/>
      <c r="PQL174"/>
      <c r="PQM174"/>
      <c r="PQN174"/>
      <c r="PQO174"/>
      <c r="PQP174"/>
      <c r="PQQ174"/>
      <c r="PQR174"/>
      <c r="PQS174"/>
      <c r="PQT174"/>
      <c r="PQU174"/>
      <c r="PQV174"/>
      <c r="PQW174"/>
      <c r="PQX174"/>
      <c r="PQY174"/>
      <c r="PQZ174"/>
      <c r="PRA174"/>
      <c r="PRB174"/>
      <c r="PRC174"/>
      <c r="PRD174"/>
      <c r="PRE174"/>
      <c r="PRF174"/>
      <c r="PRG174"/>
      <c r="PRH174"/>
      <c r="PRI174"/>
      <c r="PRJ174"/>
      <c r="PRK174"/>
      <c r="PRL174"/>
      <c r="PRM174"/>
      <c r="PRN174"/>
      <c r="PRO174"/>
      <c r="PRP174"/>
      <c r="PRQ174"/>
      <c r="PRR174"/>
      <c r="PRS174"/>
      <c r="PRT174"/>
      <c r="PRU174"/>
      <c r="PRV174"/>
      <c r="PRW174"/>
      <c r="PRX174"/>
      <c r="PRY174"/>
      <c r="PRZ174"/>
      <c r="PSA174"/>
      <c r="PSB174"/>
      <c r="PSC174"/>
      <c r="PSD174"/>
      <c r="PSE174"/>
      <c r="PSF174"/>
      <c r="PSG174"/>
      <c r="PSH174"/>
      <c r="PSI174"/>
      <c r="PSJ174"/>
      <c r="PSK174"/>
      <c r="PSL174"/>
      <c r="PSM174"/>
      <c r="PSN174"/>
      <c r="PSO174"/>
      <c r="PSP174"/>
      <c r="PSQ174"/>
      <c r="PSR174"/>
      <c r="PSS174"/>
      <c r="PST174"/>
      <c r="PSU174"/>
      <c r="PSV174"/>
      <c r="PSW174"/>
      <c r="PSX174"/>
      <c r="PSY174"/>
      <c r="PSZ174"/>
      <c r="PTA174"/>
      <c r="PTB174"/>
      <c r="PTC174"/>
      <c r="PTD174"/>
      <c r="PTE174"/>
      <c r="PTF174"/>
      <c r="PTG174"/>
      <c r="PTH174"/>
      <c r="PTI174"/>
      <c r="PTJ174"/>
      <c r="PTK174"/>
      <c r="PTL174"/>
      <c r="PTM174"/>
      <c r="PTN174"/>
      <c r="PTO174"/>
      <c r="PTP174"/>
      <c r="PTQ174"/>
      <c r="PTR174"/>
      <c r="PTS174"/>
      <c r="PTT174"/>
      <c r="PTU174"/>
      <c r="PTV174"/>
      <c r="PTW174"/>
      <c r="PTX174"/>
      <c r="PTY174"/>
      <c r="PTZ174"/>
      <c r="PUA174"/>
      <c r="PUB174"/>
      <c r="PUC174"/>
      <c r="PUD174"/>
      <c r="PUE174"/>
      <c r="PUF174"/>
      <c r="PUG174"/>
      <c r="PUH174"/>
      <c r="PUI174"/>
      <c r="PUJ174"/>
      <c r="PUK174"/>
      <c r="PUL174"/>
      <c r="PUM174"/>
      <c r="PUN174"/>
      <c r="PUO174"/>
      <c r="PUP174"/>
      <c r="PUQ174"/>
      <c r="PUR174"/>
      <c r="PUS174"/>
      <c r="PUT174"/>
      <c r="PUU174"/>
      <c r="PUV174"/>
      <c r="PUW174"/>
      <c r="PUX174"/>
      <c r="PUY174"/>
      <c r="PUZ174"/>
      <c r="PVA174"/>
      <c r="PVB174"/>
      <c r="PVC174"/>
      <c r="PVD174"/>
      <c r="PVE174"/>
      <c r="PVF174"/>
      <c r="PVG174"/>
      <c r="PVH174"/>
      <c r="PVI174"/>
      <c r="PVJ174"/>
      <c r="PVK174"/>
      <c r="PVL174"/>
      <c r="PVM174"/>
      <c r="PVN174"/>
      <c r="PVO174"/>
      <c r="PVP174"/>
      <c r="PVQ174"/>
      <c r="PVR174"/>
      <c r="PVS174"/>
      <c r="PVT174"/>
      <c r="PVU174"/>
      <c r="PVV174"/>
      <c r="PVW174"/>
      <c r="PVX174"/>
      <c r="PVY174"/>
      <c r="PVZ174"/>
      <c r="PWA174"/>
      <c r="PWB174"/>
      <c r="PWC174"/>
      <c r="PWD174"/>
      <c r="PWE174"/>
      <c r="PWF174"/>
      <c r="PWG174"/>
      <c r="PWH174"/>
      <c r="PWI174"/>
      <c r="PWJ174"/>
      <c r="PWK174"/>
      <c r="PWL174"/>
      <c r="PWM174"/>
      <c r="PWN174"/>
      <c r="PWO174"/>
      <c r="PWP174"/>
      <c r="PWQ174"/>
      <c r="PWR174"/>
      <c r="PWS174"/>
      <c r="PWT174"/>
      <c r="PWU174"/>
      <c r="PWV174"/>
      <c r="PWW174"/>
      <c r="PWX174"/>
      <c r="PWY174"/>
      <c r="PWZ174"/>
      <c r="PXA174"/>
      <c r="PXB174"/>
      <c r="PXC174"/>
      <c r="PXD174"/>
      <c r="PXE174"/>
      <c r="PXF174"/>
      <c r="PXG174"/>
      <c r="PXH174"/>
      <c r="PXI174"/>
      <c r="PXJ174"/>
      <c r="PXK174"/>
      <c r="PXL174"/>
      <c r="PXM174"/>
      <c r="PXN174"/>
      <c r="PXO174"/>
      <c r="PXP174"/>
      <c r="PXQ174"/>
      <c r="PXR174"/>
      <c r="PXS174"/>
      <c r="PXT174"/>
      <c r="PXU174"/>
      <c r="PXV174"/>
      <c r="PXW174"/>
      <c r="PXX174"/>
      <c r="PXY174"/>
      <c r="PXZ174"/>
      <c r="PYA174"/>
      <c r="PYB174"/>
      <c r="PYC174"/>
      <c r="PYD174"/>
      <c r="PYE174"/>
      <c r="PYF174"/>
      <c r="PYG174"/>
      <c r="PYH174"/>
      <c r="PYI174"/>
      <c r="PYJ174"/>
      <c r="PYK174"/>
      <c r="PYL174"/>
      <c r="PYM174"/>
      <c r="PYN174"/>
      <c r="PYO174"/>
      <c r="PYP174"/>
      <c r="PYQ174"/>
      <c r="PYR174"/>
      <c r="PYS174"/>
      <c r="PYT174"/>
      <c r="PYU174"/>
      <c r="PYV174"/>
      <c r="PYW174"/>
      <c r="PYX174"/>
      <c r="PYY174"/>
      <c r="PYZ174"/>
      <c r="PZA174"/>
      <c r="PZB174"/>
      <c r="PZC174"/>
      <c r="PZD174"/>
      <c r="PZE174"/>
      <c r="PZF174"/>
      <c r="PZG174"/>
      <c r="PZH174"/>
      <c r="PZI174"/>
      <c r="PZJ174"/>
      <c r="PZK174"/>
      <c r="PZL174"/>
      <c r="PZM174"/>
      <c r="PZN174"/>
      <c r="PZO174"/>
      <c r="PZP174"/>
      <c r="PZQ174"/>
      <c r="PZR174"/>
      <c r="PZS174"/>
      <c r="PZT174"/>
      <c r="PZU174"/>
      <c r="PZV174"/>
      <c r="PZW174"/>
      <c r="PZX174"/>
      <c r="PZY174"/>
      <c r="PZZ174"/>
      <c r="QAA174"/>
      <c r="QAB174"/>
      <c r="QAC174"/>
      <c r="QAD174"/>
      <c r="QAE174"/>
      <c r="QAF174"/>
      <c r="QAG174"/>
      <c r="QAH174"/>
      <c r="QAI174"/>
      <c r="QAJ174"/>
      <c r="QAK174"/>
      <c r="QAL174"/>
      <c r="QAM174"/>
      <c r="QAN174"/>
      <c r="QAO174"/>
      <c r="QAP174"/>
      <c r="QAQ174"/>
      <c r="QAR174"/>
      <c r="QAS174"/>
      <c r="QAT174"/>
      <c r="QAU174"/>
      <c r="QAV174"/>
      <c r="QAW174"/>
      <c r="QAX174"/>
      <c r="QAY174"/>
      <c r="QAZ174"/>
      <c r="QBA174"/>
      <c r="QBB174"/>
      <c r="QBC174"/>
      <c r="QBD174"/>
      <c r="QBE174"/>
      <c r="QBF174"/>
      <c r="QBG174"/>
      <c r="QBH174"/>
      <c r="QBI174"/>
      <c r="QBJ174"/>
      <c r="QBK174"/>
      <c r="QBL174"/>
      <c r="QBM174"/>
      <c r="QBN174"/>
      <c r="QBO174"/>
      <c r="QBP174"/>
      <c r="QBQ174"/>
      <c r="QBR174"/>
      <c r="QBS174"/>
      <c r="QBT174"/>
      <c r="QBU174"/>
      <c r="QBV174"/>
      <c r="QBW174"/>
      <c r="QBX174"/>
      <c r="QBY174"/>
      <c r="QBZ174"/>
      <c r="QCA174"/>
      <c r="QCB174"/>
      <c r="QCC174"/>
      <c r="QCD174"/>
      <c r="QCE174"/>
      <c r="QCF174"/>
      <c r="QCG174"/>
      <c r="QCH174"/>
      <c r="QCI174"/>
      <c r="QCJ174"/>
      <c r="QCK174"/>
      <c r="QCL174"/>
      <c r="QCM174"/>
      <c r="QCN174"/>
      <c r="QCO174"/>
      <c r="QCP174"/>
      <c r="QCQ174"/>
      <c r="QCR174"/>
      <c r="QCS174"/>
      <c r="QCT174"/>
      <c r="QCU174"/>
      <c r="QCV174"/>
      <c r="QCW174"/>
      <c r="QCX174"/>
      <c r="QCY174"/>
      <c r="QCZ174"/>
      <c r="QDA174"/>
      <c r="QDB174"/>
      <c r="QDC174"/>
      <c r="QDD174"/>
      <c r="QDE174"/>
      <c r="QDF174"/>
      <c r="QDG174"/>
      <c r="QDH174"/>
      <c r="QDI174"/>
      <c r="QDJ174"/>
      <c r="QDK174"/>
      <c r="QDL174"/>
      <c r="QDM174"/>
      <c r="QDN174"/>
      <c r="QDO174"/>
      <c r="QDP174"/>
      <c r="QDQ174"/>
      <c r="QDR174"/>
      <c r="QDS174"/>
      <c r="QDT174"/>
      <c r="QDU174"/>
      <c r="QDV174"/>
      <c r="QDW174"/>
      <c r="QDX174"/>
      <c r="QDY174"/>
      <c r="QDZ174"/>
      <c r="QEA174"/>
      <c r="QEB174"/>
      <c r="QEC174"/>
      <c r="QED174"/>
      <c r="QEE174"/>
      <c r="QEF174"/>
      <c r="QEG174"/>
      <c r="QEH174"/>
      <c r="QEI174"/>
      <c r="QEJ174"/>
      <c r="QEK174"/>
      <c r="QEL174"/>
      <c r="QEM174"/>
      <c r="QEN174"/>
      <c r="QEO174"/>
      <c r="QEP174"/>
      <c r="QEQ174"/>
      <c r="QER174"/>
      <c r="QES174"/>
      <c r="QET174"/>
      <c r="QEU174"/>
      <c r="QEV174"/>
      <c r="QEW174"/>
      <c r="QEX174"/>
      <c r="QEY174"/>
      <c r="QEZ174"/>
      <c r="QFA174"/>
      <c r="QFB174"/>
      <c r="QFC174"/>
      <c r="QFD174"/>
      <c r="QFE174"/>
      <c r="QFF174"/>
      <c r="QFG174"/>
      <c r="QFH174"/>
      <c r="QFI174"/>
      <c r="QFJ174"/>
      <c r="QFK174"/>
      <c r="QFL174"/>
      <c r="QFM174"/>
      <c r="QFN174"/>
      <c r="QFO174"/>
      <c r="QFP174"/>
      <c r="QFQ174"/>
      <c r="QFR174"/>
      <c r="QFS174"/>
      <c r="QFT174"/>
      <c r="QFU174"/>
      <c r="QFV174"/>
      <c r="QFW174"/>
      <c r="QFX174"/>
      <c r="QFY174"/>
      <c r="QFZ174"/>
      <c r="QGA174"/>
      <c r="QGB174"/>
      <c r="QGC174"/>
      <c r="QGD174"/>
      <c r="QGE174"/>
      <c r="QGF174"/>
      <c r="QGG174"/>
      <c r="QGH174"/>
      <c r="QGI174"/>
      <c r="QGJ174"/>
      <c r="QGK174"/>
      <c r="QGL174"/>
      <c r="QGM174"/>
      <c r="QGN174"/>
      <c r="QGO174"/>
      <c r="QGP174"/>
      <c r="QGQ174"/>
      <c r="QGR174"/>
      <c r="QGS174"/>
      <c r="QGT174"/>
      <c r="QGU174"/>
      <c r="QGV174"/>
      <c r="QGW174"/>
      <c r="QGX174"/>
      <c r="QGY174"/>
      <c r="QGZ174"/>
      <c r="QHA174"/>
      <c r="QHB174"/>
      <c r="QHC174"/>
      <c r="QHD174"/>
      <c r="QHE174"/>
      <c r="QHF174"/>
      <c r="QHG174"/>
      <c r="QHH174"/>
      <c r="QHI174"/>
      <c r="QHJ174"/>
      <c r="QHK174"/>
      <c r="QHL174"/>
      <c r="QHM174"/>
      <c r="QHN174"/>
      <c r="QHO174"/>
      <c r="QHP174"/>
      <c r="QHQ174"/>
      <c r="QHR174"/>
      <c r="QHS174"/>
      <c r="QHT174"/>
      <c r="QHU174"/>
      <c r="QHV174"/>
      <c r="QHW174"/>
      <c r="QHX174"/>
      <c r="QHY174"/>
      <c r="QHZ174"/>
      <c r="QIA174"/>
      <c r="QIB174"/>
      <c r="QIC174"/>
      <c r="QID174"/>
      <c r="QIE174"/>
      <c r="QIF174"/>
      <c r="QIG174"/>
      <c r="QIH174"/>
      <c r="QII174"/>
      <c r="QIJ174"/>
      <c r="QIK174"/>
      <c r="QIL174"/>
      <c r="QIM174"/>
      <c r="QIN174"/>
      <c r="QIO174"/>
      <c r="QIP174"/>
      <c r="QIQ174"/>
      <c r="QIR174"/>
      <c r="QIS174"/>
      <c r="QIT174"/>
      <c r="QIU174"/>
      <c r="QIV174"/>
      <c r="QIW174"/>
      <c r="QIX174"/>
      <c r="QIY174"/>
      <c r="QIZ174"/>
      <c r="QJA174"/>
      <c r="QJB174"/>
      <c r="QJC174"/>
      <c r="QJD174"/>
      <c r="QJE174"/>
      <c r="QJF174"/>
      <c r="QJG174"/>
      <c r="QJH174"/>
      <c r="QJI174"/>
      <c r="QJJ174"/>
      <c r="QJK174"/>
      <c r="QJL174"/>
      <c r="QJM174"/>
      <c r="QJN174"/>
      <c r="QJO174"/>
      <c r="QJP174"/>
      <c r="QJQ174"/>
      <c r="QJR174"/>
      <c r="QJS174"/>
      <c r="QJT174"/>
      <c r="QJU174"/>
      <c r="QJV174"/>
      <c r="QJW174"/>
      <c r="QJX174"/>
      <c r="QJY174"/>
      <c r="QJZ174"/>
      <c r="QKA174"/>
      <c r="QKB174"/>
      <c r="QKC174"/>
      <c r="QKD174"/>
      <c r="QKE174"/>
      <c r="QKF174"/>
      <c r="QKG174"/>
      <c r="QKH174"/>
      <c r="QKI174"/>
      <c r="QKJ174"/>
      <c r="QKK174"/>
      <c r="QKL174"/>
      <c r="QKM174"/>
      <c r="QKN174"/>
      <c r="QKO174"/>
      <c r="QKP174"/>
      <c r="QKQ174"/>
      <c r="QKR174"/>
      <c r="QKS174"/>
      <c r="QKT174"/>
      <c r="QKU174"/>
      <c r="QKV174"/>
      <c r="QKW174"/>
      <c r="QKX174"/>
      <c r="QKY174"/>
      <c r="QKZ174"/>
      <c r="QLA174"/>
      <c r="QLB174"/>
      <c r="QLC174"/>
      <c r="QLD174"/>
      <c r="QLE174"/>
      <c r="QLF174"/>
      <c r="QLG174"/>
      <c r="QLH174"/>
      <c r="QLI174"/>
      <c r="QLJ174"/>
      <c r="QLK174"/>
      <c r="QLL174"/>
      <c r="QLM174"/>
      <c r="QLN174"/>
      <c r="QLO174"/>
      <c r="QLP174"/>
      <c r="QLQ174"/>
      <c r="QLR174"/>
      <c r="QLS174"/>
      <c r="QLT174"/>
      <c r="QLU174"/>
      <c r="QLV174"/>
      <c r="QLW174"/>
      <c r="QLX174"/>
      <c r="QLY174"/>
      <c r="QLZ174"/>
      <c r="QMA174"/>
      <c r="QMB174"/>
      <c r="QMC174"/>
      <c r="QMD174"/>
      <c r="QME174"/>
      <c r="QMF174"/>
      <c r="QMG174"/>
      <c r="QMH174"/>
      <c r="QMI174"/>
      <c r="QMJ174"/>
      <c r="QMK174"/>
      <c r="QML174"/>
      <c r="QMM174"/>
      <c r="QMN174"/>
      <c r="QMO174"/>
      <c r="QMP174"/>
      <c r="QMQ174"/>
      <c r="QMR174"/>
      <c r="QMS174"/>
      <c r="QMT174"/>
      <c r="QMU174"/>
      <c r="QMV174"/>
      <c r="QMW174"/>
      <c r="QMX174"/>
      <c r="QMY174"/>
      <c r="QMZ174"/>
      <c r="QNA174"/>
      <c r="QNB174"/>
      <c r="QNC174"/>
      <c r="QND174"/>
      <c r="QNE174"/>
      <c r="QNF174"/>
      <c r="QNG174"/>
      <c r="QNH174"/>
      <c r="QNI174"/>
      <c r="QNJ174"/>
      <c r="QNK174"/>
      <c r="QNL174"/>
      <c r="QNM174"/>
      <c r="QNN174"/>
      <c r="QNO174"/>
      <c r="QNP174"/>
      <c r="QNQ174"/>
      <c r="QNR174"/>
      <c r="QNS174"/>
      <c r="QNT174"/>
      <c r="QNU174"/>
      <c r="QNV174"/>
      <c r="QNW174"/>
      <c r="QNX174"/>
      <c r="QNY174"/>
      <c r="QNZ174"/>
      <c r="QOA174"/>
      <c r="QOB174"/>
      <c r="QOC174"/>
      <c r="QOD174"/>
      <c r="QOE174"/>
      <c r="QOF174"/>
      <c r="QOG174"/>
      <c r="QOH174"/>
      <c r="QOI174"/>
      <c r="QOJ174"/>
      <c r="QOK174"/>
      <c r="QOL174"/>
      <c r="QOM174"/>
      <c r="QON174"/>
      <c r="QOO174"/>
      <c r="QOP174"/>
      <c r="QOQ174"/>
      <c r="QOR174"/>
      <c r="QOS174"/>
      <c r="QOT174"/>
      <c r="QOU174"/>
      <c r="QOV174"/>
      <c r="QOW174"/>
      <c r="QOX174"/>
      <c r="QOY174"/>
      <c r="QOZ174"/>
      <c r="QPA174"/>
      <c r="QPB174"/>
      <c r="QPC174"/>
      <c r="QPD174"/>
      <c r="QPE174"/>
      <c r="QPF174"/>
      <c r="QPG174"/>
      <c r="QPH174"/>
      <c r="QPI174"/>
      <c r="QPJ174"/>
      <c r="QPK174"/>
      <c r="QPL174"/>
      <c r="QPM174"/>
      <c r="QPN174"/>
      <c r="QPO174"/>
      <c r="QPP174"/>
      <c r="QPQ174"/>
      <c r="QPR174"/>
      <c r="QPS174"/>
      <c r="QPT174"/>
      <c r="QPU174"/>
      <c r="QPV174"/>
      <c r="QPW174"/>
      <c r="QPX174"/>
      <c r="QPY174"/>
      <c r="QPZ174"/>
      <c r="QQA174"/>
      <c r="QQB174"/>
      <c r="QQC174"/>
      <c r="QQD174"/>
      <c r="QQE174"/>
      <c r="QQF174"/>
      <c r="QQG174"/>
      <c r="QQH174"/>
      <c r="QQI174"/>
      <c r="QQJ174"/>
      <c r="QQK174"/>
      <c r="QQL174"/>
      <c r="QQM174"/>
      <c r="QQN174"/>
      <c r="QQO174"/>
      <c r="QQP174"/>
      <c r="QQQ174"/>
      <c r="QQR174"/>
      <c r="QQS174"/>
      <c r="QQT174"/>
      <c r="QQU174"/>
      <c r="QQV174"/>
      <c r="QQW174"/>
      <c r="QQX174"/>
      <c r="QQY174"/>
      <c r="QQZ174"/>
      <c r="QRA174"/>
      <c r="QRB174"/>
      <c r="QRC174"/>
      <c r="QRD174"/>
      <c r="QRE174"/>
      <c r="QRF174"/>
      <c r="QRG174"/>
      <c r="QRH174"/>
      <c r="QRI174"/>
      <c r="QRJ174"/>
      <c r="QRK174"/>
      <c r="QRL174"/>
      <c r="QRM174"/>
      <c r="QRN174"/>
      <c r="QRO174"/>
      <c r="QRP174"/>
      <c r="QRQ174"/>
      <c r="QRR174"/>
      <c r="QRS174"/>
      <c r="QRT174"/>
      <c r="QRU174"/>
      <c r="QRV174"/>
      <c r="QRW174"/>
      <c r="QRX174"/>
      <c r="QRY174"/>
      <c r="QRZ174"/>
      <c r="QSA174"/>
      <c r="QSB174"/>
      <c r="QSC174"/>
      <c r="QSD174"/>
      <c r="QSE174"/>
      <c r="QSF174"/>
      <c r="QSG174"/>
      <c r="QSH174"/>
      <c r="QSI174"/>
      <c r="QSJ174"/>
      <c r="QSK174"/>
      <c r="QSL174"/>
      <c r="QSM174"/>
      <c r="QSN174"/>
      <c r="QSO174"/>
      <c r="QSP174"/>
      <c r="QSQ174"/>
      <c r="QSR174"/>
      <c r="QSS174"/>
      <c r="QST174"/>
      <c r="QSU174"/>
      <c r="QSV174"/>
      <c r="QSW174"/>
      <c r="QSX174"/>
      <c r="QSY174"/>
      <c r="QSZ174"/>
      <c r="QTA174"/>
      <c r="QTB174"/>
      <c r="QTC174"/>
      <c r="QTD174"/>
      <c r="QTE174"/>
      <c r="QTF174"/>
      <c r="QTG174"/>
      <c r="QTH174"/>
      <c r="QTI174"/>
      <c r="QTJ174"/>
      <c r="QTK174"/>
      <c r="QTL174"/>
      <c r="QTM174"/>
      <c r="QTN174"/>
      <c r="QTO174"/>
      <c r="QTP174"/>
      <c r="QTQ174"/>
      <c r="QTR174"/>
      <c r="QTS174"/>
      <c r="QTT174"/>
      <c r="QTU174"/>
      <c r="QTV174"/>
      <c r="QTW174"/>
      <c r="QTX174"/>
      <c r="QTY174"/>
      <c r="QTZ174"/>
      <c r="QUA174"/>
      <c r="QUB174"/>
      <c r="QUC174"/>
      <c r="QUD174"/>
      <c r="QUE174"/>
      <c r="QUF174"/>
      <c r="QUG174"/>
      <c r="QUH174"/>
      <c r="QUI174"/>
      <c r="QUJ174"/>
      <c r="QUK174"/>
      <c r="QUL174"/>
      <c r="QUM174"/>
      <c r="QUN174"/>
      <c r="QUO174"/>
      <c r="QUP174"/>
      <c r="QUQ174"/>
      <c r="QUR174"/>
      <c r="QUS174"/>
      <c r="QUT174"/>
      <c r="QUU174"/>
      <c r="QUV174"/>
      <c r="QUW174"/>
      <c r="QUX174"/>
      <c r="QUY174"/>
      <c r="QUZ174"/>
      <c r="QVA174"/>
      <c r="QVB174"/>
      <c r="QVC174"/>
      <c r="QVD174"/>
      <c r="QVE174"/>
      <c r="QVF174"/>
      <c r="QVG174"/>
      <c r="QVH174"/>
      <c r="QVI174"/>
      <c r="QVJ174"/>
      <c r="QVK174"/>
      <c r="QVL174"/>
      <c r="QVM174"/>
      <c r="QVN174"/>
      <c r="QVO174"/>
      <c r="QVP174"/>
      <c r="QVQ174"/>
      <c r="QVR174"/>
      <c r="QVS174"/>
      <c r="QVT174"/>
      <c r="QVU174"/>
      <c r="QVV174"/>
      <c r="QVW174"/>
      <c r="QVX174"/>
      <c r="QVY174"/>
      <c r="QVZ174"/>
      <c r="QWA174"/>
      <c r="QWB174"/>
      <c r="QWC174"/>
      <c r="QWD174"/>
      <c r="QWE174"/>
      <c r="QWF174"/>
      <c r="QWG174"/>
      <c r="QWH174"/>
      <c r="QWI174"/>
      <c r="QWJ174"/>
      <c r="QWK174"/>
      <c r="QWL174"/>
      <c r="QWM174"/>
      <c r="QWN174"/>
      <c r="QWO174"/>
      <c r="QWP174"/>
      <c r="QWQ174"/>
      <c r="QWR174"/>
      <c r="QWS174"/>
      <c r="QWT174"/>
      <c r="QWU174"/>
      <c r="QWV174"/>
      <c r="QWW174"/>
      <c r="QWX174"/>
      <c r="QWY174"/>
      <c r="QWZ174"/>
      <c r="QXA174"/>
      <c r="QXB174"/>
      <c r="QXC174"/>
      <c r="QXD174"/>
      <c r="QXE174"/>
      <c r="QXF174"/>
      <c r="QXG174"/>
      <c r="QXH174"/>
      <c r="QXI174"/>
      <c r="QXJ174"/>
      <c r="QXK174"/>
      <c r="QXL174"/>
      <c r="QXM174"/>
      <c r="QXN174"/>
      <c r="QXO174"/>
      <c r="QXP174"/>
      <c r="QXQ174"/>
      <c r="QXR174"/>
      <c r="QXS174"/>
      <c r="QXT174"/>
      <c r="QXU174"/>
      <c r="QXV174"/>
      <c r="QXW174"/>
      <c r="QXX174"/>
      <c r="QXY174"/>
      <c r="QXZ174"/>
      <c r="QYA174"/>
      <c r="QYB174"/>
      <c r="QYC174"/>
      <c r="QYD174"/>
      <c r="QYE174"/>
      <c r="QYF174"/>
      <c r="QYG174"/>
      <c r="QYH174"/>
      <c r="QYI174"/>
      <c r="QYJ174"/>
      <c r="QYK174"/>
      <c r="QYL174"/>
      <c r="QYM174"/>
      <c r="QYN174"/>
      <c r="QYO174"/>
      <c r="QYP174"/>
      <c r="QYQ174"/>
      <c r="QYR174"/>
      <c r="QYS174"/>
      <c r="QYT174"/>
      <c r="QYU174"/>
      <c r="QYV174"/>
      <c r="QYW174"/>
      <c r="QYX174"/>
      <c r="QYY174"/>
      <c r="QYZ174"/>
      <c r="QZA174"/>
      <c r="QZB174"/>
      <c r="QZC174"/>
      <c r="QZD174"/>
      <c r="QZE174"/>
      <c r="QZF174"/>
      <c r="QZG174"/>
      <c r="QZH174"/>
      <c r="QZI174"/>
      <c r="QZJ174"/>
      <c r="QZK174"/>
      <c r="QZL174"/>
      <c r="QZM174"/>
      <c r="QZN174"/>
      <c r="QZO174"/>
      <c r="QZP174"/>
      <c r="QZQ174"/>
      <c r="QZR174"/>
      <c r="QZS174"/>
      <c r="QZT174"/>
      <c r="QZU174"/>
      <c r="QZV174"/>
      <c r="QZW174"/>
      <c r="QZX174"/>
      <c r="QZY174"/>
      <c r="QZZ174"/>
      <c r="RAA174"/>
      <c r="RAB174"/>
      <c r="RAC174"/>
      <c r="RAD174"/>
      <c r="RAE174"/>
      <c r="RAF174"/>
      <c r="RAG174"/>
      <c r="RAH174"/>
      <c r="RAI174"/>
      <c r="RAJ174"/>
      <c r="RAK174"/>
      <c r="RAL174"/>
      <c r="RAM174"/>
      <c r="RAN174"/>
      <c r="RAO174"/>
      <c r="RAP174"/>
      <c r="RAQ174"/>
      <c r="RAR174"/>
      <c r="RAS174"/>
      <c r="RAT174"/>
      <c r="RAU174"/>
      <c r="RAV174"/>
      <c r="RAW174"/>
      <c r="RAX174"/>
      <c r="RAY174"/>
      <c r="RAZ174"/>
      <c r="RBA174"/>
      <c r="RBB174"/>
      <c r="RBC174"/>
      <c r="RBD174"/>
      <c r="RBE174"/>
      <c r="RBF174"/>
      <c r="RBG174"/>
      <c r="RBH174"/>
      <c r="RBI174"/>
      <c r="RBJ174"/>
      <c r="RBK174"/>
      <c r="RBL174"/>
      <c r="RBM174"/>
      <c r="RBN174"/>
      <c r="RBO174"/>
      <c r="RBP174"/>
      <c r="RBQ174"/>
      <c r="RBR174"/>
      <c r="RBS174"/>
      <c r="RBT174"/>
      <c r="RBU174"/>
      <c r="RBV174"/>
      <c r="RBW174"/>
      <c r="RBX174"/>
      <c r="RBY174"/>
      <c r="RBZ174"/>
      <c r="RCA174"/>
      <c r="RCB174"/>
      <c r="RCC174"/>
      <c r="RCD174"/>
      <c r="RCE174"/>
      <c r="RCF174"/>
      <c r="RCG174"/>
      <c r="RCH174"/>
      <c r="RCI174"/>
      <c r="RCJ174"/>
      <c r="RCK174"/>
      <c r="RCL174"/>
      <c r="RCM174"/>
      <c r="RCN174"/>
      <c r="RCO174"/>
      <c r="RCP174"/>
      <c r="RCQ174"/>
      <c r="RCR174"/>
      <c r="RCS174"/>
      <c r="RCT174"/>
      <c r="RCU174"/>
      <c r="RCV174"/>
      <c r="RCW174"/>
      <c r="RCX174"/>
      <c r="RCY174"/>
      <c r="RCZ174"/>
      <c r="RDA174"/>
      <c r="RDB174"/>
      <c r="RDC174"/>
      <c r="RDD174"/>
      <c r="RDE174"/>
      <c r="RDF174"/>
      <c r="RDG174"/>
      <c r="RDH174"/>
      <c r="RDI174"/>
      <c r="RDJ174"/>
      <c r="RDK174"/>
      <c r="RDL174"/>
      <c r="RDM174"/>
      <c r="RDN174"/>
      <c r="RDO174"/>
      <c r="RDP174"/>
      <c r="RDQ174"/>
      <c r="RDR174"/>
      <c r="RDS174"/>
      <c r="RDT174"/>
      <c r="RDU174"/>
      <c r="RDV174"/>
      <c r="RDW174"/>
      <c r="RDX174"/>
      <c r="RDY174"/>
      <c r="RDZ174"/>
      <c r="REA174"/>
      <c r="REB174"/>
      <c r="REC174"/>
      <c r="RED174"/>
      <c r="REE174"/>
      <c r="REF174"/>
      <c r="REG174"/>
      <c r="REH174"/>
      <c r="REI174"/>
      <c r="REJ174"/>
      <c r="REK174"/>
      <c r="REL174"/>
      <c r="REM174"/>
      <c r="REN174"/>
      <c r="REO174"/>
      <c r="REP174"/>
      <c r="REQ174"/>
      <c r="RER174"/>
      <c r="RES174"/>
      <c r="RET174"/>
      <c r="REU174"/>
      <c r="REV174"/>
      <c r="REW174"/>
      <c r="REX174"/>
      <c r="REY174"/>
      <c r="REZ174"/>
      <c r="RFA174"/>
      <c r="RFB174"/>
      <c r="RFC174"/>
      <c r="RFD174"/>
      <c r="RFE174"/>
      <c r="RFF174"/>
      <c r="RFG174"/>
      <c r="RFH174"/>
      <c r="RFI174"/>
      <c r="RFJ174"/>
      <c r="RFK174"/>
      <c r="RFL174"/>
      <c r="RFM174"/>
      <c r="RFN174"/>
      <c r="RFO174"/>
      <c r="RFP174"/>
      <c r="RFQ174"/>
      <c r="RFR174"/>
      <c r="RFS174"/>
      <c r="RFT174"/>
      <c r="RFU174"/>
      <c r="RFV174"/>
      <c r="RFW174"/>
      <c r="RFX174"/>
      <c r="RFY174"/>
      <c r="RFZ174"/>
      <c r="RGA174"/>
      <c r="RGB174"/>
      <c r="RGC174"/>
      <c r="RGD174"/>
      <c r="RGE174"/>
      <c r="RGF174"/>
      <c r="RGG174"/>
      <c r="RGH174"/>
      <c r="RGI174"/>
      <c r="RGJ174"/>
      <c r="RGK174"/>
      <c r="RGL174"/>
      <c r="RGM174"/>
      <c r="RGN174"/>
      <c r="RGO174"/>
      <c r="RGP174"/>
      <c r="RGQ174"/>
      <c r="RGR174"/>
      <c r="RGS174"/>
      <c r="RGT174"/>
      <c r="RGU174"/>
      <c r="RGV174"/>
      <c r="RGW174"/>
      <c r="RGX174"/>
      <c r="RGY174"/>
      <c r="RGZ174"/>
      <c r="RHA174"/>
      <c r="RHB174"/>
      <c r="RHC174"/>
      <c r="RHD174"/>
      <c r="RHE174"/>
      <c r="RHF174"/>
      <c r="RHG174"/>
      <c r="RHH174"/>
      <c r="RHI174"/>
      <c r="RHJ174"/>
      <c r="RHK174"/>
      <c r="RHL174"/>
      <c r="RHM174"/>
      <c r="RHN174"/>
      <c r="RHO174"/>
      <c r="RHP174"/>
      <c r="RHQ174"/>
      <c r="RHR174"/>
      <c r="RHS174"/>
      <c r="RHT174"/>
      <c r="RHU174"/>
      <c r="RHV174"/>
      <c r="RHW174"/>
      <c r="RHX174"/>
      <c r="RHY174"/>
      <c r="RHZ174"/>
      <c r="RIA174"/>
      <c r="RIB174"/>
      <c r="RIC174"/>
      <c r="RID174"/>
      <c r="RIE174"/>
      <c r="RIF174"/>
      <c r="RIG174"/>
      <c r="RIH174"/>
      <c r="RII174"/>
      <c r="RIJ174"/>
      <c r="RIK174"/>
      <c r="RIL174"/>
      <c r="RIM174"/>
      <c r="RIN174"/>
      <c r="RIO174"/>
      <c r="RIP174"/>
      <c r="RIQ174"/>
      <c r="RIR174"/>
      <c r="RIS174"/>
      <c r="RIT174"/>
      <c r="RIU174"/>
      <c r="RIV174"/>
      <c r="RIW174"/>
      <c r="RIX174"/>
      <c r="RIY174"/>
      <c r="RIZ174"/>
      <c r="RJA174"/>
      <c r="RJB174"/>
      <c r="RJC174"/>
      <c r="RJD174"/>
      <c r="RJE174"/>
      <c r="RJF174"/>
      <c r="RJG174"/>
      <c r="RJH174"/>
      <c r="RJI174"/>
      <c r="RJJ174"/>
      <c r="RJK174"/>
      <c r="RJL174"/>
      <c r="RJM174"/>
      <c r="RJN174"/>
      <c r="RJO174"/>
      <c r="RJP174"/>
      <c r="RJQ174"/>
      <c r="RJR174"/>
      <c r="RJS174"/>
      <c r="RJT174"/>
      <c r="RJU174"/>
      <c r="RJV174"/>
      <c r="RJW174"/>
      <c r="RJX174"/>
      <c r="RJY174"/>
      <c r="RJZ174"/>
      <c r="RKA174"/>
      <c r="RKB174"/>
      <c r="RKC174"/>
      <c r="RKD174"/>
      <c r="RKE174"/>
      <c r="RKF174"/>
      <c r="RKG174"/>
      <c r="RKH174"/>
      <c r="RKI174"/>
      <c r="RKJ174"/>
      <c r="RKK174"/>
      <c r="RKL174"/>
      <c r="RKM174"/>
      <c r="RKN174"/>
      <c r="RKO174"/>
      <c r="RKP174"/>
      <c r="RKQ174"/>
      <c r="RKR174"/>
      <c r="RKS174"/>
      <c r="RKT174"/>
      <c r="RKU174"/>
      <c r="RKV174"/>
      <c r="RKW174"/>
      <c r="RKX174"/>
      <c r="RKY174"/>
      <c r="RKZ174"/>
      <c r="RLA174"/>
      <c r="RLB174"/>
      <c r="RLC174"/>
      <c r="RLD174"/>
      <c r="RLE174"/>
      <c r="RLF174"/>
      <c r="RLG174"/>
      <c r="RLH174"/>
      <c r="RLI174"/>
      <c r="RLJ174"/>
      <c r="RLK174"/>
      <c r="RLL174"/>
      <c r="RLM174"/>
      <c r="RLN174"/>
      <c r="RLO174"/>
      <c r="RLP174"/>
      <c r="RLQ174"/>
      <c r="RLR174"/>
      <c r="RLS174"/>
      <c r="RLT174"/>
      <c r="RLU174"/>
      <c r="RLV174"/>
      <c r="RLW174"/>
      <c r="RLX174"/>
      <c r="RLY174"/>
      <c r="RLZ174"/>
      <c r="RMA174"/>
      <c r="RMB174"/>
      <c r="RMC174"/>
      <c r="RMD174"/>
      <c r="RME174"/>
      <c r="RMF174"/>
      <c r="RMG174"/>
      <c r="RMH174"/>
      <c r="RMI174"/>
      <c r="RMJ174"/>
      <c r="RMK174"/>
      <c r="RML174"/>
      <c r="RMM174"/>
      <c r="RMN174"/>
      <c r="RMO174"/>
      <c r="RMP174"/>
      <c r="RMQ174"/>
      <c r="RMR174"/>
      <c r="RMS174"/>
      <c r="RMT174"/>
      <c r="RMU174"/>
      <c r="RMV174"/>
      <c r="RMW174"/>
      <c r="RMX174"/>
      <c r="RMY174"/>
      <c r="RMZ174"/>
      <c r="RNA174"/>
      <c r="RNB174"/>
      <c r="RNC174"/>
      <c r="RND174"/>
      <c r="RNE174"/>
      <c r="RNF174"/>
      <c r="RNG174"/>
      <c r="RNH174"/>
      <c r="RNI174"/>
      <c r="RNJ174"/>
      <c r="RNK174"/>
      <c r="RNL174"/>
      <c r="RNM174"/>
      <c r="RNN174"/>
      <c r="RNO174"/>
      <c r="RNP174"/>
      <c r="RNQ174"/>
      <c r="RNR174"/>
      <c r="RNS174"/>
      <c r="RNT174"/>
      <c r="RNU174"/>
      <c r="RNV174"/>
      <c r="RNW174"/>
      <c r="RNX174"/>
      <c r="RNY174"/>
      <c r="RNZ174"/>
      <c r="ROA174"/>
      <c r="ROB174"/>
      <c r="ROC174"/>
      <c r="ROD174"/>
      <c r="ROE174"/>
      <c r="ROF174"/>
      <c r="ROG174"/>
      <c r="ROH174"/>
      <c r="ROI174"/>
      <c r="ROJ174"/>
      <c r="ROK174"/>
      <c r="ROL174"/>
      <c r="ROM174"/>
      <c r="RON174"/>
      <c r="ROO174"/>
      <c r="ROP174"/>
      <c r="ROQ174"/>
      <c r="ROR174"/>
      <c r="ROS174"/>
      <c r="ROT174"/>
      <c r="ROU174"/>
      <c r="ROV174"/>
      <c r="ROW174"/>
      <c r="ROX174"/>
      <c r="ROY174"/>
      <c r="ROZ174"/>
      <c r="RPA174"/>
      <c r="RPB174"/>
      <c r="RPC174"/>
      <c r="RPD174"/>
      <c r="RPE174"/>
      <c r="RPF174"/>
      <c r="RPG174"/>
      <c r="RPH174"/>
      <c r="RPI174"/>
      <c r="RPJ174"/>
      <c r="RPK174"/>
      <c r="RPL174"/>
      <c r="RPM174"/>
      <c r="RPN174"/>
      <c r="RPO174"/>
      <c r="RPP174"/>
      <c r="RPQ174"/>
      <c r="RPR174"/>
      <c r="RPS174"/>
      <c r="RPT174"/>
      <c r="RPU174"/>
      <c r="RPV174"/>
      <c r="RPW174"/>
      <c r="RPX174"/>
      <c r="RPY174"/>
      <c r="RPZ174"/>
      <c r="RQA174"/>
      <c r="RQB174"/>
      <c r="RQC174"/>
      <c r="RQD174"/>
      <c r="RQE174"/>
      <c r="RQF174"/>
      <c r="RQG174"/>
      <c r="RQH174"/>
      <c r="RQI174"/>
      <c r="RQJ174"/>
      <c r="RQK174"/>
      <c r="RQL174"/>
      <c r="RQM174"/>
      <c r="RQN174"/>
      <c r="RQO174"/>
      <c r="RQP174"/>
      <c r="RQQ174"/>
      <c r="RQR174"/>
      <c r="RQS174"/>
      <c r="RQT174"/>
      <c r="RQU174"/>
      <c r="RQV174"/>
      <c r="RQW174"/>
      <c r="RQX174"/>
      <c r="RQY174"/>
      <c r="RQZ174"/>
      <c r="RRA174"/>
      <c r="RRB174"/>
      <c r="RRC174"/>
      <c r="RRD174"/>
      <c r="RRE174"/>
      <c r="RRF174"/>
      <c r="RRG174"/>
      <c r="RRH174"/>
      <c r="RRI174"/>
      <c r="RRJ174"/>
      <c r="RRK174"/>
      <c r="RRL174"/>
      <c r="RRM174"/>
      <c r="RRN174"/>
      <c r="RRO174"/>
      <c r="RRP174"/>
      <c r="RRQ174"/>
      <c r="RRR174"/>
      <c r="RRS174"/>
      <c r="RRT174"/>
      <c r="RRU174"/>
      <c r="RRV174"/>
      <c r="RRW174"/>
      <c r="RRX174"/>
      <c r="RRY174"/>
      <c r="RRZ174"/>
      <c r="RSA174"/>
      <c r="RSB174"/>
      <c r="RSC174"/>
      <c r="RSD174"/>
      <c r="RSE174"/>
      <c r="RSF174"/>
      <c r="RSG174"/>
      <c r="RSH174"/>
      <c r="RSI174"/>
      <c r="RSJ174"/>
      <c r="RSK174"/>
      <c r="RSL174"/>
      <c r="RSM174"/>
      <c r="RSN174"/>
      <c r="RSO174"/>
      <c r="RSP174"/>
      <c r="RSQ174"/>
      <c r="RSR174"/>
      <c r="RSS174"/>
      <c r="RST174"/>
      <c r="RSU174"/>
      <c r="RSV174"/>
      <c r="RSW174"/>
      <c r="RSX174"/>
      <c r="RSY174"/>
      <c r="RSZ174"/>
      <c r="RTA174"/>
      <c r="RTB174"/>
      <c r="RTC174"/>
      <c r="RTD174"/>
      <c r="RTE174"/>
      <c r="RTF174"/>
      <c r="RTG174"/>
      <c r="RTH174"/>
      <c r="RTI174"/>
      <c r="RTJ174"/>
      <c r="RTK174"/>
      <c r="RTL174"/>
      <c r="RTM174"/>
      <c r="RTN174"/>
      <c r="RTO174"/>
      <c r="RTP174"/>
      <c r="RTQ174"/>
      <c r="RTR174"/>
      <c r="RTS174"/>
      <c r="RTT174"/>
      <c r="RTU174"/>
      <c r="RTV174"/>
      <c r="RTW174"/>
      <c r="RTX174"/>
      <c r="RTY174"/>
      <c r="RTZ174"/>
      <c r="RUA174"/>
      <c r="RUB174"/>
      <c r="RUC174"/>
      <c r="RUD174"/>
      <c r="RUE174"/>
      <c r="RUF174"/>
      <c r="RUG174"/>
      <c r="RUH174"/>
      <c r="RUI174"/>
      <c r="RUJ174"/>
      <c r="RUK174"/>
      <c r="RUL174"/>
      <c r="RUM174"/>
      <c r="RUN174"/>
      <c r="RUO174"/>
      <c r="RUP174"/>
      <c r="RUQ174"/>
      <c r="RUR174"/>
      <c r="RUS174"/>
      <c r="RUT174"/>
      <c r="RUU174"/>
      <c r="RUV174"/>
      <c r="RUW174"/>
      <c r="RUX174"/>
      <c r="RUY174"/>
      <c r="RUZ174"/>
      <c r="RVA174"/>
      <c r="RVB174"/>
      <c r="RVC174"/>
      <c r="RVD174"/>
      <c r="RVE174"/>
      <c r="RVF174"/>
      <c r="RVG174"/>
      <c r="RVH174"/>
      <c r="RVI174"/>
      <c r="RVJ174"/>
      <c r="RVK174"/>
      <c r="RVL174"/>
      <c r="RVM174"/>
      <c r="RVN174"/>
      <c r="RVO174"/>
      <c r="RVP174"/>
      <c r="RVQ174"/>
      <c r="RVR174"/>
      <c r="RVS174"/>
      <c r="RVT174"/>
      <c r="RVU174"/>
      <c r="RVV174"/>
      <c r="RVW174"/>
      <c r="RVX174"/>
      <c r="RVY174"/>
      <c r="RVZ174"/>
      <c r="RWA174"/>
      <c r="RWB174"/>
      <c r="RWC174"/>
      <c r="RWD174"/>
      <c r="RWE174"/>
      <c r="RWF174"/>
      <c r="RWG174"/>
      <c r="RWH174"/>
      <c r="RWI174"/>
      <c r="RWJ174"/>
      <c r="RWK174"/>
      <c r="RWL174"/>
      <c r="RWM174"/>
      <c r="RWN174"/>
      <c r="RWO174"/>
      <c r="RWP174"/>
      <c r="RWQ174"/>
      <c r="RWR174"/>
      <c r="RWS174"/>
      <c r="RWT174"/>
      <c r="RWU174"/>
      <c r="RWV174"/>
      <c r="RWW174"/>
      <c r="RWX174"/>
      <c r="RWY174"/>
      <c r="RWZ174"/>
      <c r="RXA174"/>
      <c r="RXB174"/>
      <c r="RXC174"/>
      <c r="RXD174"/>
      <c r="RXE174"/>
      <c r="RXF174"/>
      <c r="RXG174"/>
      <c r="RXH174"/>
      <c r="RXI174"/>
      <c r="RXJ174"/>
      <c r="RXK174"/>
      <c r="RXL174"/>
      <c r="RXM174"/>
      <c r="RXN174"/>
      <c r="RXO174"/>
      <c r="RXP174"/>
      <c r="RXQ174"/>
      <c r="RXR174"/>
      <c r="RXS174"/>
      <c r="RXT174"/>
      <c r="RXU174"/>
      <c r="RXV174"/>
      <c r="RXW174"/>
      <c r="RXX174"/>
      <c r="RXY174"/>
      <c r="RXZ174"/>
      <c r="RYA174"/>
      <c r="RYB174"/>
      <c r="RYC174"/>
      <c r="RYD174"/>
      <c r="RYE174"/>
      <c r="RYF174"/>
      <c r="RYG174"/>
      <c r="RYH174"/>
      <c r="RYI174"/>
      <c r="RYJ174"/>
      <c r="RYK174"/>
      <c r="RYL174"/>
      <c r="RYM174"/>
      <c r="RYN174"/>
      <c r="RYO174"/>
      <c r="RYP174"/>
      <c r="RYQ174"/>
      <c r="RYR174"/>
      <c r="RYS174"/>
      <c r="RYT174"/>
      <c r="RYU174"/>
      <c r="RYV174"/>
      <c r="RYW174"/>
      <c r="RYX174"/>
      <c r="RYY174"/>
      <c r="RYZ174"/>
      <c r="RZA174"/>
      <c r="RZB174"/>
      <c r="RZC174"/>
      <c r="RZD174"/>
      <c r="RZE174"/>
      <c r="RZF174"/>
      <c r="RZG174"/>
      <c r="RZH174"/>
      <c r="RZI174"/>
      <c r="RZJ174"/>
      <c r="RZK174"/>
      <c r="RZL174"/>
      <c r="RZM174"/>
      <c r="RZN174"/>
      <c r="RZO174"/>
      <c r="RZP174"/>
      <c r="RZQ174"/>
      <c r="RZR174"/>
      <c r="RZS174"/>
      <c r="RZT174"/>
      <c r="RZU174"/>
      <c r="RZV174"/>
      <c r="RZW174"/>
      <c r="RZX174"/>
      <c r="RZY174"/>
      <c r="RZZ174"/>
      <c r="SAA174"/>
      <c r="SAB174"/>
      <c r="SAC174"/>
      <c r="SAD174"/>
      <c r="SAE174"/>
      <c r="SAF174"/>
      <c r="SAG174"/>
      <c r="SAH174"/>
      <c r="SAI174"/>
      <c r="SAJ174"/>
      <c r="SAK174"/>
      <c r="SAL174"/>
      <c r="SAM174"/>
      <c r="SAN174"/>
      <c r="SAO174"/>
      <c r="SAP174"/>
      <c r="SAQ174"/>
      <c r="SAR174"/>
      <c r="SAS174"/>
      <c r="SAT174"/>
      <c r="SAU174"/>
      <c r="SAV174"/>
      <c r="SAW174"/>
      <c r="SAX174"/>
      <c r="SAY174"/>
      <c r="SAZ174"/>
      <c r="SBA174"/>
      <c r="SBB174"/>
      <c r="SBC174"/>
      <c r="SBD174"/>
      <c r="SBE174"/>
      <c r="SBF174"/>
      <c r="SBG174"/>
      <c r="SBH174"/>
      <c r="SBI174"/>
      <c r="SBJ174"/>
      <c r="SBK174"/>
      <c r="SBL174"/>
      <c r="SBM174"/>
      <c r="SBN174"/>
      <c r="SBO174"/>
      <c r="SBP174"/>
      <c r="SBQ174"/>
      <c r="SBR174"/>
      <c r="SBS174"/>
      <c r="SBT174"/>
      <c r="SBU174"/>
      <c r="SBV174"/>
      <c r="SBW174"/>
      <c r="SBX174"/>
      <c r="SBY174"/>
      <c r="SBZ174"/>
      <c r="SCA174"/>
      <c r="SCB174"/>
      <c r="SCC174"/>
      <c r="SCD174"/>
      <c r="SCE174"/>
      <c r="SCF174"/>
      <c r="SCG174"/>
      <c r="SCH174"/>
      <c r="SCI174"/>
      <c r="SCJ174"/>
      <c r="SCK174"/>
      <c r="SCL174"/>
      <c r="SCM174"/>
      <c r="SCN174"/>
      <c r="SCO174"/>
      <c r="SCP174"/>
      <c r="SCQ174"/>
      <c r="SCR174"/>
      <c r="SCS174"/>
      <c r="SCT174"/>
      <c r="SCU174"/>
      <c r="SCV174"/>
      <c r="SCW174"/>
      <c r="SCX174"/>
      <c r="SCY174"/>
      <c r="SCZ174"/>
      <c r="SDA174"/>
      <c r="SDB174"/>
      <c r="SDC174"/>
      <c r="SDD174"/>
      <c r="SDE174"/>
      <c r="SDF174"/>
      <c r="SDG174"/>
      <c r="SDH174"/>
      <c r="SDI174"/>
      <c r="SDJ174"/>
      <c r="SDK174"/>
      <c r="SDL174"/>
      <c r="SDM174"/>
      <c r="SDN174"/>
      <c r="SDO174"/>
      <c r="SDP174"/>
      <c r="SDQ174"/>
      <c r="SDR174"/>
      <c r="SDS174"/>
      <c r="SDT174"/>
      <c r="SDU174"/>
      <c r="SDV174"/>
      <c r="SDW174"/>
      <c r="SDX174"/>
      <c r="SDY174"/>
      <c r="SDZ174"/>
      <c r="SEA174"/>
      <c r="SEB174"/>
      <c r="SEC174"/>
      <c r="SED174"/>
      <c r="SEE174"/>
      <c r="SEF174"/>
      <c r="SEG174"/>
      <c r="SEH174"/>
      <c r="SEI174"/>
      <c r="SEJ174"/>
      <c r="SEK174"/>
      <c r="SEL174"/>
      <c r="SEM174"/>
      <c r="SEN174"/>
      <c r="SEO174"/>
      <c r="SEP174"/>
      <c r="SEQ174"/>
      <c r="SER174"/>
      <c r="SES174"/>
      <c r="SET174"/>
      <c r="SEU174"/>
      <c r="SEV174"/>
      <c r="SEW174"/>
      <c r="SEX174"/>
      <c r="SEY174"/>
      <c r="SEZ174"/>
      <c r="SFA174"/>
      <c r="SFB174"/>
      <c r="SFC174"/>
      <c r="SFD174"/>
      <c r="SFE174"/>
      <c r="SFF174"/>
      <c r="SFG174"/>
      <c r="SFH174"/>
      <c r="SFI174"/>
      <c r="SFJ174"/>
      <c r="SFK174"/>
      <c r="SFL174"/>
      <c r="SFM174"/>
      <c r="SFN174"/>
      <c r="SFO174"/>
      <c r="SFP174"/>
      <c r="SFQ174"/>
      <c r="SFR174"/>
      <c r="SFS174"/>
      <c r="SFT174"/>
      <c r="SFU174"/>
      <c r="SFV174"/>
      <c r="SFW174"/>
      <c r="SFX174"/>
      <c r="SFY174"/>
      <c r="SFZ174"/>
      <c r="SGA174"/>
      <c r="SGB174"/>
      <c r="SGC174"/>
      <c r="SGD174"/>
      <c r="SGE174"/>
      <c r="SGF174"/>
      <c r="SGG174"/>
      <c r="SGH174"/>
      <c r="SGI174"/>
      <c r="SGJ174"/>
      <c r="SGK174"/>
      <c r="SGL174"/>
      <c r="SGM174"/>
      <c r="SGN174"/>
      <c r="SGO174"/>
      <c r="SGP174"/>
      <c r="SGQ174"/>
      <c r="SGR174"/>
      <c r="SGS174"/>
      <c r="SGT174"/>
      <c r="SGU174"/>
      <c r="SGV174"/>
      <c r="SGW174"/>
      <c r="SGX174"/>
      <c r="SGY174"/>
      <c r="SGZ174"/>
      <c r="SHA174"/>
      <c r="SHB174"/>
      <c r="SHC174"/>
      <c r="SHD174"/>
      <c r="SHE174"/>
      <c r="SHF174"/>
      <c r="SHG174"/>
      <c r="SHH174"/>
      <c r="SHI174"/>
      <c r="SHJ174"/>
      <c r="SHK174"/>
      <c r="SHL174"/>
      <c r="SHM174"/>
      <c r="SHN174"/>
      <c r="SHO174"/>
      <c r="SHP174"/>
      <c r="SHQ174"/>
      <c r="SHR174"/>
      <c r="SHS174"/>
      <c r="SHT174"/>
      <c r="SHU174"/>
      <c r="SHV174"/>
      <c r="SHW174"/>
      <c r="SHX174"/>
      <c r="SHY174"/>
      <c r="SHZ174"/>
      <c r="SIA174"/>
      <c r="SIB174"/>
      <c r="SIC174"/>
      <c r="SID174"/>
      <c r="SIE174"/>
      <c r="SIF174"/>
      <c r="SIG174"/>
      <c r="SIH174"/>
      <c r="SII174"/>
      <c r="SIJ174"/>
      <c r="SIK174"/>
      <c r="SIL174"/>
      <c r="SIM174"/>
      <c r="SIN174"/>
      <c r="SIO174"/>
      <c r="SIP174"/>
      <c r="SIQ174"/>
      <c r="SIR174"/>
      <c r="SIS174"/>
      <c r="SIT174"/>
      <c r="SIU174"/>
      <c r="SIV174"/>
      <c r="SIW174"/>
      <c r="SIX174"/>
      <c r="SIY174"/>
      <c r="SIZ174"/>
      <c r="SJA174"/>
      <c r="SJB174"/>
      <c r="SJC174"/>
      <c r="SJD174"/>
      <c r="SJE174"/>
      <c r="SJF174"/>
      <c r="SJG174"/>
      <c r="SJH174"/>
      <c r="SJI174"/>
      <c r="SJJ174"/>
      <c r="SJK174"/>
      <c r="SJL174"/>
      <c r="SJM174"/>
      <c r="SJN174"/>
      <c r="SJO174"/>
      <c r="SJP174"/>
      <c r="SJQ174"/>
      <c r="SJR174"/>
      <c r="SJS174"/>
      <c r="SJT174"/>
      <c r="SJU174"/>
      <c r="SJV174"/>
      <c r="SJW174"/>
      <c r="SJX174"/>
      <c r="SJY174"/>
      <c r="SJZ174"/>
      <c r="SKA174"/>
      <c r="SKB174"/>
      <c r="SKC174"/>
      <c r="SKD174"/>
      <c r="SKE174"/>
      <c r="SKF174"/>
      <c r="SKG174"/>
      <c r="SKH174"/>
      <c r="SKI174"/>
      <c r="SKJ174"/>
      <c r="SKK174"/>
      <c r="SKL174"/>
      <c r="SKM174"/>
      <c r="SKN174"/>
      <c r="SKO174"/>
      <c r="SKP174"/>
      <c r="SKQ174"/>
      <c r="SKR174"/>
      <c r="SKS174"/>
      <c r="SKT174"/>
      <c r="SKU174"/>
      <c r="SKV174"/>
      <c r="SKW174"/>
      <c r="SKX174"/>
      <c r="SKY174"/>
      <c r="SKZ174"/>
      <c r="SLA174"/>
      <c r="SLB174"/>
      <c r="SLC174"/>
      <c r="SLD174"/>
      <c r="SLE174"/>
      <c r="SLF174"/>
      <c r="SLG174"/>
      <c r="SLH174"/>
      <c r="SLI174"/>
      <c r="SLJ174"/>
      <c r="SLK174"/>
      <c r="SLL174"/>
      <c r="SLM174"/>
      <c r="SLN174"/>
      <c r="SLO174"/>
      <c r="SLP174"/>
      <c r="SLQ174"/>
      <c r="SLR174"/>
      <c r="SLS174"/>
      <c r="SLT174"/>
      <c r="SLU174"/>
      <c r="SLV174"/>
      <c r="SLW174"/>
      <c r="SLX174"/>
      <c r="SLY174"/>
      <c r="SLZ174"/>
      <c r="SMA174"/>
      <c r="SMB174"/>
      <c r="SMC174"/>
      <c r="SMD174"/>
      <c r="SME174"/>
      <c r="SMF174"/>
      <c r="SMG174"/>
      <c r="SMH174"/>
      <c r="SMI174"/>
      <c r="SMJ174"/>
      <c r="SMK174"/>
      <c r="SML174"/>
      <c r="SMM174"/>
      <c r="SMN174"/>
      <c r="SMO174"/>
      <c r="SMP174"/>
      <c r="SMQ174"/>
      <c r="SMR174"/>
      <c r="SMS174"/>
      <c r="SMT174"/>
      <c r="SMU174"/>
      <c r="SMV174"/>
      <c r="SMW174"/>
      <c r="SMX174"/>
      <c r="SMY174"/>
      <c r="SMZ174"/>
      <c r="SNA174"/>
      <c r="SNB174"/>
      <c r="SNC174"/>
      <c r="SND174"/>
      <c r="SNE174"/>
      <c r="SNF174"/>
      <c r="SNG174"/>
      <c r="SNH174"/>
      <c r="SNI174"/>
      <c r="SNJ174"/>
      <c r="SNK174"/>
      <c r="SNL174"/>
      <c r="SNM174"/>
      <c r="SNN174"/>
      <c r="SNO174"/>
      <c r="SNP174"/>
      <c r="SNQ174"/>
      <c r="SNR174"/>
      <c r="SNS174"/>
      <c r="SNT174"/>
      <c r="SNU174"/>
      <c r="SNV174"/>
      <c r="SNW174"/>
      <c r="SNX174"/>
      <c r="SNY174"/>
      <c r="SNZ174"/>
      <c r="SOA174"/>
      <c r="SOB174"/>
      <c r="SOC174"/>
      <c r="SOD174"/>
      <c r="SOE174"/>
      <c r="SOF174"/>
      <c r="SOG174"/>
      <c r="SOH174"/>
      <c r="SOI174"/>
      <c r="SOJ174"/>
      <c r="SOK174"/>
      <c r="SOL174"/>
      <c r="SOM174"/>
      <c r="SON174"/>
      <c r="SOO174"/>
      <c r="SOP174"/>
      <c r="SOQ174"/>
      <c r="SOR174"/>
      <c r="SOS174"/>
      <c r="SOT174"/>
      <c r="SOU174"/>
      <c r="SOV174"/>
      <c r="SOW174"/>
      <c r="SOX174"/>
      <c r="SOY174"/>
      <c r="SOZ174"/>
      <c r="SPA174"/>
      <c r="SPB174"/>
      <c r="SPC174"/>
      <c r="SPD174"/>
      <c r="SPE174"/>
      <c r="SPF174"/>
      <c r="SPG174"/>
      <c r="SPH174"/>
      <c r="SPI174"/>
      <c r="SPJ174"/>
      <c r="SPK174"/>
      <c r="SPL174"/>
      <c r="SPM174"/>
      <c r="SPN174"/>
      <c r="SPO174"/>
      <c r="SPP174"/>
      <c r="SPQ174"/>
      <c r="SPR174"/>
      <c r="SPS174"/>
      <c r="SPT174"/>
      <c r="SPU174"/>
      <c r="SPV174"/>
      <c r="SPW174"/>
      <c r="SPX174"/>
      <c r="SPY174"/>
      <c r="SPZ174"/>
      <c r="SQA174"/>
      <c r="SQB174"/>
      <c r="SQC174"/>
      <c r="SQD174"/>
      <c r="SQE174"/>
      <c r="SQF174"/>
      <c r="SQG174"/>
      <c r="SQH174"/>
      <c r="SQI174"/>
      <c r="SQJ174"/>
      <c r="SQK174"/>
      <c r="SQL174"/>
      <c r="SQM174"/>
      <c r="SQN174"/>
      <c r="SQO174"/>
      <c r="SQP174"/>
      <c r="SQQ174"/>
      <c r="SQR174"/>
      <c r="SQS174"/>
      <c r="SQT174"/>
      <c r="SQU174"/>
      <c r="SQV174"/>
      <c r="SQW174"/>
      <c r="SQX174"/>
      <c r="SQY174"/>
      <c r="SQZ174"/>
      <c r="SRA174"/>
      <c r="SRB174"/>
      <c r="SRC174"/>
      <c r="SRD174"/>
      <c r="SRE174"/>
      <c r="SRF174"/>
      <c r="SRG174"/>
      <c r="SRH174"/>
      <c r="SRI174"/>
      <c r="SRJ174"/>
      <c r="SRK174"/>
      <c r="SRL174"/>
      <c r="SRM174"/>
      <c r="SRN174"/>
      <c r="SRO174"/>
      <c r="SRP174"/>
      <c r="SRQ174"/>
      <c r="SRR174"/>
      <c r="SRS174"/>
      <c r="SRT174"/>
      <c r="SRU174"/>
      <c r="SRV174"/>
      <c r="SRW174"/>
      <c r="SRX174"/>
      <c r="SRY174"/>
      <c r="SRZ174"/>
      <c r="SSA174"/>
      <c r="SSB174"/>
      <c r="SSC174"/>
      <c r="SSD174"/>
      <c r="SSE174"/>
      <c r="SSF174"/>
      <c r="SSG174"/>
      <c r="SSH174"/>
      <c r="SSI174"/>
      <c r="SSJ174"/>
      <c r="SSK174"/>
      <c r="SSL174"/>
      <c r="SSM174"/>
      <c r="SSN174"/>
      <c r="SSO174"/>
      <c r="SSP174"/>
      <c r="SSQ174"/>
      <c r="SSR174"/>
      <c r="SSS174"/>
      <c r="SST174"/>
      <c r="SSU174"/>
      <c r="SSV174"/>
      <c r="SSW174"/>
      <c r="SSX174"/>
      <c r="SSY174"/>
      <c r="SSZ174"/>
      <c r="STA174"/>
      <c r="STB174"/>
      <c r="STC174"/>
      <c r="STD174"/>
      <c r="STE174"/>
      <c r="STF174"/>
      <c r="STG174"/>
      <c r="STH174"/>
      <c r="STI174"/>
      <c r="STJ174"/>
      <c r="STK174"/>
      <c r="STL174"/>
      <c r="STM174"/>
      <c r="STN174"/>
      <c r="STO174"/>
      <c r="STP174"/>
      <c r="STQ174"/>
      <c r="STR174"/>
      <c r="STS174"/>
      <c r="STT174"/>
      <c r="STU174"/>
      <c r="STV174"/>
      <c r="STW174"/>
      <c r="STX174"/>
      <c r="STY174"/>
      <c r="STZ174"/>
      <c r="SUA174"/>
      <c r="SUB174"/>
      <c r="SUC174"/>
      <c r="SUD174"/>
      <c r="SUE174"/>
      <c r="SUF174"/>
      <c r="SUG174"/>
      <c r="SUH174"/>
      <c r="SUI174"/>
      <c r="SUJ174"/>
      <c r="SUK174"/>
      <c r="SUL174"/>
      <c r="SUM174"/>
      <c r="SUN174"/>
      <c r="SUO174"/>
      <c r="SUP174"/>
      <c r="SUQ174"/>
      <c r="SUR174"/>
      <c r="SUS174"/>
      <c r="SUT174"/>
      <c r="SUU174"/>
      <c r="SUV174"/>
      <c r="SUW174"/>
      <c r="SUX174"/>
      <c r="SUY174"/>
      <c r="SUZ174"/>
      <c r="SVA174"/>
      <c r="SVB174"/>
      <c r="SVC174"/>
      <c r="SVD174"/>
      <c r="SVE174"/>
      <c r="SVF174"/>
      <c r="SVG174"/>
      <c r="SVH174"/>
      <c r="SVI174"/>
      <c r="SVJ174"/>
      <c r="SVK174"/>
      <c r="SVL174"/>
      <c r="SVM174"/>
      <c r="SVN174"/>
      <c r="SVO174"/>
      <c r="SVP174"/>
      <c r="SVQ174"/>
      <c r="SVR174"/>
      <c r="SVS174"/>
      <c r="SVT174"/>
      <c r="SVU174"/>
      <c r="SVV174"/>
      <c r="SVW174"/>
      <c r="SVX174"/>
      <c r="SVY174"/>
      <c r="SVZ174"/>
      <c r="SWA174"/>
      <c r="SWB174"/>
      <c r="SWC174"/>
      <c r="SWD174"/>
      <c r="SWE174"/>
      <c r="SWF174"/>
      <c r="SWG174"/>
      <c r="SWH174"/>
      <c r="SWI174"/>
      <c r="SWJ174"/>
      <c r="SWK174"/>
      <c r="SWL174"/>
      <c r="SWM174"/>
      <c r="SWN174"/>
      <c r="SWO174"/>
      <c r="SWP174"/>
      <c r="SWQ174"/>
      <c r="SWR174"/>
      <c r="SWS174"/>
      <c r="SWT174"/>
      <c r="SWU174"/>
      <c r="SWV174"/>
      <c r="SWW174"/>
      <c r="SWX174"/>
      <c r="SWY174"/>
      <c r="SWZ174"/>
      <c r="SXA174"/>
      <c r="SXB174"/>
      <c r="SXC174"/>
      <c r="SXD174"/>
      <c r="SXE174"/>
      <c r="SXF174"/>
      <c r="SXG174"/>
      <c r="SXH174"/>
      <c r="SXI174"/>
      <c r="SXJ174"/>
      <c r="SXK174"/>
      <c r="SXL174"/>
      <c r="SXM174"/>
      <c r="SXN174"/>
      <c r="SXO174"/>
      <c r="SXP174"/>
      <c r="SXQ174"/>
      <c r="SXR174"/>
      <c r="SXS174"/>
      <c r="SXT174"/>
      <c r="SXU174"/>
      <c r="SXV174"/>
      <c r="SXW174"/>
      <c r="SXX174"/>
      <c r="SXY174"/>
      <c r="SXZ174"/>
      <c r="SYA174"/>
      <c r="SYB174"/>
      <c r="SYC174"/>
      <c r="SYD174"/>
      <c r="SYE174"/>
      <c r="SYF174"/>
      <c r="SYG174"/>
      <c r="SYH174"/>
      <c r="SYI174"/>
      <c r="SYJ174"/>
      <c r="SYK174"/>
      <c r="SYL174"/>
      <c r="SYM174"/>
      <c r="SYN174"/>
      <c r="SYO174"/>
      <c r="SYP174"/>
      <c r="SYQ174"/>
      <c r="SYR174"/>
      <c r="SYS174"/>
      <c r="SYT174"/>
      <c r="SYU174"/>
      <c r="SYV174"/>
      <c r="SYW174"/>
      <c r="SYX174"/>
      <c r="SYY174"/>
      <c r="SYZ174"/>
      <c r="SZA174"/>
      <c r="SZB174"/>
      <c r="SZC174"/>
      <c r="SZD174"/>
      <c r="SZE174"/>
      <c r="SZF174"/>
      <c r="SZG174"/>
      <c r="SZH174"/>
      <c r="SZI174"/>
      <c r="SZJ174"/>
      <c r="SZK174"/>
      <c r="SZL174"/>
      <c r="SZM174"/>
      <c r="SZN174"/>
      <c r="SZO174"/>
      <c r="SZP174"/>
      <c r="SZQ174"/>
      <c r="SZR174"/>
      <c r="SZS174"/>
      <c r="SZT174"/>
      <c r="SZU174"/>
      <c r="SZV174"/>
      <c r="SZW174"/>
      <c r="SZX174"/>
      <c r="SZY174"/>
      <c r="SZZ174"/>
      <c r="TAA174"/>
      <c r="TAB174"/>
      <c r="TAC174"/>
      <c r="TAD174"/>
      <c r="TAE174"/>
      <c r="TAF174"/>
      <c r="TAG174"/>
      <c r="TAH174"/>
      <c r="TAI174"/>
      <c r="TAJ174"/>
      <c r="TAK174"/>
      <c r="TAL174"/>
      <c r="TAM174"/>
      <c r="TAN174"/>
      <c r="TAO174"/>
      <c r="TAP174"/>
      <c r="TAQ174"/>
      <c r="TAR174"/>
      <c r="TAS174"/>
      <c r="TAT174"/>
      <c r="TAU174"/>
      <c r="TAV174"/>
      <c r="TAW174"/>
      <c r="TAX174"/>
      <c r="TAY174"/>
      <c r="TAZ174"/>
      <c r="TBA174"/>
      <c r="TBB174"/>
      <c r="TBC174"/>
      <c r="TBD174"/>
      <c r="TBE174"/>
      <c r="TBF174"/>
      <c r="TBG174"/>
      <c r="TBH174"/>
      <c r="TBI174"/>
      <c r="TBJ174"/>
      <c r="TBK174"/>
      <c r="TBL174"/>
      <c r="TBM174"/>
      <c r="TBN174"/>
      <c r="TBO174"/>
      <c r="TBP174"/>
      <c r="TBQ174"/>
      <c r="TBR174"/>
      <c r="TBS174"/>
      <c r="TBT174"/>
      <c r="TBU174"/>
      <c r="TBV174"/>
      <c r="TBW174"/>
      <c r="TBX174"/>
      <c r="TBY174"/>
      <c r="TBZ174"/>
      <c r="TCA174"/>
      <c r="TCB174"/>
      <c r="TCC174"/>
      <c r="TCD174"/>
      <c r="TCE174"/>
      <c r="TCF174"/>
      <c r="TCG174"/>
      <c r="TCH174"/>
      <c r="TCI174"/>
      <c r="TCJ174"/>
      <c r="TCK174"/>
      <c r="TCL174"/>
      <c r="TCM174"/>
      <c r="TCN174"/>
      <c r="TCO174"/>
      <c r="TCP174"/>
      <c r="TCQ174"/>
      <c r="TCR174"/>
      <c r="TCS174"/>
      <c r="TCT174"/>
      <c r="TCU174"/>
      <c r="TCV174"/>
      <c r="TCW174"/>
      <c r="TCX174"/>
      <c r="TCY174"/>
      <c r="TCZ174"/>
      <c r="TDA174"/>
      <c r="TDB174"/>
      <c r="TDC174"/>
      <c r="TDD174"/>
      <c r="TDE174"/>
      <c r="TDF174"/>
      <c r="TDG174"/>
      <c r="TDH174"/>
      <c r="TDI174"/>
      <c r="TDJ174"/>
      <c r="TDK174"/>
      <c r="TDL174"/>
      <c r="TDM174"/>
      <c r="TDN174"/>
      <c r="TDO174"/>
      <c r="TDP174"/>
      <c r="TDQ174"/>
      <c r="TDR174"/>
      <c r="TDS174"/>
      <c r="TDT174"/>
      <c r="TDU174"/>
      <c r="TDV174"/>
      <c r="TDW174"/>
      <c r="TDX174"/>
      <c r="TDY174"/>
      <c r="TDZ174"/>
      <c r="TEA174"/>
      <c r="TEB174"/>
      <c r="TEC174"/>
      <c r="TED174"/>
      <c r="TEE174"/>
      <c r="TEF174"/>
      <c r="TEG174"/>
      <c r="TEH174"/>
      <c r="TEI174"/>
      <c r="TEJ174"/>
      <c r="TEK174"/>
      <c r="TEL174"/>
      <c r="TEM174"/>
      <c r="TEN174"/>
      <c r="TEO174"/>
      <c r="TEP174"/>
      <c r="TEQ174"/>
      <c r="TER174"/>
      <c r="TES174"/>
      <c r="TET174"/>
      <c r="TEU174"/>
      <c r="TEV174"/>
      <c r="TEW174"/>
      <c r="TEX174"/>
      <c r="TEY174"/>
      <c r="TEZ174"/>
      <c r="TFA174"/>
      <c r="TFB174"/>
      <c r="TFC174"/>
      <c r="TFD174"/>
      <c r="TFE174"/>
      <c r="TFF174"/>
      <c r="TFG174"/>
      <c r="TFH174"/>
      <c r="TFI174"/>
      <c r="TFJ174"/>
      <c r="TFK174"/>
      <c r="TFL174"/>
      <c r="TFM174"/>
      <c r="TFN174"/>
      <c r="TFO174"/>
      <c r="TFP174"/>
      <c r="TFQ174"/>
      <c r="TFR174"/>
      <c r="TFS174"/>
      <c r="TFT174"/>
      <c r="TFU174"/>
      <c r="TFV174"/>
      <c r="TFW174"/>
      <c r="TFX174"/>
      <c r="TFY174"/>
      <c r="TFZ174"/>
      <c r="TGA174"/>
      <c r="TGB174"/>
      <c r="TGC174"/>
      <c r="TGD174"/>
      <c r="TGE174"/>
      <c r="TGF174"/>
      <c r="TGG174"/>
      <c r="TGH174"/>
      <c r="TGI174"/>
      <c r="TGJ174"/>
      <c r="TGK174"/>
      <c r="TGL174"/>
      <c r="TGM174"/>
      <c r="TGN174"/>
      <c r="TGO174"/>
      <c r="TGP174"/>
      <c r="TGQ174"/>
      <c r="TGR174"/>
      <c r="TGS174"/>
      <c r="TGT174"/>
      <c r="TGU174"/>
      <c r="TGV174"/>
      <c r="TGW174"/>
      <c r="TGX174"/>
      <c r="TGY174"/>
      <c r="TGZ174"/>
      <c r="THA174"/>
      <c r="THB174"/>
      <c r="THC174"/>
      <c r="THD174"/>
      <c r="THE174"/>
      <c r="THF174"/>
      <c r="THG174"/>
      <c r="THH174"/>
      <c r="THI174"/>
      <c r="THJ174"/>
      <c r="THK174"/>
      <c r="THL174"/>
      <c r="THM174"/>
      <c r="THN174"/>
      <c r="THO174"/>
      <c r="THP174"/>
      <c r="THQ174"/>
      <c r="THR174"/>
      <c r="THS174"/>
      <c r="THT174"/>
      <c r="THU174"/>
      <c r="THV174"/>
      <c r="THW174"/>
      <c r="THX174"/>
      <c r="THY174"/>
      <c r="THZ174"/>
      <c r="TIA174"/>
      <c r="TIB174"/>
      <c r="TIC174"/>
      <c r="TID174"/>
      <c r="TIE174"/>
      <c r="TIF174"/>
      <c r="TIG174"/>
      <c r="TIH174"/>
      <c r="TII174"/>
      <c r="TIJ174"/>
      <c r="TIK174"/>
      <c r="TIL174"/>
      <c r="TIM174"/>
      <c r="TIN174"/>
      <c r="TIO174"/>
      <c r="TIP174"/>
      <c r="TIQ174"/>
      <c r="TIR174"/>
      <c r="TIS174"/>
      <c r="TIT174"/>
      <c r="TIU174"/>
      <c r="TIV174"/>
      <c r="TIW174"/>
      <c r="TIX174"/>
      <c r="TIY174"/>
      <c r="TIZ174"/>
      <c r="TJA174"/>
      <c r="TJB174"/>
      <c r="TJC174"/>
      <c r="TJD174"/>
      <c r="TJE174"/>
      <c r="TJF174"/>
      <c r="TJG174"/>
      <c r="TJH174"/>
      <c r="TJI174"/>
      <c r="TJJ174"/>
      <c r="TJK174"/>
      <c r="TJL174"/>
      <c r="TJM174"/>
      <c r="TJN174"/>
      <c r="TJO174"/>
      <c r="TJP174"/>
      <c r="TJQ174"/>
      <c r="TJR174"/>
      <c r="TJS174"/>
      <c r="TJT174"/>
      <c r="TJU174"/>
      <c r="TJV174"/>
      <c r="TJW174"/>
      <c r="TJX174"/>
      <c r="TJY174"/>
      <c r="TJZ174"/>
      <c r="TKA174"/>
      <c r="TKB174"/>
      <c r="TKC174"/>
      <c r="TKD174"/>
      <c r="TKE174"/>
      <c r="TKF174"/>
      <c r="TKG174"/>
      <c r="TKH174"/>
      <c r="TKI174"/>
      <c r="TKJ174"/>
      <c r="TKK174"/>
      <c r="TKL174"/>
      <c r="TKM174"/>
      <c r="TKN174"/>
      <c r="TKO174"/>
      <c r="TKP174"/>
      <c r="TKQ174"/>
      <c r="TKR174"/>
      <c r="TKS174"/>
      <c r="TKT174"/>
      <c r="TKU174"/>
      <c r="TKV174"/>
      <c r="TKW174"/>
      <c r="TKX174"/>
      <c r="TKY174"/>
      <c r="TKZ174"/>
      <c r="TLA174"/>
      <c r="TLB174"/>
      <c r="TLC174"/>
      <c r="TLD174"/>
      <c r="TLE174"/>
      <c r="TLF174"/>
      <c r="TLG174"/>
      <c r="TLH174"/>
      <c r="TLI174"/>
      <c r="TLJ174"/>
      <c r="TLK174"/>
      <c r="TLL174"/>
      <c r="TLM174"/>
      <c r="TLN174"/>
      <c r="TLO174"/>
      <c r="TLP174"/>
      <c r="TLQ174"/>
      <c r="TLR174"/>
      <c r="TLS174"/>
      <c r="TLT174"/>
      <c r="TLU174"/>
      <c r="TLV174"/>
      <c r="TLW174"/>
      <c r="TLX174"/>
      <c r="TLY174"/>
      <c r="TLZ174"/>
      <c r="TMA174"/>
      <c r="TMB174"/>
      <c r="TMC174"/>
      <c r="TMD174"/>
      <c r="TME174"/>
      <c r="TMF174"/>
      <c r="TMG174"/>
      <c r="TMH174"/>
      <c r="TMI174"/>
      <c r="TMJ174"/>
      <c r="TMK174"/>
      <c r="TML174"/>
      <c r="TMM174"/>
      <c r="TMN174"/>
      <c r="TMO174"/>
      <c r="TMP174"/>
      <c r="TMQ174"/>
      <c r="TMR174"/>
      <c r="TMS174"/>
      <c r="TMT174"/>
      <c r="TMU174"/>
      <c r="TMV174"/>
      <c r="TMW174"/>
      <c r="TMX174"/>
      <c r="TMY174"/>
      <c r="TMZ174"/>
      <c r="TNA174"/>
      <c r="TNB174"/>
      <c r="TNC174"/>
      <c r="TND174"/>
      <c r="TNE174"/>
      <c r="TNF174"/>
      <c r="TNG174"/>
      <c r="TNH174"/>
      <c r="TNI174"/>
      <c r="TNJ174"/>
      <c r="TNK174"/>
      <c r="TNL174"/>
      <c r="TNM174"/>
      <c r="TNN174"/>
      <c r="TNO174"/>
      <c r="TNP174"/>
      <c r="TNQ174"/>
      <c r="TNR174"/>
      <c r="TNS174"/>
      <c r="TNT174"/>
      <c r="TNU174"/>
      <c r="TNV174"/>
      <c r="TNW174"/>
      <c r="TNX174"/>
      <c r="TNY174"/>
      <c r="TNZ174"/>
      <c r="TOA174"/>
      <c r="TOB174"/>
      <c r="TOC174"/>
      <c r="TOD174"/>
      <c r="TOE174"/>
      <c r="TOF174"/>
      <c r="TOG174"/>
      <c r="TOH174"/>
      <c r="TOI174"/>
      <c r="TOJ174"/>
      <c r="TOK174"/>
      <c r="TOL174"/>
      <c r="TOM174"/>
      <c r="TON174"/>
      <c r="TOO174"/>
      <c r="TOP174"/>
      <c r="TOQ174"/>
      <c r="TOR174"/>
      <c r="TOS174"/>
      <c r="TOT174"/>
      <c r="TOU174"/>
      <c r="TOV174"/>
      <c r="TOW174"/>
      <c r="TOX174"/>
      <c r="TOY174"/>
      <c r="TOZ174"/>
      <c r="TPA174"/>
      <c r="TPB174"/>
      <c r="TPC174"/>
      <c r="TPD174"/>
      <c r="TPE174"/>
      <c r="TPF174"/>
      <c r="TPG174"/>
      <c r="TPH174"/>
      <c r="TPI174"/>
      <c r="TPJ174"/>
      <c r="TPK174"/>
      <c r="TPL174"/>
      <c r="TPM174"/>
      <c r="TPN174"/>
      <c r="TPO174"/>
      <c r="TPP174"/>
      <c r="TPQ174"/>
      <c r="TPR174"/>
      <c r="TPS174"/>
      <c r="TPT174"/>
      <c r="TPU174"/>
      <c r="TPV174"/>
      <c r="TPW174"/>
      <c r="TPX174"/>
      <c r="TPY174"/>
      <c r="TPZ174"/>
      <c r="TQA174"/>
      <c r="TQB174"/>
      <c r="TQC174"/>
      <c r="TQD174"/>
      <c r="TQE174"/>
      <c r="TQF174"/>
      <c r="TQG174"/>
      <c r="TQH174"/>
      <c r="TQI174"/>
      <c r="TQJ174"/>
      <c r="TQK174"/>
      <c r="TQL174"/>
      <c r="TQM174"/>
      <c r="TQN174"/>
      <c r="TQO174"/>
      <c r="TQP174"/>
      <c r="TQQ174"/>
      <c r="TQR174"/>
      <c r="TQS174"/>
      <c r="TQT174"/>
      <c r="TQU174"/>
      <c r="TQV174"/>
      <c r="TQW174"/>
      <c r="TQX174"/>
      <c r="TQY174"/>
      <c r="TQZ174"/>
      <c r="TRA174"/>
      <c r="TRB174"/>
      <c r="TRC174"/>
      <c r="TRD174"/>
      <c r="TRE174"/>
      <c r="TRF174"/>
      <c r="TRG174"/>
      <c r="TRH174"/>
      <c r="TRI174"/>
      <c r="TRJ174"/>
      <c r="TRK174"/>
      <c r="TRL174"/>
      <c r="TRM174"/>
      <c r="TRN174"/>
      <c r="TRO174"/>
      <c r="TRP174"/>
      <c r="TRQ174"/>
      <c r="TRR174"/>
      <c r="TRS174"/>
      <c r="TRT174"/>
      <c r="TRU174"/>
      <c r="TRV174"/>
      <c r="TRW174"/>
      <c r="TRX174"/>
      <c r="TRY174"/>
      <c r="TRZ174"/>
      <c r="TSA174"/>
      <c r="TSB174"/>
      <c r="TSC174"/>
      <c r="TSD174"/>
      <c r="TSE174"/>
      <c r="TSF174"/>
      <c r="TSG174"/>
      <c r="TSH174"/>
      <c r="TSI174"/>
      <c r="TSJ174"/>
      <c r="TSK174"/>
      <c r="TSL174"/>
      <c r="TSM174"/>
      <c r="TSN174"/>
      <c r="TSO174"/>
      <c r="TSP174"/>
      <c r="TSQ174"/>
      <c r="TSR174"/>
      <c r="TSS174"/>
      <c r="TST174"/>
      <c r="TSU174"/>
      <c r="TSV174"/>
      <c r="TSW174"/>
      <c r="TSX174"/>
      <c r="TSY174"/>
      <c r="TSZ174"/>
      <c r="TTA174"/>
      <c r="TTB174"/>
      <c r="TTC174"/>
      <c r="TTD174"/>
      <c r="TTE174"/>
      <c r="TTF174"/>
      <c r="TTG174"/>
      <c r="TTH174"/>
      <c r="TTI174"/>
      <c r="TTJ174"/>
      <c r="TTK174"/>
      <c r="TTL174"/>
      <c r="TTM174"/>
      <c r="TTN174"/>
      <c r="TTO174"/>
      <c r="TTP174"/>
      <c r="TTQ174"/>
      <c r="TTR174"/>
      <c r="TTS174"/>
      <c r="TTT174"/>
      <c r="TTU174"/>
      <c r="TTV174"/>
      <c r="TTW174"/>
      <c r="TTX174"/>
      <c r="TTY174"/>
      <c r="TTZ174"/>
      <c r="TUA174"/>
      <c r="TUB174"/>
      <c r="TUC174"/>
      <c r="TUD174"/>
      <c r="TUE174"/>
      <c r="TUF174"/>
      <c r="TUG174"/>
      <c r="TUH174"/>
      <c r="TUI174"/>
      <c r="TUJ174"/>
      <c r="TUK174"/>
      <c r="TUL174"/>
      <c r="TUM174"/>
      <c r="TUN174"/>
      <c r="TUO174"/>
      <c r="TUP174"/>
      <c r="TUQ174"/>
      <c r="TUR174"/>
      <c r="TUS174"/>
      <c r="TUT174"/>
      <c r="TUU174"/>
      <c r="TUV174"/>
      <c r="TUW174"/>
      <c r="TUX174"/>
      <c r="TUY174"/>
      <c r="TUZ174"/>
      <c r="TVA174"/>
      <c r="TVB174"/>
      <c r="TVC174"/>
      <c r="TVD174"/>
      <c r="TVE174"/>
      <c r="TVF174"/>
      <c r="TVG174"/>
      <c r="TVH174"/>
      <c r="TVI174"/>
      <c r="TVJ174"/>
      <c r="TVK174"/>
      <c r="TVL174"/>
      <c r="TVM174"/>
      <c r="TVN174"/>
      <c r="TVO174"/>
      <c r="TVP174"/>
      <c r="TVQ174"/>
      <c r="TVR174"/>
      <c r="TVS174"/>
      <c r="TVT174"/>
      <c r="TVU174"/>
      <c r="TVV174"/>
      <c r="TVW174"/>
      <c r="TVX174"/>
      <c r="TVY174"/>
      <c r="TVZ174"/>
      <c r="TWA174"/>
      <c r="TWB174"/>
      <c r="TWC174"/>
      <c r="TWD174"/>
      <c r="TWE174"/>
      <c r="TWF174"/>
      <c r="TWG174"/>
      <c r="TWH174"/>
      <c r="TWI174"/>
      <c r="TWJ174"/>
      <c r="TWK174"/>
      <c r="TWL174"/>
      <c r="TWM174"/>
      <c r="TWN174"/>
      <c r="TWO174"/>
      <c r="TWP174"/>
      <c r="TWQ174"/>
      <c r="TWR174"/>
      <c r="TWS174"/>
      <c r="TWT174"/>
      <c r="TWU174"/>
      <c r="TWV174"/>
      <c r="TWW174"/>
      <c r="TWX174"/>
      <c r="TWY174"/>
      <c r="TWZ174"/>
      <c r="TXA174"/>
      <c r="TXB174"/>
      <c r="TXC174"/>
      <c r="TXD174"/>
      <c r="TXE174"/>
      <c r="TXF174"/>
      <c r="TXG174"/>
      <c r="TXH174"/>
      <c r="TXI174"/>
      <c r="TXJ174"/>
      <c r="TXK174"/>
      <c r="TXL174"/>
      <c r="TXM174"/>
      <c r="TXN174"/>
      <c r="TXO174"/>
      <c r="TXP174"/>
      <c r="TXQ174"/>
      <c r="TXR174"/>
      <c r="TXS174"/>
      <c r="TXT174"/>
      <c r="TXU174"/>
      <c r="TXV174"/>
      <c r="TXW174"/>
      <c r="TXX174"/>
      <c r="TXY174"/>
      <c r="TXZ174"/>
      <c r="TYA174"/>
      <c r="TYB174"/>
      <c r="TYC174"/>
      <c r="TYD174"/>
      <c r="TYE174"/>
      <c r="TYF174"/>
      <c r="TYG174"/>
      <c r="TYH174"/>
      <c r="TYI174"/>
      <c r="TYJ174"/>
      <c r="TYK174"/>
      <c r="TYL174"/>
      <c r="TYM174"/>
      <c r="TYN174"/>
      <c r="TYO174"/>
      <c r="TYP174"/>
      <c r="TYQ174"/>
      <c r="TYR174"/>
      <c r="TYS174"/>
      <c r="TYT174"/>
      <c r="TYU174"/>
      <c r="TYV174"/>
      <c r="TYW174"/>
      <c r="TYX174"/>
      <c r="TYY174"/>
      <c r="TYZ174"/>
      <c r="TZA174"/>
      <c r="TZB174"/>
      <c r="TZC174"/>
      <c r="TZD174"/>
      <c r="TZE174"/>
      <c r="TZF174"/>
      <c r="TZG174"/>
      <c r="TZH174"/>
      <c r="TZI174"/>
      <c r="TZJ174"/>
      <c r="TZK174"/>
      <c r="TZL174"/>
      <c r="TZM174"/>
      <c r="TZN174"/>
      <c r="TZO174"/>
      <c r="TZP174"/>
      <c r="TZQ174"/>
      <c r="TZR174"/>
      <c r="TZS174"/>
      <c r="TZT174"/>
      <c r="TZU174"/>
      <c r="TZV174"/>
      <c r="TZW174"/>
      <c r="TZX174"/>
      <c r="TZY174"/>
      <c r="TZZ174"/>
      <c r="UAA174"/>
      <c r="UAB174"/>
      <c r="UAC174"/>
      <c r="UAD174"/>
      <c r="UAE174"/>
      <c r="UAF174"/>
      <c r="UAG174"/>
      <c r="UAH174"/>
      <c r="UAI174"/>
      <c r="UAJ174"/>
      <c r="UAK174"/>
      <c r="UAL174"/>
      <c r="UAM174"/>
      <c r="UAN174"/>
      <c r="UAO174"/>
      <c r="UAP174"/>
      <c r="UAQ174"/>
      <c r="UAR174"/>
      <c r="UAS174"/>
      <c r="UAT174"/>
      <c r="UAU174"/>
      <c r="UAV174"/>
      <c r="UAW174"/>
      <c r="UAX174"/>
      <c r="UAY174"/>
      <c r="UAZ174"/>
      <c r="UBA174"/>
      <c r="UBB174"/>
      <c r="UBC174"/>
      <c r="UBD174"/>
      <c r="UBE174"/>
      <c r="UBF174"/>
      <c r="UBG174"/>
      <c r="UBH174"/>
      <c r="UBI174"/>
      <c r="UBJ174"/>
      <c r="UBK174"/>
      <c r="UBL174"/>
      <c r="UBM174"/>
      <c r="UBN174"/>
      <c r="UBO174"/>
      <c r="UBP174"/>
      <c r="UBQ174"/>
      <c r="UBR174"/>
      <c r="UBS174"/>
      <c r="UBT174"/>
      <c r="UBU174"/>
      <c r="UBV174"/>
      <c r="UBW174"/>
      <c r="UBX174"/>
      <c r="UBY174"/>
      <c r="UBZ174"/>
      <c r="UCA174"/>
      <c r="UCB174"/>
      <c r="UCC174"/>
      <c r="UCD174"/>
      <c r="UCE174"/>
      <c r="UCF174"/>
      <c r="UCG174"/>
      <c r="UCH174"/>
      <c r="UCI174"/>
      <c r="UCJ174"/>
      <c r="UCK174"/>
      <c r="UCL174"/>
      <c r="UCM174"/>
      <c r="UCN174"/>
      <c r="UCO174"/>
      <c r="UCP174"/>
      <c r="UCQ174"/>
      <c r="UCR174"/>
      <c r="UCS174"/>
      <c r="UCT174"/>
      <c r="UCU174"/>
      <c r="UCV174"/>
      <c r="UCW174"/>
      <c r="UCX174"/>
      <c r="UCY174"/>
      <c r="UCZ174"/>
      <c r="UDA174"/>
      <c r="UDB174"/>
      <c r="UDC174"/>
      <c r="UDD174"/>
      <c r="UDE174"/>
      <c r="UDF174"/>
      <c r="UDG174"/>
      <c r="UDH174"/>
      <c r="UDI174"/>
      <c r="UDJ174"/>
      <c r="UDK174"/>
      <c r="UDL174"/>
      <c r="UDM174"/>
      <c r="UDN174"/>
      <c r="UDO174"/>
      <c r="UDP174"/>
      <c r="UDQ174"/>
      <c r="UDR174"/>
      <c r="UDS174"/>
      <c r="UDT174"/>
      <c r="UDU174"/>
      <c r="UDV174"/>
      <c r="UDW174"/>
      <c r="UDX174"/>
      <c r="UDY174"/>
      <c r="UDZ174"/>
      <c r="UEA174"/>
      <c r="UEB174"/>
      <c r="UEC174"/>
      <c r="UED174"/>
      <c r="UEE174"/>
      <c r="UEF174"/>
      <c r="UEG174"/>
      <c r="UEH174"/>
      <c r="UEI174"/>
      <c r="UEJ174"/>
      <c r="UEK174"/>
      <c r="UEL174"/>
      <c r="UEM174"/>
      <c r="UEN174"/>
      <c r="UEO174"/>
      <c r="UEP174"/>
      <c r="UEQ174"/>
      <c r="UER174"/>
      <c r="UES174"/>
      <c r="UET174"/>
      <c r="UEU174"/>
      <c r="UEV174"/>
      <c r="UEW174"/>
      <c r="UEX174"/>
      <c r="UEY174"/>
      <c r="UEZ174"/>
      <c r="UFA174"/>
      <c r="UFB174"/>
      <c r="UFC174"/>
      <c r="UFD174"/>
      <c r="UFE174"/>
      <c r="UFF174"/>
      <c r="UFG174"/>
      <c r="UFH174"/>
      <c r="UFI174"/>
      <c r="UFJ174"/>
      <c r="UFK174"/>
      <c r="UFL174"/>
      <c r="UFM174"/>
      <c r="UFN174"/>
      <c r="UFO174"/>
      <c r="UFP174"/>
      <c r="UFQ174"/>
      <c r="UFR174"/>
      <c r="UFS174"/>
      <c r="UFT174"/>
      <c r="UFU174"/>
      <c r="UFV174"/>
      <c r="UFW174"/>
      <c r="UFX174"/>
      <c r="UFY174"/>
      <c r="UFZ174"/>
      <c r="UGA174"/>
      <c r="UGB174"/>
      <c r="UGC174"/>
      <c r="UGD174"/>
      <c r="UGE174"/>
      <c r="UGF174"/>
      <c r="UGG174"/>
      <c r="UGH174"/>
      <c r="UGI174"/>
      <c r="UGJ174"/>
      <c r="UGK174"/>
      <c r="UGL174"/>
      <c r="UGM174"/>
      <c r="UGN174"/>
      <c r="UGO174"/>
      <c r="UGP174"/>
      <c r="UGQ174"/>
      <c r="UGR174"/>
      <c r="UGS174"/>
      <c r="UGT174"/>
      <c r="UGU174"/>
      <c r="UGV174"/>
      <c r="UGW174"/>
      <c r="UGX174"/>
      <c r="UGY174"/>
      <c r="UGZ174"/>
      <c r="UHA174"/>
      <c r="UHB174"/>
      <c r="UHC174"/>
      <c r="UHD174"/>
      <c r="UHE174"/>
      <c r="UHF174"/>
      <c r="UHG174"/>
      <c r="UHH174"/>
      <c r="UHI174"/>
      <c r="UHJ174"/>
      <c r="UHK174"/>
      <c r="UHL174"/>
      <c r="UHM174"/>
      <c r="UHN174"/>
      <c r="UHO174"/>
      <c r="UHP174"/>
      <c r="UHQ174"/>
      <c r="UHR174"/>
      <c r="UHS174"/>
      <c r="UHT174"/>
      <c r="UHU174"/>
      <c r="UHV174"/>
      <c r="UHW174"/>
      <c r="UHX174"/>
      <c r="UHY174"/>
      <c r="UHZ174"/>
      <c r="UIA174"/>
      <c r="UIB174"/>
      <c r="UIC174"/>
      <c r="UID174"/>
      <c r="UIE174"/>
      <c r="UIF174"/>
      <c r="UIG174"/>
      <c r="UIH174"/>
      <c r="UII174"/>
      <c r="UIJ174"/>
      <c r="UIK174"/>
      <c r="UIL174"/>
      <c r="UIM174"/>
      <c r="UIN174"/>
      <c r="UIO174"/>
      <c r="UIP174"/>
      <c r="UIQ174"/>
      <c r="UIR174"/>
      <c r="UIS174"/>
      <c r="UIT174"/>
      <c r="UIU174"/>
      <c r="UIV174"/>
      <c r="UIW174"/>
      <c r="UIX174"/>
      <c r="UIY174"/>
      <c r="UIZ174"/>
      <c r="UJA174"/>
      <c r="UJB174"/>
      <c r="UJC174"/>
      <c r="UJD174"/>
      <c r="UJE174"/>
      <c r="UJF174"/>
      <c r="UJG174"/>
      <c r="UJH174"/>
      <c r="UJI174"/>
      <c r="UJJ174"/>
      <c r="UJK174"/>
      <c r="UJL174"/>
      <c r="UJM174"/>
      <c r="UJN174"/>
      <c r="UJO174"/>
      <c r="UJP174"/>
      <c r="UJQ174"/>
      <c r="UJR174"/>
      <c r="UJS174"/>
      <c r="UJT174"/>
      <c r="UJU174"/>
      <c r="UJV174"/>
      <c r="UJW174"/>
      <c r="UJX174"/>
      <c r="UJY174"/>
      <c r="UJZ174"/>
      <c r="UKA174"/>
      <c r="UKB174"/>
      <c r="UKC174"/>
      <c r="UKD174"/>
      <c r="UKE174"/>
      <c r="UKF174"/>
      <c r="UKG174"/>
      <c r="UKH174"/>
      <c r="UKI174"/>
      <c r="UKJ174"/>
      <c r="UKK174"/>
      <c r="UKL174"/>
      <c r="UKM174"/>
      <c r="UKN174"/>
      <c r="UKO174"/>
      <c r="UKP174"/>
      <c r="UKQ174"/>
      <c r="UKR174"/>
      <c r="UKS174"/>
      <c r="UKT174"/>
      <c r="UKU174"/>
      <c r="UKV174"/>
      <c r="UKW174"/>
      <c r="UKX174"/>
      <c r="UKY174"/>
      <c r="UKZ174"/>
      <c r="ULA174"/>
      <c r="ULB174"/>
      <c r="ULC174"/>
      <c r="ULD174"/>
      <c r="ULE174"/>
      <c r="ULF174"/>
      <c r="ULG174"/>
      <c r="ULH174"/>
      <c r="ULI174"/>
      <c r="ULJ174"/>
      <c r="ULK174"/>
      <c r="ULL174"/>
      <c r="ULM174"/>
      <c r="ULN174"/>
      <c r="ULO174"/>
      <c r="ULP174"/>
      <c r="ULQ174"/>
      <c r="ULR174"/>
      <c r="ULS174"/>
      <c r="ULT174"/>
      <c r="ULU174"/>
      <c r="ULV174"/>
      <c r="ULW174"/>
      <c r="ULX174"/>
      <c r="ULY174"/>
      <c r="ULZ174"/>
      <c r="UMA174"/>
      <c r="UMB174"/>
      <c r="UMC174"/>
      <c r="UMD174"/>
      <c r="UME174"/>
      <c r="UMF174"/>
      <c r="UMG174"/>
      <c r="UMH174"/>
      <c r="UMI174"/>
      <c r="UMJ174"/>
      <c r="UMK174"/>
      <c r="UML174"/>
      <c r="UMM174"/>
      <c r="UMN174"/>
      <c r="UMO174"/>
      <c r="UMP174"/>
      <c r="UMQ174"/>
      <c r="UMR174"/>
      <c r="UMS174"/>
      <c r="UMT174"/>
      <c r="UMU174"/>
      <c r="UMV174"/>
      <c r="UMW174"/>
      <c r="UMX174"/>
      <c r="UMY174"/>
      <c r="UMZ174"/>
      <c r="UNA174"/>
      <c r="UNB174"/>
      <c r="UNC174"/>
      <c r="UND174"/>
      <c r="UNE174"/>
      <c r="UNF174"/>
      <c r="UNG174"/>
      <c r="UNH174"/>
      <c r="UNI174"/>
      <c r="UNJ174"/>
      <c r="UNK174"/>
      <c r="UNL174"/>
      <c r="UNM174"/>
      <c r="UNN174"/>
      <c r="UNO174"/>
      <c r="UNP174"/>
      <c r="UNQ174"/>
      <c r="UNR174"/>
      <c r="UNS174"/>
      <c r="UNT174"/>
      <c r="UNU174"/>
      <c r="UNV174"/>
      <c r="UNW174"/>
      <c r="UNX174"/>
      <c r="UNY174"/>
      <c r="UNZ174"/>
      <c r="UOA174"/>
      <c r="UOB174"/>
      <c r="UOC174"/>
      <c r="UOD174"/>
      <c r="UOE174"/>
      <c r="UOF174"/>
      <c r="UOG174"/>
      <c r="UOH174"/>
      <c r="UOI174"/>
      <c r="UOJ174"/>
      <c r="UOK174"/>
      <c r="UOL174"/>
      <c r="UOM174"/>
      <c r="UON174"/>
      <c r="UOO174"/>
      <c r="UOP174"/>
      <c r="UOQ174"/>
      <c r="UOR174"/>
      <c r="UOS174"/>
      <c r="UOT174"/>
      <c r="UOU174"/>
      <c r="UOV174"/>
      <c r="UOW174"/>
      <c r="UOX174"/>
      <c r="UOY174"/>
      <c r="UOZ174"/>
      <c r="UPA174"/>
      <c r="UPB174"/>
      <c r="UPC174"/>
      <c r="UPD174"/>
      <c r="UPE174"/>
      <c r="UPF174"/>
      <c r="UPG174"/>
      <c r="UPH174"/>
      <c r="UPI174"/>
      <c r="UPJ174"/>
      <c r="UPK174"/>
      <c r="UPL174"/>
      <c r="UPM174"/>
      <c r="UPN174"/>
      <c r="UPO174"/>
      <c r="UPP174"/>
      <c r="UPQ174"/>
      <c r="UPR174"/>
      <c r="UPS174"/>
      <c r="UPT174"/>
      <c r="UPU174"/>
      <c r="UPV174"/>
      <c r="UPW174"/>
      <c r="UPX174"/>
      <c r="UPY174"/>
      <c r="UPZ174"/>
      <c r="UQA174"/>
      <c r="UQB174"/>
      <c r="UQC174"/>
      <c r="UQD174"/>
      <c r="UQE174"/>
      <c r="UQF174"/>
      <c r="UQG174"/>
      <c r="UQH174"/>
      <c r="UQI174"/>
      <c r="UQJ174"/>
      <c r="UQK174"/>
      <c r="UQL174"/>
      <c r="UQM174"/>
      <c r="UQN174"/>
      <c r="UQO174"/>
      <c r="UQP174"/>
      <c r="UQQ174"/>
      <c r="UQR174"/>
      <c r="UQS174"/>
      <c r="UQT174"/>
      <c r="UQU174"/>
      <c r="UQV174"/>
      <c r="UQW174"/>
      <c r="UQX174"/>
      <c r="UQY174"/>
      <c r="UQZ174"/>
      <c r="URA174"/>
      <c r="URB174"/>
      <c r="URC174"/>
      <c r="URD174"/>
      <c r="URE174"/>
      <c r="URF174"/>
      <c r="URG174"/>
      <c r="URH174"/>
      <c r="URI174"/>
      <c r="URJ174"/>
      <c r="URK174"/>
      <c r="URL174"/>
      <c r="URM174"/>
      <c r="URN174"/>
      <c r="URO174"/>
      <c r="URP174"/>
      <c r="URQ174"/>
      <c r="URR174"/>
      <c r="URS174"/>
      <c r="URT174"/>
      <c r="URU174"/>
      <c r="URV174"/>
      <c r="URW174"/>
      <c r="URX174"/>
      <c r="URY174"/>
      <c r="URZ174"/>
      <c r="USA174"/>
      <c r="USB174"/>
      <c r="USC174"/>
      <c r="USD174"/>
      <c r="USE174"/>
      <c r="USF174"/>
      <c r="USG174"/>
      <c r="USH174"/>
      <c r="USI174"/>
      <c r="USJ174"/>
      <c r="USK174"/>
      <c r="USL174"/>
      <c r="USM174"/>
      <c r="USN174"/>
      <c r="USO174"/>
      <c r="USP174"/>
      <c r="USQ174"/>
      <c r="USR174"/>
      <c r="USS174"/>
      <c r="UST174"/>
      <c r="USU174"/>
      <c r="USV174"/>
      <c r="USW174"/>
      <c r="USX174"/>
      <c r="USY174"/>
      <c r="USZ174"/>
      <c r="UTA174"/>
      <c r="UTB174"/>
      <c r="UTC174"/>
      <c r="UTD174"/>
      <c r="UTE174"/>
      <c r="UTF174"/>
      <c r="UTG174"/>
      <c r="UTH174"/>
      <c r="UTI174"/>
      <c r="UTJ174"/>
      <c r="UTK174"/>
      <c r="UTL174"/>
      <c r="UTM174"/>
      <c r="UTN174"/>
      <c r="UTO174"/>
      <c r="UTP174"/>
      <c r="UTQ174"/>
      <c r="UTR174"/>
      <c r="UTS174"/>
      <c r="UTT174"/>
      <c r="UTU174"/>
      <c r="UTV174"/>
      <c r="UTW174"/>
      <c r="UTX174"/>
      <c r="UTY174"/>
      <c r="UTZ174"/>
      <c r="UUA174"/>
      <c r="UUB174"/>
      <c r="UUC174"/>
      <c r="UUD174"/>
      <c r="UUE174"/>
      <c r="UUF174"/>
      <c r="UUG174"/>
      <c r="UUH174"/>
      <c r="UUI174"/>
      <c r="UUJ174"/>
      <c r="UUK174"/>
      <c r="UUL174"/>
      <c r="UUM174"/>
      <c r="UUN174"/>
      <c r="UUO174"/>
      <c r="UUP174"/>
      <c r="UUQ174"/>
      <c r="UUR174"/>
      <c r="UUS174"/>
      <c r="UUT174"/>
      <c r="UUU174"/>
      <c r="UUV174"/>
      <c r="UUW174"/>
      <c r="UUX174"/>
      <c r="UUY174"/>
      <c r="UUZ174"/>
      <c r="UVA174"/>
      <c r="UVB174"/>
      <c r="UVC174"/>
      <c r="UVD174"/>
      <c r="UVE174"/>
      <c r="UVF174"/>
      <c r="UVG174"/>
      <c r="UVH174"/>
      <c r="UVI174"/>
      <c r="UVJ174"/>
      <c r="UVK174"/>
      <c r="UVL174"/>
      <c r="UVM174"/>
      <c r="UVN174"/>
      <c r="UVO174"/>
      <c r="UVP174"/>
      <c r="UVQ174"/>
      <c r="UVR174"/>
      <c r="UVS174"/>
      <c r="UVT174"/>
      <c r="UVU174"/>
      <c r="UVV174"/>
      <c r="UVW174"/>
      <c r="UVX174"/>
      <c r="UVY174"/>
      <c r="UVZ174"/>
      <c r="UWA174"/>
      <c r="UWB174"/>
      <c r="UWC174"/>
      <c r="UWD174"/>
      <c r="UWE174"/>
      <c r="UWF174"/>
      <c r="UWG174"/>
      <c r="UWH174"/>
      <c r="UWI174"/>
      <c r="UWJ174"/>
      <c r="UWK174"/>
      <c r="UWL174"/>
      <c r="UWM174"/>
      <c r="UWN174"/>
      <c r="UWO174"/>
      <c r="UWP174"/>
      <c r="UWQ174"/>
      <c r="UWR174"/>
      <c r="UWS174"/>
      <c r="UWT174"/>
      <c r="UWU174"/>
      <c r="UWV174"/>
      <c r="UWW174"/>
      <c r="UWX174"/>
      <c r="UWY174"/>
      <c r="UWZ174"/>
      <c r="UXA174"/>
      <c r="UXB174"/>
      <c r="UXC174"/>
      <c r="UXD174"/>
      <c r="UXE174"/>
      <c r="UXF174"/>
      <c r="UXG174"/>
      <c r="UXH174"/>
      <c r="UXI174"/>
      <c r="UXJ174"/>
      <c r="UXK174"/>
      <c r="UXL174"/>
      <c r="UXM174"/>
      <c r="UXN174"/>
      <c r="UXO174"/>
      <c r="UXP174"/>
      <c r="UXQ174"/>
      <c r="UXR174"/>
      <c r="UXS174"/>
      <c r="UXT174"/>
      <c r="UXU174"/>
      <c r="UXV174"/>
      <c r="UXW174"/>
      <c r="UXX174"/>
      <c r="UXY174"/>
      <c r="UXZ174"/>
      <c r="UYA174"/>
      <c r="UYB174"/>
      <c r="UYC174"/>
      <c r="UYD174"/>
      <c r="UYE174"/>
      <c r="UYF174"/>
      <c r="UYG174"/>
      <c r="UYH174"/>
      <c r="UYI174"/>
      <c r="UYJ174"/>
      <c r="UYK174"/>
      <c r="UYL174"/>
      <c r="UYM174"/>
      <c r="UYN174"/>
      <c r="UYO174"/>
      <c r="UYP174"/>
      <c r="UYQ174"/>
      <c r="UYR174"/>
      <c r="UYS174"/>
      <c r="UYT174"/>
      <c r="UYU174"/>
      <c r="UYV174"/>
      <c r="UYW174"/>
      <c r="UYX174"/>
      <c r="UYY174"/>
      <c r="UYZ174"/>
      <c r="UZA174"/>
      <c r="UZB174"/>
      <c r="UZC174"/>
      <c r="UZD174"/>
      <c r="UZE174"/>
      <c r="UZF174"/>
      <c r="UZG174"/>
      <c r="UZH174"/>
      <c r="UZI174"/>
      <c r="UZJ174"/>
      <c r="UZK174"/>
      <c r="UZL174"/>
      <c r="UZM174"/>
      <c r="UZN174"/>
      <c r="UZO174"/>
      <c r="UZP174"/>
      <c r="UZQ174"/>
      <c r="UZR174"/>
      <c r="UZS174"/>
      <c r="UZT174"/>
      <c r="UZU174"/>
      <c r="UZV174"/>
      <c r="UZW174"/>
      <c r="UZX174"/>
      <c r="UZY174"/>
      <c r="UZZ174"/>
      <c r="VAA174"/>
      <c r="VAB174"/>
      <c r="VAC174"/>
      <c r="VAD174"/>
      <c r="VAE174"/>
      <c r="VAF174"/>
      <c r="VAG174"/>
      <c r="VAH174"/>
      <c r="VAI174"/>
      <c r="VAJ174"/>
      <c r="VAK174"/>
      <c r="VAL174"/>
      <c r="VAM174"/>
      <c r="VAN174"/>
      <c r="VAO174"/>
      <c r="VAP174"/>
      <c r="VAQ174"/>
      <c r="VAR174"/>
      <c r="VAS174"/>
      <c r="VAT174"/>
      <c r="VAU174"/>
      <c r="VAV174"/>
      <c r="VAW174"/>
      <c r="VAX174"/>
      <c r="VAY174"/>
      <c r="VAZ174"/>
      <c r="VBA174"/>
      <c r="VBB174"/>
      <c r="VBC174"/>
      <c r="VBD174"/>
      <c r="VBE174"/>
      <c r="VBF174"/>
      <c r="VBG174"/>
      <c r="VBH174"/>
      <c r="VBI174"/>
      <c r="VBJ174"/>
      <c r="VBK174"/>
      <c r="VBL174"/>
      <c r="VBM174"/>
      <c r="VBN174"/>
      <c r="VBO174"/>
      <c r="VBP174"/>
      <c r="VBQ174"/>
      <c r="VBR174"/>
      <c r="VBS174"/>
      <c r="VBT174"/>
      <c r="VBU174"/>
      <c r="VBV174"/>
      <c r="VBW174"/>
      <c r="VBX174"/>
      <c r="VBY174"/>
      <c r="VBZ174"/>
      <c r="VCA174"/>
      <c r="VCB174"/>
      <c r="VCC174"/>
      <c r="VCD174"/>
      <c r="VCE174"/>
      <c r="VCF174"/>
      <c r="VCG174"/>
      <c r="VCH174"/>
      <c r="VCI174"/>
      <c r="VCJ174"/>
      <c r="VCK174"/>
      <c r="VCL174"/>
      <c r="VCM174"/>
      <c r="VCN174"/>
      <c r="VCO174"/>
      <c r="VCP174"/>
      <c r="VCQ174"/>
      <c r="VCR174"/>
      <c r="VCS174"/>
      <c r="VCT174"/>
      <c r="VCU174"/>
      <c r="VCV174"/>
      <c r="VCW174"/>
      <c r="VCX174"/>
      <c r="VCY174"/>
      <c r="VCZ174"/>
      <c r="VDA174"/>
      <c r="VDB174"/>
      <c r="VDC174"/>
      <c r="VDD174"/>
      <c r="VDE174"/>
      <c r="VDF174"/>
      <c r="VDG174"/>
      <c r="VDH174"/>
      <c r="VDI174"/>
      <c r="VDJ174"/>
      <c r="VDK174"/>
      <c r="VDL174"/>
      <c r="VDM174"/>
      <c r="VDN174"/>
      <c r="VDO174"/>
      <c r="VDP174"/>
      <c r="VDQ174"/>
      <c r="VDR174"/>
      <c r="VDS174"/>
      <c r="VDT174"/>
      <c r="VDU174"/>
      <c r="VDV174"/>
      <c r="VDW174"/>
      <c r="VDX174"/>
      <c r="VDY174"/>
      <c r="VDZ174"/>
      <c r="VEA174"/>
      <c r="VEB174"/>
      <c r="VEC174"/>
      <c r="VED174"/>
      <c r="VEE174"/>
      <c r="VEF174"/>
      <c r="VEG174"/>
      <c r="VEH174"/>
      <c r="VEI174"/>
      <c r="VEJ174"/>
      <c r="VEK174"/>
      <c r="VEL174"/>
      <c r="VEM174"/>
      <c r="VEN174"/>
      <c r="VEO174"/>
      <c r="VEP174"/>
      <c r="VEQ174"/>
      <c r="VER174"/>
      <c r="VES174"/>
      <c r="VET174"/>
      <c r="VEU174"/>
      <c r="VEV174"/>
      <c r="VEW174"/>
      <c r="VEX174"/>
      <c r="VEY174"/>
      <c r="VEZ174"/>
      <c r="VFA174"/>
      <c r="VFB174"/>
      <c r="VFC174"/>
      <c r="VFD174"/>
      <c r="VFE174"/>
      <c r="VFF174"/>
      <c r="VFG174"/>
      <c r="VFH174"/>
      <c r="VFI174"/>
      <c r="VFJ174"/>
      <c r="VFK174"/>
      <c r="VFL174"/>
      <c r="VFM174"/>
      <c r="VFN174"/>
      <c r="VFO174"/>
      <c r="VFP174"/>
      <c r="VFQ174"/>
      <c r="VFR174"/>
      <c r="VFS174"/>
      <c r="VFT174"/>
      <c r="VFU174"/>
      <c r="VFV174"/>
      <c r="VFW174"/>
      <c r="VFX174"/>
      <c r="VFY174"/>
      <c r="VFZ174"/>
      <c r="VGA174"/>
      <c r="VGB174"/>
      <c r="VGC174"/>
      <c r="VGD174"/>
      <c r="VGE174"/>
      <c r="VGF174"/>
      <c r="VGG174"/>
      <c r="VGH174"/>
      <c r="VGI174"/>
      <c r="VGJ174"/>
      <c r="VGK174"/>
      <c r="VGL174"/>
      <c r="VGM174"/>
      <c r="VGN174"/>
      <c r="VGO174"/>
      <c r="VGP174"/>
      <c r="VGQ174"/>
      <c r="VGR174"/>
      <c r="VGS174"/>
      <c r="VGT174"/>
      <c r="VGU174"/>
      <c r="VGV174"/>
      <c r="VGW174"/>
      <c r="VGX174"/>
      <c r="VGY174"/>
      <c r="VGZ174"/>
      <c r="VHA174"/>
      <c r="VHB174"/>
      <c r="VHC174"/>
      <c r="VHD174"/>
      <c r="VHE174"/>
      <c r="VHF174"/>
      <c r="VHG174"/>
      <c r="VHH174"/>
      <c r="VHI174"/>
      <c r="VHJ174"/>
      <c r="VHK174"/>
      <c r="VHL174"/>
      <c r="VHM174"/>
      <c r="VHN174"/>
      <c r="VHO174"/>
      <c r="VHP174"/>
      <c r="VHQ174"/>
      <c r="VHR174"/>
      <c r="VHS174"/>
      <c r="VHT174"/>
      <c r="VHU174"/>
      <c r="VHV174"/>
      <c r="VHW174"/>
      <c r="VHX174"/>
      <c r="VHY174"/>
      <c r="VHZ174"/>
      <c r="VIA174"/>
      <c r="VIB174"/>
      <c r="VIC174"/>
      <c r="VID174"/>
      <c r="VIE174"/>
      <c r="VIF174"/>
      <c r="VIG174"/>
      <c r="VIH174"/>
      <c r="VII174"/>
      <c r="VIJ174"/>
      <c r="VIK174"/>
      <c r="VIL174"/>
      <c r="VIM174"/>
      <c r="VIN174"/>
      <c r="VIO174"/>
      <c r="VIP174"/>
      <c r="VIQ174"/>
      <c r="VIR174"/>
      <c r="VIS174"/>
      <c r="VIT174"/>
      <c r="VIU174"/>
      <c r="VIV174"/>
      <c r="VIW174"/>
      <c r="VIX174"/>
      <c r="VIY174"/>
      <c r="VIZ174"/>
      <c r="VJA174"/>
      <c r="VJB174"/>
      <c r="VJC174"/>
      <c r="VJD174"/>
      <c r="VJE174"/>
      <c r="VJF174"/>
      <c r="VJG174"/>
      <c r="VJH174"/>
      <c r="VJI174"/>
      <c r="VJJ174"/>
      <c r="VJK174"/>
      <c r="VJL174"/>
      <c r="VJM174"/>
      <c r="VJN174"/>
      <c r="VJO174"/>
      <c r="VJP174"/>
      <c r="VJQ174"/>
      <c r="VJR174"/>
      <c r="VJS174"/>
      <c r="VJT174"/>
      <c r="VJU174"/>
      <c r="VJV174"/>
      <c r="VJW174"/>
      <c r="VJX174"/>
      <c r="VJY174"/>
      <c r="VJZ174"/>
      <c r="VKA174"/>
      <c r="VKB174"/>
      <c r="VKC174"/>
      <c r="VKD174"/>
      <c r="VKE174"/>
      <c r="VKF174"/>
      <c r="VKG174"/>
      <c r="VKH174"/>
      <c r="VKI174"/>
      <c r="VKJ174"/>
      <c r="VKK174"/>
      <c r="VKL174"/>
      <c r="VKM174"/>
      <c r="VKN174"/>
      <c r="VKO174"/>
      <c r="VKP174"/>
      <c r="VKQ174"/>
      <c r="VKR174"/>
      <c r="VKS174"/>
      <c r="VKT174"/>
      <c r="VKU174"/>
      <c r="VKV174"/>
      <c r="VKW174"/>
      <c r="VKX174"/>
      <c r="VKY174"/>
      <c r="VKZ174"/>
      <c r="VLA174"/>
      <c r="VLB174"/>
      <c r="VLC174"/>
      <c r="VLD174"/>
      <c r="VLE174"/>
      <c r="VLF174"/>
      <c r="VLG174"/>
      <c r="VLH174"/>
      <c r="VLI174"/>
      <c r="VLJ174"/>
      <c r="VLK174"/>
      <c r="VLL174"/>
      <c r="VLM174"/>
      <c r="VLN174"/>
      <c r="VLO174"/>
      <c r="VLP174"/>
      <c r="VLQ174"/>
      <c r="VLR174"/>
      <c r="VLS174"/>
      <c r="VLT174"/>
      <c r="VLU174"/>
      <c r="VLV174"/>
      <c r="VLW174"/>
      <c r="VLX174"/>
      <c r="VLY174"/>
      <c r="VLZ174"/>
      <c r="VMA174"/>
      <c r="VMB174"/>
      <c r="VMC174"/>
      <c r="VMD174"/>
      <c r="VME174"/>
      <c r="VMF174"/>
      <c r="VMG174"/>
      <c r="VMH174"/>
      <c r="VMI174"/>
      <c r="VMJ174"/>
      <c r="VMK174"/>
      <c r="VML174"/>
      <c r="VMM174"/>
      <c r="VMN174"/>
      <c r="VMO174"/>
      <c r="VMP174"/>
      <c r="VMQ174"/>
      <c r="VMR174"/>
      <c r="VMS174"/>
      <c r="VMT174"/>
      <c r="VMU174"/>
      <c r="VMV174"/>
      <c r="VMW174"/>
      <c r="VMX174"/>
      <c r="VMY174"/>
      <c r="VMZ174"/>
      <c r="VNA174"/>
      <c r="VNB174"/>
      <c r="VNC174"/>
      <c r="VND174"/>
      <c r="VNE174"/>
      <c r="VNF174"/>
      <c r="VNG174"/>
      <c r="VNH174"/>
      <c r="VNI174"/>
      <c r="VNJ174"/>
      <c r="VNK174"/>
      <c r="VNL174"/>
      <c r="VNM174"/>
      <c r="VNN174"/>
      <c r="VNO174"/>
      <c r="VNP174"/>
      <c r="VNQ174"/>
      <c r="VNR174"/>
      <c r="VNS174"/>
      <c r="VNT174"/>
      <c r="VNU174"/>
      <c r="VNV174"/>
      <c r="VNW174"/>
      <c r="VNX174"/>
      <c r="VNY174"/>
      <c r="VNZ174"/>
      <c r="VOA174"/>
      <c r="VOB174"/>
      <c r="VOC174"/>
      <c r="VOD174"/>
      <c r="VOE174"/>
      <c r="VOF174"/>
      <c r="VOG174"/>
      <c r="VOH174"/>
      <c r="VOI174"/>
      <c r="VOJ174"/>
      <c r="VOK174"/>
      <c r="VOL174"/>
      <c r="VOM174"/>
      <c r="VON174"/>
      <c r="VOO174"/>
      <c r="VOP174"/>
      <c r="VOQ174"/>
      <c r="VOR174"/>
      <c r="VOS174"/>
      <c r="VOT174"/>
      <c r="VOU174"/>
      <c r="VOV174"/>
      <c r="VOW174"/>
      <c r="VOX174"/>
      <c r="VOY174"/>
      <c r="VOZ174"/>
      <c r="VPA174"/>
      <c r="VPB174"/>
      <c r="VPC174"/>
      <c r="VPD174"/>
      <c r="VPE174"/>
      <c r="VPF174"/>
      <c r="VPG174"/>
      <c r="VPH174"/>
      <c r="VPI174"/>
      <c r="VPJ174"/>
      <c r="VPK174"/>
      <c r="VPL174"/>
      <c r="VPM174"/>
      <c r="VPN174"/>
      <c r="VPO174"/>
      <c r="VPP174"/>
      <c r="VPQ174"/>
      <c r="VPR174"/>
      <c r="VPS174"/>
      <c r="VPT174"/>
      <c r="VPU174"/>
      <c r="VPV174"/>
      <c r="VPW174"/>
      <c r="VPX174"/>
      <c r="VPY174"/>
      <c r="VPZ174"/>
      <c r="VQA174"/>
      <c r="VQB174"/>
      <c r="VQC174"/>
      <c r="VQD174"/>
      <c r="VQE174"/>
      <c r="VQF174"/>
      <c r="VQG174"/>
      <c r="VQH174"/>
      <c r="VQI174"/>
      <c r="VQJ174"/>
      <c r="VQK174"/>
      <c r="VQL174"/>
      <c r="VQM174"/>
      <c r="VQN174"/>
      <c r="VQO174"/>
      <c r="VQP174"/>
      <c r="VQQ174"/>
      <c r="VQR174"/>
      <c r="VQS174"/>
      <c r="VQT174"/>
      <c r="VQU174"/>
      <c r="VQV174"/>
      <c r="VQW174"/>
      <c r="VQX174"/>
      <c r="VQY174"/>
      <c r="VQZ174"/>
      <c r="VRA174"/>
      <c r="VRB174"/>
      <c r="VRC174"/>
      <c r="VRD174"/>
      <c r="VRE174"/>
      <c r="VRF174"/>
      <c r="VRG174"/>
      <c r="VRH174"/>
      <c r="VRI174"/>
      <c r="VRJ174"/>
      <c r="VRK174"/>
      <c r="VRL174"/>
      <c r="VRM174"/>
      <c r="VRN174"/>
      <c r="VRO174"/>
      <c r="VRP174"/>
      <c r="VRQ174"/>
      <c r="VRR174"/>
      <c r="VRS174"/>
      <c r="VRT174"/>
      <c r="VRU174"/>
      <c r="VRV174"/>
      <c r="VRW174"/>
      <c r="VRX174"/>
      <c r="VRY174"/>
      <c r="VRZ174"/>
      <c r="VSA174"/>
      <c r="VSB174"/>
      <c r="VSC174"/>
      <c r="VSD174"/>
      <c r="VSE174"/>
      <c r="VSF174"/>
      <c r="VSG174"/>
      <c r="VSH174"/>
      <c r="VSI174"/>
      <c r="VSJ174"/>
      <c r="VSK174"/>
      <c r="VSL174"/>
      <c r="VSM174"/>
      <c r="VSN174"/>
      <c r="VSO174"/>
      <c r="VSP174"/>
      <c r="VSQ174"/>
      <c r="VSR174"/>
      <c r="VSS174"/>
      <c r="VST174"/>
      <c r="VSU174"/>
      <c r="VSV174"/>
      <c r="VSW174"/>
      <c r="VSX174"/>
      <c r="VSY174"/>
      <c r="VSZ174"/>
      <c r="VTA174"/>
      <c r="VTB174"/>
      <c r="VTC174"/>
      <c r="VTD174"/>
      <c r="VTE174"/>
      <c r="VTF174"/>
      <c r="VTG174"/>
      <c r="VTH174"/>
      <c r="VTI174"/>
      <c r="VTJ174"/>
      <c r="VTK174"/>
      <c r="VTL174"/>
      <c r="VTM174"/>
      <c r="VTN174"/>
      <c r="VTO174"/>
      <c r="VTP174"/>
      <c r="VTQ174"/>
      <c r="VTR174"/>
      <c r="VTS174"/>
      <c r="VTT174"/>
      <c r="VTU174"/>
      <c r="VTV174"/>
      <c r="VTW174"/>
      <c r="VTX174"/>
      <c r="VTY174"/>
      <c r="VTZ174"/>
      <c r="VUA174"/>
      <c r="VUB174"/>
      <c r="VUC174"/>
      <c r="VUD174"/>
      <c r="VUE174"/>
      <c r="VUF174"/>
      <c r="VUG174"/>
      <c r="VUH174"/>
      <c r="VUI174"/>
      <c r="VUJ174"/>
      <c r="VUK174"/>
      <c r="VUL174"/>
      <c r="VUM174"/>
      <c r="VUN174"/>
      <c r="VUO174"/>
      <c r="VUP174"/>
      <c r="VUQ174"/>
      <c r="VUR174"/>
      <c r="VUS174"/>
      <c r="VUT174"/>
      <c r="VUU174"/>
      <c r="VUV174"/>
      <c r="VUW174"/>
      <c r="VUX174"/>
      <c r="VUY174"/>
      <c r="VUZ174"/>
      <c r="VVA174"/>
      <c r="VVB174"/>
      <c r="VVC174"/>
      <c r="VVD174"/>
      <c r="VVE174"/>
      <c r="VVF174"/>
      <c r="VVG174"/>
      <c r="VVH174"/>
      <c r="VVI174"/>
      <c r="VVJ174"/>
      <c r="VVK174"/>
      <c r="VVL174"/>
      <c r="VVM174"/>
      <c r="VVN174"/>
      <c r="VVO174"/>
      <c r="VVP174"/>
      <c r="VVQ174"/>
      <c r="VVR174"/>
      <c r="VVS174"/>
      <c r="VVT174"/>
      <c r="VVU174"/>
      <c r="VVV174"/>
      <c r="VVW174"/>
      <c r="VVX174"/>
      <c r="VVY174"/>
      <c r="VVZ174"/>
      <c r="VWA174"/>
      <c r="VWB174"/>
      <c r="VWC174"/>
      <c r="VWD174"/>
      <c r="VWE174"/>
      <c r="VWF174"/>
      <c r="VWG174"/>
      <c r="VWH174"/>
      <c r="VWI174"/>
      <c r="VWJ174"/>
      <c r="VWK174"/>
      <c r="VWL174"/>
      <c r="VWM174"/>
      <c r="VWN174"/>
      <c r="VWO174"/>
      <c r="VWP174"/>
      <c r="VWQ174"/>
      <c r="VWR174"/>
      <c r="VWS174"/>
      <c r="VWT174"/>
      <c r="VWU174"/>
      <c r="VWV174"/>
      <c r="VWW174"/>
      <c r="VWX174"/>
      <c r="VWY174"/>
      <c r="VWZ174"/>
      <c r="VXA174"/>
      <c r="VXB174"/>
      <c r="VXC174"/>
      <c r="VXD174"/>
      <c r="VXE174"/>
      <c r="VXF174"/>
      <c r="VXG174"/>
      <c r="VXH174"/>
      <c r="VXI174"/>
      <c r="VXJ174"/>
      <c r="VXK174"/>
      <c r="VXL174"/>
      <c r="VXM174"/>
      <c r="VXN174"/>
      <c r="VXO174"/>
      <c r="VXP174"/>
      <c r="VXQ174"/>
      <c r="VXR174"/>
      <c r="VXS174"/>
      <c r="VXT174"/>
      <c r="VXU174"/>
      <c r="VXV174"/>
      <c r="VXW174"/>
      <c r="VXX174"/>
      <c r="VXY174"/>
      <c r="VXZ174"/>
      <c r="VYA174"/>
      <c r="VYB174"/>
      <c r="VYC174"/>
      <c r="VYD174"/>
      <c r="VYE174"/>
      <c r="VYF174"/>
      <c r="VYG174"/>
      <c r="VYH174"/>
      <c r="VYI174"/>
      <c r="VYJ174"/>
      <c r="VYK174"/>
      <c r="VYL174"/>
      <c r="VYM174"/>
      <c r="VYN174"/>
      <c r="VYO174"/>
      <c r="VYP174"/>
      <c r="VYQ174"/>
      <c r="VYR174"/>
      <c r="VYS174"/>
      <c r="VYT174"/>
      <c r="VYU174"/>
      <c r="VYV174"/>
      <c r="VYW174"/>
      <c r="VYX174"/>
      <c r="VYY174"/>
      <c r="VYZ174"/>
      <c r="VZA174"/>
      <c r="VZB174"/>
      <c r="VZC174"/>
      <c r="VZD174"/>
      <c r="VZE174"/>
      <c r="VZF174"/>
      <c r="VZG174"/>
      <c r="VZH174"/>
      <c r="VZI174"/>
      <c r="VZJ174"/>
      <c r="VZK174"/>
      <c r="VZL174"/>
      <c r="VZM174"/>
      <c r="VZN174"/>
      <c r="VZO174"/>
      <c r="VZP174"/>
      <c r="VZQ174"/>
      <c r="VZR174"/>
      <c r="VZS174"/>
      <c r="VZT174"/>
      <c r="VZU174"/>
      <c r="VZV174"/>
      <c r="VZW174"/>
      <c r="VZX174"/>
      <c r="VZY174"/>
      <c r="VZZ174"/>
      <c r="WAA174"/>
      <c r="WAB174"/>
      <c r="WAC174"/>
      <c r="WAD174"/>
      <c r="WAE174"/>
      <c r="WAF174"/>
      <c r="WAG174"/>
      <c r="WAH174"/>
      <c r="WAI174"/>
      <c r="WAJ174"/>
      <c r="WAK174"/>
      <c r="WAL174"/>
      <c r="WAM174"/>
      <c r="WAN174"/>
      <c r="WAO174"/>
      <c r="WAP174"/>
      <c r="WAQ174"/>
      <c r="WAR174"/>
      <c r="WAS174"/>
      <c r="WAT174"/>
      <c r="WAU174"/>
      <c r="WAV174"/>
      <c r="WAW174"/>
      <c r="WAX174"/>
      <c r="WAY174"/>
      <c r="WAZ174"/>
      <c r="WBA174"/>
      <c r="WBB174"/>
      <c r="WBC174"/>
      <c r="WBD174"/>
      <c r="WBE174"/>
      <c r="WBF174"/>
      <c r="WBG174"/>
      <c r="WBH174"/>
      <c r="WBI174"/>
      <c r="WBJ174"/>
      <c r="WBK174"/>
      <c r="WBL174"/>
      <c r="WBM174"/>
      <c r="WBN174"/>
      <c r="WBO174"/>
      <c r="WBP174"/>
      <c r="WBQ174"/>
      <c r="WBR174"/>
      <c r="WBS174"/>
      <c r="WBT174"/>
      <c r="WBU174"/>
      <c r="WBV174"/>
      <c r="WBW174"/>
      <c r="WBX174"/>
      <c r="WBY174"/>
      <c r="WBZ174"/>
      <c r="WCA174"/>
      <c r="WCB174"/>
      <c r="WCC174"/>
      <c r="WCD174"/>
      <c r="WCE174"/>
      <c r="WCF174"/>
      <c r="WCG174"/>
      <c r="WCH174"/>
      <c r="WCI174"/>
      <c r="WCJ174"/>
      <c r="WCK174"/>
      <c r="WCL174"/>
      <c r="WCM174"/>
      <c r="WCN174"/>
      <c r="WCO174"/>
      <c r="WCP174"/>
      <c r="WCQ174"/>
      <c r="WCR174"/>
      <c r="WCS174"/>
      <c r="WCT174"/>
      <c r="WCU174"/>
      <c r="WCV174"/>
      <c r="WCW174"/>
      <c r="WCX174"/>
      <c r="WCY174"/>
      <c r="WCZ174"/>
      <c r="WDA174"/>
      <c r="WDB174"/>
      <c r="WDC174"/>
      <c r="WDD174"/>
      <c r="WDE174"/>
      <c r="WDF174"/>
      <c r="WDG174"/>
      <c r="WDH174"/>
      <c r="WDI174"/>
      <c r="WDJ174"/>
      <c r="WDK174"/>
      <c r="WDL174"/>
      <c r="WDM174"/>
      <c r="WDN174"/>
      <c r="WDO174"/>
      <c r="WDP174"/>
      <c r="WDQ174"/>
      <c r="WDR174"/>
      <c r="WDS174"/>
      <c r="WDT174"/>
      <c r="WDU174"/>
      <c r="WDV174"/>
      <c r="WDW174"/>
      <c r="WDX174"/>
      <c r="WDY174"/>
      <c r="WDZ174"/>
      <c r="WEA174"/>
      <c r="WEB174"/>
      <c r="WEC174"/>
      <c r="WED174"/>
      <c r="WEE174"/>
      <c r="WEF174"/>
      <c r="WEG174"/>
      <c r="WEH174"/>
      <c r="WEI174"/>
      <c r="WEJ174"/>
      <c r="WEK174"/>
      <c r="WEL174"/>
      <c r="WEM174"/>
      <c r="WEN174"/>
      <c r="WEO174"/>
      <c r="WEP174"/>
      <c r="WEQ174"/>
      <c r="WER174"/>
      <c r="WES174"/>
      <c r="WET174"/>
      <c r="WEU174"/>
      <c r="WEV174"/>
      <c r="WEW174"/>
      <c r="WEX174"/>
      <c r="WEY174"/>
      <c r="WEZ174"/>
      <c r="WFA174"/>
      <c r="WFB174"/>
      <c r="WFC174"/>
      <c r="WFD174"/>
      <c r="WFE174"/>
      <c r="WFF174"/>
      <c r="WFG174"/>
      <c r="WFH174"/>
      <c r="WFI174"/>
      <c r="WFJ174"/>
      <c r="WFK174"/>
      <c r="WFL174"/>
      <c r="WFM174"/>
      <c r="WFN174"/>
      <c r="WFO174"/>
      <c r="WFP174"/>
      <c r="WFQ174"/>
      <c r="WFR174"/>
      <c r="WFS174"/>
      <c r="WFT174"/>
      <c r="WFU174"/>
      <c r="WFV174"/>
      <c r="WFW174"/>
      <c r="WFX174"/>
      <c r="WFY174"/>
      <c r="WFZ174"/>
      <c r="WGA174"/>
      <c r="WGB174"/>
      <c r="WGC174"/>
      <c r="WGD174"/>
      <c r="WGE174"/>
      <c r="WGF174"/>
      <c r="WGG174"/>
      <c r="WGH174"/>
      <c r="WGI174"/>
      <c r="WGJ174"/>
      <c r="WGK174"/>
      <c r="WGL174"/>
      <c r="WGM174"/>
      <c r="WGN174"/>
      <c r="WGO174"/>
      <c r="WGP174"/>
      <c r="WGQ174"/>
      <c r="WGR174"/>
      <c r="WGS174"/>
      <c r="WGT174"/>
      <c r="WGU174"/>
      <c r="WGV174"/>
      <c r="WGW174"/>
      <c r="WGX174"/>
      <c r="WGY174"/>
      <c r="WGZ174"/>
      <c r="WHA174"/>
      <c r="WHB174"/>
      <c r="WHC174"/>
      <c r="WHD174"/>
      <c r="WHE174"/>
      <c r="WHF174"/>
      <c r="WHG174"/>
      <c r="WHH174"/>
      <c r="WHI174"/>
      <c r="WHJ174"/>
      <c r="WHK174"/>
      <c r="WHL174"/>
      <c r="WHM174"/>
      <c r="WHN174"/>
      <c r="WHO174"/>
      <c r="WHP174"/>
      <c r="WHQ174"/>
      <c r="WHR174"/>
      <c r="WHS174"/>
      <c r="WHT174"/>
      <c r="WHU174"/>
      <c r="WHV174"/>
      <c r="WHW174"/>
      <c r="WHX174"/>
      <c r="WHY174"/>
      <c r="WHZ174"/>
      <c r="WIA174"/>
      <c r="WIB174"/>
      <c r="WIC174"/>
      <c r="WID174"/>
      <c r="WIE174"/>
      <c r="WIF174"/>
      <c r="WIG174"/>
      <c r="WIH174"/>
      <c r="WII174"/>
      <c r="WIJ174"/>
      <c r="WIK174"/>
      <c r="WIL174"/>
      <c r="WIM174"/>
      <c r="WIN174"/>
      <c r="WIO174"/>
      <c r="WIP174"/>
      <c r="WIQ174"/>
      <c r="WIR174"/>
      <c r="WIS174"/>
      <c r="WIT174"/>
      <c r="WIU174"/>
      <c r="WIV174"/>
      <c r="WIW174"/>
      <c r="WIX174"/>
      <c r="WIY174"/>
      <c r="WIZ174"/>
      <c r="WJA174"/>
      <c r="WJB174"/>
      <c r="WJC174"/>
      <c r="WJD174"/>
      <c r="WJE174"/>
      <c r="WJF174"/>
      <c r="WJG174"/>
      <c r="WJH174"/>
      <c r="WJI174"/>
      <c r="WJJ174"/>
      <c r="WJK174"/>
      <c r="WJL174"/>
      <c r="WJM174"/>
      <c r="WJN174"/>
      <c r="WJO174"/>
      <c r="WJP174"/>
      <c r="WJQ174"/>
      <c r="WJR174"/>
      <c r="WJS174"/>
      <c r="WJT174"/>
      <c r="WJU174"/>
      <c r="WJV174"/>
      <c r="WJW174"/>
      <c r="WJX174"/>
      <c r="WJY174"/>
      <c r="WJZ174"/>
      <c r="WKA174"/>
      <c r="WKB174"/>
      <c r="WKC174"/>
      <c r="WKD174"/>
      <c r="WKE174"/>
      <c r="WKF174"/>
      <c r="WKG174"/>
      <c r="WKH174"/>
      <c r="WKI174"/>
      <c r="WKJ174"/>
      <c r="WKK174"/>
      <c r="WKL174"/>
      <c r="WKM174"/>
      <c r="WKN174"/>
      <c r="WKO174"/>
      <c r="WKP174"/>
      <c r="WKQ174"/>
      <c r="WKR174"/>
      <c r="WKS174"/>
      <c r="WKT174"/>
      <c r="WKU174"/>
      <c r="WKV174"/>
      <c r="WKW174"/>
      <c r="WKX174"/>
      <c r="WKY174"/>
      <c r="WKZ174"/>
      <c r="WLA174"/>
      <c r="WLB174"/>
      <c r="WLC174"/>
      <c r="WLD174"/>
      <c r="WLE174"/>
      <c r="WLF174"/>
      <c r="WLG174"/>
      <c r="WLH174"/>
      <c r="WLI174"/>
      <c r="WLJ174"/>
      <c r="WLK174"/>
      <c r="WLL174"/>
      <c r="WLM174"/>
      <c r="WLN174"/>
      <c r="WLO174"/>
      <c r="WLP174"/>
      <c r="WLQ174"/>
      <c r="WLR174"/>
      <c r="WLS174"/>
      <c r="WLT174"/>
      <c r="WLU174"/>
      <c r="WLV174"/>
      <c r="WLW174"/>
      <c r="WLX174"/>
      <c r="WLY174"/>
      <c r="WLZ174"/>
      <c r="WMA174"/>
      <c r="WMB174"/>
      <c r="WMC174"/>
      <c r="WMD174"/>
      <c r="WME174"/>
      <c r="WMF174"/>
      <c r="WMG174"/>
      <c r="WMH174"/>
      <c r="WMI174"/>
      <c r="WMJ174"/>
      <c r="WMK174"/>
      <c r="WML174"/>
      <c r="WMM174"/>
      <c r="WMN174"/>
      <c r="WMO174"/>
      <c r="WMP174"/>
      <c r="WMQ174"/>
      <c r="WMR174"/>
      <c r="WMS174"/>
      <c r="WMT174"/>
      <c r="WMU174"/>
      <c r="WMV174"/>
      <c r="WMW174"/>
      <c r="WMX174"/>
      <c r="WMY174"/>
      <c r="WMZ174"/>
      <c r="WNA174"/>
      <c r="WNB174"/>
      <c r="WNC174"/>
      <c r="WND174"/>
      <c r="WNE174"/>
      <c r="WNF174"/>
      <c r="WNG174"/>
      <c r="WNH174"/>
      <c r="WNI174"/>
      <c r="WNJ174"/>
      <c r="WNK174"/>
      <c r="WNL174"/>
      <c r="WNM174"/>
      <c r="WNN174"/>
      <c r="WNO174"/>
      <c r="WNP174"/>
      <c r="WNQ174"/>
      <c r="WNR174"/>
      <c r="WNS174"/>
      <c r="WNT174"/>
      <c r="WNU174"/>
      <c r="WNV174"/>
      <c r="WNW174"/>
      <c r="WNX174"/>
      <c r="WNY174"/>
      <c r="WNZ174"/>
      <c r="WOA174"/>
      <c r="WOB174"/>
      <c r="WOC174"/>
      <c r="WOD174"/>
      <c r="WOE174"/>
      <c r="WOF174"/>
      <c r="WOG174"/>
      <c r="WOH174"/>
      <c r="WOI174"/>
      <c r="WOJ174"/>
      <c r="WOK174"/>
      <c r="WOL174"/>
      <c r="WOM174"/>
      <c r="WON174"/>
      <c r="WOO174"/>
      <c r="WOP174"/>
      <c r="WOQ174"/>
      <c r="WOR174"/>
      <c r="WOS174"/>
      <c r="WOT174"/>
      <c r="WOU174"/>
      <c r="WOV174"/>
      <c r="WOW174"/>
      <c r="WOX174"/>
      <c r="WOY174"/>
      <c r="WOZ174"/>
      <c r="WPA174"/>
      <c r="WPB174"/>
      <c r="WPC174"/>
      <c r="WPD174"/>
      <c r="WPE174"/>
      <c r="WPF174"/>
      <c r="WPG174"/>
      <c r="WPH174"/>
      <c r="WPI174"/>
      <c r="WPJ174"/>
      <c r="WPK174"/>
      <c r="WPL174"/>
      <c r="WPM174"/>
      <c r="WPN174"/>
      <c r="WPO174"/>
      <c r="WPP174"/>
      <c r="WPQ174"/>
      <c r="WPR174"/>
      <c r="WPS174"/>
      <c r="WPT174"/>
      <c r="WPU174"/>
      <c r="WPV174"/>
      <c r="WPW174"/>
      <c r="WPX174"/>
      <c r="WPY174"/>
      <c r="WPZ174"/>
      <c r="WQA174"/>
      <c r="WQB174"/>
      <c r="WQC174"/>
      <c r="WQD174"/>
      <c r="WQE174"/>
      <c r="WQF174"/>
      <c r="WQG174"/>
      <c r="WQH174"/>
      <c r="WQI174"/>
      <c r="WQJ174"/>
      <c r="WQK174"/>
      <c r="WQL174"/>
      <c r="WQM174"/>
      <c r="WQN174"/>
      <c r="WQO174"/>
      <c r="WQP174"/>
      <c r="WQQ174"/>
      <c r="WQR174"/>
      <c r="WQS174"/>
      <c r="WQT174"/>
      <c r="WQU174"/>
      <c r="WQV174"/>
      <c r="WQW174"/>
      <c r="WQX174"/>
      <c r="WQY174"/>
      <c r="WQZ174"/>
      <c r="WRA174"/>
      <c r="WRB174"/>
      <c r="WRC174"/>
      <c r="WRD174"/>
      <c r="WRE174"/>
      <c r="WRF174"/>
      <c r="WRG174"/>
      <c r="WRH174"/>
      <c r="WRI174"/>
      <c r="WRJ174"/>
      <c r="WRK174"/>
      <c r="WRL174"/>
      <c r="WRM174"/>
      <c r="WRN174"/>
      <c r="WRO174"/>
      <c r="WRP174"/>
      <c r="WRQ174"/>
      <c r="WRR174"/>
      <c r="WRS174"/>
      <c r="WRT174"/>
      <c r="WRU174"/>
      <c r="WRV174"/>
      <c r="WRW174"/>
      <c r="WRX174"/>
      <c r="WRY174"/>
      <c r="WRZ174"/>
      <c r="WSA174"/>
      <c r="WSB174"/>
      <c r="WSC174"/>
      <c r="WSD174"/>
      <c r="WSE174"/>
      <c r="WSF174"/>
      <c r="WSG174"/>
      <c r="WSH174"/>
      <c r="WSI174"/>
      <c r="WSJ174"/>
      <c r="WSK174"/>
      <c r="WSL174"/>
      <c r="WSM174"/>
      <c r="WSN174"/>
      <c r="WSO174"/>
      <c r="WSP174"/>
      <c r="WSQ174"/>
      <c r="WSR174"/>
      <c r="WSS174"/>
      <c r="WST174"/>
      <c r="WSU174"/>
      <c r="WSV174"/>
      <c r="WSW174"/>
      <c r="WSX174"/>
      <c r="WSY174"/>
      <c r="WSZ174"/>
      <c r="WTA174"/>
      <c r="WTB174"/>
      <c r="WTC174"/>
      <c r="WTD174"/>
      <c r="WTE174"/>
      <c r="WTF174"/>
      <c r="WTG174"/>
      <c r="WTH174"/>
      <c r="WTI174"/>
      <c r="WTJ174"/>
      <c r="WTK174"/>
      <c r="WTL174"/>
      <c r="WTM174"/>
      <c r="WTN174"/>
      <c r="WTO174"/>
      <c r="WTP174"/>
      <c r="WTQ174"/>
      <c r="WTR174"/>
      <c r="WTS174"/>
      <c r="WTT174"/>
      <c r="WTU174"/>
      <c r="WTV174"/>
      <c r="WTW174"/>
      <c r="WTX174"/>
      <c r="WTY174"/>
      <c r="WTZ174"/>
      <c r="WUA174"/>
      <c r="WUB174"/>
      <c r="WUC174"/>
      <c r="WUD174"/>
      <c r="WUE174"/>
      <c r="WUF174"/>
      <c r="WUG174"/>
      <c r="WUH174"/>
      <c r="WUI174"/>
      <c r="WUJ174"/>
      <c r="WUK174"/>
      <c r="WUL174"/>
      <c r="WUM174"/>
      <c r="WUN174"/>
      <c r="WUO174"/>
      <c r="WUP174"/>
      <c r="WUQ174"/>
      <c r="WUR174"/>
      <c r="WUS174"/>
      <c r="WUT174"/>
      <c r="WUU174"/>
      <c r="WUV174"/>
      <c r="WUW174"/>
      <c r="WUX174"/>
      <c r="WUY174"/>
      <c r="WUZ174"/>
      <c r="WVA174"/>
      <c r="WVB174"/>
      <c r="WVC174"/>
      <c r="WVD174"/>
      <c r="WVE174"/>
      <c r="WVF174"/>
      <c r="WVG174"/>
      <c r="WVH174"/>
      <c r="WVI174"/>
      <c r="WVJ174"/>
      <c r="WVK174"/>
      <c r="WVL174"/>
      <c r="WVM174"/>
      <c r="WVN174"/>
      <c r="WVO174"/>
      <c r="WVP174"/>
      <c r="WVQ174"/>
      <c r="WVR174"/>
      <c r="WVS174"/>
      <c r="WVT174"/>
      <c r="WVU174"/>
      <c r="WVV174"/>
      <c r="WVW174"/>
      <c r="WVX174"/>
      <c r="WVY174"/>
      <c r="WVZ174"/>
      <c r="WWA174"/>
      <c r="WWB174"/>
      <c r="WWC174"/>
      <c r="WWD174"/>
      <c r="WWE174"/>
      <c r="WWF174"/>
      <c r="WWG174"/>
      <c r="WWH174"/>
      <c r="WWI174"/>
      <c r="WWJ174"/>
      <c r="WWK174"/>
      <c r="WWL174"/>
      <c r="WWM174"/>
      <c r="WWN174"/>
      <c r="WWO174"/>
      <c r="WWP174"/>
      <c r="WWQ174"/>
      <c r="WWR174"/>
      <c r="WWS174"/>
      <c r="WWT174"/>
      <c r="WWU174"/>
      <c r="WWV174"/>
      <c r="WWW174"/>
      <c r="WWX174"/>
      <c r="WWY174"/>
      <c r="WWZ174"/>
      <c r="WXA174"/>
      <c r="WXB174"/>
      <c r="WXC174"/>
      <c r="WXD174"/>
      <c r="WXE174"/>
      <c r="WXF174"/>
      <c r="WXG174"/>
      <c r="WXH174"/>
      <c r="WXI174"/>
      <c r="WXJ174"/>
      <c r="WXK174"/>
      <c r="WXL174"/>
      <c r="WXM174"/>
      <c r="WXN174"/>
      <c r="WXO174"/>
      <c r="WXP174"/>
      <c r="WXQ174"/>
      <c r="WXR174"/>
      <c r="WXS174"/>
      <c r="WXT174"/>
      <c r="WXU174"/>
      <c r="WXV174"/>
      <c r="WXW174"/>
      <c r="WXX174"/>
      <c r="WXY174"/>
      <c r="WXZ174"/>
      <c r="WYA174"/>
      <c r="WYB174"/>
      <c r="WYC174"/>
      <c r="WYD174"/>
      <c r="WYE174"/>
      <c r="WYF174"/>
      <c r="WYG174"/>
      <c r="WYH174"/>
      <c r="WYI174"/>
      <c r="WYJ174"/>
      <c r="WYK174"/>
      <c r="WYL174"/>
      <c r="WYM174"/>
      <c r="WYN174"/>
      <c r="WYO174"/>
      <c r="WYP174"/>
      <c r="WYQ174"/>
      <c r="WYR174"/>
      <c r="WYS174"/>
      <c r="WYT174"/>
      <c r="WYU174"/>
      <c r="WYV174"/>
      <c r="WYW174"/>
      <c r="WYX174"/>
      <c r="WYY174"/>
      <c r="WYZ174"/>
      <c r="WZA174"/>
      <c r="WZB174"/>
      <c r="WZC174"/>
      <c r="WZD174"/>
      <c r="WZE174"/>
      <c r="WZF174"/>
      <c r="WZG174"/>
      <c r="WZH174"/>
      <c r="WZI174"/>
      <c r="WZJ174"/>
      <c r="WZK174"/>
      <c r="WZL174"/>
      <c r="WZM174"/>
      <c r="WZN174"/>
      <c r="WZO174"/>
      <c r="WZP174"/>
      <c r="WZQ174"/>
      <c r="WZR174"/>
      <c r="WZS174"/>
      <c r="WZT174"/>
      <c r="WZU174"/>
      <c r="WZV174"/>
      <c r="WZW174"/>
      <c r="WZX174"/>
      <c r="WZY174"/>
      <c r="WZZ174"/>
      <c r="XAA174"/>
      <c r="XAB174"/>
      <c r="XAC174"/>
      <c r="XAD174"/>
      <c r="XAE174"/>
      <c r="XAF174"/>
      <c r="XAG174"/>
      <c r="XAH174"/>
      <c r="XAI174"/>
      <c r="XAJ174"/>
      <c r="XAK174"/>
      <c r="XAL174"/>
      <c r="XAM174"/>
      <c r="XAN174"/>
      <c r="XAO174"/>
      <c r="XAP174"/>
      <c r="XAQ174"/>
      <c r="XAR174"/>
      <c r="XAS174"/>
      <c r="XAT174"/>
      <c r="XAU174"/>
      <c r="XAV174"/>
      <c r="XAW174"/>
      <c r="XAX174"/>
      <c r="XAY174"/>
      <c r="XAZ174"/>
      <c r="XBA174"/>
      <c r="XBB174"/>
      <c r="XBC174"/>
      <c r="XBD174"/>
      <c r="XBE174"/>
      <c r="XBF174"/>
      <c r="XBG174"/>
      <c r="XBH174"/>
      <c r="XBI174"/>
      <c r="XBJ174"/>
      <c r="XBK174"/>
      <c r="XBL174"/>
      <c r="XBM174"/>
      <c r="XBN174"/>
      <c r="XBO174"/>
      <c r="XBP174"/>
      <c r="XBQ174"/>
      <c r="XBR174"/>
      <c r="XBS174"/>
      <c r="XBT174"/>
      <c r="XBU174"/>
      <c r="XBV174"/>
      <c r="XBW174"/>
      <c r="XBX174"/>
      <c r="XBY174"/>
      <c r="XBZ174"/>
      <c r="XCA174"/>
      <c r="XCB174"/>
      <c r="XCC174"/>
      <c r="XCD174"/>
      <c r="XCE174"/>
      <c r="XCF174"/>
      <c r="XCG174"/>
      <c r="XCH174"/>
      <c r="XCI174"/>
      <c r="XCJ174"/>
      <c r="XCK174"/>
      <c r="XCL174"/>
      <c r="XCM174"/>
      <c r="XCN174"/>
      <c r="XCO174"/>
      <c r="XCP174"/>
      <c r="XCQ174"/>
      <c r="XCR174"/>
      <c r="XCS174"/>
      <c r="XCT174"/>
      <c r="XCU174"/>
      <c r="XCV174"/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  <c r="XEE174"/>
      <c r="XEF174"/>
      <c r="XEG174"/>
      <c r="XEH174"/>
      <c r="XEI174"/>
      <c r="XEJ174"/>
      <c r="XEK174"/>
      <c r="XEL174"/>
      <c r="XEM174"/>
      <c r="XEN174"/>
      <c r="XEO174"/>
      <c r="XEP174"/>
      <c r="XEQ174"/>
      <c r="XER174"/>
      <c r="XES174"/>
      <c r="XET174"/>
      <c r="XEU174"/>
      <c r="XEV174"/>
      <c r="XEW174"/>
      <c r="XEX174"/>
      <c r="XEY174"/>
      <c r="XEZ174"/>
      <c r="XFA174"/>
    </row>
    <row r="175" spans="1:16381" s="34" customFormat="1" x14ac:dyDescent="0.3">
      <c r="A175"/>
      <c r="B175"/>
      <c r="F175"/>
      <c r="G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  <c r="CHE175"/>
      <c r="CHF175"/>
      <c r="CHG175"/>
      <c r="CHH175"/>
      <c r="CHI175"/>
      <c r="CHJ175"/>
      <c r="CHK175"/>
      <c r="CHL175"/>
      <c r="CHM175"/>
      <c r="CHN175"/>
      <c r="CHO175"/>
      <c r="CHP175"/>
      <c r="CHQ175"/>
      <c r="CHR175"/>
      <c r="CHS175"/>
      <c r="CHT175"/>
      <c r="CHU175"/>
      <c r="CHV175"/>
      <c r="CHW175"/>
      <c r="CHX175"/>
      <c r="CHY175"/>
      <c r="CHZ175"/>
      <c r="CIA175"/>
      <c r="CIB175"/>
      <c r="CIC175"/>
      <c r="CID175"/>
      <c r="CIE175"/>
      <c r="CIF175"/>
      <c r="CIG175"/>
      <c r="CIH175"/>
      <c r="CII175"/>
      <c r="CIJ175"/>
      <c r="CIK175"/>
      <c r="CIL175"/>
      <c r="CIM175"/>
      <c r="CIN175"/>
      <c r="CIO175"/>
      <c r="CIP175"/>
      <c r="CIQ175"/>
      <c r="CIR175"/>
      <c r="CIS175"/>
      <c r="CIT175"/>
      <c r="CIU175"/>
      <c r="CIV175"/>
      <c r="CIW175"/>
      <c r="CIX175"/>
      <c r="CIY175"/>
      <c r="CIZ175"/>
      <c r="CJA175"/>
      <c r="CJB175"/>
      <c r="CJC175"/>
      <c r="CJD175"/>
      <c r="CJE175"/>
      <c r="CJF175"/>
      <c r="CJG175"/>
      <c r="CJH175"/>
      <c r="CJI175"/>
      <c r="CJJ175"/>
      <c r="CJK175"/>
      <c r="CJL175"/>
      <c r="CJM175"/>
      <c r="CJN175"/>
      <c r="CJO175"/>
      <c r="CJP175"/>
      <c r="CJQ175"/>
      <c r="CJR175"/>
      <c r="CJS175"/>
      <c r="CJT175"/>
      <c r="CJU175"/>
      <c r="CJV175"/>
      <c r="CJW175"/>
      <c r="CJX175"/>
      <c r="CJY175"/>
      <c r="CJZ175"/>
      <c r="CKA175"/>
      <c r="CKB175"/>
      <c r="CKC175"/>
      <c r="CKD175"/>
      <c r="CKE175"/>
      <c r="CKF175"/>
      <c r="CKG175"/>
      <c r="CKH175"/>
      <c r="CKI175"/>
      <c r="CKJ175"/>
      <c r="CKK175"/>
      <c r="CKL175"/>
      <c r="CKM175"/>
      <c r="CKN175"/>
      <c r="CKO175"/>
      <c r="CKP175"/>
      <c r="CKQ175"/>
      <c r="CKR175"/>
      <c r="CKS175"/>
      <c r="CKT175"/>
      <c r="CKU175"/>
      <c r="CKV175"/>
      <c r="CKW175"/>
      <c r="CKX175"/>
      <c r="CKY175"/>
      <c r="CKZ175"/>
      <c r="CLA175"/>
      <c r="CLB175"/>
      <c r="CLC175"/>
      <c r="CLD175"/>
      <c r="CLE175"/>
      <c r="CLF175"/>
      <c r="CLG175"/>
      <c r="CLH175"/>
      <c r="CLI175"/>
      <c r="CLJ175"/>
      <c r="CLK175"/>
      <c r="CLL175"/>
      <c r="CLM175"/>
      <c r="CLN175"/>
      <c r="CLO175"/>
      <c r="CLP175"/>
      <c r="CLQ175"/>
      <c r="CLR175"/>
      <c r="CLS175"/>
      <c r="CLT175"/>
      <c r="CLU175"/>
      <c r="CLV175"/>
      <c r="CLW175"/>
      <c r="CLX175"/>
      <c r="CLY175"/>
      <c r="CLZ175"/>
      <c r="CMA175"/>
      <c r="CMB175"/>
      <c r="CMC175"/>
      <c r="CMD175"/>
      <c r="CME175"/>
      <c r="CMF175"/>
      <c r="CMG175"/>
      <c r="CMH175"/>
      <c r="CMI175"/>
      <c r="CMJ175"/>
      <c r="CMK175"/>
      <c r="CML175"/>
      <c r="CMM175"/>
      <c r="CMN175"/>
      <c r="CMO175"/>
      <c r="CMP175"/>
      <c r="CMQ175"/>
      <c r="CMR175"/>
      <c r="CMS175"/>
      <c r="CMT175"/>
      <c r="CMU175"/>
      <c r="CMV175"/>
      <c r="CMW175"/>
      <c r="CMX175"/>
      <c r="CMY175"/>
      <c r="CMZ175"/>
      <c r="CNA175"/>
      <c r="CNB175"/>
      <c r="CNC175"/>
      <c r="CND175"/>
      <c r="CNE175"/>
      <c r="CNF175"/>
      <c r="CNG175"/>
      <c r="CNH175"/>
      <c r="CNI175"/>
      <c r="CNJ175"/>
      <c r="CNK175"/>
      <c r="CNL175"/>
      <c r="CNM175"/>
      <c r="CNN175"/>
      <c r="CNO175"/>
      <c r="CNP175"/>
      <c r="CNQ175"/>
      <c r="CNR175"/>
      <c r="CNS175"/>
      <c r="CNT175"/>
      <c r="CNU175"/>
      <c r="CNV175"/>
      <c r="CNW175"/>
      <c r="CNX175"/>
      <c r="CNY175"/>
      <c r="CNZ175"/>
      <c r="COA175"/>
      <c r="COB175"/>
      <c r="COC175"/>
      <c r="COD175"/>
      <c r="COE175"/>
      <c r="COF175"/>
      <c r="COG175"/>
      <c r="COH175"/>
      <c r="COI175"/>
      <c r="COJ175"/>
      <c r="COK175"/>
      <c r="COL175"/>
      <c r="COM175"/>
      <c r="CON175"/>
      <c r="COO175"/>
      <c r="COP175"/>
      <c r="COQ175"/>
      <c r="COR175"/>
      <c r="COS175"/>
      <c r="COT175"/>
      <c r="COU175"/>
      <c r="COV175"/>
      <c r="COW175"/>
      <c r="COX175"/>
      <c r="COY175"/>
      <c r="COZ175"/>
      <c r="CPA175"/>
      <c r="CPB175"/>
      <c r="CPC175"/>
      <c r="CPD175"/>
      <c r="CPE175"/>
      <c r="CPF175"/>
      <c r="CPG175"/>
      <c r="CPH175"/>
      <c r="CPI175"/>
      <c r="CPJ175"/>
      <c r="CPK175"/>
      <c r="CPL175"/>
      <c r="CPM175"/>
      <c r="CPN175"/>
      <c r="CPO175"/>
      <c r="CPP175"/>
      <c r="CPQ175"/>
      <c r="CPR175"/>
      <c r="CPS175"/>
      <c r="CPT175"/>
      <c r="CPU175"/>
      <c r="CPV175"/>
      <c r="CPW175"/>
      <c r="CPX175"/>
      <c r="CPY175"/>
      <c r="CPZ175"/>
      <c r="CQA175"/>
      <c r="CQB175"/>
      <c r="CQC175"/>
      <c r="CQD175"/>
      <c r="CQE175"/>
      <c r="CQF175"/>
      <c r="CQG175"/>
      <c r="CQH175"/>
      <c r="CQI175"/>
      <c r="CQJ175"/>
      <c r="CQK175"/>
      <c r="CQL175"/>
      <c r="CQM175"/>
      <c r="CQN175"/>
      <c r="CQO175"/>
      <c r="CQP175"/>
      <c r="CQQ175"/>
      <c r="CQR175"/>
      <c r="CQS175"/>
      <c r="CQT175"/>
      <c r="CQU175"/>
      <c r="CQV175"/>
      <c r="CQW175"/>
      <c r="CQX175"/>
      <c r="CQY175"/>
      <c r="CQZ175"/>
      <c r="CRA175"/>
      <c r="CRB175"/>
      <c r="CRC175"/>
      <c r="CRD175"/>
      <c r="CRE175"/>
      <c r="CRF175"/>
      <c r="CRG175"/>
      <c r="CRH175"/>
      <c r="CRI175"/>
      <c r="CRJ175"/>
      <c r="CRK175"/>
      <c r="CRL175"/>
      <c r="CRM175"/>
      <c r="CRN175"/>
      <c r="CRO175"/>
      <c r="CRP175"/>
      <c r="CRQ175"/>
      <c r="CRR175"/>
      <c r="CRS175"/>
      <c r="CRT175"/>
      <c r="CRU175"/>
      <c r="CRV175"/>
      <c r="CRW175"/>
      <c r="CRX175"/>
      <c r="CRY175"/>
      <c r="CRZ175"/>
      <c r="CSA175"/>
      <c r="CSB175"/>
      <c r="CSC175"/>
      <c r="CSD175"/>
      <c r="CSE175"/>
      <c r="CSF175"/>
      <c r="CSG175"/>
      <c r="CSH175"/>
      <c r="CSI175"/>
      <c r="CSJ175"/>
      <c r="CSK175"/>
      <c r="CSL175"/>
      <c r="CSM175"/>
      <c r="CSN175"/>
      <c r="CSO175"/>
      <c r="CSP175"/>
      <c r="CSQ175"/>
      <c r="CSR175"/>
      <c r="CSS175"/>
      <c r="CST175"/>
      <c r="CSU175"/>
      <c r="CSV175"/>
      <c r="CSW175"/>
      <c r="CSX175"/>
      <c r="CSY175"/>
      <c r="CSZ175"/>
      <c r="CTA175"/>
      <c r="CTB175"/>
      <c r="CTC175"/>
      <c r="CTD175"/>
      <c r="CTE175"/>
      <c r="CTF175"/>
      <c r="CTG175"/>
      <c r="CTH175"/>
      <c r="CTI175"/>
      <c r="CTJ175"/>
      <c r="CTK175"/>
      <c r="CTL175"/>
      <c r="CTM175"/>
      <c r="CTN175"/>
      <c r="CTO175"/>
      <c r="CTP175"/>
      <c r="CTQ175"/>
      <c r="CTR175"/>
      <c r="CTS175"/>
      <c r="CTT175"/>
      <c r="CTU175"/>
      <c r="CTV175"/>
      <c r="CTW175"/>
      <c r="CTX175"/>
      <c r="CTY175"/>
      <c r="CTZ175"/>
      <c r="CUA175"/>
      <c r="CUB175"/>
      <c r="CUC175"/>
      <c r="CUD175"/>
      <c r="CUE175"/>
      <c r="CUF175"/>
      <c r="CUG175"/>
      <c r="CUH175"/>
      <c r="CUI175"/>
      <c r="CUJ175"/>
      <c r="CUK175"/>
      <c r="CUL175"/>
      <c r="CUM175"/>
      <c r="CUN175"/>
      <c r="CUO175"/>
      <c r="CUP175"/>
      <c r="CUQ175"/>
      <c r="CUR175"/>
      <c r="CUS175"/>
      <c r="CUT175"/>
      <c r="CUU175"/>
      <c r="CUV175"/>
      <c r="CUW175"/>
      <c r="CUX175"/>
      <c r="CUY175"/>
      <c r="CUZ175"/>
      <c r="CVA175"/>
      <c r="CVB175"/>
      <c r="CVC175"/>
      <c r="CVD175"/>
      <c r="CVE175"/>
      <c r="CVF175"/>
      <c r="CVG175"/>
      <c r="CVH175"/>
      <c r="CVI175"/>
      <c r="CVJ175"/>
      <c r="CVK175"/>
      <c r="CVL175"/>
      <c r="CVM175"/>
      <c r="CVN175"/>
      <c r="CVO175"/>
      <c r="CVP175"/>
      <c r="CVQ175"/>
      <c r="CVR175"/>
      <c r="CVS175"/>
      <c r="CVT175"/>
      <c r="CVU175"/>
      <c r="CVV175"/>
      <c r="CVW175"/>
      <c r="CVX175"/>
      <c r="CVY175"/>
      <c r="CVZ175"/>
      <c r="CWA175"/>
      <c r="CWB175"/>
      <c r="CWC175"/>
      <c r="CWD175"/>
      <c r="CWE175"/>
      <c r="CWF175"/>
      <c r="CWG175"/>
      <c r="CWH175"/>
      <c r="CWI175"/>
      <c r="CWJ175"/>
      <c r="CWK175"/>
      <c r="CWL175"/>
      <c r="CWM175"/>
      <c r="CWN175"/>
      <c r="CWO175"/>
      <c r="CWP175"/>
      <c r="CWQ175"/>
      <c r="CWR175"/>
      <c r="CWS175"/>
      <c r="CWT175"/>
      <c r="CWU175"/>
      <c r="CWV175"/>
      <c r="CWW175"/>
      <c r="CWX175"/>
      <c r="CWY175"/>
      <c r="CWZ175"/>
      <c r="CXA175"/>
      <c r="CXB175"/>
      <c r="CXC175"/>
      <c r="CXD175"/>
      <c r="CXE175"/>
      <c r="CXF175"/>
      <c r="CXG175"/>
      <c r="CXH175"/>
      <c r="CXI175"/>
      <c r="CXJ175"/>
      <c r="CXK175"/>
      <c r="CXL175"/>
      <c r="CXM175"/>
      <c r="CXN175"/>
      <c r="CXO175"/>
      <c r="CXP175"/>
      <c r="CXQ175"/>
      <c r="CXR175"/>
      <c r="CXS175"/>
      <c r="CXT175"/>
      <c r="CXU175"/>
      <c r="CXV175"/>
      <c r="CXW175"/>
      <c r="CXX175"/>
      <c r="CXY175"/>
      <c r="CXZ175"/>
      <c r="CYA175"/>
      <c r="CYB175"/>
      <c r="CYC175"/>
      <c r="CYD175"/>
      <c r="CYE175"/>
      <c r="CYF175"/>
      <c r="CYG175"/>
      <c r="CYH175"/>
      <c r="CYI175"/>
      <c r="CYJ175"/>
      <c r="CYK175"/>
      <c r="CYL175"/>
      <c r="CYM175"/>
      <c r="CYN175"/>
      <c r="CYO175"/>
      <c r="CYP175"/>
      <c r="CYQ175"/>
      <c r="CYR175"/>
      <c r="CYS175"/>
      <c r="CYT175"/>
      <c r="CYU175"/>
      <c r="CYV175"/>
      <c r="CYW175"/>
      <c r="CYX175"/>
      <c r="CYY175"/>
      <c r="CYZ175"/>
      <c r="CZA175"/>
      <c r="CZB175"/>
      <c r="CZC175"/>
      <c r="CZD175"/>
      <c r="CZE175"/>
      <c r="CZF175"/>
      <c r="CZG175"/>
      <c r="CZH175"/>
      <c r="CZI175"/>
      <c r="CZJ175"/>
      <c r="CZK175"/>
      <c r="CZL175"/>
      <c r="CZM175"/>
      <c r="CZN175"/>
      <c r="CZO175"/>
      <c r="CZP175"/>
      <c r="CZQ175"/>
      <c r="CZR175"/>
      <c r="CZS175"/>
      <c r="CZT175"/>
      <c r="CZU175"/>
      <c r="CZV175"/>
      <c r="CZW175"/>
      <c r="CZX175"/>
      <c r="CZY175"/>
      <c r="CZZ175"/>
      <c r="DAA175"/>
      <c r="DAB175"/>
      <c r="DAC175"/>
      <c r="DAD175"/>
      <c r="DAE175"/>
      <c r="DAF175"/>
      <c r="DAG175"/>
      <c r="DAH175"/>
      <c r="DAI175"/>
      <c r="DAJ175"/>
      <c r="DAK175"/>
      <c r="DAL175"/>
      <c r="DAM175"/>
      <c r="DAN175"/>
      <c r="DAO175"/>
      <c r="DAP175"/>
      <c r="DAQ175"/>
      <c r="DAR175"/>
      <c r="DAS175"/>
      <c r="DAT175"/>
      <c r="DAU175"/>
      <c r="DAV175"/>
      <c r="DAW175"/>
      <c r="DAX175"/>
      <c r="DAY175"/>
      <c r="DAZ175"/>
      <c r="DBA175"/>
      <c r="DBB175"/>
      <c r="DBC175"/>
      <c r="DBD175"/>
      <c r="DBE175"/>
      <c r="DBF175"/>
      <c r="DBG175"/>
      <c r="DBH175"/>
      <c r="DBI175"/>
      <c r="DBJ175"/>
      <c r="DBK175"/>
      <c r="DBL175"/>
      <c r="DBM175"/>
      <c r="DBN175"/>
      <c r="DBO175"/>
      <c r="DBP175"/>
      <c r="DBQ175"/>
      <c r="DBR175"/>
      <c r="DBS175"/>
      <c r="DBT175"/>
      <c r="DBU175"/>
      <c r="DBV175"/>
      <c r="DBW175"/>
      <c r="DBX175"/>
      <c r="DBY175"/>
      <c r="DBZ175"/>
      <c r="DCA175"/>
      <c r="DCB175"/>
      <c r="DCC175"/>
      <c r="DCD175"/>
      <c r="DCE175"/>
      <c r="DCF175"/>
      <c r="DCG175"/>
      <c r="DCH175"/>
      <c r="DCI175"/>
      <c r="DCJ175"/>
      <c r="DCK175"/>
      <c r="DCL175"/>
      <c r="DCM175"/>
      <c r="DCN175"/>
      <c r="DCO175"/>
      <c r="DCP175"/>
      <c r="DCQ175"/>
      <c r="DCR175"/>
      <c r="DCS175"/>
      <c r="DCT175"/>
      <c r="DCU175"/>
      <c r="DCV175"/>
      <c r="DCW175"/>
      <c r="DCX175"/>
      <c r="DCY175"/>
      <c r="DCZ175"/>
      <c r="DDA175"/>
      <c r="DDB175"/>
      <c r="DDC175"/>
      <c r="DDD175"/>
      <c r="DDE175"/>
      <c r="DDF175"/>
      <c r="DDG175"/>
      <c r="DDH175"/>
      <c r="DDI175"/>
      <c r="DDJ175"/>
      <c r="DDK175"/>
      <c r="DDL175"/>
      <c r="DDM175"/>
      <c r="DDN175"/>
      <c r="DDO175"/>
      <c r="DDP175"/>
      <c r="DDQ175"/>
      <c r="DDR175"/>
      <c r="DDS175"/>
      <c r="DDT175"/>
      <c r="DDU175"/>
      <c r="DDV175"/>
      <c r="DDW175"/>
      <c r="DDX175"/>
      <c r="DDY175"/>
      <c r="DDZ175"/>
      <c r="DEA175"/>
      <c r="DEB175"/>
      <c r="DEC175"/>
      <c r="DED175"/>
      <c r="DEE175"/>
      <c r="DEF175"/>
      <c r="DEG175"/>
      <c r="DEH175"/>
      <c r="DEI175"/>
      <c r="DEJ175"/>
      <c r="DEK175"/>
      <c r="DEL175"/>
      <c r="DEM175"/>
      <c r="DEN175"/>
      <c r="DEO175"/>
      <c r="DEP175"/>
      <c r="DEQ175"/>
      <c r="DER175"/>
      <c r="DES175"/>
      <c r="DET175"/>
      <c r="DEU175"/>
      <c r="DEV175"/>
      <c r="DEW175"/>
      <c r="DEX175"/>
      <c r="DEY175"/>
      <c r="DEZ175"/>
      <c r="DFA175"/>
      <c r="DFB175"/>
      <c r="DFC175"/>
      <c r="DFD175"/>
      <c r="DFE175"/>
      <c r="DFF175"/>
      <c r="DFG175"/>
      <c r="DFH175"/>
      <c r="DFI175"/>
      <c r="DFJ175"/>
      <c r="DFK175"/>
      <c r="DFL175"/>
      <c r="DFM175"/>
      <c r="DFN175"/>
      <c r="DFO175"/>
      <c r="DFP175"/>
      <c r="DFQ175"/>
      <c r="DFR175"/>
      <c r="DFS175"/>
      <c r="DFT175"/>
      <c r="DFU175"/>
      <c r="DFV175"/>
      <c r="DFW175"/>
      <c r="DFX175"/>
      <c r="DFY175"/>
      <c r="DFZ175"/>
      <c r="DGA175"/>
      <c r="DGB175"/>
      <c r="DGC175"/>
      <c r="DGD175"/>
      <c r="DGE175"/>
      <c r="DGF175"/>
      <c r="DGG175"/>
      <c r="DGH175"/>
      <c r="DGI175"/>
      <c r="DGJ175"/>
      <c r="DGK175"/>
      <c r="DGL175"/>
      <c r="DGM175"/>
      <c r="DGN175"/>
      <c r="DGO175"/>
      <c r="DGP175"/>
      <c r="DGQ175"/>
      <c r="DGR175"/>
      <c r="DGS175"/>
      <c r="DGT175"/>
      <c r="DGU175"/>
      <c r="DGV175"/>
      <c r="DGW175"/>
      <c r="DGX175"/>
      <c r="DGY175"/>
      <c r="DGZ175"/>
      <c r="DHA175"/>
      <c r="DHB175"/>
      <c r="DHC175"/>
      <c r="DHD175"/>
      <c r="DHE175"/>
      <c r="DHF175"/>
      <c r="DHG175"/>
      <c r="DHH175"/>
      <c r="DHI175"/>
      <c r="DHJ175"/>
      <c r="DHK175"/>
      <c r="DHL175"/>
      <c r="DHM175"/>
      <c r="DHN175"/>
      <c r="DHO175"/>
      <c r="DHP175"/>
      <c r="DHQ175"/>
      <c r="DHR175"/>
      <c r="DHS175"/>
      <c r="DHT175"/>
      <c r="DHU175"/>
      <c r="DHV175"/>
      <c r="DHW175"/>
      <c r="DHX175"/>
      <c r="DHY175"/>
      <c r="DHZ175"/>
      <c r="DIA175"/>
      <c r="DIB175"/>
      <c r="DIC175"/>
      <c r="DID175"/>
      <c r="DIE175"/>
      <c r="DIF175"/>
      <c r="DIG175"/>
      <c r="DIH175"/>
      <c r="DII175"/>
      <c r="DIJ175"/>
      <c r="DIK175"/>
      <c r="DIL175"/>
      <c r="DIM175"/>
      <c r="DIN175"/>
      <c r="DIO175"/>
      <c r="DIP175"/>
      <c r="DIQ175"/>
      <c r="DIR175"/>
      <c r="DIS175"/>
      <c r="DIT175"/>
      <c r="DIU175"/>
      <c r="DIV175"/>
      <c r="DIW175"/>
      <c r="DIX175"/>
      <c r="DIY175"/>
      <c r="DIZ175"/>
      <c r="DJA175"/>
      <c r="DJB175"/>
      <c r="DJC175"/>
      <c r="DJD175"/>
      <c r="DJE175"/>
      <c r="DJF175"/>
      <c r="DJG175"/>
      <c r="DJH175"/>
      <c r="DJI175"/>
      <c r="DJJ175"/>
      <c r="DJK175"/>
      <c r="DJL175"/>
      <c r="DJM175"/>
      <c r="DJN175"/>
      <c r="DJO175"/>
      <c r="DJP175"/>
      <c r="DJQ175"/>
      <c r="DJR175"/>
      <c r="DJS175"/>
      <c r="DJT175"/>
      <c r="DJU175"/>
      <c r="DJV175"/>
      <c r="DJW175"/>
      <c r="DJX175"/>
      <c r="DJY175"/>
      <c r="DJZ175"/>
      <c r="DKA175"/>
      <c r="DKB175"/>
      <c r="DKC175"/>
      <c r="DKD175"/>
      <c r="DKE175"/>
      <c r="DKF175"/>
      <c r="DKG175"/>
      <c r="DKH175"/>
      <c r="DKI175"/>
      <c r="DKJ175"/>
      <c r="DKK175"/>
      <c r="DKL175"/>
      <c r="DKM175"/>
      <c r="DKN175"/>
      <c r="DKO175"/>
      <c r="DKP175"/>
      <c r="DKQ175"/>
      <c r="DKR175"/>
      <c r="DKS175"/>
      <c r="DKT175"/>
      <c r="DKU175"/>
      <c r="DKV175"/>
      <c r="DKW175"/>
      <c r="DKX175"/>
      <c r="DKY175"/>
      <c r="DKZ175"/>
      <c r="DLA175"/>
      <c r="DLB175"/>
      <c r="DLC175"/>
      <c r="DLD175"/>
      <c r="DLE175"/>
      <c r="DLF175"/>
      <c r="DLG175"/>
      <c r="DLH175"/>
      <c r="DLI175"/>
      <c r="DLJ175"/>
      <c r="DLK175"/>
      <c r="DLL175"/>
      <c r="DLM175"/>
      <c r="DLN175"/>
      <c r="DLO175"/>
      <c r="DLP175"/>
      <c r="DLQ175"/>
      <c r="DLR175"/>
      <c r="DLS175"/>
      <c r="DLT175"/>
      <c r="DLU175"/>
      <c r="DLV175"/>
      <c r="DLW175"/>
      <c r="DLX175"/>
      <c r="DLY175"/>
      <c r="DLZ175"/>
      <c r="DMA175"/>
      <c r="DMB175"/>
      <c r="DMC175"/>
      <c r="DMD175"/>
      <c r="DME175"/>
      <c r="DMF175"/>
      <c r="DMG175"/>
      <c r="DMH175"/>
      <c r="DMI175"/>
      <c r="DMJ175"/>
      <c r="DMK175"/>
      <c r="DML175"/>
      <c r="DMM175"/>
      <c r="DMN175"/>
      <c r="DMO175"/>
      <c r="DMP175"/>
      <c r="DMQ175"/>
      <c r="DMR175"/>
      <c r="DMS175"/>
      <c r="DMT175"/>
      <c r="DMU175"/>
      <c r="DMV175"/>
      <c r="DMW175"/>
      <c r="DMX175"/>
      <c r="DMY175"/>
      <c r="DMZ175"/>
      <c r="DNA175"/>
      <c r="DNB175"/>
      <c r="DNC175"/>
      <c r="DND175"/>
      <c r="DNE175"/>
      <c r="DNF175"/>
      <c r="DNG175"/>
      <c r="DNH175"/>
      <c r="DNI175"/>
      <c r="DNJ175"/>
      <c r="DNK175"/>
      <c r="DNL175"/>
      <c r="DNM175"/>
      <c r="DNN175"/>
      <c r="DNO175"/>
      <c r="DNP175"/>
      <c r="DNQ175"/>
      <c r="DNR175"/>
      <c r="DNS175"/>
      <c r="DNT175"/>
      <c r="DNU175"/>
      <c r="DNV175"/>
      <c r="DNW175"/>
      <c r="DNX175"/>
      <c r="DNY175"/>
      <c r="DNZ175"/>
      <c r="DOA175"/>
      <c r="DOB175"/>
      <c r="DOC175"/>
      <c r="DOD175"/>
      <c r="DOE175"/>
      <c r="DOF175"/>
      <c r="DOG175"/>
      <c r="DOH175"/>
      <c r="DOI175"/>
      <c r="DOJ175"/>
      <c r="DOK175"/>
      <c r="DOL175"/>
      <c r="DOM175"/>
      <c r="DON175"/>
      <c r="DOO175"/>
      <c r="DOP175"/>
      <c r="DOQ175"/>
      <c r="DOR175"/>
      <c r="DOS175"/>
      <c r="DOT175"/>
      <c r="DOU175"/>
      <c r="DOV175"/>
      <c r="DOW175"/>
      <c r="DOX175"/>
      <c r="DOY175"/>
      <c r="DOZ175"/>
      <c r="DPA175"/>
      <c r="DPB175"/>
      <c r="DPC175"/>
      <c r="DPD175"/>
      <c r="DPE175"/>
      <c r="DPF175"/>
      <c r="DPG175"/>
      <c r="DPH175"/>
      <c r="DPI175"/>
      <c r="DPJ175"/>
      <c r="DPK175"/>
      <c r="DPL175"/>
      <c r="DPM175"/>
      <c r="DPN175"/>
      <c r="DPO175"/>
      <c r="DPP175"/>
      <c r="DPQ175"/>
      <c r="DPR175"/>
      <c r="DPS175"/>
      <c r="DPT175"/>
      <c r="DPU175"/>
      <c r="DPV175"/>
      <c r="DPW175"/>
      <c r="DPX175"/>
      <c r="DPY175"/>
      <c r="DPZ175"/>
      <c r="DQA175"/>
      <c r="DQB175"/>
      <c r="DQC175"/>
      <c r="DQD175"/>
      <c r="DQE175"/>
      <c r="DQF175"/>
      <c r="DQG175"/>
      <c r="DQH175"/>
      <c r="DQI175"/>
      <c r="DQJ175"/>
      <c r="DQK175"/>
      <c r="DQL175"/>
      <c r="DQM175"/>
      <c r="DQN175"/>
      <c r="DQO175"/>
      <c r="DQP175"/>
      <c r="DQQ175"/>
      <c r="DQR175"/>
      <c r="DQS175"/>
      <c r="DQT175"/>
      <c r="DQU175"/>
      <c r="DQV175"/>
      <c r="DQW175"/>
      <c r="DQX175"/>
      <c r="DQY175"/>
      <c r="DQZ175"/>
      <c r="DRA175"/>
      <c r="DRB175"/>
      <c r="DRC175"/>
      <c r="DRD175"/>
      <c r="DRE175"/>
      <c r="DRF175"/>
      <c r="DRG175"/>
      <c r="DRH175"/>
      <c r="DRI175"/>
      <c r="DRJ175"/>
      <c r="DRK175"/>
      <c r="DRL175"/>
      <c r="DRM175"/>
      <c r="DRN175"/>
      <c r="DRO175"/>
      <c r="DRP175"/>
      <c r="DRQ175"/>
      <c r="DRR175"/>
      <c r="DRS175"/>
      <c r="DRT175"/>
      <c r="DRU175"/>
      <c r="DRV175"/>
      <c r="DRW175"/>
      <c r="DRX175"/>
      <c r="DRY175"/>
      <c r="DRZ175"/>
      <c r="DSA175"/>
      <c r="DSB175"/>
      <c r="DSC175"/>
      <c r="DSD175"/>
      <c r="DSE175"/>
      <c r="DSF175"/>
      <c r="DSG175"/>
      <c r="DSH175"/>
      <c r="DSI175"/>
      <c r="DSJ175"/>
      <c r="DSK175"/>
      <c r="DSL175"/>
      <c r="DSM175"/>
      <c r="DSN175"/>
      <c r="DSO175"/>
      <c r="DSP175"/>
      <c r="DSQ175"/>
      <c r="DSR175"/>
      <c r="DSS175"/>
      <c r="DST175"/>
      <c r="DSU175"/>
      <c r="DSV175"/>
      <c r="DSW175"/>
      <c r="DSX175"/>
      <c r="DSY175"/>
      <c r="DSZ175"/>
      <c r="DTA175"/>
      <c r="DTB175"/>
      <c r="DTC175"/>
      <c r="DTD175"/>
      <c r="DTE175"/>
      <c r="DTF175"/>
      <c r="DTG175"/>
      <c r="DTH175"/>
      <c r="DTI175"/>
      <c r="DTJ175"/>
      <c r="DTK175"/>
      <c r="DTL175"/>
      <c r="DTM175"/>
      <c r="DTN175"/>
      <c r="DTO175"/>
      <c r="DTP175"/>
      <c r="DTQ175"/>
      <c r="DTR175"/>
      <c r="DTS175"/>
      <c r="DTT175"/>
      <c r="DTU175"/>
      <c r="DTV175"/>
      <c r="DTW175"/>
      <c r="DTX175"/>
      <c r="DTY175"/>
      <c r="DTZ175"/>
      <c r="DUA175"/>
      <c r="DUB175"/>
      <c r="DUC175"/>
      <c r="DUD175"/>
      <c r="DUE175"/>
      <c r="DUF175"/>
      <c r="DUG175"/>
      <c r="DUH175"/>
      <c r="DUI175"/>
      <c r="DUJ175"/>
      <c r="DUK175"/>
      <c r="DUL175"/>
      <c r="DUM175"/>
      <c r="DUN175"/>
      <c r="DUO175"/>
      <c r="DUP175"/>
      <c r="DUQ175"/>
      <c r="DUR175"/>
      <c r="DUS175"/>
      <c r="DUT175"/>
      <c r="DUU175"/>
      <c r="DUV175"/>
      <c r="DUW175"/>
      <c r="DUX175"/>
      <c r="DUY175"/>
      <c r="DUZ175"/>
      <c r="DVA175"/>
      <c r="DVB175"/>
      <c r="DVC175"/>
      <c r="DVD175"/>
      <c r="DVE175"/>
      <c r="DVF175"/>
      <c r="DVG175"/>
      <c r="DVH175"/>
      <c r="DVI175"/>
      <c r="DVJ175"/>
      <c r="DVK175"/>
      <c r="DVL175"/>
      <c r="DVM175"/>
      <c r="DVN175"/>
      <c r="DVO175"/>
      <c r="DVP175"/>
      <c r="DVQ175"/>
      <c r="DVR175"/>
      <c r="DVS175"/>
      <c r="DVT175"/>
      <c r="DVU175"/>
      <c r="DVV175"/>
      <c r="DVW175"/>
      <c r="DVX175"/>
      <c r="DVY175"/>
      <c r="DVZ175"/>
      <c r="DWA175"/>
      <c r="DWB175"/>
      <c r="DWC175"/>
      <c r="DWD175"/>
      <c r="DWE175"/>
      <c r="DWF175"/>
      <c r="DWG175"/>
      <c r="DWH175"/>
      <c r="DWI175"/>
      <c r="DWJ175"/>
      <c r="DWK175"/>
      <c r="DWL175"/>
      <c r="DWM175"/>
      <c r="DWN175"/>
      <c r="DWO175"/>
      <c r="DWP175"/>
      <c r="DWQ175"/>
      <c r="DWR175"/>
      <c r="DWS175"/>
      <c r="DWT175"/>
      <c r="DWU175"/>
      <c r="DWV175"/>
      <c r="DWW175"/>
      <c r="DWX175"/>
      <c r="DWY175"/>
      <c r="DWZ175"/>
      <c r="DXA175"/>
      <c r="DXB175"/>
      <c r="DXC175"/>
      <c r="DXD175"/>
      <c r="DXE175"/>
      <c r="DXF175"/>
      <c r="DXG175"/>
      <c r="DXH175"/>
      <c r="DXI175"/>
      <c r="DXJ175"/>
      <c r="DXK175"/>
      <c r="DXL175"/>
      <c r="DXM175"/>
      <c r="DXN175"/>
      <c r="DXO175"/>
      <c r="DXP175"/>
      <c r="DXQ175"/>
      <c r="DXR175"/>
      <c r="DXS175"/>
      <c r="DXT175"/>
      <c r="DXU175"/>
      <c r="DXV175"/>
      <c r="DXW175"/>
      <c r="DXX175"/>
      <c r="DXY175"/>
      <c r="DXZ175"/>
      <c r="DYA175"/>
      <c r="DYB175"/>
      <c r="DYC175"/>
      <c r="DYD175"/>
      <c r="DYE175"/>
      <c r="DYF175"/>
      <c r="DYG175"/>
      <c r="DYH175"/>
      <c r="DYI175"/>
      <c r="DYJ175"/>
      <c r="DYK175"/>
      <c r="DYL175"/>
      <c r="DYM175"/>
      <c r="DYN175"/>
      <c r="DYO175"/>
      <c r="DYP175"/>
      <c r="DYQ175"/>
      <c r="DYR175"/>
      <c r="DYS175"/>
      <c r="DYT175"/>
      <c r="DYU175"/>
      <c r="DYV175"/>
      <c r="DYW175"/>
      <c r="DYX175"/>
      <c r="DYY175"/>
      <c r="DYZ175"/>
      <c r="DZA175"/>
      <c r="DZB175"/>
      <c r="DZC175"/>
      <c r="DZD175"/>
      <c r="DZE175"/>
      <c r="DZF175"/>
      <c r="DZG175"/>
      <c r="DZH175"/>
      <c r="DZI175"/>
      <c r="DZJ175"/>
      <c r="DZK175"/>
      <c r="DZL175"/>
      <c r="DZM175"/>
      <c r="DZN175"/>
      <c r="DZO175"/>
      <c r="DZP175"/>
      <c r="DZQ175"/>
      <c r="DZR175"/>
      <c r="DZS175"/>
      <c r="DZT175"/>
      <c r="DZU175"/>
      <c r="DZV175"/>
      <c r="DZW175"/>
      <c r="DZX175"/>
      <c r="DZY175"/>
      <c r="DZZ175"/>
      <c r="EAA175"/>
      <c r="EAB175"/>
      <c r="EAC175"/>
      <c r="EAD175"/>
      <c r="EAE175"/>
      <c r="EAF175"/>
      <c r="EAG175"/>
      <c r="EAH175"/>
      <c r="EAI175"/>
      <c r="EAJ175"/>
      <c r="EAK175"/>
      <c r="EAL175"/>
      <c r="EAM175"/>
      <c r="EAN175"/>
      <c r="EAO175"/>
      <c r="EAP175"/>
      <c r="EAQ175"/>
      <c r="EAR175"/>
      <c r="EAS175"/>
      <c r="EAT175"/>
      <c r="EAU175"/>
      <c r="EAV175"/>
      <c r="EAW175"/>
      <c r="EAX175"/>
      <c r="EAY175"/>
      <c r="EAZ175"/>
      <c r="EBA175"/>
      <c r="EBB175"/>
      <c r="EBC175"/>
      <c r="EBD175"/>
      <c r="EBE175"/>
      <c r="EBF175"/>
      <c r="EBG175"/>
      <c r="EBH175"/>
      <c r="EBI175"/>
      <c r="EBJ175"/>
      <c r="EBK175"/>
      <c r="EBL175"/>
      <c r="EBM175"/>
      <c r="EBN175"/>
      <c r="EBO175"/>
      <c r="EBP175"/>
      <c r="EBQ175"/>
      <c r="EBR175"/>
      <c r="EBS175"/>
      <c r="EBT175"/>
      <c r="EBU175"/>
      <c r="EBV175"/>
      <c r="EBW175"/>
      <c r="EBX175"/>
      <c r="EBY175"/>
      <c r="EBZ175"/>
      <c r="ECA175"/>
      <c r="ECB175"/>
      <c r="ECC175"/>
      <c r="ECD175"/>
      <c r="ECE175"/>
      <c r="ECF175"/>
      <c r="ECG175"/>
      <c r="ECH175"/>
      <c r="ECI175"/>
      <c r="ECJ175"/>
      <c r="ECK175"/>
      <c r="ECL175"/>
      <c r="ECM175"/>
      <c r="ECN175"/>
      <c r="ECO175"/>
      <c r="ECP175"/>
      <c r="ECQ175"/>
      <c r="ECR175"/>
      <c r="ECS175"/>
      <c r="ECT175"/>
      <c r="ECU175"/>
      <c r="ECV175"/>
      <c r="ECW175"/>
      <c r="ECX175"/>
      <c r="ECY175"/>
      <c r="ECZ175"/>
      <c r="EDA175"/>
      <c r="EDB175"/>
      <c r="EDC175"/>
      <c r="EDD175"/>
      <c r="EDE175"/>
      <c r="EDF175"/>
      <c r="EDG175"/>
      <c r="EDH175"/>
      <c r="EDI175"/>
      <c r="EDJ175"/>
      <c r="EDK175"/>
      <c r="EDL175"/>
      <c r="EDM175"/>
      <c r="EDN175"/>
      <c r="EDO175"/>
      <c r="EDP175"/>
      <c r="EDQ175"/>
      <c r="EDR175"/>
      <c r="EDS175"/>
      <c r="EDT175"/>
      <c r="EDU175"/>
      <c r="EDV175"/>
      <c r="EDW175"/>
      <c r="EDX175"/>
      <c r="EDY175"/>
      <c r="EDZ175"/>
      <c r="EEA175"/>
      <c r="EEB175"/>
      <c r="EEC175"/>
      <c r="EED175"/>
      <c r="EEE175"/>
      <c r="EEF175"/>
      <c r="EEG175"/>
      <c r="EEH175"/>
      <c r="EEI175"/>
      <c r="EEJ175"/>
      <c r="EEK175"/>
      <c r="EEL175"/>
      <c r="EEM175"/>
      <c r="EEN175"/>
      <c r="EEO175"/>
      <c r="EEP175"/>
      <c r="EEQ175"/>
      <c r="EER175"/>
      <c r="EES175"/>
      <c r="EET175"/>
      <c r="EEU175"/>
      <c r="EEV175"/>
      <c r="EEW175"/>
      <c r="EEX175"/>
      <c r="EEY175"/>
      <c r="EEZ175"/>
      <c r="EFA175"/>
      <c r="EFB175"/>
      <c r="EFC175"/>
      <c r="EFD175"/>
      <c r="EFE175"/>
      <c r="EFF175"/>
      <c r="EFG175"/>
      <c r="EFH175"/>
      <c r="EFI175"/>
      <c r="EFJ175"/>
      <c r="EFK175"/>
      <c r="EFL175"/>
      <c r="EFM175"/>
      <c r="EFN175"/>
      <c r="EFO175"/>
      <c r="EFP175"/>
      <c r="EFQ175"/>
      <c r="EFR175"/>
      <c r="EFS175"/>
      <c r="EFT175"/>
      <c r="EFU175"/>
      <c r="EFV175"/>
      <c r="EFW175"/>
      <c r="EFX175"/>
      <c r="EFY175"/>
      <c r="EFZ175"/>
      <c r="EGA175"/>
      <c r="EGB175"/>
      <c r="EGC175"/>
      <c r="EGD175"/>
      <c r="EGE175"/>
      <c r="EGF175"/>
      <c r="EGG175"/>
      <c r="EGH175"/>
      <c r="EGI175"/>
      <c r="EGJ175"/>
      <c r="EGK175"/>
      <c r="EGL175"/>
      <c r="EGM175"/>
      <c r="EGN175"/>
      <c r="EGO175"/>
      <c r="EGP175"/>
      <c r="EGQ175"/>
      <c r="EGR175"/>
      <c r="EGS175"/>
      <c r="EGT175"/>
      <c r="EGU175"/>
      <c r="EGV175"/>
      <c r="EGW175"/>
      <c r="EGX175"/>
      <c r="EGY175"/>
      <c r="EGZ175"/>
      <c r="EHA175"/>
      <c r="EHB175"/>
      <c r="EHC175"/>
      <c r="EHD175"/>
      <c r="EHE175"/>
      <c r="EHF175"/>
      <c r="EHG175"/>
      <c r="EHH175"/>
      <c r="EHI175"/>
      <c r="EHJ175"/>
      <c r="EHK175"/>
      <c r="EHL175"/>
      <c r="EHM175"/>
      <c r="EHN175"/>
      <c r="EHO175"/>
      <c r="EHP175"/>
      <c r="EHQ175"/>
      <c r="EHR175"/>
      <c r="EHS175"/>
      <c r="EHT175"/>
      <c r="EHU175"/>
      <c r="EHV175"/>
      <c r="EHW175"/>
      <c r="EHX175"/>
      <c r="EHY175"/>
      <c r="EHZ175"/>
      <c r="EIA175"/>
      <c r="EIB175"/>
      <c r="EIC175"/>
      <c r="EID175"/>
      <c r="EIE175"/>
      <c r="EIF175"/>
      <c r="EIG175"/>
      <c r="EIH175"/>
      <c r="EII175"/>
      <c r="EIJ175"/>
      <c r="EIK175"/>
      <c r="EIL175"/>
      <c r="EIM175"/>
      <c r="EIN175"/>
      <c r="EIO175"/>
      <c r="EIP175"/>
      <c r="EIQ175"/>
      <c r="EIR175"/>
      <c r="EIS175"/>
      <c r="EIT175"/>
      <c r="EIU175"/>
      <c r="EIV175"/>
      <c r="EIW175"/>
      <c r="EIX175"/>
      <c r="EIY175"/>
      <c r="EIZ175"/>
      <c r="EJA175"/>
      <c r="EJB175"/>
      <c r="EJC175"/>
      <c r="EJD175"/>
      <c r="EJE175"/>
      <c r="EJF175"/>
      <c r="EJG175"/>
      <c r="EJH175"/>
      <c r="EJI175"/>
      <c r="EJJ175"/>
      <c r="EJK175"/>
      <c r="EJL175"/>
      <c r="EJM175"/>
      <c r="EJN175"/>
      <c r="EJO175"/>
      <c r="EJP175"/>
      <c r="EJQ175"/>
      <c r="EJR175"/>
      <c r="EJS175"/>
      <c r="EJT175"/>
      <c r="EJU175"/>
      <c r="EJV175"/>
      <c r="EJW175"/>
      <c r="EJX175"/>
      <c r="EJY175"/>
      <c r="EJZ175"/>
      <c r="EKA175"/>
      <c r="EKB175"/>
      <c r="EKC175"/>
      <c r="EKD175"/>
      <c r="EKE175"/>
      <c r="EKF175"/>
      <c r="EKG175"/>
      <c r="EKH175"/>
      <c r="EKI175"/>
      <c r="EKJ175"/>
      <c r="EKK175"/>
      <c r="EKL175"/>
      <c r="EKM175"/>
      <c r="EKN175"/>
      <c r="EKO175"/>
      <c r="EKP175"/>
      <c r="EKQ175"/>
      <c r="EKR175"/>
      <c r="EKS175"/>
      <c r="EKT175"/>
      <c r="EKU175"/>
      <c r="EKV175"/>
      <c r="EKW175"/>
      <c r="EKX175"/>
      <c r="EKY175"/>
      <c r="EKZ175"/>
      <c r="ELA175"/>
      <c r="ELB175"/>
      <c r="ELC175"/>
      <c r="ELD175"/>
      <c r="ELE175"/>
      <c r="ELF175"/>
      <c r="ELG175"/>
      <c r="ELH175"/>
      <c r="ELI175"/>
      <c r="ELJ175"/>
      <c r="ELK175"/>
      <c r="ELL175"/>
      <c r="ELM175"/>
      <c r="ELN175"/>
      <c r="ELO175"/>
      <c r="ELP175"/>
      <c r="ELQ175"/>
      <c r="ELR175"/>
      <c r="ELS175"/>
      <c r="ELT175"/>
      <c r="ELU175"/>
      <c r="ELV175"/>
      <c r="ELW175"/>
      <c r="ELX175"/>
      <c r="ELY175"/>
      <c r="ELZ175"/>
      <c r="EMA175"/>
      <c r="EMB175"/>
      <c r="EMC175"/>
      <c r="EMD175"/>
      <c r="EME175"/>
      <c r="EMF175"/>
      <c r="EMG175"/>
      <c r="EMH175"/>
      <c r="EMI175"/>
      <c r="EMJ175"/>
      <c r="EMK175"/>
      <c r="EML175"/>
      <c r="EMM175"/>
      <c r="EMN175"/>
      <c r="EMO175"/>
      <c r="EMP175"/>
      <c r="EMQ175"/>
      <c r="EMR175"/>
      <c r="EMS175"/>
      <c r="EMT175"/>
      <c r="EMU175"/>
      <c r="EMV175"/>
      <c r="EMW175"/>
      <c r="EMX175"/>
      <c r="EMY175"/>
      <c r="EMZ175"/>
      <c r="ENA175"/>
      <c r="ENB175"/>
      <c r="ENC175"/>
      <c r="END175"/>
      <c r="ENE175"/>
      <c r="ENF175"/>
      <c r="ENG175"/>
      <c r="ENH175"/>
      <c r="ENI175"/>
      <c r="ENJ175"/>
      <c r="ENK175"/>
      <c r="ENL175"/>
      <c r="ENM175"/>
      <c r="ENN175"/>
      <c r="ENO175"/>
      <c r="ENP175"/>
      <c r="ENQ175"/>
      <c r="ENR175"/>
      <c r="ENS175"/>
      <c r="ENT175"/>
      <c r="ENU175"/>
      <c r="ENV175"/>
      <c r="ENW175"/>
      <c r="ENX175"/>
      <c r="ENY175"/>
      <c r="ENZ175"/>
      <c r="EOA175"/>
      <c r="EOB175"/>
      <c r="EOC175"/>
      <c r="EOD175"/>
      <c r="EOE175"/>
      <c r="EOF175"/>
      <c r="EOG175"/>
      <c r="EOH175"/>
      <c r="EOI175"/>
      <c r="EOJ175"/>
      <c r="EOK175"/>
      <c r="EOL175"/>
      <c r="EOM175"/>
      <c r="EON175"/>
      <c r="EOO175"/>
      <c r="EOP175"/>
      <c r="EOQ175"/>
      <c r="EOR175"/>
      <c r="EOS175"/>
      <c r="EOT175"/>
      <c r="EOU175"/>
      <c r="EOV175"/>
      <c r="EOW175"/>
      <c r="EOX175"/>
      <c r="EOY175"/>
      <c r="EOZ175"/>
      <c r="EPA175"/>
      <c r="EPB175"/>
      <c r="EPC175"/>
      <c r="EPD175"/>
      <c r="EPE175"/>
      <c r="EPF175"/>
      <c r="EPG175"/>
      <c r="EPH175"/>
      <c r="EPI175"/>
      <c r="EPJ175"/>
      <c r="EPK175"/>
      <c r="EPL175"/>
      <c r="EPM175"/>
      <c r="EPN175"/>
      <c r="EPO175"/>
      <c r="EPP175"/>
      <c r="EPQ175"/>
      <c r="EPR175"/>
      <c r="EPS175"/>
      <c r="EPT175"/>
      <c r="EPU175"/>
      <c r="EPV175"/>
      <c r="EPW175"/>
      <c r="EPX175"/>
      <c r="EPY175"/>
      <c r="EPZ175"/>
      <c r="EQA175"/>
      <c r="EQB175"/>
      <c r="EQC175"/>
      <c r="EQD175"/>
      <c r="EQE175"/>
      <c r="EQF175"/>
      <c r="EQG175"/>
      <c r="EQH175"/>
      <c r="EQI175"/>
      <c r="EQJ175"/>
      <c r="EQK175"/>
      <c r="EQL175"/>
      <c r="EQM175"/>
      <c r="EQN175"/>
      <c r="EQO175"/>
      <c r="EQP175"/>
      <c r="EQQ175"/>
      <c r="EQR175"/>
      <c r="EQS175"/>
      <c r="EQT175"/>
      <c r="EQU175"/>
      <c r="EQV175"/>
      <c r="EQW175"/>
      <c r="EQX175"/>
      <c r="EQY175"/>
      <c r="EQZ175"/>
      <c r="ERA175"/>
      <c r="ERB175"/>
      <c r="ERC175"/>
      <c r="ERD175"/>
      <c r="ERE175"/>
      <c r="ERF175"/>
      <c r="ERG175"/>
      <c r="ERH175"/>
      <c r="ERI175"/>
      <c r="ERJ175"/>
      <c r="ERK175"/>
      <c r="ERL175"/>
      <c r="ERM175"/>
      <c r="ERN175"/>
      <c r="ERO175"/>
      <c r="ERP175"/>
      <c r="ERQ175"/>
      <c r="ERR175"/>
      <c r="ERS175"/>
      <c r="ERT175"/>
      <c r="ERU175"/>
      <c r="ERV175"/>
      <c r="ERW175"/>
      <c r="ERX175"/>
      <c r="ERY175"/>
      <c r="ERZ175"/>
      <c r="ESA175"/>
      <c r="ESB175"/>
      <c r="ESC175"/>
      <c r="ESD175"/>
      <c r="ESE175"/>
      <c r="ESF175"/>
      <c r="ESG175"/>
      <c r="ESH175"/>
      <c r="ESI175"/>
      <c r="ESJ175"/>
      <c r="ESK175"/>
      <c r="ESL175"/>
      <c r="ESM175"/>
      <c r="ESN175"/>
      <c r="ESO175"/>
      <c r="ESP175"/>
      <c r="ESQ175"/>
      <c r="ESR175"/>
      <c r="ESS175"/>
      <c r="EST175"/>
      <c r="ESU175"/>
      <c r="ESV175"/>
      <c r="ESW175"/>
      <c r="ESX175"/>
      <c r="ESY175"/>
      <c r="ESZ175"/>
      <c r="ETA175"/>
      <c r="ETB175"/>
      <c r="ETC175"/>
      <c r="ETD175"/>
      <c r="ETE175"/>
      <c r="ETF175"/>
      <c r="ETG175"/>
      <c r="ETH175"/>
      <c r="ETI175"/>
      <c r="ETJ175"/>
      <c r="ETK175"/>
      <c r="ETL175"/>
      <c r="ETM175"/>
      <c r="ETN175"/>
      <c r="ETO175"/>
      <c r="ETP175"/>
      <c r="ETQ175"/>
      <c r="ETR175"/>
      <c r="ETS175"/>
      <c r="ETT175"/>
      <c r="ETU175"/>
      <c r="ETV175"/>
      <c r="ETW175"/>
      <c r="ETX175"/>
      <c r="ETY175"/>
      <c r="ETZ175"/>
      <c r="EUA175"/>
      <c r="EUB175"/>
      <c r="EUC175"/>
      <c r="EUD175"/>
      <c r="EUE175"/>
      <c r="EUF175"/>
      <c r="EUG175"/>
      <c r="EUH175"/>
      <c r="EUI175"/>
      <c r="EUJ175"/>
      <c r="EUK175"/>
      <c r="EUL175"/>
      <c r="EUM175"/>
      <c r="EUN175"/>
      <c r="EUO175"/>
      <c r="EUP175"/>
      <c r="EUQ175"/>
      <c r="EUR175"/>
      <c r="EUS175"/>
      <c r="EUT175"/>
      <c r="EUU175"/>
      <c r="EUV175"/>
      <c r="EUW175"/>
      <c r="EUX175"/>
      <c r="EUY175"/>
      <c r="EUZ175"/>
      <c r="EVA175"/>
      <c r="EVB175"/>
      <c r="EVC175"/>
      <c r="EVD175"/>
      <c r="EVE175"/>
      <c r="EVF175"/>
      <c r="EVG175"/>
      <c r="EVH175"/>
      <c r="EVI175"/>
      <c r="EVJ175"/>
      <c r="EVK175"/>
      <c r="EVL175"/>
      <c r="EVM175"/>
      <c r="EVN175"/>
      <c r="EVO175"/>
      <c r="EVP175"/>
      <c r="EVQ175"/>
      <c r="EVR175"/>
      <c r="EVS175"/>
      <c r="EVT175"/>
      <c r="EVU175"/>
      <c r="EVV175"/>
      <c r="EVW175"/>
      <c r="EVX175"/>
      <c r="EVY175"/>
      <c r="EVZ175"/>
      <c r="EWA175"/>
      <c r="EWB175"/>
      <c r="EWC175"/>
      <c r="EWD175"/>
      <c r="EWE175"/>
      <c r="EWF175"/>
      <c r="EWG175"/>
      <c r="EWH175"/>
      <c r="EWI175"/>
      <c r="EWJ175"/>
      <c r="EWK175"/>
      <c r="EWL175"/>
      <c r="EWM175"/>
      <c r="EWN175"/>
      <c r="EWO175"/>
      <c r="EWP175"/>
      <c r="EWQ175"/>
      <c r="EWR175"/>
      <c r="EWS175"/>
      <c r="EWT175"/>
      <c r="EWU175"/>
      <c r="EWV175"/>
      <c r="EWW175"/>
      <c r="EWX175"/>
      <c r="EWY175"/>
      <c r="EWZ175"/>
      <c r="EXA175"/>
      <c r="EXB175"/>
      <c r="EXC175"/>
      <c r="EXD175"/>
      <c r="EXE175"/>
      <c r="EXF175"/>
      <c r="EXG175"/>
      <c r="EXH175"/>
      <c r="EXI175"/>
      <c r="EXJ175"/>
      <c r="EXK175"/>
      <c r="EXL175"/>
      <c r="EXM175"/>
      <c r="EXN175"/>
      <c r="EXO175"/>
      <c r="EXP175"/>
      <c r="EXQ175"/>
      <c r="EXR175"/>
      <c r="EXS175"/>
      <c r="EXT175"/>
      <c r="EXU175"/>
      <c r="EXV175"/>
      <c r="EXW175"/>
      <c r="EXX175"/>
      <c r="EXY175"/>
      <c r="EXZ175"/>
      <c r="EYA175"/>
      <c r="EYB175"/>
      <c r="EYC175"/>
      <c r="EYD175"/>
      <c r="EYE175"/>
      <c r="EYF175"/>
      <c r="EYG175"/>
      <c r="EYH175"/>
      <c r="EYI175"/>
      <c r="EYJ175"/>
      <c r="EYK175"/>
      <c r="EYL175"/>
      <c r="EYM175"/>
      <c r="EYN175"/>
      <c r="EYO175"/>
      <c r="EYP175"/>
      <c r="EYQ175"/>
      <c r="EYR175"/>
      <c r="EYS175"/>
      <c r="EYT175"/>
      <c r="EYU175"/>
      <c r="EYV175"/>
      <c r="EYW175"/>
      <c r="EYX175"/>
      <c r="EYY175"/>
      <c r="EYZ175"/>
      <c r="EZA175"/>
      <c r="EZB175"/>
      <c r="EZC175"/>
      <c r="EZD175"/>
      <c r="EZE175"/>
      <c r="EZF175"/>
      <c r="EZG175"/>
      <c r="EZH175"/>
      <c r="EZI175"/>
      <c r="EZJ175"/>
      <c r="EZK175"/>
      <c r="EZL175"/>
      <c r="EZM175"/>
      <c r="EZN175"/>
      <c r="EZO175"/>
      <c r="EZP175"/>
      <c r="EZQ175"/>
      <c r="EZR175"/>
      <c r="EZS175"/>
      <c r="EZT175"/>
      <c r="EZU175"/>
      <c r="EZV175"/>
      <c r="EZW175"/>
      <c r="EZX175"/>
      <c r="EZY175"/>
      <c r="EZZ175"/>
      <c r="FAA175"/>
      <c r="FAB175"/>
      <c r="FAC175"/>
      <c r="FAD175"/>
      <c r="FAE175"/>
      <c r="FAF175"/>
      <c r="FAG175"/>
      <c r="FAH175"/>
      <c r="FAI175"/>
      <c r="FAJ175"/>
      <c r="FAK175"/>
      <c r="FAL175"/>
      <c r="FAM175"/>
      <c r="FAN175"/>
      <c r="FAO175"/>
      <c r="FAP175"/>
      <c r="FAQ175"/>
      <c r="FAR175"/>
      <c r="FAS175"/>
      <c r="FAT175"/>
      <c r="FAU175"/>
      <c r="FAV175"/>
      <c r="FAW175"/>
      <c r="FAX175"/>
      <c r="FAY175"/>
      <c r="FAZ175"/>
      <c r="FBA175"/>
      <c r="FBB175"/>
      <c r="FBC175"/>
      <c r="FBD175"/>
      <c r="FBE175"/>
      <c r="FBF175"/>
      <c r="FBG175"/>
      <c r="FBH175"/>
      <c r="FBI175"/>
      <c r="FBJ175"/>
      <c r="FBK175"/>
      <c r="FBL175"/>
      <c r="FBM175"/>
      <c r="FBN175"/>
      <c r="FBO175"/>
      <c r="FBP175"/>
      <c r="FBQ175"/>
      <c r="FBR175"/>
      <c r="FBS175"/>
      <c r="FBT175"/>
      <c r="FBU175"/>
      <c r="FBV175"/>
      <c r="FBW175"/>
      <c r="FBX175"/>
      <c r="FBY175"/>
      <c r="FBZ175"/>
      <c r="FCA175"/>
      <c r="FCB175"/>
      <c r="FCC175"/>
      <c r="FCD175"/>
      <c r="FCE175"/>
      <c r="FCF175"/>
      <c r="FCG175"/>
      <c r="FCH175"/>
      <c r="FCI175"/>
      <c r="FCJ175"/>
      <c r="FCK175"/>
      <c r="FCL175"/>
      <c r="FCM175"/>
      <c r="FCN175"/>
      <c r="FCO175"/>
      <c r="FCP175"/>
      <c r="FCQ175"/>
      <c r="FCR175"/>
      <c r="FCS175"/>
      <c r="FCT175"/>
      <c r="FCU175"/>
      <c r="FCV175"/>
      <c r="FCW175"/>
      <c r="FCX175"/>
      <c r="FCY175"/>
      <c r="FCZ175"/>
      <c r="FDA175"/>
      <c r="FDB175"/>
      <c r="FDC175"/>
      <c r="FDD175"/>
      <c r="FDE175"/>
      <c r="FDF175"/>
      <c r="FDG175"/>
      <c r="FDH175"/>
      <c r="FDI175"/>
      <c r="FDJ175"/>
      <c r="FDK175"/>
      <c r="FDL175"/>
      <c r="FDM175"/>
      <c r="FDN175"/>
      <c r="FDO175"/>
      <c r="FDP175"/>
      <c r="FDQ175"/>
      <c r="FDR175"/>
      <c r="FDS175"/>
      <c r="FDT175"/>
      <c r="FDU175"/>
      <c r="FDV175"/>
      <c r="FDW175"/>
      <c r="FDX175"/>
      <c r="FDY175"/>
      <c r="FDZ175"/>
      <c r="FEA175"/>
      <c r="FEB175"/>
      <c r="FEC175"/>
      <c r="FED175"/>
      <c r="FEE175"/>
      <c r="FEF175"/>
      <c r="FEG175"/>
      <c r="FEH175"/>
      <c r="FEI175"/>
      <c r="FEJ175"/>
      <c r="FEK175"/>
      <c r="FEL175"/>
      <c r="FEM175"/>
      <c r="FEN175"/>
      <c r="FEO175"/>
      <c r="FEP175"/>
      <c r="FEQ175"/>
      <c r="FER175"/>
      <c r="FES175"/>
      <c r="FET175"/>
      <c r="FEU175"/>
      <c r="FEV175"/>
      <c r="FEW175"/>
      <c r="FEX175"/>
      <c r="FEY175"/>
      <c r="FEZ175"/>
      <c r="FFA175"/>
      <c r="FFB175"/>
      <c r="FFC175"/>
      <c r="FFD175"/>
      <c r="FFE175"/>
      <c r="FFF175"/>
      <c r="FFG175"/>
      <c r="FFH175"/>
      <c r="FFI175"/>
      <c r="FFJ175"/>
      <c r="FFK175"/>
      <c r="FFL175"/>
      <c r="FFM175"/>
      <c r="FFN175"/>
      <c r="FFO175"/>
      <c r="FFP175"/>
      <c r="FFQ175"/>
      <c r="FFR175"/>
      <c r="FFS175"/>
      <c r="FFT175"/>
      <c r="FFU175"/>
      <c r="FFV175"/>
      <c r="FFW175"/>
      <c r="FFX175"/>
      <c r="FFY175"/>
      <c r="FFZ175"/>
      <c r="FGA175"/>
      <c r="FGB175"/>
      <c r="FGC175"/>
      <c r="FGD175"/>
      <c r="FGE175"/>
      <c r="FGF175"/>
      <c r="FGG175"/>
      <c r="FGH175"/>
      <c r="FGI175"/>
      <c r="FGJ175"/>
      <c r="FGK175"/>
      <c r="FGL175"/>
      <c r="FGM175"/>
      <c r="FGN175"/>
      <c r="FGO175"/>
      <c r="FGP175"/>
      <c r="FGQ175"/>
      <c r="FGR175"/>
      <c r="FGS175"/>
      <c r="FGT175"/>
      <c r="FGU175"/>
      <c r="FGV175"/>
      <c r="FGW175"/>
      <c r="FGX175"/>
      <c r="FGY175"/>
      <c r="FGZ175"/>
      <c r="FHA175"/>
      <c r="FHB175"/>
      <c r="FHC175"/>
      <c r="FHD175"/>
      <c r="FHE175"/>
      <c r="FHF175"/>
      <c r="FHG175"/>
      <c r="FHH175"/>
      <c r="FHI175"/>
      <c r="FHJ175"/>
      <c r="FHK175"/>
      <c r="FHL175"/>
      <c r="FHM175"/>
      <c r="FHN175"/>
      <c r="FHO175"/>
      <c r="FHP175"/>
      <c r="FHQ175"/>
      <c r="FHR175"/>
      <c r="FHS175"/>
      <c r="FHT175"/>
      <c r="FHU175"/>
      <c r="FHV175"/>
      <c r="FHW175"/>
      <c r="FHX175"/>
      <c r="FHY175"/>
      <c r="FHZ175"/>
      <c r="FIA175"/>
      <c r="FIB175"/>
      <c r="FIC175"/>
      <c r="FID175"/>
      <c r="FIE175"/>
      <c r="FIF175"/>
      <c r="FIG175"/>
      <c r="FIH175"/>
      <c r="FII175"/>
      <c r="FIJ175"/>
      <c r="FIK175"/>
      <c r="FIL175"/>
      <c r="FIM175"/>
      <c r="FIN175"/>
      <c r="FIO175"/>
      <c r="FIP175"/>
      <c r="FIQ175"/>
      <c r="FIR175"/>
      <c r="FIS175"/>
      <c r="FIT175"/>
      <c r="FIU175"/>
      <c r="FIV175"/>
      <c r="FIW175"/>
      <c r="FIX175"/>
      <c r="FIY175"/>
      <c r="FIZ175"/>
      <c r="FJA175"/>
      <c r="FJB175"/>
      <c r="FJC175"/>
      <c r="FJD175"/>
      <c r="FJE175"/>
      <c r="FJF175"/>
      <c r="FJG175"/>
      <c r="FJH175"/>
      <c r="FJI175"/>
      <c r="FJJ175"/>
      <c r="FJK175"/>
      <c r="FJL175"/>
      <c r="FJM175"/>
      <c r="FJN175"/>
      <c r="FJO175"/>
      <c r="FJP175"/>
      <c r="FJQ175"/>
      <c r="FJR175"/>
      <c r="FJS175"/>
      <c r="FJT175"/>
      <c r="FJU175"/>
      <c r="FJV175"/>
      <c r="FJW175"/>
      <c r="FJX175"/>
      <c r="FJY175"/>
      <c r="FJZ175"/>
      <c r="FKA175"/>
      <c r="FKB175"/>
      <c r="FKC175"/>
      <c r="FKD175"/>
      <c r="FKE175"/>
      <c r="FKF175"/>
      <c r="FKG175"/>
      <c r="FKH175"/>
      <c r="FKI175"/>
      <c r="FKJ175"/>
      <c r="FKK175"/>
      <c r="FKL175"/>
      <c r="FKM175"/>
      <c r="FKN175"/>
      <c r="FKO175"/>
      <c r="FKP175"/>
      <c r="FKQ175"/>
      <c r="FKR175"/>
      <c r="FKS175"/>
      <c r="FKT175"/>
      <c r="FKU175"/>
      <c r="FKV175"/>
      <c r="FKW175"/>
      <c r="FKX175"/>
      <c r="FKY175"/>
      <c r="FKZ175"/>
      <c r="FLA175"/>
      <c r="FLB175"/>
      <c r="FLC175"/>
      <c r="FLD175"/>
      <c r="FLE175"/>
      <c r="FLF175"/>
      <c r="FLG175"/>
      <c r="FLH175"/>
      <c r="FLI175"/>
      <c r="FLJ175"/>
      <c r="FLK175"/>
      <c r="FLL175"/>
      <c r="FLM175"/>
      <c r="FLN175"/>
      <c r="FLO175"/>
      <c r="FLP175"/>
      <c r="FLQ175"/>
      <c r="FLR175"/>
      <c r="FLS175"/>
      <c r="FLT175"/>
      <c r="FLU175"/>
      <c r="FLV175"/>
      <c r="FLW175"/>
      <c r="FLX175"/>
      <c r="FLY175"/>
      <c r="FLZ175"/>
      <c r="FMA175"/>
      <c r="FMB175"/>
      <c r="FMC175"/>
      <c r="FMD175"/>
      <c r="FME175"/>
      <c r="FMF175"/>
      <c r="FMG175"/>
      <c r="FMH175"/>
      <c r="FMI175"/>
      <c r="FMJ175"/>
      <c r="FMK175"/>
      <c r="FML175"/>
      <c r="FMM175"/>
      <c r="FMN175"/>
      <c r="FMO175"/>
      <c r="FMP175"/>
      <c r="FMQ175"/>
      <c r="FMR175"/>
      <c r="FMS175"/>
      <c r="FMT175"/>
      <c r="FMU175"/>
      <c r="FMV175"/>
      <c r="FMW175"/>
      <c r="FMX175"/>
      <c r="FMY175"/>
      <c r="FMZ175"/>
      <c r="FNA175"/>
      <c r="FNB175"/>
      <c r="FNC175"/>
      <c r="FND175"/>
      <c r="FNE175"/>
      <c r="FNF175"/>
      <c r="FNG175"/>
      <c r="FNH175"/>
      <c r="FNI175"/>
      <c r="FNJ175"/>
      <c r="FNK175"/>
      <c r="FNL175"/>
      <c r="FNM175"/>
      <c r="FNN175"/>
      <c r="FNO175"/>
      <c r="FNP175"/>
      <c r="FNQ175"/>
      <c r="FNR175"/>
      <c r="FNS175"/>
      <c r="FNT175"/>
      <c r="FNU175"/>
      <c r="FNV175"/>
      <c r="FNW175"/>
      <c r="FNX175"/>
      <c r="FNY175"/>
      <c r="FNZ175"/>
      <c r="FOA175"/>
      <c r="FOB175"/>
      <c r="FOC175"/>
      <c r="FOD175"/>
      <c r="FOE175"/>
      <c r="FOF175"/>
      <c r="FOG175"/>
      <c r="FOH175"/>
      <c r="FOI175"/>
      <c r="FOJ175"/>
      <c r="FOK175"/>
      <c r="FOL175"/>
      <c r="FOM175"/>
      <c r="FON175"/>
      <c r="FOO175"/>
      <c r="FOP175"/>
      <c r="FOQ175"/>
      <c r="FOR175"/>
      <c r="FOS175"/>
      <c r="FOT175"/>
      <c r="FOU175"/>
      <c r="FOV175"/>
      <c r="FOW175"/>
      <c r="FOX175"/>
      <c r="FOY175"/>
      <c r="FOZ175"/>
      <c r="FPA175"/>
      <c r="FPB175"/>
      <c r="FPC175"/>
      <c r="FPD175"/>
      <c r="FPE175"/>
      <c r="FPF175"/>
      <c r="FPG175"/>
      <c r="FPH175"/>
      <c r="FPI175"/>
      <c r="FPJ175"/>
      <c r="FPK175"/>
      <c r="FPL175"/>
      <c r="FPM175"/>
      <c r="FPN175"/>
      <c r="FPO175"/>
      <c r="FPP175"/>
      <c r="FPQ175"/>
      <c r="FPR175"/>
      <c r="FPS175"/>
      <c r="FPT175"/>
      <c r="FPU175"/>
      <c r="FPV175"/>
      <c r="FPW175"/>
      <c r="FPX175"/>
      <c r="FPY175"/>
      <c r="FPZ175"/>
      <c r="FQA175"/>
      <c r="FQB175"/>
      <c r="FQC175"/>
      <c r="FQD175"/>
      <c r="FQE175"/>
      <c r="FQF175"/>
      <c r="FQG175"/>
      <c r="FQH175"/>
      <c r="FQI175"/>
      <c r="FQJ175"/>
      <c r="FQK175"/>
      <c r="FQL175"/>
      <c r="FQM175"/>
      <c r="FQN175"/>
      <c r="FQO175"/>
      <c r="FQP175"/>
      <c r="FQQ175"/>
      <c r="FQR175"/>
      <c r="FQS175"/>
      <c r="FQT175"/>
      <c r="FQU175"/>
      <c r="FQV175"/>
      <c r="FQW175"/>
      <c r="FQX175"/>
      <c r="FQY175"/>
      <c r="FQZ175"/>
      <c r="FRA175"/>
      <c r="FRB175"/>
      <c r="FRC175"/>
      <c r="FRD175"/>
      <c r="FRE175"/>
      <c r="FRF175"/>
      <c r="FRG175"/>
      <c r="FRH175"/>
      <c r="FRI175"/>
      <c r="FRJ175"/>
      <c r="FRK175"/>
      <c r="FRL175"/>
      <c r="FRM175"/>
      <c r="FRN175"/>
      <c r="FRO175"/>
      <c r="FRP175"/>
      <c r="FRQ175"/>
      <c r="FRR175"/>
      <c r="FRS175"/>
      <c r="FRT175"/>
      <c r="FRU175"/>
      <c r="FRV175"/>
      <c r="FRW175"/>
      <c r="FRX175"/>
      <c r="FRY175"/>
      <c r="FRZ175"/>
      <c r="FSA175"/>
      <c r="FSB175"/>
      <c r="FSC175"/>
      <c r="FSD175"/>
      <c r="FSE175"/>
      <c r="FSF175"/>
      <c r="FSG175"/>
      <c r="FSH175"/>
      <c r="FSI175"/>
      <c r="FSJ175"/>
      <c r="FSK175"/>
      <c r="FSL175"/>
      <c r="FSM175"/>
      <c r="FSN175"/>
      <c r="FSO175"/>
      <c r="FSP175"/>
      <c r="FSQ175"/>
      <c r="FSR175"/>
      <c r="FSS175"/>
      <c r="FST175"/>
      <c r="FSU175"/>
      <c r="FSV175"/>
      <c r="FSW175"/>
      <c r="FSX175"/>
      <c r="FSY175"/>
      <c r="FSZ175"/>
      <c r="FTA175"/>
      <c r="FTB175"/>
      <c r="FTC175"/>
      <c r="FTD175"/>
      <c r="FTE175"/>
      <c r="FTF175"/>
      <c r="FTG175"/>
      <c r="FTH175"/>
      <c r="FTI175"/>
      <c r="FTJ175"/>
      <c r="FTK175"/>
      <c r="FTL175"/>
      <c r="FTM175"/>
      <c r="FTN175"/>
      <c r="FTO175"/>
      <c r="FTP175"/>
      <c r="FTQ175"/>
      <c r="FTR175"/>
      <c r="FTS175"/>
      <c r="FTT175"/>
      <c r="FTU175"/>
      <c r="FTV175"/>
      <c r="FTW175"/>
      <c r="FTX175"/>
      <c r="FTY175"/>
      <c r="FTZ175"/>
      <c r="FUA175"/>
      <c r="FUB175"/>
      <c r="FUC175"/>
      <c r="FUD175"/>
      <c r="FUE175"/>
      <c r="FUF175"/>
      <c r="FUG175"/>
      <c r="FUH175"/>
      <c r="FUI175"/>
      <c r="FUJ175"/>
      <c r="FUK175"/>
      <c r="FUL175"/>
      <c r="FUM175"/>
      <c r="FUN175"/>
      <c r="FUO175"/>
      <c r="FUP175"/>
      <c r="FUQ175"/>
      <c r="FUR175"/>
      <c r="FUS175"/>
      <c r="FUT175"/>
      <c r="FUU175"/>
      <c r="FUV175"/>
      <c r="FUW175"/>
      <c r="FUX175"/>
      <c r="FUY175"/>
      <c r="FUZ175"/>
      <c r="FVA175"/>
      <c r="FVB175"/>
      <c r="FVC175"/>
      <c r="FVD175"/>
      <c r="FVE175"/>
      <c r="FVF175"/>
      <c r="FVG175"/>
      <c r="FVH175"/>
      <c r="FVI175"/>
      <c r="FVJ175"/>
      <c r="FVK175"/>
      <c r="FVL175"/>
      <c r="FVM175"/>
      <c r="FVN175"/>
      <c r="FVO175"/>
      <c r="FVP175"/>
      <c r="FVQ175"/>
      <c r="FVR175"/>
      <c r="FVS175"/>
      <c r="FVT175"/>
      <c r="FVU175"/>
      <c r="FVV175"/>
      <c r="FVW175"/>
      <c r="FVX175"/>
      <c r="FVY175"/>
      <c r="FVZ175"/>
      <c r="FWA175"/>
      <c r="FWB175"/>
      <c r="FWC175"/>
      <c r="FWD175"/>
      <c r="FWE175"/>
      <c r="FWF175"/>
      <c r="FWG175"/>
      <c r="FWH175"/>
      <c r="FWI175"/>
      <c r="FWJ175"/>
      <c r="FWK175"/>
      <c r="FWL175"/>
      <c r="FWM175"/>
      <c r="FWN175"/>
      <c r="FWO175"/>
      <c r="FWP175"/>
      <c r="FWQ175"/>
      <c r="FWR175"/>
      <c r="FWS175"/>
      <c r="FWT175"/>
      <c r="FWU175"/>
      <c r="FWV175"/>
      <c r="FWW175"/>
      <c r="FWX175"/>
      <c r="FWY175"/>
      <c r="FWZ175"/>
      <c r="FXA175"/>
      <c r="FXB175"/>
      <c r="FXC175"/>
      <c r="FXD175"/>
      <c r="FXE175"/>
      <c r="FXF175"/>
      <c r="FXG175"/>
      <c r="FXH175"/>
      <c r="FXI175"/>
      <c r="FXJ175"/>
      <c r="FXK175"/>
      <c r="FXL175"/>
      <c r="FXM175"/>
      <c r="FXN175"/>
      <c r="FXO175"/>
      <c r="FXP175"/>
      <c r="FXQ175"/>
      <c r="FXR175"/>
      <c r="FXS175"/>
      <c r="FXT175"/>
      <c r="FXU175"/>
      <c r="FXV175"/>
      <c r="FXW175"/>
      <c r="FXX175"/>
      <c r="FXY175"/>
      <c r="FXZ175"/>
      <c r="FYA175"/>
      <c r="FYB175"/>
      <c r="FYC175"/>
      <c r="FYD175"/>
      <c r="FYE175"/>
      <c r="FYF175"/>
      <c r="FYG175"/>
      <c r="FYH175"/>
      <c r="FYI175"/>
      <c r="FYJ175"/>
      <c r="FYK175"/>
      <c r="FYL175"/>
      <c r="FYM175"/>
      <c r="FYN175"/>
      <c r="FYO175"/>
      <c r="FYP175"/>
      <c r="FYQ175"/>
      <c r="FYR175"/>
      <c r="FYS175"/>
      <c r="FYT175"/>
      <c r="FYU175"/>
      <c r="FYV175"/>
      <c r="FYW175"/>
      <c r="FYX175"/>
      <c r="FYY175"/>
      <c r="FYZ175"/>
      <c r="FZA175"/>
      <c r="FZB175"/>
      <c r="FZC175"/>
      <c r="FZD175"/>
      <c r="FZE175"/>
      <c r="FZF175"/>
      <c r="FZG175"/>
      <c r="FZH175"/>
      <c r="FZI175"/>
      <c r="FZJ175"/>
      <c r="FZK175"/>
      <c r="FZL175"/>
      <c r="FZM175"/>
      <c r="FZN175"/>
      <c r="FZO175"/>
      <c r="FZP175"/>
      <c r="FZQ175"/>
      <c r="FZR175"/>
      <c r="FZS175"/>
      <c r="FZT175"/>
      <c r="FZU175"/>
      <c r="FZV175"/>
      <c r="FZW175"/>
      <c r="FZX175"/>
      <c r="FZY175"/>
      <c r="FZZ175"/>
      <c r="GAA175"/>
      <c r="GAB175"/>
      <c r="GAC175"/>
      <c r="GAD175"/>
      <c r="GAE175"/>
      <c r="GAF175"/>
      <c r="GAG175"/>
      <c r="GAH175"/>
      <c r="GAI175"/>
      <c r="GAJ175"/>
      <c r="GAK175"/>
      <c r="GAL175"/>
      <c r="GAM175"/>
      <c r="GAN175"/>
      <c r="GAO175"/>
      <c r="GAP175"/>
      <c r="GAQ175"/>
      <c r="GAR175"/>
      <c r="GAS175"/>
      <c r="GAT175"/>
      <c r="GAU175"/>
      <c r="GAV175"/>
      <c r="GAW175"/>
      <c r="GAX175"/>
      <c r="GAY175"/>
      <c r="GAZ175"/>
      <c r="GBA175"/>
      <c r="GBB175"/>
      <c r="GBC175"/>
      <c r="GBD175"/>
      <c r="GBE175"/>
      <c r="GBF175"/>
      <c r="GBG175"/>
      <c r="GBH175"/>
      <c r="GBI175"/>
      <c r="GBJ175"/>
      <c r="GBK175"/>
      <c r="GBL175"/>
      <c r="GBM175"/>
      <c r="GBN175"/>
      <c r="GBO175"/>
      <c r="GBP175"/>
      <c r="GBQ175"/>
      <c r="GBR175"/>
      <c r="GBS175"/>
      <c r="GBT175"/>
      <c r="GBU175"/>
      <c r="GBV175"/>
      <c r="GBW175"/>
      <c r="GBX175"/>
      <c r="GBY175"/>
      <c r="GBZ175"/>
      <c r="GCA175"/>
      <c r="GCB175"/>
      <c r="GCC175"/>
      <c r="GCD175"/>
      <c r="GCE175"/>
      <c r="GCF175"/>
      <c r="GCG175"/>
      <c r="GCH175"/>
      <c r="GCI175"/>
      <c r="GCJ175"/>
      <c r="GCK175"/>
      <c r="GCL175"/>
      <c r="GCM175"/>
      <c r="GCN175"/>
      <c r="GCO175"/>
      <c r="GCP175"/>
      <c r="GCQ175"/>
      <c r="GCR175"/>
      <c r="GCS175"/>
      <c r="GCT175"/>
      <c r="GCU175"/>
      <c r="GCV175"/>
      <c r="GCW175"/>
      <c r="GCX175"/>
      <c r="GCY175"/>
      <c r="GCZ175"/>
      <c r="GDA175"/>
      <c r="GDB175"/>
      <c r="GDC175"/>
      <c r="GDD175"/>
      <c r="GDE175"/>
      <c r="GDF175"/>
      <c r="GDG175"/>
      <c r="GDH175"/>
      <c r="GDI175"/>
      <c r="GDJ175"/>
      <c r="GDK175"/>
      <c r="GDL175"/>
      <c r="GDM175"/>
      <c r="GDN175"/>
      <c r="GDO175"/>
      <c r="GDP175"/>
      <c r="GDQ175"/>
      <c r="GDR175"/>
      <c r="GDS175"/>
      <c r="GDT175"/>
      <c r="GDU175"/>
      <c r="GDV175"/>
      <c r="GDW175"/>
      <c r="GDX175"/>
      <c r="GDY175"/>
      <c r="GDZ175"/>
      <c r="GEA175"/>
      <c r="GEB175"/>
      <c r="GEC175"/>
      <c r="GED175"/>
      <c r="GEE175"/>
      <c r="GEF175"/>
      <c r="GEG175"/>
      <c r="GEH175"/>
      <c r="GEI175"/>
      <c r="GEJ175"/>
      <c r="GEK175"/>
      <c r="GEL175"/>
      <c r="GEM175"/>
      <c r="GEN175"/>
      <c r="GEO175"/>
      <c r="GEP175"/>
      <c r="GEQ175"/>
      <c r="GER175"/>
      <c r="GES175"/>
      <c r="GET175"/>
      <c r="GEU175"/>
      <c r="GEV175"/>
      <c r="GEW175"/>
      <c r="GEX175"/>
      <c r="GEY175"/>
      <c r="GEZ175"/>
      <c r="GFA175"/>
      <c r="GFB175"/>
      <c r="GFC175"/>
      <c r="GFD175"/>
      <c r="GFE175"/>
      <c r="GFF175"/>
      <c r="GFG175"/>
      <c r="GFH175"/>
      <c r="GFI175"/>
      <c r="GFJ175"/>
      <c r="GFK175"/>
      <c r="GFL175"/>
      <c r="GFM175"/>
      <c r="GFN175"/>
      <c r="GFO175"/>
      <c r="GFP175"/>
      <c r="GFQ175"/>
      <c r="GFR175"/>
      <c r="GFS175"/>
      <c r="GFT175"/>
      <c r="GFU175"/>
      <c r="GFV175"/>
      <c r="GFW175"/>
      <c r="GFX175"/>
      <c r="GFY175"/>
      <c r="GFZ175"/>
      <c r="GGA175"/>
      <c r="GGB175"/>
      <c r="GGC175"/>
      <c r="GGD175"/>
      <c r="GGE175"/>
      <c r="GGF175"/>
      <c r="GGG175"/>
      <c r="GGH175"/>
      <c r="GGI175"/>
      <c r="GGJ175"/>
      <c r="GGK175"/>
      <c r="GGL175"/>
      <c r="GGM175"/>
      <c r="GGN175"/>
      <c r="GGO175"/>
      <c r="GGP175"/>
      <c r="GGQ175"/>
      <c r="GGR175"/>
      <c r="GGS175"/>
      <c r="GGT175"/>
      <c r="GGU175"/>
      <c r="GGV175"/>
      <c r="GGW175"/>
      <c r="GGX175"/>
      <c r="GGY175"/>
      <c r="GGZ175"/>
      <c r="GHA175"/>
      <c r="GHB175"/>
      <c r="GHC175"/>
      <c r="GHD175"/>
      <c r="GHE175"/>
      <c r="GHF175"/>
      <c r="GHG175"/>
      <c r="GHH175"/>
      <c r="GHI175"/>
      <c r="GHJ175"/>
      <c r="GHK175"/>
      <c r="GHL175"/>
      <c r="GHM175"/>
      <c r="GHN175"/>
      <c r="GHO175"/>
      <c r="GHP175"/>
      <c r="GHQ175"/>
      <c r="GHR175"/>
      <c r="GHS175"/>
      <c r="GHT175"/>
      <c r="GHU175"/>
      <c r="GHV175"/>
      <c r="GHW175"/>
      <c r="GHX175"/>
      <c r="GHY175"/>
      <c r="GHZ175"/>
      <c r="GIA175"/>
      <c r="GIB175"/>
      <c r="GIC175"/>
      <c r="GID175"/>
      <c r="GIE175"/>
      <c r="GIF175"/>
      <c r="GIG175"/>
      <c r="GIH175"/>
      <c r="GII175"/>
      <c r="GIJ175"/>
      <c r="GIK175"/>
      <c r="GIL175"/>
      <c r="GIM175"/>
      <c r="GIN175"/>
      <c r="GIO175"/>
      <c r="GIP175"/>
      <c r="GIQ175"/>
      <c r="GIR175"/>
      <c r="GIS175"/>
      <c r="GIT175"/>
      <c r="GIU175"/>
      <c r="GIV175"/>
      <c r="GIW175"/>
      <c r="GIX175"/>
      <c r="GIY175"/>
      <c r="GIZ175"/>
      <c r="GJA175"/>
      <c r="GJB175"/>
      <c r="GJC175"/>
      <c r="GJD175"/>
      <c r="GJE175"/>
      <c r="GJF175"/>
      <c r="GJG175"/>
      <c r="GJH175"/>
      <c r="GJI175"/>
      <c r="GJJ175"/>
      <c r="GJK175"/>
      <c r="GJL175"/>
      <c r="GJM175"/>
      <c r="GJN175"/>
      <c r="GJO175"/>
      <c r="GJP175"/>
      <c r="GJQ175"/>
      <c r="GJR175"/>
      <c r="GJS175"/>
      <c r="GJT175"/>
      <c r="GJU175"/>
      <c r="GJV175"/>
      <c r="GJW175"/>
      <c r="GJX175"/>
      <c r="GJY175"/>
      <c r="GJZ175"/>
      <c r="GKA175"/>
      <c r="GKB175"/>
      <c r="GKC175"/>
      <c r="GKD175"/>
      <c r="GKE175"/>
      <c r="GKF175"/>
      <c r="GKG175"/>
      <c r="GKH175"/>
      <c r="GKI175"/>
      <c r="GKJ175"/>
      <c r="GKK175"/>
      <c r="GKL175"/>
      <c r="GKM175"/>
      <c r="GKN175"/>
      <c r="GKO175"/>
      <c r="GKP175"/>
      <c r="GKQ175"/>
      <c r="GKR175"/>
      <c r="GKS175"/>
      <c r="GKT175"/>
      <c r="GKU175"/>
      <c r="GKV175"/>
      <c r="GKW175"/>
      <c r="GKX175"/>
      <c r="GKY175"/>
      <c r="GKZ175"/>
      <c r="GLA175"/>
      <c r="GLB175"/>
      <c r="GLC175"/>
      <c r="GLD175"/>
      <c r="GLE175"/>
      <c r="GLF175"/>
      <c r="GLG175"/>
      <c r="GLH175"/>
      <c r="GLI175"/>
      <c r="GLJ175"/>
      <c r="GLK175"/>
      <c r="GLL175"/>
      <c r="GLM175"/>
      <c r="GLN175"/>
      <c r="GLO175"/>
      <c r="GLP175"/>
      <c r="GLQ175"/>
      <c r="GLR175"/>
      <c r="GLS175"/>
      <c r="GLT175"/>
      <c r="GLU175"/>
      <c r="GLV175"/>
      <c r="GLW175"/>
      <c r="GLX175"/>
      <c r="GLY175"/>
      <c r="GLZ175"/>
      <c r="GMA175"/>
      <c r="GMB175"/>
      <c r="GMC175"/>
      <c r="GMD175"/>
      <c r="GME175"/>
      <c r="GMF175"/>
      <c r="GMG175"/>
      <c r="GMH175"/>
      <c r="GMI175"/>
      <c r="GMJ175"/>
      <c r="GMK175"/>
      <c r="GML175"/>
      <c r="GMM175"/>
      <c r="GMN175"/>
      <c r="GMO175"/>
      <c r="GMP175"/>
      <c r="GMQ175"/>
      <c r="GMR175"/>
      <c r="GMS175"/>
      <c r="GMT175"/>
      <c r="GMU175"/>
      <c r="GMV175"/>
      <c r="GMW175"/>
      <c r="GMX175"/>
      <c r="GMY175"/>
      <c r="GMZ175"/>
      <c r="GNA175"/>
      <c r="GNB175"/>
      <c r="GNC175"/>
      <c r="GND175"/>
      <c r="GNE175"/>
      <c r="GNF175"/>
      <c r="GNG175"/>
      <c r="GNH175"/>
      <c r="GNI175"/>
      <c r="GNJ175"/>
      <c r="GNK175"/>
      <c r="GNL175"/>
      <c r="GNM175"/>
      <c r="GNN175"/>
      <c r="GNO175"/>
      <c r="GNP175"/>
      <c r="GNQ175"/>
      <c r="GNR175"/>
      <c r="GNS175"/>
      <c r="GNT175"/>
      <c r="GNU175"/>
      <c r="GNV175"/>
      <c r="GNW175"/>
      <c r="GNX175"/>
      <c r="GNY175"/>
      <c r="GNZ175"/>
      <c r="GOA175"/>
      <c r="GOB175"/>
      <c r="GOC175"/>
      <c r="GOD175"/>
      <c r="GOE175"/>
      <c r="GOF175"/>
      <c r="GOG175"/>
      <c r="GOH175"/>
      <c r="GOI175"/>
      <c r="GOJ175"/>
      <c r="GOK175"/>
      <c r="GOL175"/>
      <c r="GOM175"/>
      <c r="GON175"/>
      <c r="GOO175"/>
      <c r="GOP175"/>
      <c r="GOQ175"/>
      <c r="GOR175"/>
      <c r="GOS175"/>
      <c r="GOT175"/>
      <c r="GOU175"/>
      <c r="GOV175"/>
      <c r="GOW175"/>
      <c r="GOX175"/>
      <c r="GOY175"/>
      <c r="GOZ175"/>
      <c r="GPA175"/>
      <c r="GPB175"/>
      <c r="GPC175"/>
      <c r="GPD175"/>
      <c r="GPE175"/>
      <c r="GPF175"/>
      <c r="GPG175"/>
      <c r="GPH175"/>
      <c r="GPI175"/>
      <c r="GPJ175"/>
      <c r="GPK175"/>
      <c r="GPL175"/>
      <c r="GPM175"/>
      <c r="GPN175"/>
      <c r="GPO175"/>
      <c r="GPP175"/>
      <c r="GPQ175"/>
      <c r="GPR175"/>
      <c r="GPS175"/>
      <c r="GPT175"/>
      <c r="GPU175"/>
      <c r="GPV175"/>
      <c r="GPW175"/>
      <c r="GPX175"/>
      <c r="GPY175"/>
      <c r="GPZ175"/>
      <c r="GQA175"/>
      <c r="GQB175"/>
      <c r="GQC175"/>
      <c r="GQD175"/>
      <c r="GQE175"/>
      <c r="GQF175"/>
      <c r="GQG175"/>
      <c r="GQH175"/>
      <c r="GQI175"/>
      <c r="GQJ175"/>
      <c r="GQK175"/>
      <c r="GQL175"/>
      <c r="GQM175"/>
      <c r="GQN175"/>
      <c r="GQO175"/>
      <c r="GQP175"/>
      <c r="GQQ175"/>
      <c r="GQR175"/>
      <c r="GQS175"/>
      <c r="GQT175"/>
      <c r="GQU175"/>
      <c r="GQV175"/>
      <c r="GQW175"/>
      <c r="GQX175"/>
      <c r="GQY175"/>
      <c r="GQZ175"/>
      <c r="GRA175"/>
      <c r="GRB175"/>
      <c r="GRC175"/>
      <c r="GRD175"/>
      <c r="GRE175"/>
      <c r="GRF175"/>
      <c r="GRG175"/>
      <c r="GRH175"/>
      <c r="GRI175"/>
      <c r="GRJ175"/>
      <c r="GRK175"/>
      <c r="GRL175"/>
      <c r="GRM175"/>
      <c r="GRN175"/>
      <c r="GRO175"/>
      <c r="GRP175"/>
      <c r="GRQ175"/>
      <c r="GRR175"/>
      <c r="GRS175"/>
      <c r="GRT175"/>
      <c r="GRU175"/>
      <c r="GRV175"/>
      <c r="GRW175"/>
      <c r="GRX175"/>
      <c r="GRY175"/>
      <c r="GRZ175"/>
      <c r="GSA175"/>
      <c r="GSB175"/>
      <c r="GSC175"/>
      <c r="GSD175"/>
      <c r="GSE175"/>
      <c r="GSF175"/>
      <c r="GSG175"/>
      <c r="GSH175"/>
      <c r="GSI175"/>
      <c r="GSJ175"/>
      <c r="GSK175"/>
      <c r="GSL175"/>
      <c r="GSM175"/>
      <c r="GSN175"/>
      <c r="GSO175"/>
      <c r="GSP175"/>
      <c r="GSQ175"/>
      <c r="GSR175"/>
      <c r="GSS175"/>
      <c r="GST175"/>
      <c r="GSU175"/>
      <c r="GSV175"/>
      <c r="GSW175"/>
      <c r="GSX175"/>
      <c r="GSY175"/>
      <c r="GSZ175"/>
      <c r="GTA175"/>
      <c r="GTB175"/>
      <c r="GTC175"/>
      <c r="GTD175"/>
      <c r="GTE175"/>
      <c r="GTF175"/>
      <c r="GTG175"/>
      <c r="GTH175"/>
      <c r="GTI175"/>
      <c r="GTJ175"/>
      <c r="GTK175"/>
      <c r="GTL175"/>
      <c r="GTM175"/>
      <c r="GTN175"/>
      <c r="GTO175"/>
      <c r="GTP175"/>
      <c r="GTQ175"/>
      <c r="GTR175"/>
      <c r="GTS175"/>
      <c r="GTT175"/>
      <c r="GTU175"/>
      <c r="GTV175"/>
      <c r="GTW175"/>
      <c r="GTX175"/>
      <c r="GTY175"/>
      <c r="GTZ175"/>
      <c r="GUA175"/>
      <c r="GUB175"/>
      <c r="GUC175"/>
      <c r="GUD175"/>
      <c r="GUE175"/>
      <c r="GUF175"/>
      <c r="GUG175"/>
      <c r="GUH175"/>
      <c r="GUI175"/>
      <c r="GUJ175"/>
      <c r="GUK175"/>
      <c r="GUL175"/>
      <c r="GUM175"/>
      <c r="GUN175"/>
      <c r="GUO175"/>
      <c r="GUP175"/>
      <c r="GUQ175"/>
      <c r="GUR175"/>
      <c r="GUS175"/>
      <c r="GUT175"/>
      <c r="GUU175"/>
      <c r="GUV175"/>
      <c r="GUW175"/>
      <c r="GUX175"/>
      <c r="GUY175"/>
      <c r="GUZ175"/>
      <c r="GVA175"/>
      <c r="GVB175"/>
      <c r="GVC175"/>
      <c r="GVD175"/>
      <c r="GVE175"/>
      <c r="GVF175"/>
      <c r="GVG175"/>
      <c r="GVH175"/>
      <c r="GVI175"/>
      <c r="GVJ175"/>
      <c r="GVK175"/>
      <c r="GVL175"/>
      <c r="GVM175"/>
      <c r="GVN175"/>
      <c r="GVO175"/>
      <c r="GVP175"/>
      <c r="GVQ175"/>
      <c r="GVR175"/>
      <c r="GVS175"/>
      <c r="GVT175"/>
      <c r="GVU175"/>
      <c r="GVV175"/>
      <c r="GVW175"/>
      <c r="GVX175"/>
      <c r="GVY175"/>
      <c r="GVZ175"/>
      <c r="GWA175"/>
      <c r="GWB175"/>
      <c r="GWC175"/>
      <c r="GWD175"/>
      <c r="GWE175"/>
      <c r="GWF175"/>
      <c r="GWG175"/>
      <c r="GWH175"/>
      <c r="GWI175"/>
      <c r="GWJ175"/>
      <c r="GWK175"/>
      <c r="GWL175"/>
      <c r="GWM175"/>
      <c r="GWN175"/>
      <c r="GWO175"/>
      <c r="GWP175"/>
      <c r="GWQ175"/>
      <c r="GWR175"/>
      <c r="GWS175"/>
      <c r="GWT175"/>
      <c r="GWU175"/>
      <c r="GWV175"/>
      <c r="GWW175"/>
      <c r="GWX175"/>
      <c r="GWY175"/>
      <c r="GWZ175"/>
      <c r="GXA175"/>
      <c r="GXB175"/>
      <c r="GXC175"/>
      <c r="GXD175"/>
      <c r="GXE175"/>
      <c r="GXF175"/>
      <c r="GXG175"/>
      <c r="GXH175"/>
      <c r="GXI175"/>
      <c r="GXJ175"/>
      <c r="GXK175"/>
      <c r="GXL175"/>
      <c r="GXM175"/>
      <c r="GXN175"/>
      <c r="GXO175"/>
      <c r="GXP175"/>
      <c r="GXQ175"/>
      <c r="GXR175"/>
      <c r="GXS175"/>
      <c r="GXT175"/>
      <c r="GXU175"/>
      <c r="GXV175"/>
      <c r="GXW175"/>
      <c r="GXX175"/>
      <c r="GXY175"/>
      <c r="GXZ175"/>
      <c r="GYA175"/>
      <c r="GYB175"/>
      <c r="GYC175"/>
      <c r="GYD175"/>
      <c r="GYE175"/>
      <c r="GYF175"/>
      <c r="GYG175"/>
      <c r="GYH175"/>
      <c r="GYI175"/>
      <c r="GYJ175"/>
      <c r="GYK175"/>
      <c r="GYL175"/>
      <c r="GYM175"/>
      <c r="GYN175"/>
      <c r="GYO175"/>
      <c r="GYP175"/>
      <c r="GYQ175"/>
      <c r="GYR175"/>
      <c r="GYS175"/>
      <c r="GYT175"/>
      <c r="GYU175"/>
      <c r="GYV175"/>
      <c r="GYW175"/>
      <c r="GYX175"/>
      <c r="GYY175"/>
      <c r="GYZ175"/>
      <c r="GZA175"/>
      <c r="GZB175"/>
      <c r="GZC175"/>
      <c r="GZD175"/>
      <c r="GZE175"/>
      <c r="GZF175"/>
      <c r="GZG175"/>
      <c r="GZH175"/>
      <c r="GZI175"/>
      <c r="GZJ175"/>
      <c r="GZK175"/>
      <c r="GZL175"/>
      <c r="GZM175"/>
      <c r="GZN175"/>
      <c r="GZO175"/>
      <c r="GZP175"/>
      <c r="GZQ175"/>
      <c r="GZR175"/>
      <c r="GZS175"/>
      <c r="GZT175"/>
      <c r="GZU175"/>
      <c r="GZV175"/>
      <c r="GZW175"/>
      <c r="GZX175"/>
      <c r="GZY175"/>
      <c r="GZZ175"/>
      <c r="HAA175"/>
      <c r="HAB175"/>
      <c r="HAC175"/>
      <c r="HAD175"/>
      <c r="HAE175"/>
      <c r="HAF175"/>
      <c r="HAG175"/>
      <c r="HAH175"/>
      <c r="HAI175"/>
      <c r="HAJ175"/>
      <c r="HAK175"/>
      <c r="HAL175"/>
      <c r="HAM175"/>
      <c r="HAN175"/>
      <c r="HAO175"/>
      <c r="HAP175"/>
      <c r="HAQ175"/>
      <c r="HAR175"/>
      <c r="HAS175"/>
      <c r="HAT175"/>
      <c r="HAU175"/>
      <c r="HAV175"/>
      <c r="HAW175"/>
      <c r="HAX175"/>
      <c r="HAY175"/>
      <c r="HAZ175"/>
      <c r="HBA175"/>
      <c r="HBB175"/>
      <c r="HBC175"/>
      <c r="HBD175"/>
      <c r="HBE175"/>
      <c r="HBF175"/>
      <c r="HBG175"/>
      <c r="HBH175"/>
      <c r="HBI175"/>
      <c r="HBJ175"/>
      <c r="HBK175"/>
      <c r="HBL175"/>
      <c r="HBM175"/>
      <c r="HBN175"/>
      <c r="HBO175"/>
      <c r="HBP175"/>
      <c r="HBQ175"/>
      <c r="HBR175"/>
      <c r="HBS175"/>
      <c r="HBT175"/>
      <c r="HBU175"/>
      <c r="HBV175"/>
      <c r="HBW175"/>
      <c r="HBX175"/>
      <c r="HBY175"/>
      <c r="HBZ175"/>
      <c r="HCA175"/>
      <c r="HCB175"/>
      <c r="HCC175"/>
      <c r="HCD175"/>
      <c r="HCE175"/>
      <c r="HCF175"/>
      <c r="HCG175"/>
      <c r="HCH175"/>
      <c r="HCI175"/>
      <c r="HCJ175"/>
      <c r="HCK175"/>
      <c r="HCL175"/>
      <c r="HCM175"/>
      <c r="HCN175"/>
      <c r="HCO175"/>
      <c r="HCP175"/>
      <c r="HCQ175"/>
      <c r="HCR175"/>
      <c r="HCS175"/>
      <c r="HCT175"/>
      <c r="HCU175"/>
      <c r="HCV175"/>
      <c r="HCW175"/>
      <c r="HCX175"/>
      <c r="HCY175"/>
      <c r="HCZ175"/>
      <c r="HDA175"/>
      <c r="HDB175"/>
      <c r="HDC175"/>
      <c r="HDD175"/>
      <c r="HDE175"/>
      <c r="HDF175"/>
      <c r="HDG175"/>
      <c r="HDH175"/>
      <c r="HDI175"/>
      <c r="HDJ175"/>
      <c r="HDK175"/>
      <c r="HDL175"/>
      <c r="HDM175"/>
      <c r="HDN175"/>
      <c r="HDO175"/>
      <c r="HDP175"/>
      <c r="HDQ175"/>
      <c r="HDR175"/>
      <c r="HDS175"/>
      <c r="HDT175"/>
      <c r="HDU175"/>
      <c r="HDV175"/>
      <c r="HDW175"/>
      <c r="HDX175"/>
      <c r="HDY175"/>
      <c r="HDZ175"/>
      <c r="HEA175"/>
      <c r="HEB175"/>
      <c r="HEC175"/>
      <c r="HED175"/>
      <c r="HEE175"/>
      <c r="HEF175"/>
      <c r="HEG175"/>
      <c r="HEH175"/>
      <c r="HEI175"/>
      <c r="HEJ175"/>
      <c r="HEK175"/>
      <c r="HEL175"/>
      <c r="HEM175"/>
      <c r="HEN175"/>
      <c r="HEO175"/>
      <c r="HEP175"/>
      <c r="HEQ175"/>
      <c r="HER175"/>
      <c r="HES175"/>
      <c r="HET175"/>
      <c r="HEU175"/>
      <c r="HEV175"/>
      <c r="HEW175"/>
      <c r="HEX175"/>
      <c r="HEY175"/>
      <c r="HEZ175"/>
      <c r="HFA175"/>
      <c r="HFB175"/>
      <c r="HFC175"/>
      <c r="HFD175"/>
      <c r="HFE175"/>
      <c r="HFF175"/>
      <c r="HFG175"/>
      <c r="HFH175"/>
      <c r="HFI175"/>
      <c r="HFJ175"/>
      <c r="HFK175"/>
      <c r="HFL175"/>
      <c r="HFM175"/>
      <c r="HFN175"/>
      <c r="HFO175"/>
      <c r="HFP175"/>
      <c r="HFQ175"/>
      <c r="HFR175"/>
      <c r="HFS175"/>
      <c r="HFT175"/>
      <c r="HFU175"/>
      <c r="HFV175"/>
      <c r="HFW175"/>
      <c r="HFX175"/>
      <c r="HFY175"/>
      <c r="HFZ175"/>
      <c r="HGA175"/>
      <c r="HGB175"/>
      <c r="HGC175"/>
      <c r="HGD175"/>
      <c r="HGE175"/>
      <c r="HGF175"/>
      <c r="HGG175"/>
      <c r="HGH175"/>
      <c r="HGI175"/>
      <c r="HGJ175"/>
      <c r="HGK175"/>
      <c r="HGL175"/>
      <c r="HGM175"/>
      <c r="HGN175"/>
      <c r="HGO175"/>
      <c r="HGP175"/>
      <c r="HGQ175"/>
      <c r="HGR175"/>
      <c r="HGS175"/>
      <c r="HGT175"/>
      <c r="HGU175"/>
      <c r="HGV175"/>
      <c r="HGW175"/>
      <c r="HGX175"/>
      <c r="HGY175"/>
      <c r="HGZ175"/>
      <c r="HHA175"/>
      <c r="HHB175"/>
      <c r="HHC175"/>
      <c r="HHD175"/>
      <c r="HHE175"/>
      <c r="HHF175"/>
      <c r="HHG175"/>
      <c r="HHH175"/>
      <c r="HHI175"/>
      <c r="HHJ175"/>
      <c r="HHK175"/>
      <c r="HHL175"/>
      <c r="HHM175"/>
      <c r="HHN175"/>
      <c r="HHO175"/>
      <c r="HHP175"/>
      <c r="HHQ175"/>
      <c r="HHR175"/>
      <c r="HHS175"/>
      <c r="HHT175"/>
      <c r="HHU175"/>
      <c r="HHV175"/>
      <c r="HHW175"/>
      <c r="HHX175"/>
      <c r="HHY175"/>
      <c r="HHZ175"/>
      <c r="HIA175"/>
      <c r="HIB175"/>
      <c r="HIC175"/>
      <c r="HID175"/>
      <c r="HIE175"/>
      <c r="HIF175"/>
      <c r="HIG175"/>
      <c r="HIH175"/>
      <c r="HII175"/>
      <c r="HIJ175"/>
      <c r="HIK175"/>
      <c r="HIL175"/>
      <c r="HIM175"/>
      <c r="HIN175"/>
      <c r="HIO175"/>
      <c r="HIP175"/>
      <c r="HIQ175"/>
      <c r="HIR175"/>
      <c r="HIS175"/>
      <c r="HIT175"/>
      <c r="HIU175"/>
      <c r="HIV175"/>
      <c r="HIW175"/>
      <c r="HIX175"/>
      <c r="HIY175"/>
      <c r="HIZ175"/>
      <c r="HJA175"/>
      <c r="HJB175"/>
      <c r="HJC175"/>
      <c r="HJD175"/>
      <c r="HJE175"/>
      <c r="HJF175"/>
      <c r="HJG175"/>
      <c r="HJH175"/>
      <c r="HJI175"/>
      <c r="HJJ175"/>
      <c r="HJK175"/>
      <c r="HJL175"/>
      <c r="HJM175"/>
      <c r="HJN175"/>
      <c r="HJO175"/>
      <c r="HJP175"/>
      <c r="HJQ175"/>
      <c r="HJR175"/>
      <c r="HJS175"/>
      <c r="HJT175"/>
      <c r="HJU175"/>
      <c r="HJV175"/>
      <c r="HJW175"/>
      <c r="HJX175"/>
      <c r="HJY175"/>
      <c r="HJZ175"/>
      <c r="HKA175"/>
      <c r="HKB175"/>
      <c r="HKC175"/>
      <c r="HKD175"/>
      <c r="HKE175"/>
      <c r="HKF175"/>
      <c r="HKG175"/>
      <c r="HKH175"/>
      <c r="HKI175"/>
      <c r="HKJ175"/>
      <c r="HKK175"/>
      <c r="HKL175"/>
      <c r="HKM175"/>
      <c r="HKN175"/>
      <c r="HKO175"/>
      <c r="HKP175"/>
      <c r="HKQ175"/>
      <c r="HKR175"/>
      <c r="HKS175"/>
      <c r="HKT175"/>
      <c r="HKU175"/>
      <c r="HKV175"/>
      <c r="HKW175"/>
      <c r="HKX175"/>
      <c r="HKY175"/>
      <c r="HKZ175"/>
      <c r="HLA175"/>
      <c r="HLB175"/>
      <c r="HLC175"/>
      <c r="HLD175"/>
      <c r="HLE175"/>
      <c r="HLF175"/>
      <c r="HLG175"/>
      <c r="HLH175"/>
      <c r="HLI175"/>
      <c r="HLJ175"/>
      <c r="HLK175"/>
      <c r="HLL175"/>
      <c r="HLM175"/>
      <c r="HLN175"/>
      <c r="HLO175"/>
      <c r="HLP175"/>
      <c r="HLQ175"/>
      <c r="HLR175"/>
      <c r="HLS175"/>
      <c r="HLT175"/>
      <c r="HLU175"/>
      <c r="HLV175"/>
      <c r="HLW175"/>
      <c r="HLX175"/>
      <c r="HLY175"/>
      <c r="HLZ175"/>
      <c r="HMA175"/>
      <c r="HMB175"/>
      <c r="HMC175"/>
      <c r="HMD175"/>
      <c r="HME175"/>
      <c r="HMF175"/>
      <c r="HMG175"/>
      <c r="HMH175"/>
      <c r="HMI175"/>
      <c r="HMJ175"/>
      <c r="HMK175"/>
      <c r="HML175"/>
      <c r="HMM175"/>
      <c r="HMN175"/>
      <c r="HMO175"/>
      <c r="HMP175"/>
      <c r="HMQ175"/>
      <c r="HMR175"/>
      <c r="HMS175"/>
      <c r="HMT175"/>
      <c r="HMU175"/>
      <c r="HMV175"/>
      <c r="HMW175"/>
      <c r="HMX175"/>
      <c r="HMY175"/>
      <c r="HMZ175"/>
      <c r="HNA175"/>
      <c r="HNB175"/>
      <c r="HNC175"/>
      <c r="HND175"/>
      <c r="HNE175"/>
      <c r="HNF175"/>
      <c r="HNG175"/>
      <c r="HNH175"/>
      <c r="HNI175"/>
      <c r="HNJ175"/>
      <c r="HNK175"/>
      <c r="HNL175"/>
      <c r="HNM175"/>
      <c r="HNN175"/>
      <c r="HNO175"/>
      <c r="HNP175"/>
      <c r="HNQ175"/>
      <c r="HNR175"/>
      <c r="HNS175"/>
      <c r="HNT175"/>
      <c r="HNU175"/>
      <c r="HNV175"/>
      <c r="HNW175"/>
      <c r="HNX175"/>
      <c r="HNY175"/>
      <c r="HNZ175"/>
      <c r="HOA175"/>
      <c r="HOB175"/>
      <c r="HOC175"/>
      <c r="HOD175"/>
      <c r="HOE175"/>
      <c r="HOF175"/>
      <c r="HOG175"/>
      <c r="HOH175"/>
      <c r="HOI175"/>
      <c r="HOJ175"/>
      <c r="HOK175"/>
      <c r="HOL175"/>
      <c r="HOM175"/>
      <c r="HON175"/>
      <c r="HOO175"/>
      <c r="HOP175"/>
      <c r="HOQ175"/>
      <c r="HOR175"/>
      <c r="HOS175"/>
      <c r="HOT175"/>
      <c r="HOU175"/>
      <c r="HOV175"/>
      <c r="HOW175"/>
      <c r="HOX175"/>
      <c r="HOY175"/>
      <c r="HOZ175"/>
      <c r="HPA175"/>
      <c r="HPB175"/>
      <c r="HPC175"/>
      <c r="HPD175"/>
      <c r="HPE175"/>
      <c r="HPF175"/>
      <c r="HPG175"/>
      <c r="HPH175"/>
      <c r="HPI175"/>
      <c r="HPJ175"/>
      <c r="HPK175"/>
      <c r="HPL175"/>
      <c r="HPM175"/>
      <c r="HPN175"/>
      <c r="HPO175"/>
      <c r="HPP175"/>
      <c r="HPQ175"/>
      <c r="HPR175"/>
      <c r="HPS175"/>
      <c r="HPT175"/>
      <c r="HPU175"/>
      <c r="HPV175"/>
      <c r="HPW175"/>
      <c r="HPX175"/>
      <c r="HPY175"/>
      <c r="HPZ175"/>
      <c r="HQA175"/>
      <c r="HQB175"/>
      <c r="HQC175"/>
      <c r="HQD175"/>
      <c r="HQE175"/>
      <c r="HQF175"/>
      <c r="HQG175"/>
      <c r="HQH175"/>
      <c r="HQI175"/>
      <c r="HQJ175"/>
      <c r="HQK175"/>
      <c r="HQL175"/>
      <c r="HQM175"/>
      <c r="HQN175"/>
      <c r="HQO175"/>
      <c r="HQP175"/>
      <c r="HQQ175"/>
      <c r="HQR175"/>
      <c r="HQS175"/>
      <c r="HQT175"/>
      <c r="HQU175"/>
      <c r="HQV175"/>
      <c r="HQW175"/>
      <c r="HQX175"/>
      <c r="HQY175"/>
      <c r="HQZ175"/>
      <c r="HRA175"/>
      <c r="HRB175"/>
      <c r="HRC175"/>
      <c r="HRD175"/>
      <c r="HRE175"/>
      <c r="HRF175"/>
      <c r="HRG175"/>
      <c r="HRH175"/>
      <c r="HRI175"/>
      <c r="HRJ175"/>
      <c r="HRK175"/>
      <c r="HRL175"/>
      <c r="HRM175"/>
      <c r="HRN175"/>
      <c r="HRO175"/>
      <c r="HRP175"/>
      <c r="HRQ175"/>
      <c r="HRR175"/>
      <c r="HRS175"/>
      <c r="HRT175"/>
      <c r="HRU175"/>
      <c r="HRV175"/>
      <c r="HRW175"/>
      <c r="HRX175"/>
      <c r="HRY175"/>
      <c r="HRZ175"/>
      <c r="HSA175"/>
      <c r="HSB175"/>
      <c r="HSC175"/>
      <c r="HSD175"/>
      <c r="HSE175"/>
      <c r="HSF175"/>
      <c r="HSG175"/>
      <c r="HSH175"/>
      <c r="HSI175"/>
      <c r="HSJ175"/>
      <c r="HSK175"/>
      <c r="HSL175"/>
      <c r="HSM175"/>
      <c r="HSN175"/>
      <c r="HSO175"/>
      <c r="HSP175"/>
      <c r="HSQ175"/>
      <c r="HSR175"/>
      <c r="HSS175"/>
      <c r="HST175"/>
      <c r="HSU175"/>
      <c r="HSV175"/>
      <c r="HSW175"/>
      <c r="HSX175"/>
      <c r="HSY175"/>
      <c r="HSZ175"/>
      <c r="HTA175"/>
      <c r="HTB175"/>
      <c r="HTC175"/>
      <c r="HTD175"/>
      <c r="HTE175"/>
      <c r="HTF175"/>
      <c r="HTG175"/>
      <c r="HTH175"/>
      <c r="HTI175"/>
      <c r="HTJ175"/>
      <c r="HTK175"/>
      <c r="HTL175"/>
      <c r="HTM175"/>
      <c r="HTN175"/>
      <c r="HTO175"/>
      <c r="HTP175"/>
      <c r="HTQ175"/>
      <c r="HTR175"/>
      <c r="HTS175"/>
      <c r="HTT175"/>
      <c r="HTU175"/>
      <c r="HTV175"/>
      <c r="HTW175"/>
      <c r="HTX175"/>
      <c r="HTY175"/>
      <c r="HTZ175"/>
      <c r="HUA175"/>
      <c r="HUB175"/>
      <c r="HUC175"/>
      <c r="HUD175"/>
      <c r="HUE175"/>
      <c r="HUF175"/>
      <c r="HUG175"/>
      <c r="HUH175"/>
      <c r="HUI175"/>
      <c r="HUJ175"/>
      <c r="HUK175"/>
      <c r="HUL175"/>
      <c r="HUM175"/>
      <c r="HUN175"/>
      <c r="HUO175"/>
      <c r="HUP175"/>
      <c r="HUQ175"/>
      <c r="HUR175"/>
      <c r="HUS175"/>
      <c r="HUT175"/>
      <c r="HUU175"/>
      <c r="HUV175"/>
      <c r="HUW175"/>
      <c r="HUX175"/>
      <c r="HUY175"/>
      <c r="HUZ175"/>
      <c r="HVA175"/>
      <c r="HVB175"/>
      <c r="HVC175"/>
      <c r="HVD175"/>
      <c r="HVE175"/>
      <c r="HVF175"/>
      <c r="HVG175"/>
      <c r="HVH175"/>
      <c r="HVI175"/>
      <c r="HVJ175"/>
      <c r="HVK175"/>
      <c r="HVL175"/>
      <c r="HVM175"/>
      <c r="HVN175"/>
      <c r="HVO175"/>
      <c r="HVP175"/>
      <c r="HVQ175"/>
      <c r="HVR175"/>
      <c r="HVS175"/>
      <c r="HVT175"/>
      <c r="HVU175"/>
      <c r="HVV175"/>
      <c r="HVW175"/>
      <c r="HVX175"/>
      <c r="HVY175"/>
      <c r="HVZ175"/>
      <c r="HWA175"/>
      <c r="HWB175"/>
      <c r="HWC175"/>
      <c r="HWD175"/>
      <c r="HWE175"/>
      <c r="HWF175"/>
      <c r="HWG175"/>
      <c r="HWH175"/>
      <c r="HWI175"/>
      <c r="HWJ175"/>
      <c r="HWK175"/>
      <c r="HWL175"/>
      <c r="HWM175"/>
      <c r="HWN175"/>
      <c r="HWO175"/>
      <c r="HWP175"/>
      <c r="HWQ175"/>
      <c r="HWR175"/>
      <c r="HWS175"/>
      <c r="HWT175"/>
      <c r="HWU175"/>
      <c r="HWV175"/>
      <c r="HWW175"/>
      <c r="HWX175"/>
      <c r="HWY175"/>
      <c r="HWZ175"/>
      <c r="HXA175"/>
      <c r="HXB175"/>
      <c r="HXC175"/>
      <c r="HXD175"/>
      <c r="HXE175"/>
      <c r="HXF175"/>
      <c r="HXG175"/>
      <c r="HXH175"/>
      <c r="HXI175"/>
      <c r="HXJ175"/>
      <c r="HXK175"/>
      <c r="HXL175"/>
      <c r="HXM175"/>
      <c r="HXN175"/>
      <c r="HXO175"/>
      <c r="HXP175"/>
      <c r="HXQ175"/>
      <c r="HXR175"/>
      <c r="HXS175"/>
      <c r="HXT175"/>
      <c r="HXU175"/>
      <c r="HXV175"/>
      <c r="HXW175"/>
      <c r="HXX175"/>
      <c r="HXY175"/>
      <c r="HXZ175"/>
      <c r="HYA175"/>
      <c r="HYB175"/>
      <c r="HYC175"/>
      <c r="HYD175"/>
      <c r="HYE175"/>
      <c r="HYF175"/>
      <c r="HYG175"/>
      <c r="HYH175"/>
      <c r="HYI175"/>
      <c r="HYJ175"/>
      <c r="HYK175"/>
      <c r="HYL175"/>
      <c r="HYM175"/>
      <c r="HYN175"/>
      <c r="HYO175"/>
      <c r="HYP175"/>
      <c r="HYQ175"/>
      <c r="HYR175"/>
      <c r="HYS175"/>
      <c r="HYT175"/>
      <c r="HYU175"/>
      <c r="HYV175"/>
      <c r="HYW175"/>
      <c r="HYX175"/>
      <c r="HYY175"/>
      <c r="HYZ175"/>
      <c r="HZA175"/>
      <c r="HZB175"/>
      <c r="HZC175"/>
      <c r="HZD175"/>
      <c r="HZE175"/>
      <c r="HZF175"/>
      <c r="HZG175"/>
      <c r="HZH175"/>
      <c r="HZI175"/>
      <c r="HZJ175"/>
      <c r="HZK175"/>
      <c r="HZL175"/>
      <c r="HZM175"/>
      <c r="HZN175"/>
      <c r="HZO175"/>
      <c r="HZP175"/>
      <c r="HZQ175"/>
      <c r="HZR175"/>
      <c r="HZS175"/>
      <c r="HZT175"/>
      <c r="HZU175"/>
      <c r="HZV175"/>
      <c r="HZW175"/>
      <c r="HZX175"/>
      <c r="HZY175"/>
      <c r="HZZ175"/>
      <c r="IAA175"/>
      <c r="IAB175"/>
      <c r="IAC175"/>
      <c r="IAD175"/>
      <c r="IAE175"/>
      <c r="IAF175"/>
      <c r="IAG175"/>
      <c r="IAH175"/>
      <c r="IAI175"/>
      <c r="IAJ175"/>
      <c r="IAK175"/>
      <c r="IAL175"/>
      <c r="IAM175"/>
      <c r="IAN175"/>
      <c r="IAO175"/>
      <c r="IAP175"/>
      <c r="IAQ175"/>
      <c r="IAR175"/>
      <c r="IAS175"/>
      <c r="IAT175"/>
      <c r="IAU175"/>
      <c r="IAV175"/>
      <c r="IAW175"/>
      <c r="IAX175"/>
      <c r="IAY175"/>
      <c r="IAZ175"/>
      <c r="IBA175"/>
      <c r="IBB175"/>
      <c r="IBC175"/>
      <c r="IBD175"/>
      <c r="IBE175"/>
      <c r="IBF175"/>
      <c r="IBG175"/>
      <c r="IBH175"/>
      <c r="IBI175"/>
      <c r="IBJ175"/>
      <c r="IBK175"/>
      <c r="IBL175"/>
      <c r="IBM175"/>
      <c r="IBN175"/>
      <c r="IBO175"/>
      <c r="IBP175"/>
      <c r="IBQ175"/>
      <c r="IBR175"/>
      <c r="IBS175"/>
      <c r="IBT175"/>
      <c r="IBU175"/>
      <c r="IBV175"/>
      <c r="IBW175"/>
      <c r="IBX175"/>
      <c r="IBY175"/>
      <c r="IBZ175"/>
      <c r="ICA175"/>
      <c r="ICB175"/>
      <c r="ICC175"/>
      <c r="ICD175"/>
      <c r="ICE175"/>
      <c r="ICF175"/>
      <c r="ICG175"/>
      <c r="ICH175"/>
      <c r="ICI175"/>
      <c r="ICJ175"/>
      <c r="ICK175"/>
      <c r="ICL175"/>
      <c r="ICM175"/>
      <c r="ICN175"/>
      <c r="ICO175"/>
      <c r="ICP175"/>
      <c r="ICQ175"/>
      <c r="ICR175"/>
      <c r="ICS175"/>
      <c r="ICT175"/>
      <c r="ICU175"/>
      <c r="ICV175"/>
      <c r="ICW175"/>
      <c r="ICX175"/>
      <c r="ICY175"/>
      <c r="ICZ175"/>
      <c r="IDA175"/>
      <c r="IDB175"/>
      <c r="IDC175"/>
      <c r="IDD175"/>
      <c r="IDE175"/>
      <c r="IDF175"/>
      <c r="IDG175"/>
      <c r="IDH175"/>
      <c r="IDI175"/>
      <c r="IDJ175"/>
      <c r="IDK175"/>
      <c r="IDL175"/>
      <c r="IDM175"/>
      <c r="IDN175"/>
      <c r="IDO175"/>
      <c r="IDP175"/>
      <c r="IDQ175"/>
      <c r="IDR175"/>
      <c r="IDS175"/>
      <c r="IDT175"/>
      <c r="IDU175"/>
      <c r="IDV175"/>
      <c r="IDW175"/>
      <c r="IDX175"/>
      <c r="IDY175"/>
      <c r="IDZ175"/>
      <c r="IEA175"/>
      <c r="IEB175"/>
      <c r="IEC175"/>
      <c r="IED175"/>
      <c r="IEE175"/>
      <c r="IEF175"/>
      <c r="IEG175"/>
      <c r="IEH175"/>
      <c r="IEI175"/>
      <c r="IEJ175"/>
      <c r="IEK175"/>
      <c r="IEL175"/>
      <c r="IEM175"/>
      <c r="IEN175"/>
      <c r="IEO175"/>
      <c r="IEP175"/>
      <c r="IEQ175"/>
      <c r="IER175"/>
      <c r="IES175"/>
      <c r="IET175"/>
      <c r="IEU175"/>
      <c r="IEV175"/>
      <c r="IEW175"/>
      <c r="IEX175"/>
      <c r="IEY175"/>
      <c r="IEZ175"/>
      <c r="IFA175"/>
      <c r="IFB175"/>
      <c r="IFC175"/>
      <c r="IFD175"/>
      <c r="IFE175"/>
      <c r="IFF175"/>
      <c r="IFG175"/>
      <c r="IFH175"/>
      <c r="IFI175"/>
      <c r="IFJ175"/>
      <c r="IFK175"/>
      <c r="IFL175"/>
      <c r="IFM175"/>
      <c r="IFN175"/>
      <c r="IFO175"/>
      <c r="IFP175"/>
      <c r="IFQ175"/>
      <c r="IFR175"/>
      <c r="IFS175"/>
      <c r="IFT175"/>
      <c r="IFU175"/>
      <c r="IFV175"/>
      <c r="IFW175"/>
      <c r="IFX175"/>
      <c r="IFY175"/>
      <c r="IFZ175"/>
      <c r="IGA175"/>
      <c r="IGB175"/>
      <c r="IGC175"/>
      <c r="IGD175"/>
      <c r="IGE175"/>
      <c r="IGF175"/>
      <c r="IGG175"/>
      <c r="IGH175"/>
      <c r="IGI175"/>
      <c r="IGJ175"/>
      <c r="IGK175"/>
      <c r="IGL175"/>
      <c r="IGM175"/>
      <c r="IGN175"/>
      <c r="IGO175"/>
      <c r="IGP175"/>
      <c r="IGQ175"/>
      <c r="IGR175"/>
      <c r="IGS175"/>
      <c r="IGT175"/>
      <c r="IGU175"/>
      <c r="IGV175"/>
      <c r="IGW175"/>
      <c r="IGX175"/>
      <c r="IGY175"/>
      <c r="IGZ175"/>
      <c r="IHA175"/>
      <c r="IHB175"/>
      <c r="IHC175"/>
      <c r="IHD175"/>
      <c r="IHE175"/>
      <c r="IHF175"/>
      <c r="IHG175"/>
      <c r="IHH175"/>
      <c r="IHI175"/>
      <c r="IHJ175"/>
      <c r="IHK175"/>
      <c r="IHL175"/>
      <c r="IHM175"/>
      <c r="IHN175"/>
      <c r="IHO175"/>
      <c r="IHP175"/>
      <c r="IHQ175"/>
      <c r="IHR175"/>
      <c r="IHS175"/>
      <c r="IHT175"/>
      <c r="IHU175"/>
      <c r="IHV175"/>
      <c r="IHW175"/>
      <c r="IHX175"/>
      <c r="IHY175"/>
      <c r="IHZ175"/>
      <c r="IIA175"/>
      <c r="IIB175"/>
      <c r="IIC175"/>
      <c r="IID175"/>
      <c r="IIE175"/>
      <c r="IIF175"/>
      <c r="IIG175"/>
      <c r="IIH175"/>
      <c r="III175"/>
      <c r="IIJ175"/>
      <c r="IIK175"/>
      <c r="IIL175"/>
      <c r="IIM175"/>
      <c r="IIN175"/>
      <c r="IIO175"/>
      <c r="IIP175"/>
      <c r="IIQ175"/>
      <c r="IIR175"/>
      <c r="IIS175"/>
      <c r="IIT175"/>
      <c r="IIU175"/>
      <c r="IIV175"/>
      <c r="IIW175"/>
      <c r="IIX175"/>
      <c r="IIY175"/>
      <c r="IIZ175"/>
      <c r="IJA175"/>
      <c r="IJB175"/>
      <c r="IJC175"/>
      <c r="IJD175"/>
      <c r="IJE175"/>
      <c r="IJF175"/>
      <c r="IJG175"/>
      <c r="IJH175"/>
      <c r="IJI175"/>
      <c r="IJJ175"/>
      <c r="IJK175"/>
      <c r="IJL175"/>
      <c r="IJM175"/>
      <c r="IJN175"/>
      <c r="IJO175"/>
      <c r="IJP175"/>
      <c r="IJQ175"/>
      <c r="IJR175"/>
      <c r="IJS175"/>
      <c r="IJT175"/>
      <c r="IJU175"/>
      <c r="IJV175"/>
      <c r="IJW175"/>
      <c r="IJX175"/>
      <c r="IJY175"/>
      <c r="IJZ175"/>
      <c r="IKA175"/>
      <c r="IKB175"/>
      <c r="IKC175"/>
      <c r="IKD175"/>
      <c r="IKE175"/>
      <c r="IKF175"/>
      <c r="IKG175"/>
      <c r="IKH175"/>
      <c r="IKI175"/>
      <c r="IKJ175"/>
      <c r="IKK175"/>
      <c r="IKL175"/>
      <c r="IKM175"/>
      <c r="IKN175"/>
      <c r="IKO175"/>
      <c r="IKP175"/>
      <c r="IKQ175"/>
      <c r="IKR175"/>
      <c r="IKS175"/>
      <c r="IKT175"/>
      <c r="IKU175"/>
      <c r="IKV175"/>
      <c r="IKW175"/>
      <c r="IKX175"/>
      <c r="IKY175"/>
      <c r="IKZ175"/>
      <c r="ILA175"/>
      <c r="ILB175"/>
      <c r="ILC175"/>
      <c r="ILD175"/>
      <c r="ILE175"/>
      <c r="ILF175"/>
      <c r="ILG175"/>
      <c r="ILH175"/>
      <c r="ILI175"/>
      <c r="ILJ175"/>
      <c r="ILK175"/>
      <c r="ILL175"/>
      <c r="ILM175"/>
      <c r="ILN175"/>
      <c r="ILO175"/>
      <c r="ILP175"/>
      <c r="ILQ175"/>
      <c r="ILR175"/>
      <c r="ILS175"/>
      <c r="ILT175"/>
      <c r="ILU175"/>
      <c r="ILV175"/>
      <c r="ILW175"/>
      <c r="ILX175"/>
      <c r="ILY175"/>
      <c r="ILZ175"/>
      <c r="IMA175"/>
      <c r="IMB175"/>
      <c r="IMC175"/>
      <c r="IMD175"/>
      <c r="IME175"/>
      <c r="IMF175"/>
      <c r="IMG175"/>
      <c r="IMH175"/>
      <c r="IMI175"/>
      <c r="IMJ175"/>
      <c r="IMK175"/>
      <c r="IML175"/>
      <c r="IMM175"/>
      <c r="IMN175"/>
      <c r="IMO175"/>
      <c r="IMP175"/>
      <c r="IMQ175"/>
      <c r="IMR175"/>
      <c r="IMS175"/>
      <c r="IMT175"/>
      <c r="IMU175"/>
      <c r="IMV175"/>
      <c r="IMW175"/>
      <c r="IMX175"/>
      <c r="IMY175"/>
      <c r="IMZ175"/>
      <c r="INA175"/>
      <c r="INB175"/>
      <c r="INC175"/>
      <c r="IND175"/>
      <c r="INE175"/>
      <c r="INF175"/>
      <c r="ING175"/>
      <c r="INH175"/>
      <c r="INI175"/>
      <c r="INJ175"/>
      <c r="INK175"/>
      <c r="INL175"/>
      <c r="INM175"/>
      <c r="INN175"/>
      <c r="INO175"/>
      <c r="INP175"/>
      <c r="INQ175"/>
      <c r="INR175"/>
      <c r="INS175"/>
      <c r="INT175"/>
      <c r="INU175"/>
      <c r="INV175"/>
      <c r="INW175"/>
      <c r="INX175"/>
      <c r="INY175"/>
      <c r="INZ175"/>
      <c r="IOA175"/>
      <c r="IOB175"/>
      <c r="IOC175"/>
      <c r="IOD175"/>
      <c r="IOE175"/>
      <c r="IOF175"/>
      <c r="IOG175"/>
      <c r="IOH175"/>
      <c r="IOI175"/>
      <c r="IOJ175"/>
      <c r="IOK175"/>
      <c r="IOL175"/>
      <c r="IOM175"/>
      <c r="ION175"/>
      <c r="IOO175"/>
      <c r="IOP175"/>
      <c r="IOQ175"/>
      <c r="IOR175"/>
      <c r="IOS175"/>
      <c r="IOT175"/>
      <c r="IOU175"/>
      <c r="IOV175"/>
      <c r="IOW175"/>
      <c r="IOX175"/>
      <c r="IOY175"/>
      <c r="IOZ175"/>
      <c r="IPA175"/>
      <c r="IPB175"/>
      <c r="IPC175"/>
      <c r="IPD175"/>
      <c r="IPE175"/>
      <c r="IPF175"/>
      <c r="IPG175"/>
      <c r="IPH175"/>
      <c r="IPI175"/>
      <c r="IPJ175"/>
      <c r="IPK175"/>
      <c r="IPL175"/>
      <c r="IPM175"/>
      <c r="IPN175"/>
      <c r="IPO175"/>
      <c r="IPP175"/>
      <c r="IPQ175"/>
      <c r="IPR175"/>
      <c r="IPS175"/>
      <c r="IPT175"/>
      <c r="IPU175"/>
      <c r="IPV175"/>
      <c r="IPW175"/>
      <c r="IPX175"/>
      <c r="IPY175"/>
      <c r="IPZ175"/>
      <c r="IQA175"/>
      <c r="IQB175"/>
      <c r="IQC175"/>
      <c r="IQD175"/>
      <c r="IQE175"/>
      <c r="IQF175"/>
      <c r="IQG175"/>
      <c r="IQH175"/>
      <c r="IQI175"/>
      <c r="IQJ175"/>
      <c r="IQK175"/>
      <c r="IQL175"/>
      <c r="IQM175"/>
      <c r="IQN175"/>
      <c r="IQO175"/>
      <c r="IQP175"/>
      <c r="IQQ175"/>
      <c r="IQR175"/>
      <c r="IQS175"/>
      <c r="IQT175"/>
      <c r="IQU175"/>
      <c r="IQV175"/>
      <c r="IQW175"/>
      <c r="IQX175"/>
      <c r="IQY175"/>
      <c r="IQZ175"/>
      <c r="IRA175"/>
      <c r="IRB175"/>
      <c r="IRC175"/>
      <c r="IRD175"/>
      <c r="IRE175"/>
      <c r="IRF175"/>
      <c r="IRG175"/>
      <c r="IRH175"/>
      <c r="IRI175"/>
      <c r="IRJ175"/>
      <c r="IRK175"/>
      <c r="IRL175"/>
      <c r="IRM175"/>
      <c r="IRN175"/>
      <c r="IRO175"/>
      <c r="IRP175"/>
      <c r="IRQ175"/>
      <c r="IRR175"/>
      <c r="IRS175"/>
      <c r="IRT175"/>
      <c r="IRU175"/>
      <c r="IRV175"/>
      <c r="IRW175"/>
      <c r="IRX175"/>
      <c r="IRY175"/>
      <c r="IRZ175"/>
      <c r="ISA175"/>
      <c r="ISB175"/>
      <c r="ISC175"/>
      <c r="ISD175"/>
      <c r="ISE175"/>
      <c r="ISF175"/>
      <c r="ISG175"/>
      <c r="ISH175"/>
      <c r="ISI175"/>
      <c r="ISJ175"/>
      <c r="ISK175"/>
      <c r="ISL175"/>
      <c r="ISM175"/>
      <c r="ISN175"/>
      <c r="ISO175"/>
      <c r="ISP175"/>
      <c r="ISQ175"/>
      <c r="ISR175"/>
      <c r="ISS175"/>
      <c r="IST175"/>
      <c r="ISU175"/>
      <c r="ISV175"/>
      <c r="ISW175"/>
      <c r="ISX175"/>
      <c r="ISY175"/>
      <c r="ISZ175"/>
      <c r="ITA175"/>
      <c r="ITB175"/>
      <c r="ITC175"/>
      <c r="ITD175"/>
      <c r="ITE175"/>
      <c r="ITF175"/>
      <c r="ITG175"/>
      <c r="ITH175"/>
      <c r="ITI175"/>
      <c r="ITJ175"/>
      <c r="ITK175"/>
      <c r="ITL175"/>
      <c r="ITM175"/>
      <c r="ITN175"/>
      <c r="ITO175"/>
      <c r="ITP175"/>
      <c r="ITQ175"/>
      <c r="ITR175"/>
      <c r="ITS175"/>
      <c r="ITT175"/>
      <c r="ITU175"/>
      <c r="ITV175"/>
      <c r="ITW175"/>
      <c r="ITX175"/>
      <c r="ITY175"/>
      <c r="ITZ175"/>
      <c r="IUA175"/>
      <c r="IUB175"/>
      <c r="IUC175"/>
      <c r="IUD175"/>
      <c r="IUE175"/>
      <c r="IUF175"/>
      <c r="IUG175"/>
      <c r="IUH175"/>
      <c r="IUI175"/>
      <c r="IUJ175"/>
      <c r="IUK175"/>
      <c r="IUL175"/>
      <c r="IUM175"/>
      <c r="IUN175"/>
      <c r="IUO175"/>
      <c r="IUP175"/>
      <c r="IUQ175"/>
      <c r="IUR175"/>
      <c r="IUS175"/>
      <c r="IUT175"/>
      <c r="IUU175"/>
      <c r="IUV175"/>
      <c r="IUW175"/>
      <c r="IUX175"/>
      <c r="IUY175"/>
      <c r="IUZ175"/>
      <c r="IVA175"/>
      <c r="IVB175"/>
      <c r="IVC175"/>
      <c r="IVD175"/>
      <c r="IVE175"/>
      <c r="IVF175"/>
      <c r="IVG175"/>
      <c r="IVH175"/>
      <c r="IVI175"/>
      <c r="IVJ175"/>
      <c r="IVK175"/>
      <c r="IVL175"/>
      <c r="IVM175"/>
      <c r="IVN175"/>
      <c r="IVO175"/>
      <c r="IVP175"/>
      <c r="IVQ175"/>
      <c r="IVR175"/>
      <c r="IVS175"/>
      <c r="IVT175"/>
      <c r="IVU175"/>
      <c r="IVV175"/>
      <c r="IVW175"/>
      <c r="IVX175"/>
      <c r="IVY175"/>
      <c r="IVZ175"/>
      <c r="IWA175"/>
      <c r="IWB175"/>
      <c r="IWC175"/>
      <c r="IWD175"/>
      <c r="IWE175"/>
      <c r="IWF175"/>
      <c r="IWG175"/>
      <c r="IWH175"/>
      <c r="IWI175"/>
      <c r="IWJ175"/>
      <c r="IWK175"/>
      <c r="IWL175"/>
      <c r="IWM175"/>
      <c r="IWN175"/>
      <c r="IWO175"/>
      <c r="IWP175"/>
      <c r="IWQ175"/>
      <c r="IWR175"/>
      <c r="IWS175"/>
      <c r="IWT175"/>
      <c r="IWU175"/>
      <c r="IWV175"/>
      <c r="IWW175"/>
      <c r="IWX175"/>
      <c r="IWY175"/>
      <c r="IWZ175"/>
      <c r="IXA175"/>
      <c r="IXB175"/>
      <c r="IXC175"/>
      <c r="IXD175"/>
      <c r="IXE175"/>
      <c r="IXF175"/>
      <c r="IXG175"/>
      <c r="IXH175"/>
      <c r="IXI175"/>
      <c r="IXJ175"/>
      <c r="IXK175"/>
      <c r="IXL175"/>
      <c r="IXM175"/>
      <c r="IXN175"/>
      <c r="IXO175"/>
      <c r="IXP175"/>
      <c r="IXQ175"/>
      <c r="IXR175"/>
      <c r="IXS175"/>
      <c r="IXT175"/>
      <c r="IXU175"/>
      <c r="IXV175"/>
      <c r="IXW175"/>
      <c r="IXX175"/>
      <c r="IXY175"/>
      <c r="IXZ175"/>
      <c r="IYA175"/>
      <c r="IYB175"/>
      <c r="IYC175"/>
      <c r="IYD175"/>
      <c r="IYE175"/>
      <c r="IYF175"/>
      <c r="IYG175"/>
      <c r="IYH175"/>
      <c r="IYI175"/>
      <c r="IYJ175"/>
      <c r="IYK175"/>
      <c r="IYL175"/>
      <c r="IYM175"/>
      <c r="IYN175"/>
      <c r="IYO175"/>
      <c r="IYP175"/>
      <c r="IYQ175"/>
      <c r="IYR175"/>
      <c r="IYS175"/>
      <c r="IYT175"/>
      <c r="IYU175"/>
      <c r="IYV175"/>
      <c r="IYW175"/>
      <c r="IYX175"/>
      <c r="IYY175"/>
      <c r="IYZ175"/>
      <c r="IZA175"/>
      <c r="IZB175"/>
      <c r="IZC175"/>
      <c r="IZD175"/>
      <c r="IZE175"/>
      <c r="IZF175"/>
      <c r="IZG175"/>
      <c r="IZH175"/>
      <c r="IZI175"/>
      <c r="IZJ175"/>
      <c r="IZK175"/>
      <c r="IZL175"/>
      <c r="IZM175"/>
      <c r="IZN175"/>
      <c r="IZO175"/>
      <c r="IZP175"/>
      <c r="IZQ175"/>
      <c r="IZR175"/>
      <c r="IZS175"/>
      <c r="IZT175"/>
      <c r="IZU175"/>
      <c r="IZV175"/>
      <c r="IZW175"/>
      <c r="IZX175"/>
      <c r="IZY175"/>
      <c r="IZZ175"/>
      <c r="JAA175"/>
      <c r="JAB175"/>
      <c r="JAC175"/>
      <c r="JAD175"/>
      <c r="JAE175"/>
      <c r="JAF175"/>
      <c r="JAG175"/>
      <c r="JAH175"/>
      <c r="JAI175"/>
      <c r="JAJ175"/>
      <c r="JAK175"/>
      <c r="JAL175"/>
      <c r="JAM175"/>
      <c r="JAN175"/>
      <c r="JAO175"/>
      <c r="JAP175"/>
      <c r="JAQ175"/>
      <c r="JAR175"/>
      <c r="JAS175"/>
      <c r="JAT175"/>
      <c r="JAU175"/>
      <c r="JAV175"/>
      <c r="JAW175"/>
      <c r="JAX175"/>
      <c r="JAY175"/>
      <c r="JAZ175"/>
      <c r="JBA175"/>
      <c r="JBB175"/>
      <c r="JBC175"/>
      <c r="JBD175"/>
      <c r="JBE175"/>
      <c r="JBF175"/>
      <c r="JBG175"/>
      <c r="JBH175"/>
      <c r="JBI175"/>
      <c r="JBJ175"/>
      <c r="JBK175"/>
      <c r="JBL175"/>
      <c r="JBM175"/>
      <c r="JBN175"/>
      <c r="JBO175"/>
      <c r="JBP175"/>
      <c r="JBQ175"/>
      <c r="JBR175"/>
      <c r="JBS175"/>
      <c r="JBT175"/>
      <c r="JBU175"/>
      <c r="JBV175"/>
      <c r="JBW175"/>
      <c r="JBX175"/>
      <c r="JBY175"/>
      <c r="JBZ175"/>
      <c r="JCA175"/>
      <c r="JCB175"/>
      <c r="JCC175"/>
      <c r="JCD175"/>
      <c r="JCE175"/>
      <c r="JCF175"/>
      <c r="JCG175"/>
      <c r="JCH175"/>
      <c r="JCI175"/>
      <c r="JCJ175"/>
      <c r="JCK175"/>
      <c r="JCL175"/>
      <c r="JCM175"/>
      <c r="JCN175"/>
      <c r="JCO175"/>
      <c r="JCP175"/>
      <c r="JCQ175"/>
      <c r="JCR175"/>
      <c r="JCS175"/>
      <c r="JCT175"/>
      <c r="JCU175"/>
      <c r="JCV175"/>
      <c r="JCW175"/>
      <c r="JCX175"/>
      <c r="JCY175"/>
      <c r="JCZ175"/>
      <c r="JDA175"/>
      <c r="JDB175"/>
      <c r="JDC175"/>
      <c r="JDD175"/>
      <c r="JDE175"/>
      <c r="JDF175"/>
      <c r="JDG175"/>
      <c r="JDH175"/>
      <c r="JDI175"/>
      <c r="JDJ175"/>
      <c r="JDK175"/>
      <c r="JDL175"/>
      <c r="JDM175"/>
      <c r="JDN175"/>
      <c r="JDO175"/>
      <c r="JDP175"/>
      <c r="JDQ175"/>
      <c r="JDR175"/>
      <c r="JDS175"/>
      <c r="JDT175"/>
      <c r="JDU175"/>
      <c r="JDV175"/>
      <c r="JDW175"/>
      <c r="JDX175"/>
      <c r="JDY175"/>
      <c r="JDZ175"/>
      <c r="JEA175"/>
      <c r="JEB175"/>
      <c r="JEC175"/>
      <c r="JED175"/>
      <c r="JEE175"/>
      <c r="JEF175"/>
      <c r="JEG175"/>
      <c r="JEH175"/>
      <c r="JEI175"/>
      <c r="JEJ175"/>
      <c r="JEK175"/>
      <c r="JEL175"/>
      <c r="JEM175"/>
      <c r="JEN175"/>
      <c r="JEO175"/>
      <c r="JEP175"/>
      <c r="JEQ175"/>
      <c r="JER175"/>
      <c r="JES175"/>
      <c r="JET175"/>
      <c r="JEU175"/>
      <c r="JEV175"/>
      <c r="JEW175"/>
      <c r="JEX175"/>
      <c r="JEY175"/>
      <c r="JEZ175"/>
      <c r="JFA175"/>
      <c r="JFB175"/>
      <c r="JFC175"/>
      <c r="JFD175"/>
      <c r="JFE175"/>
      <c r="JFF175"/>
      <c r="JFG175"/>
      <c r="JFH175"/>
      <c r="JFI175"/>
      <c r="JFJ175"/>
      <c r="JFK175"/>
      <c r="JFL175"/>
      <c r="JFM175"/>
      <c r="JFN175"/>
      <c r="JFO175"/>
      <c r="JFP175"/>
      <c r="JFQ175"/>
      <c r="JFR175"/>
      <c r="JFS175"/>
      <c r="JFT175"/>
      <c r="JFU175"/>
      <c r="JFV175"/>
      <c r="JFW175"/>
      <c r="JFX175"/>
      <c r="JFY175"/>
      <c r="JFZ175"/>
      <c r="JGA175"/>
      <c r="JGB175"/>
      <c r="JGC175"/>
      <c r="JGD175"/>
      <c r="JGE175"/>
      <c r="JGF175"/>
      <c r="JGG175"/>
      <c r="JGH175"/>
      <c r="JGI175"/>
      <c r="JGJ175"/>
      <c r="JGK175"/>
      <c r="JGL175"/>
      <c r="JGM175"/>
      <c r="JGN175"/>
      <c r="JGO175"/>
      <c r="JGP175"/>
      <c r="JGQ175"/>
      <c r="JGR175"/>
      <c r="JGS175"/>
      <c r="JGT175"/>
      <c r="JGU175"/>
      <c r="JGV175"/>
      <c r="JGW175"/>
      <c r="JGX175"/>
      <c r="JGY175"/>
      <c r="JGZ175"/>
      <c r="JHA175"/>
      <c r="JHB175"/>
      <c r="JHC175"/>
      <c r="JHD175"/>
      <c r="JHE175"/>
      <c r="JHF175"/>
      <c r="JHG175"/>
      <c r="JHH175"/>
      <c r="JHI175"/>
      <c r="JHJ175"/>
      <c r="JHK175"/>
      <c r="JHL175"/>
      <c r="JHM175"/>
      <c r="JHN175"/>
      <c r="JHO175"/>
      <c r="JHP175"/>
      <c r="JHQ175"/>
      <c r="JHR175"/>
      <c r="JHS175"/>
      <c r="JHT175"/>
      <c r="JHU175"/>
      <c r="JHV175"/>
      <c r="JHW175"/>
      <c r="JHX175"/>
      <c r="JHY175"/>
      <c r="JHZ175"/>
      <c r="JIA175"/>
      <c r="JIB175"/>
      <c r="JIC175"/>
      <c r="JID175"/>
      <c r="JIE175"/>
      <c r="JIF175"/>
      <c r="JIG175"/>
      <c r="JIH175"/>
      <c r="JII175"/>
      <c r="JIJ175"/>
      <c r="JIK175"/>
      <c r="JIL175"/>
      <c r="JIM175"/>
      <c r="JIN175"/>
      <c r="JIO175"/>
      <c r="JIP175"/>
      <c r="JIQ175"/>
      <c r="JIR175"/>
      <c r="JIS175"/>
      <c r="JIT175"/>
      <c r="JIU175"/>
      <c r="JIV175"/>
      <c r="JIW175"/>
      <c r="JIX175"/>
      <c r="JIY175"/>
      <c r="JIZ175"/>
      <c r="JJA175"/>
      <c r="JJB175"/>
      <c r="JJC175"/>
      <c r="JJD175"/>
      <c r="JJE175"/>
      <c r="JJF175"/>
      <c r="JJG175"/>
      <c r="JJH175"/>
      <c r="JJI175"/>
      <c r="JJJ175"/>
      <c r="JJK175"/>
      <c r="JJL175"/>
      <c r="JJM175"/>
      <c r="JJN175"/>
      <c r="JJO175"/>
      <c r="JJP175"/>
      <c r="JJQ175"/>
      <c r="JJR175"/>
      <c r="JJS175"/>
      <c r="JJT175"/>
      <c r="JJU175"/>
      <c r="JJV175"/>
      <c r="JJW175"/>
      <c r="JJX175"/>
      <c r="JJY175"/>
      <c r="JJZ175"/>
      <c r="JKA175"/>
      <c r="JKB175"/>
      <c r="JKC175"/>
      <c r="JKD175"/>
      <c r="JKE175"/>
      <c r="JKF175"/>
      <c r="JKG175"/>
      <c r="JKH175"/>
      <c r="JKI175"/>
      <c r="JKJ175"/>
      <c r="JKK175"/>
      <c r="JKL175"/>
      <c r="JKM175"/>
      <c r="JKN175"/>
      <c r="JKO175"/>
      <c r="JKP175"/>
      <c r="JKQ175"/>
      <c r="JKR175"/>
      <c r="JKS175"/>
      <c r="JKT175"/>
      <c r="JKU175"/>
      <c r="JKV175"/>
      <c r="JKW175"/>
      <c r="JKX175"/>
      <c r="JKY175"/>
      <c r="JKZ175"/>
      <c r="JLA175"/>
      <c r="JLB175"/>
      <c r="JLC175"/>
      <c r="JLD175"/>
      <c r="JLE175"/>
      <c r="JLF175"/>
      <c r="JLG175"/>
      <c r="JLH175"/>
      <c r="JLI175"/>
      <c r="JLJ175"/>
      <c r="JLK175"/>
      <c r="JLL175"/>
      <c r="JLM175"/>
      <c r="JLN175"/>
      <c r="JLO175"/>
      <c r="JLP175"/>
      <c r="JLQ175"/>
      <c r="JLR175"/>
      <c r="JLS175"/>
      <c r="JLT175"/>
      <c r="JLU175"/>
      <c r="JLV175"/>
      <c r="JLW175"/>
      <c r="JLX175"/>
      <c r="JLY175"/>
      <c r="JLZ175"/>
      <c r="JMA175"/>
      <c r="JMB175"/>
      <c r="JMC175"/>
      <c r="JMD175"/>
      <c r="JME175"/>
      <c r="JMF175"/>
      <c r="JMG175"/>
      <c r="JMH175"/>
      <c r="JMI175"/>
      <c r="JMJ175"/>
      <c r="JMK175"/>
      <c r="JML175"/>
      <c r="JMM175"/>
      <c r="JMN175"/>
      <c r="JMO175"/>
      <c r="JMP175"/>
      <c r="JMQ175"/>
      <c r="JMR175"/>
      <c r="JMS175"/>
      <c r="JMT175"/>
      <c r="JMU175"/>
      <c r="JMV175"/>
      <c r="JMW175"/>
      <c r="JMX175"/>
      <c r="JMY175"/>
      <c r="JMZ175"/>
      <c r="JNA175"/>
      <c r="JNB175"/>
      <c r="JNC175"/>
      <c r="JND175"/>
      <c r="JNE175"/>
      <c r="JNF175"/>
      <c r="JNG175"/>
      <c r="JNH175"/>
      <c r="JNI175"/>
      <c r="JNJ175"/>
      <c r="JNK175"/>
      <c r="JNL175"/>
      <c r="JNM175"/>
      <c r="JNN175"/>
      <c r="JNO175"/>
      <c r="JNP175"/>
      <c r="JNQ175"/>
      <c r="JNR175"/>
      <c r="JNS175"/>
      <c r="JNT175"/>
      <c r="JNU175"/>
      <c r="JNV175"/>
      <c r="JNW175"/>
      <c r="JNX175"/>
      <c r="JNY175"/>
      <c r="JNZ175"/>
      <c r="JOA175"/>
      <c r="JOB175"/>
      <c r="JOC175"/>
      <c r="JOD175"/>
      <c r="JOE175"/>
      <c r="JOF175"/>
      <c r="JOG175"/>
      <c r="JOH175"/>
      <c r="JOI175"/>
      <c r="JOJ175"/>
      <c r="JOK175"/>
      <c r="JOL175"/>
      <c r="JOM175"/>
      <c r="JON175"/>
      <c r="JOO175"/>
      <c r="JOP175"/>
      <c r="JOQ175"/>
      <c r="JOR175"/>
      <c r="JOS175"/>
      <c r="JOT175"/>
      <c r="JOU175"/>
      <c r="JOV175"/>
      <c r="JOW175"/>
      <c r="JOX175"/>
      <c r="JOY175"/>
      <c r="JOZ175"/>
      <c r="JPA175"/>
      <c r="JPB175"/>
      <c r="JPC175"/>
      <c r="JPD175"/>
      <c r="JPE175"/>
      <c r="JPF175"/>
      <c r="JPG175"/>
      <c r="JPH175"/>
      <c r="JPI175"/>
      <c r="JPJ175"/>
      <c r="JPK175"/>
      <c r="JPL175"/>
      <c r="JPM175"/>
      <c r="JPN175"/>
      <c r="JPO175"/>
      <c r="JPP175"/>
      <c r="JPQ175"/>
      <c r="JPR175"/>
      <c r="JPS175"/>
      <c r="JPT175"/>
      <c r="JPU175"/>
      <c r="JPV175"/>
      <c r="JPW175"/>
      <c r="JPX175"/>
      <c r="JPY175"/>
      <c r="JPZ175"/>
      <c r="JQA175"/>
      <c r="JQB175"/>
      <c r="JQC175"/>
      <c r="JQD175"/>
      <c r="JQE175"/>
      <c r="JQF175"/>
      <c r="JQG175"/>
      <c r="JQH175"/>
      <c r="JQI175"/>
      <c r="JQJ175"/>
      <c r="JQK175"/>
      <c r="JQL175"/>
      <c r="JQM175"/>
      <c r="JQN175"/>
      <c r="JQO175"/>
      <c r="JQP175"/>
      <c r="JQQ175"/>
      <c r="JQR175"/>
      <c r="JQS175"/>
      <c r="JQT175"/>
      <c r="JQU175"/>
      <c r="JQV175"/>
      <c r="JQW175"/>
      <c r="JQX175"/>
      <c r="JQY175"/>
      <c r="JQZ175"/>
      <c r="JRA175"/>
      <c r="JRB175"/>
      <c r="JRC175"/>
      <c r="JRD175"/>
      <c r="JRE175"/>
      <c r="JRF175"/>
      <c r="JRG175"/>
      <c r="JRH175"/>
      <c r="JRI175"/>
      <c r="JRJ175"/>
      <c r="JRK175"/>
      <c r="JRL175"/>
      <c r="JRM175"/>
      <c r="JRN175"/>
      <c r="JRO175"/>
      <c r="JRP175"/>
      <c r="JRQ175"/>
      <c r="JRR175"/>
      <c r="JRS175"/>
      <c r="JRT175"/>
      <c r="JRU175"/>
      <c r="JRV175"/>
      <c r="JRW175"/>
      <c r="JRX175"/>
      <c r="JRY175"/>
      <c r="JRZ175"/>
      <c r="JSA175"/>
      <c r="JSB175"/>
      <c r="JSC175"/>
      <c r="JSD175"/>
      <c r="JSE175"/>
      <c r="JSF175"/>
      <c r="JSG175"/>
      <c r="JSH175"/>
      <c r="JSI175"/>
      <c r="JSJ175"/>
      <c r="JSK175"/>
      <c r="JSL175"/>
      <c r="JSM175"/>
      <c r="JSN175"/>
      <c r="JSO175"/>
      <c r="JSP175"/>
      <c r="JSQ175"/>
      <c r="JSR175"/>
      <c r="JSS175"/>
      <c r="JST175"/>
      <c r="JSU175"/>
      <c r="JSV175"/>
      <c r="JSW175"/>
      <c r="JSX175"/>
      <c r="JSY175"/>
      <c r="JSZ175"/>
      <c r="JTA175"/>
      <c r="JTB175"/>
      <c r="JTC175"/>
      <c r="JTD175"/>
      <c r="JTE175"/>
      <c r="JTF175"/>
      <c r="JTG175"/>
      <c r="JTH175"/>
      <c r="JTI175"/>
      <c r="JTJ175"/>
      <c r="JTK175"/>
      <c r="JTL175"/>
      <c r="JTM175"/>
      <c r="JTN175"/>
      <c r="JTO175"/>
      <c r="JTP175"/>
      <c r="JTQ175"/>
      <c r="JTR175"/>
      <c r="JTS175"/>
      <c r="JTT175"/>
      <c r="JTU175"/>
      <c r="JTV175"/>
      <c r="JTW175"/>
      <c r="JTX175"/>
      <c r="JTY175"/>
      <c r="JTZ175"/>
      <c r="JUA175"/>
      <c r="JUB175"/>
      <c r="JUC175"/>
      <c r="JUD175"/>
      <c r="JUE175"/>
      <c r="JUF175"/>
      <c r="JUG175"/>
      <c r="JUH175"/>
      <c r="JUI175"/>
      <c r="JUJ175"/>
      <c r="JUK175"/>
      <c r="JUL175"/>
      <c r="JUM175"/>
      <c r="JUN175"/>
      <c r="JUO175"/>
      <c r="JUP175"/>
      <c r="JUQ175"/>
      <c r="JUR175"/>
      <c r="JUS175"/>
      <c r="JUT175"/>
      <c r="JUU175"/>
      <c r="JUV175"/>
      <c r="JUW175"/>
      <c r="JUX175"/>
      <c r="JUY175"/>
      <c r="JUZ175"/>
      <c r="JVA175"/>
      <c r="JVB175"/>
      <c r="JVC175"/>
      <c r="JVD175"/>
      <c r="JVE175"/>
      <c r="JVF175"/>
      <c r="JVG175"/>
      <c r="JVH175"/>
      <c r="JVI175"/>
      <c r="JVJ175"/>
      <c r="JVK175"/>
      <c r="JVL175"/>
      <c r="JVM175"/>
      <c r="JVN175"/>
      <c r="JVO175"/>
      <c r="JVP175"/>
      <c r="JVQ175"/>
      <c r="JVR175"/>
      <c r="JVS175"/>
      <c r="JVT175"/>
      <c r="JVU175"/>
      <c r="JVV175"/>
      <c r="JVW175"/>
      <c r="JVX175"/>
      <c r="JVY175"/>
      <c r="JVZ175"/>
      <c r="JWA175"/>
      <c r="JWB175"/>
      <c r="JWC175"/>
      <c r="JWD175"/>
      <c r="JWE175"/>
      <c r="JWF175"/>
      <c r="JWG175"/>
      <c r="JWH175"/>
      <c r="JWI175"/>
      <c r="JWJ175"/>
      <c r="JWK175"/>
      <c r="JWL175"/>
      <c r="JWM175"/>
      <c r="JWN175"/>
      <c r="JWO175"/>
      <c r="JWP175"/>
      <c r="JWQ175"/>
      <c r="JWR175"/>
      <c r="JWS175"/>
      <c r="JWT175"/>
      <c r="JWU175"/>
      <c r="JWV175"/>
      <c r="JWW175"/>
      <c r="JWX175"/>
      <c r="JWY175"/>
      <c r="JWZ175"/>
      <c r="JXA175"/>
      <c r="JXB175"/>
      <c r="JXC175"/>
      <c r="JXD175"/>
      <c r="JXE175"/>
      <c r="JXF175"/>
      <c r="JXG175"/>
      <c r="JXH175"/>
      <c r="JXI175"/>
      <c r="JXJ175"/>
      <c r="JXK175"/>
      <c r="JXL175"/>
      <c r="JXM175"/>
      <c r="JXN175"/>
      <c r="JXO175"/>
      <c r="JXP175"/>
      <c r="JXQ175"/>
      <c r="JXR175"/>
      <c r="JXS175"/>
      <c r="JXT175"/>
      <c r="JXU175"/>
      <c r="JXV175"/>
      <c r="JXW175"/>
      <c r="JXX175"/>
      <c r="JXY175"/>
      <c r="JXZ175"/>
      <c r="JYA175"/>
      <c r="JYB175"/>
      <c r="JYC175"/>
      <c r="JYD175"/>
      <c r="JYE175"/>
      <c r="JYF175"/>
      <c r="JYG175"/>
      <c r="JYH175"/>
      <c r="JYI175"/>
      <c r="JYJ175"/>
      <c r="JYK175"/>
      <c r="JYL175"/>
      <c r="JYM175"/>
      <c r="JYN175"/>
      <c r="JYO175"/>
      <c r="JYP175"/>
      <c r="JYQ175"/>
      <c r="JYR175"/>
      <c r="JYS175"/>
      <c r="JYT175"/>
      <c r="JYU175"/>
      <c r="JYV175"/>
      <c r="JYW175"/>
      <c r="JYX175"/>
      <c r="JYY175"/>
      <c r="JYZ175"/>
      <c r="JZA175"/>
      <c r="JZB175"/>
      <c r="JZC175"/>
      <c r="JZD175"/>
      <c r="JZE175"/>
      <c r="JZF175"/>
      <c r="JZG175"/>
      <c r="JZH175"/>
      <c r="JZI175"/>
      <c r="JZJ175"/>
      <c r="JZK175"/>
      <c r="JZL175"/>
      <c r="JZM175"/>
      <c r="JZN175"/>
      <c r="JZO175"/>
      <c r="JZP175"/>
      <c r="JZQ175"/>
      <c r="JZR175"/>
      <c r="JZS175"/>
      <c r="JZT175"/>
      <c r="JZU175"/>
      <c r="JZV175"/>
      <c r="JZW175"/>
      <c r="JZX175"/>
      <c r="JZY175"/>
      <c r="JZZ175"/>
      <c r="KAA175"/>
      <c r="KAB175"/>
      <c r="KAC175"/>
      <c r="KAD175"/>
      <c r="KAE175"/>
      <c r="KAF175"/>
      <c r="KAG175"/>
      <c r="KAH175"/>
      <c r="KAI175"/>
      <c r="KAJ175"/>
      <c r="KAK175"/>
      <c r="KAL175"/>
      <c r="KAM175"/>
      <c r="KAN175"/>
      <c r="KAO175"/>
      <c r="KAP175"/>
      <c r="KAQ175"/>
      <c r="KAR175"/>
      <c r="KAS175"/>
      <c r="KAT175"/>
      <c r="KAU175"/>
      <c r="KAV175"/>
      <c r="KAW175"/>
      <c r="KAX175"/>
      <c r="KAY175"/>
      <c r="KAZ175"/>
      <c r="KBA175"/>
      <c r="KBB175"/>
      <c r="KBC175"/>
      <c r="KBD175"/>
      <c r="KBE175"/>
      <c r="KBF175"/>
      <c r="KBG175"/>
      <c r="KBH175"/>
      <c r="KBI175"/>
      <c r="KBJ175"/>
      <c r="KBK175"/>
      <c r="KBL175"/>
      <c r="KBM175"/>
      <c r="KBN175"/>
      <c r="KBO175"/>
      <c r="KBP175"/>
      <c r="KBQ175"/>
      <c r="KBR175"/>
      <c r="KBS175"/>
      <c r="KBT175"/>
      <c r="KBU175"/>
      <c r="KBV175"/>
      <c r="KBW175"/>
      <c r="KBX175"/>
      <c r="KBY175"/>
      <c r="KBZ175"/>
      <c r="KCA175"/>
      <c r="KCB175"/>
      <c r="KCC175"/>
      <c r="KCD175"/>
      <c r="KCE175"/>
      <c r="KCF175"/>
      <c r="KCG175"/>
      <c r="KCH175"/>
      <c r="KCI175"/>
      <c r="KCJ175"/>
      <c r="KCK175"/>
      <c r="KCL175"/>
      <c r="KCM175"/>
      <c r="KCN175"/>
      <c r="KCO175"/>
      <c r="KCP175"/>
      <c r="KCQ175"/>
      <c r="KCR175"/>
      <c r="KCS175"/>
      <c r="KCT175"/>
      <c r="KCU175"/>
      <c r="KCV175"/>
      <c r="KCW175"/>
      <c r="KCX175"/>
      <c r="KCY175"/>
      <c r="KCZ175"/>
      <c r="KDA175"/>
      <c r="KDB175"/>
      <c r="KDC175"/>
      <c r="KDD175"/>
      <c r="KDE175"/>
      <c r="KDF175"/>
      <c r="KDG175"/>
      <c r="KDH175"/>
      <c r="KDI175"/>
      <c r="KDJ175"/>
      <c r="KDK175"/>
      <c r="KDL175"/>
      <c r="KDM175"/>
      <c r="KDN175"/>
      <c r="KDO175"/>
      <c r="KDP175"/>
      <c r="KDQ175"/>
      <c r="KDR175"/>
      <c r="KDS175"/>
      <c r="KDT175"/>
      <c r="KDU175"/>
      <c r="KDV175"/>
      <c r="KDW175"/>
      <c r="KDX175"/>
      <c r="KDY175"/>
      <c r="KDZ175"/>
      <c r="KEA175"/>
      <c r="KEB175"/>
      <c r="KEC175"/>
      <c r="KED175"/>
      <c r="KEE175"/>
      <c r="KEF175"/>
      <c r="KEG175"/>
      <c r="KEH175"/>
      <c r="KEI175"/>
      <c r="KEJ175"/>
      <c r="KEK175"/>
      <c r="KEL175"/>
      <c r="KEM175"/>
      <c r="KEN175"/>
      <c r="KEO175"/>
      <c r="KEP175"/>
      <c r="KEQ175"/>
      <c r="KER175"/>
      <c r="KES175"/>
      <c r="KET175"/>
      <c r="KEU175"/>
      <c r="KEV175"/>
      <c r="KEW175"/>
      <c r="KEX175"/>
      <c r="KEY175"/>
      <c r="KEZ175"/>
      <c r="KFA175"/>
      <c r="KFB175"/>
      <c r="KFC175"/>
      <c r="KFD175"/>
      <c r="KFE175"/>
      <c r="KFF175"/>
      <c r="KFG175"/>
      <c r="KFH175"/>
      <c r="KFI175"/>
      <c r="KFJ175"/>
      <c r="KFK175"/>
      <c r="KFL175"/>
      <c r="KFM175"/>
      <c r="KFN175"/>
      <c r="KFO175"/>
      <c r="KFP175"/>
      <c r="KFQ175"/>
      <c r="KFR175"/>
      <c r="KFS175"/>
      <c r="KFT175"/>
      <c r="KFU175"/>
      <c r="KFV175"/>
      <c r="KFW175"/>
      <c r="KFX175"/>
      <c r="KFY175"/>
      <c r="KFZ175"/>
      <c r="KGA175"/>
      <c r="KGB175"/>
      <c r="KGC175"/>
      <c r="KGD175"/>
      <c r="KGE175"/>
      <c r="KGF175"/>
      <c r="KGG175"/>
      <c r="KGH175"/>
      <c r="KGI175"/>
      <c r="KGJ175"/>
      <c r="KGK175"/>
      <c r="KGL175"/>
      <c r="KGM175"/>
      <c r="KGN175"/>
      <c r="KGO175"/>
      <c r="KGP175"/>
      <c r="KGQ175"/>
      <c r="KGR175"/>
      <c r="KGS175"/>
      <c r="KGT175"/>
      <c r="KGU175"/>
      <c r="KGV175"/>
      <c r="KGW175"/>
      <c r="KGX175"/>
      <c r="KGY175"/>
      <c r="KGZ175"/>
      <c r="KHA175"/>
      <c r="KHB175"/>
      <c r="KHC175"/>
      <c r="KHD175"/>
      <c r="KHE175"/>
      <c r="KHF175"/>
      <c r="KHG175"/>
      <c r="KHH175"/>
      <c r="KHI175"/>
      <c r="KHJ175"/>
      <c r="KHK175"/>
      <c r="KHL175"/>
      <c r="KHM175"/>
      <c r="KHN175"/>
      <c r="KHO175"/>
      <c r="KHP175"/>
      <c r="KHQ175"/>
      <c r="KHR175"/>
      <c r="KHS175"/>
      <c r="KHT175"/>
      <c r="KHU175"/>
      <c r="KHV175"/>
      <c r="KHW175"/>
      <c r="KHX175"/>
      <c r="KHY175"/>
      <c r="KHZ175"/>
      <c r="KIA175"/>
      <c r="KIB175"/>
      <c r="KIC175"/>
      <c r="KID175"/>
      <c r="KIE175"/>
      <c r="KIF175"/>
      <c r="KIG175"/>
      <c r="KIH175"/>
      <c r="KII175"/>
      <c r="KIJ175"/>
      <c r="KIK175"/>
      <c r="KIL175"/>
      <c r="KIM175"/>
      <c r="KIN175"/>
      <c r="KIO175"/>
      <c r="KIP175"/>
      <c r="KIQ175"/>
      <c r="KIR175"/>
      <c r="KIS175"/>
      <c r="KIT175"/>
      <c r="KIU175"/>
      <c r="KIV175"/>
      <c r="KIW175"/>
      <c r="KIX175"/>
      <c r="KIY175"/>
      <c r="KIZ175"/>
      <c r="KJA175"/>
      <c r="KJB175"/>
      <c r="KJC175"/>
      <c r="KJD175"/>
      <c r="KJE175"/>
      <c r="KJF175"/>
      <c r="KJG175"/>
      <c r="KJH175"/>
      <c r="KJI175"/>
      <c r="KJJ175"/>
      <c r="KJK175"/>
      <c r="KJL175"/>
      <c r="KJM175"/>
      <c r="KJN175"/>
      <c r="KJO175"/>
      <c r="KJP175"/>
      <c r="KJQ175"/>
      <c r="KJR175"/>
      <c r="KJS175"/>
      <c r="KJT175"/>
      <c r="KJU175"/>
      <c r="KJV175"/>
      <c r="KJW175"/>
      <c r="KJX175"/>
      <c r="KJY175"/>
      <c r="KJZ175"/>
      <c r="KKA175"/>
      <c r="KKB175"/>
      <c r="KKC175"/>
      <c r="KKD175"/>
      <c r="KKE175"/>
      <c r="KKF175"/>
      <c r="KKG175"/>
      <c r="KKH175"/>
      <c r="KKI175"/>
      <c r="KKJ175"/>
      <c r="KKK175"/>
      <c r="KKL175"/>
      <c r="KKM175"/>
      <c r="KKN175"/>
      <c r="KKO175"/>
      <c r="KKP175"/>
      <c r="KKQ175"/>
      <c r="KKR175"/>
      <c r="KKS175"/>
      <c r="KKT175"/>
      <c r="KKU175"/>
      <c r="KKV175"/>
      <c r="KKW175"/>
      <c r="KKX175"/>
      <c r="KKY175"/>
      <c r="KKZ175"/>
      <c r="KLA175"/>
      <c r="KLB175"/>
      <c r="KLC175"/>
      <c r="KLD175"/>
      <c r="KLE175"/>
      <c r="KLF175"/>
      <c r="KLG175"/>
      <c r="KLH175"/>
      <c r="KLI175"/>
      <c r="KLJ175"/>
      <c r="KLK175"/>
      <c r="KLL175"/>
      <c r="KLM175"/>
      <c r="KLN175"/>
      <c r="KLO175"/>
      <c r="KLP175"/>
      <c r="KLQ175"/>
      <c r="KLR175"/>
      <c r="KLS175"/>
      <c r="KLT175"/>
      <c r="KLU175"/>
      <c r="KLV175"/>
      <c r="KLW175"/>
      <c r="KLX175"/>
      <c r="KLY175"/>
      <c r="KLZ175"/>
      <c r="KMA175"/>
      <c r="KMB175"/>
      <c r="KMC175"/>
      <c r="KMD175"/>
      <c r="KME175"/>
      <c r="KMF175"/>
      <c r="KMG175"/>
      <c r="KMH175"/>
      <c r="KMI175"/>
      <c r="KMJ175"/>
      <c r="KMK175"/>
      <c r="KML175"/>
      <c r="KMM175"/>
      <c r="KMN175"/>
      <c r="KMO175"/>
      <c r="KMP175"/>
      <c r="KMQ175"/>
      <c r="KMR175"/>
      <c r="KMS175"/>
      <c r="KMT175"/>
      <c r="KMU175"/>
      <c r="KMV175"/>
      <c r="KMW175"/>
      <c r="KMX175"/>
      <c r="KMY175"/>
      <c r="KMZ175"/>
      <c r="KNA175"/>
      <c r="KNB175"/>
      <c r="KNC175"/>
      <c r="KND175"/>
      <c r="KNE175"/>
      <c r="KNF175"/>
      <c r="KNG175"/>
      <c r="KNH175"/>
      <c r="KNI175"/>
      <c r="KNJ175"/>
      <c r="KNK175"/>
      <c r="KNL175"/>
      <c r="KNM175"/>
      <c r="KNN175"/>
      <c r="KNO175"/>
      <c r="KNP175"/>
      <c r="KNQ175"/>
      <c r="KNR175"/>
      <c r="KNS175"/>
      <c r="KNT175"/>
      <c r="KNU175"/>
      <c r="KNV175"/>
      <c r="KNW175"/>
      <c r="KNX175"/>
      <c r="KNY175"/>
      <c r="KNZ175"/>
      <c r="KOA175"/>
      <c r="KOB175"/>
      <c r="KOC175"/>
      <c r="KOD175"/>
      <c r="KOE175"/>
      <c r="KOF175"/>
      <c r="KOG175"/>
      <c r="KOH175"/>
      <c r="KOI175"/>
      <c r="KOJ175"/>
      <c r="KOK175"/>
      <c r="KOL175"/>
      <c r="KOM175"/>
      <c r="KON175"/>
      <c r="KOO175"/>
      <c r="KOP175"/>
      <c r="KOQ175"/>
      <c r="KOR175"/>
      <c r="KOS175"/>
      <c r="KOT175"/>
      <c r="KOU175"/>
      <c r="KOV175"/>
      <c r="KOW175"/>
      <c r="KOX175"/>
      <c r="KOY175"/>
      <c r="KOZ175"/>
      <c r="KPA175"/>
      <c r="KPB175"/>
      <c r="KPC175"/>
      <c r="KPD175"/>
      <c r="KPE175"/>
      <c r="KPF175"/>
      <c r="KPG175"/>
      <c r="KPH175"/>
      <c r="KPI175"/>
      <c r="KPJ175"/>
      <c r="KPK175"/>
      <c r="KPL175"/>
      <c r="KPM175"/>
      <c r="KPN175"/>
      <c r="KPO175"/>
      <c r="KPP175"/>
      <c r="KPQ175"/>
      <c r="KPR175"/>
      <c r="KPS175"/>
      <c r="KPT175"/>
      <c r="KPU175"/>
      <c r="KPV175"/>
      <c r="KPW175"/>
      <c r="KPX175"/>
      <c r="KPY175"/>
      <c r="KPZ175"/>
      <c r="KQA175"/>
      <c r="KQB175"/>
      <c r="KQC175"/>
      <c r="KQD175"/>
      <c r="KQE175"/>
      <c r="KQF175"/>
      <c r="KQG175"/>
      <c r="KQH175"/>
      <c r="KQI175"/>
      <c r="KQJ175"/>
      <c r="KQK175"/>
      <c r="KQL175"/>
      <c r="KQM175"/>
      <c r="KQN175"/>
      <c r="KQO175"/>
      <c r="KQP175"/>
      <c r="KQQ175"/>
      <c r="KQR175"/>
      <c r="KQS175"/>
      <c r="KQT175"/>
      <c r="KQU175"/>
      <c r="KQV175"/>
      <c r="KQW175"/>
      <c r="KQX175"/>
      <c r="KQY175"/>
      <c r="KQZ175"/>
      <c r="KRA175"/>
      <c r="KRB175"/>
      <c r="KRC175"/>
      <c r="KRD175"/>
      <c r="KRE175"/>
      <c r="KRF175"/>
      <c r="KRG175"/>
      <c r="KRH175"/>
      <c r="KRI175"/>
      <c r="KRJ175"/>
      <c r="KRK175"/>
      <c r="KRL175"/>
      <c r="KRM175"/>
      <c r="KRN175"/>
      <c r="KRO175"/>
      <c r="KRP175"/>
      <c r="KRQ175"/>
      <c r="KRR175"/>
      <c r="KRS175"/>
      <c r="KRT175"/>
      <c r="KRU175"/>
      <c r="KRV175"/>
      <c r="KRW175"/>
      <c r="KRX175"/>
      <c r="KRY175"/>
      <c r="KRZ175"/>
      <c r="KSA175"/>
      <c r="KSB175"/>
      <c r="KSC175"/>
      <c r="KSD175"/>
      <c r="KSE175"/>
      <c r="KSF175"/>
      <c r="KSG175"/>
      <c r="KSH175"/>
      <c r="KSI175"/>
      <c r="KSJ175"/>
      <c r="KSK175"/>
      <c r="KSL175"/>
      <c r="KSM175"/>
      <c r="KSN175"/>
      <c r="KSO175"/>
      <c r="KSP175"/>
      <c r="KSQ175"/>
      <c r="KSR175"/>
      <c r="KSS175"/>
      <c r="KST175"/>
      <c r="KSU175"/>
      <c r="KSV175"/>
      <c r="KSW175"/>
      <c r="KSX175"/>
      <c r="KSY175"/>
      <c r="KSZ175"/>
      <c r="KTA175"/>
      <c r="KTB175"/>
      <c r="KTC175"/>
      <c r="KTD175"/>
      <c r="KTE175"/>
      <c r="KTF175"/>
      <c r="KTG175"/>
      <c r="KTH175"/>
      <c r="KTI175"/>
      <c r="KTJ175"/>
      <c r="KTK175"/>
      <c r="KTL175"/>
      <c r="KTM175"/>
      <c r="KTN175"/>
      <c r="KTO175"/>
      <c r="KTP175"/>
      <c r="KTQ175"/>
      <c r="KTR175"/>
      <c r="KTS175"/>
      <c r="KTT175"/>
      <c r="KTU175"/>
      <c r="KTV175"/>
      <c r="KTW175"/>
      <c r="KTX175"/>
      <c r="KTY175"/>
      <c r="KTZ175"/>
      <c r="KUA175"/>
      <c r="KUB175"/>
      <c r="KUC175"/>
      <c r="KUD175"/>
      <c r="KUE175"/>
      <c r="KUF175"/>
      <c r="KUG175"/>
      <c r="KUH175"/>
      <c r="KUI175"/>
      <c r="KUJ175"/>
      <c r="KUK175"/>
      <c r="KUL175"/>
      <c r="KUM175"/>
      <c r="KUN175"/>
      <c r="KUO175"/>
      <c r="KUP175"/>
      <c r="KUQ175"/>
      <c r="KUR175"/>
      <c r="KUS175"/>
      <c r="KUT175"/>
      <c r="KUU175"/>
      <c r="KUV175"/>
      <c r="KUW175"/>
      <c r="KUX175"/>
      <c r="KUY175"/>
      <c r="KUZ175"/>
      <c r="KVA175"/>
      <c r="KVB175"/>
      <c r="KVC175"/>
      <c r="KVD175"/>
      <c r="KVE175"/>
      <c r="KVF175"/>
      <c r="KVG175"/>
      <c r="KVH175"/>
      <c r="KVI175"/>
      <c r="KVJ175"/>
      <c r="KVK175"/>
      <c r="KVL175"/>
      <c r="KVM175"/>
      <c r="KVN175"/>
      <c r="KVO175"/>
      <c r="KVP175"/>
      <c r="KVQ175"/>
      <c r="KVR175"/>
      <c r="KVS175"/>
      <c r="KVT175"/>
      <c r="KVU175"/>
      <c r="KVV175"/>
      <c r="KVW175"/>
      <c r="KVX175"/>
      <c r="KVY175"/>
      <c r="KVZ175"/>
      <c r="KWA175"/>
      <c r="KWB175"/>
      <c r="KWC175"/>
      <c r="KWD175"/>
      <c r="KWE175"/>
      <c r="KWF175"/>
      <c r="KWG175"/>
      <c r="KWH175"/>
      <c r="KWI175"/>
      <c r="KWJ175"/>
      <c r="KWK175"/>
      <c r="KWL175"/>
      <c r="KWM175"/>
      <c r="KWN175"/>
      <c r="KWO175"/>
      <c r="KWP175"/>
      <c r="KWQ175"/>
      <c r="KWR175"/>
      <c r="KWS175"/>
      <c r="KWT175"/>
      <c r="KWU175"/>
      <c r="KWV175"/>
      <c r="KWW175"/>
      <c r="KWX175"/>
      <c r="KWY175"/>
      <c r="KWZ175"/>
      <c r="KXA175"/>
      <c r="KXB175"/>
      <c r="KXC175"/>
      <c r="KXD175"/>
      <c r="KXE175"/>
      <c r="KXF175"/>
      <c r="KXG175"/>
      <c r="KXH175"/>
      <c r="KXI175"/>
      <c r="KXJ175"/>
      <c r="KXK175"/>
      <c r="KXL175"/>
      <c r="KXM175"/>
      <c r="KXN175"/>
      <c r="KXO175"/>
      <c r="KXP175"/>
      <c r="KXQ175"/>
      <c r="KXR175"/>
      <c r="KXS175"/>
      <c r="KXT175"/>
      <c r="KXU175"/>
      <c r="KXV175"/>
      <c r="KXW175"/>
      <c r="KXX175"/>
      <c r="KXY175"/>
      <c r="KXZ175"/>
      <c r="KYA175"/>
      <c r="KYB175"/>
      <c r="KYC175"/>
      <c r="KYD175"/>
      <c r="KYE175"/>
      <c r="KYF175"/>
      <c r="KYG175"/>
      <c r="KYH175"/>
      <c r="KYI175"/>
      <c r="KYJ175"/>
      <c r="KYK175"/>
      <c r="KYL175"/>
      <c r="KYM175"/>
      <c r="KYN175"/>
      <c r="KYO175"/>
      <c r="KYP175"/>
      <c r="KYQ175"/>
      <c r="KYR175"/>
      <c r="KYS175"/>
      <c r="KYT175"/>
      <c r="KYU175"/>
      <c r="KYV175"/>
      <c r="KYW175"/>
      <c r="KYX175"/>
      <c r="KYY175"/>
      <c r="KYZ175"/>
      <c r="KZA175"/>
      <c r="KZB175"/>
      <c r="KZC175"/>
      <c r="KZD175"/>
      <c r="KZE175"/>
      <c r="KZF175"/>
      <c r="KZG175"/>
      <c r="KZH175"/>
      <c r="KZI175"/>
      <c r="KZJ175"/>
      <c r="KZK175"/>
      <c r="KZL175"/>
      <c r="KZM175"/>
      <c r="KZN175"/>
      <c r="KZO175"/>
      <c r="KZP175"/>
      <c r="KZQ175"/>
      <c r="KZR175"/>
      <c r="KZS175"/>
      <c r="KZT175"/>
      <c r="KZU175"/>
      <c r="KZV175"/>
      <c r="KZW175"/>
      <c r="KZX175"/>
      <c r="KZY175"/>
      <c r="KZZ175"/>
      <c r="LAA175"/>
      <c r="LAB175"/>
      <c r="LAC175"/>
      <c r="LAD175"/>
      <c r="LAE175"/>
      <c r="LAF175"/>
      <c r="LAG175"/>
      <c r="LAH175"/>
      <c r="LAI175"/>
      <c r="LAJ175"/>
      <c r="LAK175"/>
      <c r="LAL175"/>
      <c r="LAM175"/>
      <c r="LAN175"/>
      <c r="LAO175"/>
      <c r="LAP175"/>
      <c r="LAQ175"/>
      <c r="LAR175"/>
      <c r="LAS175"/>
      <c r="LAT175"/>
      <c r="LAU175"/>
      <c r="LAV175"/>
      <c r="LAW175"/>
      <c r="LAX175"/>
      <c r="LAY175"/>
      <c r="LAZ175"/>
      <c r="LBA175"/>
      <c r="LBB175"/>
      <c r="LBC175"/>
      <c r="LBD175"/>
      <c r="LBE175"/>
      <c r="LBF175"/>
      <c r="LBG175"/>
      <c r="LBH175"/>
      <c r="LBI175"/>
      <c r="LBJ175"/>
      <c r="LBK175"/>
      <c r="LBL175"/>
      <c r="LBM175"/>
      <c r="LBN175"/>
      <c r="LBO175"/>
      <c r="LBP175"/>
      <c r="LBQ175"/>
      <c r="LBR175"/>
      <c r="LBS175"/>
      <c r="LBT175"/>
      <c r="LBU175"/>
      <c r="LBV175"/>
      <c r="LBW175"/>
      <c r="LBX175"/>
      <c r="LBY175"/>
      <c r="LBZ175"/>
      <c r="LCA175"/>
      <c r="LCB175"/>
      <c r="LCC175"/>
      <c r="LCD175"/>
      <c r="LCE175"/>
      <c r="LCF175"/>
      <c r="LCG175"/>
      <c r="LCH175"/>
      <c r="LCI175"/>
      <c r="LCJ175"/>
      <c r="LCK175"/>
      <c r="LCL175"/>
      <c r="LCM175"/>
      <c r="LCN175"/>
      <c r="LCO175"/>
      <c r="LCP175"/>
      <c r="LCQ175"/>
      <c r="LCR175"/>
      <c r="LCS175"/>
      <c r="LCT175"/>
      <c r="LCU175"/>
      <c r="LCV175"/>
      <c r="LCW175"/>
      <c r="LCX175"/>
      <c r="LCY175"/>
      <c r="LCZ175"/>
      <c r="LDA175"/>
      <c r="LDB175"/>
      <c r="LDC175"/>
      <c r="LDD175"/>
      <c r="LDE175"/>
      <c r="LDF175"/>
      <c r="LDG175"/>
      <c r="LDH175"/>
      <c r="LDI175"/>
      <c r="LDJ175"/>
      <c r="LDK175"/>
      <c r="LDL175"/>
      <c r="LDM175"/>
      <c r="LDN175"/>
      <c r="LDO175"/>
      <c r="LDP175"/>
      <c r="LDQ175"/>
      <c r="LDR175"/>
      <c r="LDS175"/>
      <c r="LDT175"/>
      <c r="LDU175"/>
      <c r="LDV175"/>
      <c r="LDW175"/>
      <c r="LDX175"/>
      <c r="LDY175"/>
      <c r="LDZ175"/>
      <c r="LEA175"/>
      <c r="LEB175"/>
      <c r="LEC175"/>
      <c r="LED175"/>
      <c r="LEE175"/>
      <c r="LEF175"/>
      <c r="LEG175"/>
      <c r="LEH175"/>
      <c r="LEI175"/>
      <c r="LEJ175"/>
      <c r="LEK175"/>
      <c r="LEL175"/>
      <c r="LEM175"/>
      <c r="LEN175"/>
      <c r="LEO175"/>
      <c r="LEP175"/>
      <c r="LEQ175"/>
      <c r="LER175"/>
      <c r="LES175"/>
      <c r="LET175"/>
      <c r="LEU175"/>
      <c r="LEV175"/>
      <c r="LEW175"/>
      <c r="LEX175"/>
      <c r="LEY175"/>
      <c r="LEZ175"/>
      <c r="LFA175"/>
      <c r="LFB175"/>
      <c r="LFC175"/>
      <c r="LFD175"/>
      <c r="LFE175"/>
      <c r="LFF175"/>
      <c r="LFG175"/>
      <c r="LFH175"/>
      <c r="LFI175"/>
      <c r="LFJ175"/>
      <c r="LFK175"/>
      <c r="LFL175"/>
      <c r="LFM175"/>
      <c r="LFN175"/>
      <c r="LFO175"/>
      <c r="LFP175"/>
      <c r="LFQ175"/>
      <c r="LFR175"/>
      <c r="LFS175"/>
      <c r="LFT175"/>
      <c r="LFU175"/>
      <c r="LFV175"/>
      <c r="LFW175"/>
      <c r="LFX175"/>
      <c r="LFY175"/>
      <c r="LFZ175"/>
      <c r="LGA175"/>
      <c r="LGB175"/>
      <c r="LGC175"/>
      <c r="LGD175"/>
      <c r="LGE175"/>
      <c r="LGF175"/>
      <c r="LGG175"/>
      <c r="LGH175"/>
      <c r="LGI175"/>
      <c r="LGJ175"/>
      <c r="LGK175"/>
      <c r="LGL175"/>
      <c r="LGM175"/>
      <c r="LGN175"/>
      <c r="LGO175"/>
      <c r="LGP175"/>
      <c r="LGQ175"/>
      <c r="LGR175"/>
      <c r="LGS175"/>
      <c r="LGT175"/>
      <c r="LGU175"/>
      <c r="LGV175"/>
      <c r="LGW175"/>
      <c r="LGX175"/>
      <c r="LGY175"/>
      <c r="LGZ175"/>
      <c r="LHA175"/>
      <c r="LHB175"/>
      <c r="LHC175"/>
      <c r="LHD175"/>
      <c r="LHE175"/>
      <c r="LHF175"/>
      <c r="LHG175"/>
      <c r="LHH175"/>
      <c r="LHI175"/>
      <c r="LHJ175"/>
      <c r="LHK175"/>
      <c r="LHL175"/>
      <c r="LHM175"/>
      <c r="LHN175"/>
      <c r="LHO175"/>
      <c r="LHP175"/>
      <c r="LHQ175"/>
      <c r="LHR175"/>
      <c r="LHS175"/>
      <c r="LHT175"/>
      <c r="LHU175"/>
      <c r="LHV175"/>
      <c r="LHW175"/>
      <c r="LHX175"/>
      <c r="LHY175"/>
      <c r="LHZ175"/>
      <c r="LIA175"/>
      <c r="LIB175"/>
      <c r="LIC175"/>
      <c r="LID175"/>
      <c r="LIE175"/>
      <c r="LIF175"/>
      <c r="LIG175"/>
      <c r="LIH175"/>
      <c r="LII175"/>
      <c r="LIJ175"/>
      <c r="LIK175"/>
      <c r="LIL175"/>
      <c r="LIM175"/>
      <c r="LIN175"/>
      <c r="LIO175"/>
      <c r="LIP175"/>
      <c r="LIQ175"/>
      <c r="LIR175"/>
      <c r="LIS175"/>
      <c r="LIT175"/>
      <c r="LIU175"/>
      <c r="LIV175"/>
      <c r="LIW175"/>
      <c r="LIX175"/>
      <c r="LIY175"/>
      <c r="LIZ175"/>
      <c r="LJA175"/>
      <c r="LJB175"/>
      <c r="LJC175"/>
      <c r="LJD175"/>
      <c r="LJE175"/>
      <c r="LJF175"/>
      <c r="LJG175"/>
      <c r="LJH175"/>
      <c r="LJI175"/>
      <c r="LJJ175"/>
      <c r="LJK175"/>
      <c r="LJL175"/>
      <c r="LJM175"/>
      <c r="LJN175"/>
      <c r="LJO175"/>
      <c r="LJP175"/>
      <c r="LJQ175"/>
      <c r="LJR175"/>
      <c r="LJS175"/>
      <c r="LJT175"/>
      <c r="LJU175"/>
      <c r="LJV175"/>
      <c r="LJW175"/>
      <c r="LJX175"/>
      <c r="LJY175"/>
      <c r="LJZ175"/>
      <c r="LKA175"/>
      <c r="LKB175"/>
      <c r="LKC175"/>
      <c r="LKD175"/>
      <c r="LKE175"/>
      <c r="LKF175"/>
      <c r="LKG175"/>
      <c r="LKH175"/>
      <c r="LKI175"/>
      <c r="LKJ175"/>
      <c r="LKK175"/>
      <c r="LKL175"/>
      <c r="LKM175"/>
      <c r="LKN175"/>
      <c r="LKO175"/>
      <c r="LKP175"/>
      <c r="LKQ175"/>
      <c r="LKR175"/>
      <c r="LKS175"/>
      <c r="LKT175"/>
      <c r="LKU175"/>
      <c r="LKV175"/>
      <c r="LKW175"/>
      <c r="LKX175"/>
      <c r="LKY175"/>
      <c r="LKZ175"/>
      <c r="LLA175"/>
      <c r="LLB175"/>
      <c r="LLC175"/>
      <c r="LLD175"/>
      <c r="LLE175"/>
      <c r="LLF175"/>
      <c r="LLG175"/>
      <c r="LLH175"/>
      <c r="LLI175"/>
      <c r="LLJ175"/>
      <c r="LLK175"/>
      <c r="LLL175"/>
      <c r="LLM175"/>
      <c r="LLN175"/>
      <c r="LLO175"/>
      <c r="LLP175"/>
      <c r="LLQ175"/>
      <c r="LLR175"/>
      <c r="LLS175"/>
      <c r="LLT175"/>
      <c r="LLU175"/>
      <c r="LLV175"/>
      <c r="LLW175"/>
      <c r="LLX175"/>
      <c r="LLY175"/>
      <c r="LLZ175"/>
      <c r="LMA175"/>
      <c r="LMB175"/>
      <c r="LMC175"/>
      <c r="LMD175"/>
      <c r="LME175"/>
      <c r="LMF175"/>
      <c r="LMG175"/>
      <c r="LMH175"/>
      <c r="LMI175"/>
      <c r="LMJ175"/>
      <c r="LMK175"/>
      <c r="LML175"/>
      <c r="LMM175"/>
      <c r="LMN175"/>
      <c r="LMO175"/>
      <c r="LMP175"/>
      <c r="LMQ175"/>
      <c r="LMR175"/>
      <c r="LMS175"/>
      <c r="LMT175"/>
      <c r="LMU175"/>
      <c r="LMV175"/>
      <c r="LMW175"/>
      <c r="LMX175"/>
      <c r="LMY175"/>
      <c r="LMZ175"/>
      <c r="LNA175"/>
      <c r="LNB175"/>
      <c r="LNC175"/>
      <c r="LND175"/>
      <c r="LNE175"/>
      <c r="LNF175"/>
      <c r="LNG175"/>
      <c r="LNH175"/>
      <c r="LNI175"/>
      <c r="LNJ175"/>
      <c r="LNK175"/>
      <c r="LNL175"/>
      <c r="LNM175"/>
      <c r="LNN175"/>
      <c r="LNO175"/>
      <c r="LNP175"/>
      <c r="LNQ175"/>
      <c r="LNR175"/>
      <c r="LNS175"/>
      <c r="LNT175"/>
      <c r="LNU175"/>
      <c r="LNV175"/>
      <c r="LNW175"/>
      <c r="LNX175"/>
      <c r="LNY175"/>
      <c r="LNZ175"/>
      <c r="LOA175"/>
      <c r="LOB175"/>
      <c r="LOC175"/>
      <c r="LOD175"/>
      <c r="LOE175"/>
      <c r="LOF175"/>
      <c r="LOG175"/>
      <c r="LOH175"/>
      <c r="LOI175"/>
      <c r="LOJ175"/>
      <c r="LOK175"/>
      <c r="LOL175"/>
      <c r="LOM175"/>
      <c r="LON175"/>
      <c r="LOO175"/>
      <c r="LOP175"/>
      <c r="LOQ175"/>
      <c r="LOR175"/>
      <c r="LOS175"/>
      <c r="LOT175"/>
      <c r="LOU175"/>
      <c r="LOV175"/>
      <c r="LOW175"/>
      <c r="LOX175"/>
      <c r="LOY175"/>
      <c r="LOZ175"/>
      <c r="LPA175"/>
      <c r="LPB175"/>
      <c r="LPC175"/>
      <c r="LPD175"/>
      <c r="LPE175"/>
      <c r="LPF175"/>
      <c r="LPG175"/>
      <c r="LPH175"/>
      <c r="LPI175"/>
      <c r="LPJ175"/>
      <c r="LPK175"/>
      <c r="LPL175"/>
      <c r="LPM175"/>
      <c r="LPN175"/>
      <c r="LPO175"/>
      <c r="LPP175"/>
      <c r="LPQ175"/>
      <c r="LPR175"/>
      <c r="LPS175"/>
      <c r="LPT175"/>
      <c r="LPU175"/>
      <c r="LPV175"/>
      <c r="LPW175"/>
      <c r="LPX175"/>
      <c r="LPY175"/>
      <c r="LPZ175"/>
      <c r="LQA175"/>
      <c r="LQB175"/>
      <c r="LQC175"/>
      <c r="LQD175"/>
      <c r="LQE175"/>
      <c r="LQF175"/>
      <c r="LQG175"/>
      <c r="LQH175"/>
      <c r="LQI175"/>
      <c r="LQJ175"/>
      <c r="LQK175"/>
      <c r="LQL175"/>
      <c r="LQM175"/>
      <c r="LQN175"/>
      <c r="LQO175"/>
      <c r="LQP175"/>
      <c r="LQQ175"/>
      <c r="LQR175"/>
      <c r="LQS175"/>
      <c r="LQT175"/>
      <c r="LQU175"/>
      <c r="LQV175"/>
      <c r="LQW175"/>
      <c r="LQX175"/>
      <c r="LQY175"/>
      <c r="LQZ175"/>
      <c r="LRA175"/>
      <c r="LRB175"/>
      <c r="LRC175"/>
      <c r="LRD175"/>
      <c r="LRE175"/>
      <c r="LRF175"/>
      <c r="LRG175"/>
      <c r="LRH175"/>
      <c r="LRI175"/>
      <c r="LRJ175"/>
      <c r="LRK175"/>
      <c r="LRL175"/>
      <c r="LRM175"/>
      <c r="LRN175"/>
      <c r="LRO175"/>
      <c r="LRP175"/>
      <c r="LRQ175"/>
      <c r="LRR175"/>
      <c r="LRS175"/>
      <c r="LRT175"/>
      <c r="LRU175"/>
      <c r="LRV175"/>
      <c r="LRW175"/>
      <c r="LRX175"/>
      <c r="LRY175"/>
      <c r="LRZ175"/>
      <c r="LSA175"/>
      <c r="LSB175"/>
      <c r="LSC175"/>
      <c r="LSD175"/>
      <c r="LSE175"/>
      <c r="LSF175"/>
      <c r="LSG175"/>
      <c r="LSH175"/>
      <c r="LSI175"/>
      <c r="LSJ175"/>
      <c r="LSK175"/>
      <c r="LSL175"/>
      <c r="LSM175"/>
      <c r="LSN175"/>
      <c r="LSO175"/>
      <c r="LSP175"/>
      <c r="LSQ175"/>
      <c r="LSR175"/>
      <c r="LSS175"/>
      <c r="LST175"/>
      <c r="LSU175"/>
      <c r="LSV175"/>
      <c r="LSW175"/>
      <c r="LSX175"/>
      <c r="LSY175"/>
      <c r="LSZ175"/>
      <c r="LTA175"/>
      <c r="LTB175"/>
      <c r="LTC175"/>
      <c r="LTD175"/>
      <c r="LTE175"/>
      <c r="LTF175"/>
      <c r="LTG175"/>
      <c r="LTH175"/>
      <c r="LTI175"/>
      <c r="LTJ175"/>
      <c r="LTK175"/>
      <c r="LTL175"/>
      <c r="LTM175"/>
      <c r="LTN175"/>
      <c r="LTO175"/>
      <c r="LTP175"/>
      <c r="LTQ175"/>
      <c r="LTR175"/>
      <c r="LTS175"/>
      <c r="LTT175"/>
      <c r="LTU175"/>
      <c r="LTV175"/>
      <c r="LTW175"/>
      <c r="LTX175"/>
      <c r="LTY175"/>
      <c r="LTZ175"/>
      <c r="LUA175"/>
      <c r="LUB175"/>
      <c r="LUC175"/>
      <c r="LUD175"/>
      <c r="LUE175"/>
      <c r="LUF175"/>
      <c r="LUG175"/>
      <c r="LUH175"/>
      <c r="LUI175"/>
      <c r="LUJ175"/>
      <c r="LUK175"/>
      <c r="LUL175"/>
      <c r="LUM175"/>
      <c r="LUN175"/>
      <c r="LUO175"/>
      <c r="LUP175"/>
      <c r="LUQ175"/>
      <c r="LUR175"/>
      <c r="LUS175"/>
      <c r="LUT175"/>
      <c r="LUU175"/>
      <c r="LUV175"/>
      <c r="LUW175"/>
      <c r="LUX175"/>
      <c r="LUY175"/>
      <c r="LUZ175"/>
      <c r="LVA175"/>
      <c r="LVB175"/>
      <c r="LVC175"/>
      <c r="LVD175"/>
      <c r="LVE175"/>
      <c r="LVF175"/>
      <c r="LVG175"/>
      <c r="LVH175"/>
      <c r="LVI175"/>
      <c r="LVJ175"/>
      <c r="LVK175"/>
      <c r="LVL175"/>
      <c r="LVM175"/>
      <c r="LVN175"/>
      <c r="LVO175"/>
      <c r="LVP175"/>
      <c r="LVQ175"/>
      <c r="LVR175"/>
      <c r="LVS175"/>
      <c r="LVT175"/>
      <c r="LVU175"/>
      <c r="LVV175"/>
      <c r="LVW175"/>
      <c r="LVX175"/>
      <c r="LVY175"/>
      <c r="LVZ175"/>
      <c r="LWA175"/>
      <c r="LWB175"/>
      <c r="LWC175"/>
      <c r="LWD175"/>
      <c r="LWE175"/>
      <c r="LWF175"/>
      <c r="LWG175"/>
      <c r="LWH175"/>
      <c r="LWI175"/>
      <c r="LWJ175"/>
      <c r="LWK175"/>
      <c r="LWL175"/>
      <c r="LWM175"/>
      <c r="LWN175"/>
      <c r="LWO175"/>
      <c r="LWP175"/>
      <c r="LWQ175"/>
      <c r="LWR175"/>
      <c r="LWS175"/>
      <c r="LWT175"/>
      <c r="LWU175"/>
      <c r="LWV175"/>
      <c r="LWW175"/>
      <c r="LWX175"/>
      <c r="LWY175"/>
      <c r="LWZ175"/>
      <c r="LXA175"/>
      <c r="LXB175"/>
      <c r="LXC175"/>
      <c r="LXD175"/>
      <c r="LXE175"/>
      <c r="LXF175"/>
      <c r="LXG175"/>
      <c r="LXH175"/>
      <c r="LXI175"/>
      <c r="LXJ175"/>
      <c r="LXK175"/>
      <c r="LXL175"/>
      <c r="LXM175"/>
      <c r="LXN175"/>
      <c r="LXO175"/>
      <c r="LXP175"/>
      <c r="LXQ175"/>
      <c r="LXR175"/>
      <c r="LXS175"/>
      <c r="LXT175"/>
      <c r="LXU175"/>
      <c r="LXV175"/>
      <c r="LXW175"/>
      <c r="LXX175"/>
      <c r="LXY175"/>
      <c r="LXZ175"/>
      <c r="LYA175"/>
      <c r="LYB175"/>
      <c r="LYC175"/>
      <c r="LYD175"/>
      <c r="LYE175"/>
      <c r="LYF175"/>
      <c r="LYG175"/>
      <c r="LYH175"/>
      <c r="LYI175"/>
      <c r="LYJ175"/>
      <c r="LYK175"/>
      <c r="LYL175"/>
      <c r="LYM175"/>
      <c r="LYN175"/>
      <c r="LYO175"/>
      <c r="LYP175"/>
      <c r="LYQ175"/>
      <c r="LYR175"/>
      <c r="LYS175"/>
      <c r="LYT175"/>
      <c r="LYU175"/>
      <c r="LYV175"/>
      <c r="LYW175"/>
      <c r="LYX175"/>
      <c r="LYY175"/>
      <c r="LYZ175"/>
      <c r="LZA175"/>
      <c r="LZB175"/>
      <c r="LZC175"/>
      <c r="LZD175"/>
      <c r="LZE175"/>
      <c r="LZF175"/>
      <c r="LZG175"/>
      <c r="LZH175"/>
      <c r="LZI175"/>
      <c r="LZJ175"/>
      <c r="LZK175"/>
      <c r="LZL175"/>
      <c r="LZM175"/>
      <c r="LZN175"/>
      <c r="LZO175"/>
      <c r="LZP175"/>
      <c r="LZQ175"/>
      <c r="LZR175"/>
      <c r="LZS175"/>
      <c r="LZT175"/>
      <c r="LZU175"/>
      <c r="LZV175"/>
      <c r="LZW175"/>
      <c r="LZX175"/>
      <c r="LZY175"/>
      <c r="LZZ175"/>
      <c r="MAA175"/>
      <c r="MAB175"/>
      <c r="MAC175"/>
      <c r="MAD175"/>
      <c r="MAE175"/>
      <c r="MAF175"/>
      <c r="MAG175"/>
      <c r="MAH175"/>
      <c r="MAI175"/>
      <c r="MAJ175"/>
      <c r="MAK175"/>
      <c r="MAL175"/>
      <c r="MAM175"/>
      <c r="MAN175"/>
      <c r="MAO175"/>
      <c r="MAP175"/>
      <c r="MAQ175"/>
      <c r="MAR175"/>
      <c r="MAS175"/>
      <c r="MAT175"/>
      <c r="MAU175"/>
      <c r="MAV175"/>
      <c r="MAW175"/>
      <c r="MAX175"/>
      <c r="MAY175"/>
      <c r="MAZ175"/>
      <c r="MBA175"/>
      <c r="MBB175"/>
      <c r="MBC175"/>
      <c r="MBD175"/>
      <c r="MBE175"/>
      <c r="MBF175"/>
      <c r="MBG175"/>
      <c r="MBH175"/>
      <c r="MBI175"/>
      <c r="MBJ175"/>
      <c r="MBK175"/>
      <c r="MBL175"/>
      <c r="MBM175"/>
      <c r="MBN175"/>
      <c r="MBO175"/>
      <c r="MBP175"/>
      <c r="MBQ175"/>
      <c r="MBR175"/>
      <c r="MBS175"/>
      <c r="MBT175"/>
      <c r="MBU175"/>
      <c r="MBV175"/>
      <c r="MBW175"/>
      <c r="MBX175"/>
      <c r="MBY175"/>
      <c r="MBZ175"/>
      <c r="MCA175"/>
      <c r="MCB175"/>
      <c r="MCC175"/>
      <c r="MCD175"/>
      <c r="MCE175"/>
      <c r="MCF175"/>
      <c r="MCG175"/>
      <c r="MCH175"/>
      <c r="MCI175"/>
      <c r="MCJ175"/>
      <c r="MCK175"/>
      <c r="MCL175"/>
      <c r="MCM175"/>
      <c r="MCN175"/>
      <c r="MCO175"/>
      <c r="MCP175"/>
      <c r="MCQ175"/>
      <c r="MCR175"/>
      <c r="MCS175"/>
      <c r="MCT175"/>
      <c r="MCU175"/>
      <c r="MCV175"/>
      <c r="MCW175"/>
      <c r="MCX175"/>
      <c r="MCY175"/>
      <c r="MCZ175"/>
      <c r="MDA175"/>
      <c r="MDB175"/>
      <c r="MDC175"/>
      <c r="MDD175"/>
      <c r="MDE175"/>
      <c r="MDF175"/>
      <c r="MDG175"/>
      <c r="MDH175"/>
      <c r="MDI175"/>
      <c r="MDJ175"/>
      <c r="MDK175"/>
      <c r="MDL175"/>
      <c r="MDM175"/>
      <c r="MDN175"/>
      <c r="MDO175"/>
      <c r="MDP175"/>
      <c r="MDQ175"/>
      <c r="MDR175"/>
      <c r="MDS175"/>
      <c r="MDT175"/>
      <c r="MDU175"/>
      <c r="MDV175"/>
      <c r="MDW175"/>
      <c r="MDX175"/>
      <c r="MDY175"/>
      <c r="MDZ175"/>
      <c r="MEA175"/>
      <c r="MEB175"/>
      <c r="MEC175"/>
      <c r="MED175"/>
      <c r="MEE175"/>
      <c r="MEF175"/>
      <c r="MEG175"/>
      <c r="MEH175"/>
      <c r="MEI175"/>
      <c r="MEJ175"/>
      <c r="MEK175"/>
      <c r="MEL175"/>
      <c r="MEM175"/>
      <c r="MEN175"/>
      <c r="MEO175"/>
      <c r="MEP175"/>
      <c r="MEQ175"/>
      <c r="MER175"/>
      <c r="MES175"/>
      <c r="MET175"/>
      <c r="MEU175"/>
      <c r="MEV175"/>
      <c r="MEW175"/>
      <c r="MEX175"/>
      <c r="MEY175"/>
      <c r="MEZ175"/>
      <c r="MFA175"/>
      <c r="MFB175"/>
      <c r="MFC175"/>
      <c r="MFD175"/>
      <c r="MFE175"/>
      <c r="MFF175"/>
      <c r="MFG175"/>
      <c r="MFH175"/>
      <c r="MFI175"/>
      <c r="MFJ175"/>
      <c r="MFK175"/>
      <c r="MFL175"/>
      <c r="MFM175"/>
      <c r="MFN175"/>
      <c r="MFO175"/>
      <c r="MFP175"/>
      <c r="MFQ175"/>
      <c r="MFR175"/>
      <c r="MFS175"/>
      <c r="MFT175"/>
      <c r="MFU175"/>
      <c r="MFV175"/>
      <c r="MFW175"/>
      <c r="MFX175"/>
      <c r="MFY175"/>
      <c r="MFZ175"/>
      <c r="MGA175"/>
      <c r="MGB175"/>
      <c r="MGC175"/>
      <c r="MGD175"/>
      <c r="MGE175"/>
      <c r="MGF175"/>
      <c r="MGG175"/>
      <c r="MGH175"/>
      <c r="MGI175"/>
      <c r="MGJ175"/>
      <c r="MGK175"/>
      <c r="MGL175"/>
      <c r="MGM175"/>
      <c r="MGN175"/>
      <c r="MGO175"/>
      <c r="MGP175"/>
      <c r="MGQ175"/>
      <c r="MGR175"/>
      <c r="MGS175"/>
      <c r="MGT175"/>
      <c r="MGU175"/>
      <c r="MGV175"/>
      <c r="MGW175"/>
      <c r="MGX175"/>
      <c r="MGY175"/>
      <c r="MGZ175"/>
      <c r="MHA175"/>
      <c r="MHB175"/>
      <c r="MHC175"/>
      <c r="MHD175"/>
      <c r="MHE175"/>
      <c r="MHF175"/>
      <c r="MHG175"/>
      <c r="MHH175"/>
      <c r="MHI175"/>
      <c r="MHJ175"/>
      <c r="MHK175"/>
      <c r="MHL175"/>
      <c r="MHM175"/>
      <c r="MHN175"/>
      <c r="MHO175"/>
      <c r="MHP175"/>
      <c r="MHQ175"/>
      <c r="MHR175"/>
      <c r="MHS175"/>
      <c r="MHT175"/>
      <c r="MHU175"/>
      <c r="MHV175"/>
      <c r="MHW175"/>
      <c r="MHX175"/>
      <c r="MHY175"/>
      <c r="MHZ175"/>
      <c r="MIA175"/>
      <c r="MIB175"/>
      <c r="MIC175"/>
      <c r="MID175"/>
      <c r="MIE175"/>
      <c r="MIF175"/>
      <c r="MIG175"/>
      <c r="MIH175"/>
      <c r="MII175"/>
      <c r="MIJ175"/>
      <c r="MIK175"/>
      <c r="MIL175"/>
      <c r="MIM175"/>
      <c r="MIN175"/>
      <c r="MIO175"/>
      <c r="MIP175"/>
      <c r="MIQ175"/>
      <c r="MIR175"/>
      <c r="MIS175"/>
      <c r="MIT175"/>
      <c r="MIU175"/>
      <c r="MIV175"/>
      <c r="MIW175"/>
      <c r="MIX175"/>
      <c r="MIY175"/>
      <c r="MIZ175"/>
      <c r="MJA175"/>
      <c r="MJB175"/>
      <c r="MJC175"/>
      <c r="MJD175"/>
      <c r="MJE175"/>
      <c r="MJF175"/>
      <c r="MJG175"/>
      <c r="MJH175"/>
      <c r="MJI175"/>
      <c r="MJJ175"/>
      <c r="MJK175"/>
      <c r="MJL175"/>
      <c r="MJM175"/>
      <c r="MJN175"/>
      <c r="MJO175"/>
      <c r="MJP175"/>
      <c r="MJQ175"/>
      <c r="MJR175"/>
      <c r="MJS175"/>
      <c r="MJT175"/>
      <c r="MJU175"/>
      <c r="MJV175"/>
      <c r="MJW175"/>
      <c r="MJX175"/>
      <c r="MJY175"/>
      <c r="MJZ175"/>
      <c r="MKA175"/>
      <c r="MKB175"/>
      <c r="MKC175"/>
      <c r="MKD175"/>
      <c r="MKE175"/>
      <c r="MKF175"/>
      <c r="MKG175"/>
      <c r="MKH175"/>
      <c r="MKI175"/>
      <c r="MKJ175"/>
      <c r="MKK175"/>
      <c r="MKL175"/>
      <c r="MKM175"/>
      <c r="MKN175"/>
      <c r="MKO175"/>
      <c r="MKP175"/>
      <c r="MKQ175"/>
      <c r="MKR175"/>
      <c r="MKS175"/>
      <c r="MKT175"/>
      <c r="MKU175"/>
      <c r="MKV175"/>
      <c r="MKW175"/>
      <c r="MKX175"/>
      <c r="MKY175"/>
      <c r="MKZ175"/>
      <c r="MLA175"/>
      <c r="MLB175"/>
      <c r="MLC175"/>
      <c r="MLD175"/>
      <c r="MLE175"/>
      <c r="MLF175"/>
      <c r="MLG175"/>
      <c r="MLH175"/>
      <c r="MLI175"/>
      <c r="MLJ175"/>
      <c r="MLK175"/>
      <c r="MLL175"/>
      <c r="MLM175"/>
      <c r="MLN175"/>
      <c r="MLO175"/>
      <c r="MLP175"/>
      <c r="MLQ175"/>
      <c r="MLR175"/>
      <c r="MLS175"/>
      <c r="MLT175"/>
      <c r="MLU175"/>
      <c r="MLV175"/>
      <c r="MLW175"/>
      <c r="MLX175"/>
      <c r="MLY175"/>
      <c r="MLZ175"/>
      <c r="MMA175"/>
      <c r="MMB175"/>
      <c r="MMC175"/>
      <c r="MMD175"/>
      <c r="MME175"/>
      <c r="MMF175"/>
      <c r="MMG175"/>
      <c r="MMH175"/>
      <c r="MMI175"/>
      <c r="MMJ175"/>
      <c r="MMK175"/>
      <c r="MML175"/>
      <c r="MMM175"/>
      <c r="MMN175"/>
      <c r="MMO175"/>
      <c r="MMP175"/>
      <c r="MMQ175"/>
      <c r="MMR175"/>
      <c r="MMS175"/>
      <c r="MMT175"/>
      <c r="MMU175"/>
      <c r="MMV175"/>
      <c r="MMW175"/>
      <c r="MMX175"/>
      <c r="MMY175"/>
      <c r="MMZ175"/>
      <c r="MNA175"/>
      <c r="MNB175"/>
      <c r="MNC175"/>
      <c r="MND175"/>
      <c r="MNE175"/>
      <c r="MNF175"/>
      <c r="MNG175"/>
      <c r="MNH175"/>
      <c r="MNI175"/>
      <c r="MNJ175"/>
      <c r="MNK175"/>
      <c r="MNL175"/>
      <c r="MNM175"/>
      <c r="MNN175"/>
      <c r="MNO175"/>
      <c r="MNP175"/>
      <c r="MNQ175"/>
      <c r="MNR175"/>
      <c r="MNS175"/>
      <c r="MNT175"/>
      <c r="MNU175"/>
      <c r="MNV175"/>
      <c r="MNW175"/>
      <c r="MNX175"/>
      <c r="MNY175"/>
      <c r="MNZ175"/>
      <c r="MOA175"/>
      <c r="MOB175"/>
      <c r="MOC175"/>
      <c r="MOD175"/>
      <c r="MOE175"/>
      <c r="MOF175"/>
      <c r="MOG175"/>
      <c r="MOH175"/>
      <c r="MOI175"/>
      <c r="MOJ175"/>
      <c r="MOK175"/>
      <c r="MOL175"/>
      <c r="MOM175"/>
      <c r="MON175"/>
      <c r="MOO175"/>
      <c r="MOP175"/>
      <c r="MOQ175"/>
      <c r="MOR175"/>
      <c r="MOS175"/>
      <c r="MOT175"/>
      <c r="MOU175"/>
      <c r="MOV175"/>
      <c r="MOW175"/>
      <c r="MOX175"/>
      <c r="MOY175"/>
      <c r="MOZ175"/>
      <c r="MPA175"/>
      <c r="MPB175"/>
      <c r="MPC175"/>
      <c r="MPD175"/>
      <c r="MPE175"/>
      <c r="MPF175"/>
      <c r="MPG175"/>
      <c r="MPH175"/>
      <c r="MPI175"/>
      <c r="MPJ175"/>
      <c r="MPK175"/>
      <c r="MPL175"/>
      <c r="MPM175"/>
      <c r="MPN175"/>
      <c r="MPO175"/>
      <c r="MPP175"/>
      <c r="MPQ175"/>
      <c r="MPR175"/>
      <c r="MPS175"/>
      <c r="MPT175"/>
      <c r="MPU175"/>
      <c r="MPV175"/>
      <c r="MPW175"/>
      <c r="MPX175"/>
      <c r="MPY175"/>
      <c r="MPZ175"/>
      <c r="MQA175"/>
      <c r="MQB175"/>
      <c r="MQC175"/>
      <c r="MQD175"/>
      <c r="MQE175"/>
      <c r="MQF175"/>
      <c r="MQG175"/>
      <c r="MQH175"/>
      <c r="MQI175"/>
      <c r="MQJ175"/>
      <c r="MQK175"/>
      <c r="MQL175"/>
      <c r="MQM175"/>
      <c r="MQN175"/>
      <c r="MQO175"/>
      <c r="MQP175"/>
      <c r="MQQ175"/>
      <c r="MQR175"/>
      <c r="MQS175"/>
      <c r="MQT175"/>
      <c r="MQU175"/>
      <c r="MQV175"/>
      <c r="MQW175"/>
      <c r="MQX175"/>
      <c r="MQY175"/>
      <c r="MQZ175"/>
      <c r="MRA175"/>
      <c r="MRB175"/>
      <c r="MRC175"/>
      <c r="MRD175"/>
      <c r="MRE175"/>
      <c r="MRF175"/>
      <c r="MRG175"/>
      <c r="MRH175"/>
      <c r="MRI175"/>
      <c r="MRJ175"/>
      <c r="MRK175"/>
      <c r="MRL175"/>
      <c r="MRM175"/>
      <c r="MRN175"/>
      <c r="MRO175"/>
      <c r="MRP175"/>
      <c r="MRQ175"/>
      <c r="MRR175"/>
      <c r="MRS175"/>
      <c r="MRT175"/>
      <c r="MRU175"/>
      <c r="MRV175"/>
      <c r="MRW175"/>
      <c r="MRX175"/>
      <c r="MRY175"/>
      <c r="MRZ175"/>
      <c r="MSA175"/>
      <c r="MSB175"/>
      <c r="MSC175"/>
      <c r="MSD175"/>
      <c r="MSE175"/>
      <c r="MSF175"/>
      <c r="MSG175"/>
      <c r="MSH175"/>
      <c r="MSI175"/>
      <c r="MSJ175"/>
      <c r="MSK175"/>
      <c r="MSL175"/>
      <c r="MSM175"/>
      <c r="MSN175"/>
      <c r="MSO175"/>
      <c r="MSP175"/>
      <c r="MSQ175"/>
      <c r="MSR175"/>
      <c r="MSS175"/>
      <c r="MST175"/>
      <c r="MSU175"/>
      <c r="MSV175"/>
      <c r="MSW175"/>
      <c r="MSX175"/>
      <c r="MSY175"/>
      <c r="MSZ175"/>
      <c r="MTA175"/>
      <c r="MTB175"/>
      <c r="MTC175"/>
      <c r="MTD175"/>
      <c r="MTE175"/>
      <c r="MTF175"/>
      <c r="MTG175"/>
      <c r="MTH175"/>
      <c r="MTI175"/>
      <c r="MTJ175"/>
      <c r="MTK175"/>
      <c r="MTL175"/>
      <c r="MTM175"/>
      <c r="MTN175"/>
      <c r="MTO175"/>
      <c r="MTP175"/>
      <c r="MTQ175"/>
      <c r="MTR175"/>
      <c r="MTS175"/>
      <c r="MTT175"/>
      <c r="MTU175"/>
      <c r="MTV175"/>
      <c r="MTW175"/>
      <c r="MTX175"/>
      <c r="MTY175"/>
      <c r="MTZ175"/>
      <c r="MUA175"/>
      <c r="MUB175"/>
      <c r="MUC175"/>
      <c r="MUD175"/>
      <c r="MUE175"/>
      <c r="MUF175"/>
      <c r="MUG175"/>
      <c r="MUH175"/>
      <c r="MUI175"/>
      <c r="MUJ175"/>
      <c r="MUK175"/>
      <c r="MUL175"/>
      <c r="MUM175"/>
      <c r="MUN175"/>
      <c r="MUO175"/>
      <c r="MUP175"/>
      <c r="MUQ175"/>
      <c r="MUR175"/>
      <c r="MUS175"/>
      <c r="MUT175"/>
      <c r="MUU175"/>
      <c r="MUV175"/>
      <c r="MUW175"/>
      <c r="MUX175"/>
      <c r="MUY175"/>
      <c r="MUZ175"/>
      <c r="MVA175"/>
      <c r="MVB175"/>
      <c r="MVC175"/>
      <c r="MVD175"/>
      <c r="MVE175"/>
      <c r="MVF175"/>
      <c r="MVG175"/>
      <c r="MVH175"/>
      <c r="MVI175"/>
      <c r="MVJ175"/>
      <c r="MVK175"/>
      <c r="MVL175"/>
      <c r="MVM175"/>
      <c r="MVN175"/>
      <c r="MVO175"/>
      <c r="MVP175"/>
      <c r="MVQ175"/>
      <c r="MVR175"/>
      <c r="MVS175"/>
      <c r="MVT175"/>
      <c r="MVU175"/>
      <c r="MVV175"/>
      <c r="MVW175"/>
      <c r="MVX175"/>
      <c r="MVY175"/>
      <c r="MVZ175"/>
      <c r="MWA175"/>
      <c r="MWB175"/>
      <c r="MWC175"/>
      <c r="MWD175"/>
      <c r="MWE175"/>
      <c r="MWF175"/>
      <c r="MWG175"/>
      <c r="MWH175"/>
      <c r="MWI175"/>
      <c r="MWJ175"/>
      <c r="MWK175"/>
      <c r="MWL175"/>
      <c r="MWM175"/>
      <c r="MWN175"/>
      <c r="MWO175"/>
      <c r="MWP175"/>
      <c r="MWQ175"/>
      <c r="MWR175"/>
      <c r="MWS175"/>
      <c r="MWT175"/>
      <c r="MWU175"/>
      <c r="MWV175"/>
      <c r="MWW175"/>
      <c r="MWX175"/>
      <c r="MWY175"/>
      <c r="MWZ175"/>
      <c r="MXA175"/>
      <c r="MXB175"/>
      <c r="MXC175"/>
      <c r="MXD175"/>
      <c r="MXE175"/>
      <c r="MXF175"/>
      <c r="MXG175"/>
      <c r="MXH175"/>
      <c r="MXI175"/>
      <c r="MXJ175"/>
      <c r="MXK175"/>
      <c r="MXL175"/>
      <c r="MXM175"/>
      <c r="MXN175"/>
      <c r="MXO175"/>
      <c r="MXP175"/>
      <c r="MXQ175"/>
      <c r="MXR175"/>
      <c r="MXS175"/>
      <c r="MXT175"/>
      <c r="MXU175"/>
      <c r="MXV175"/>
      <c r="MXW175"/>
      <c r="MXX175"/>
      <c r="MXY175"/>
      <c r="MXZ175"/>
      <c r="MYA175"/>
      <c r="MYB175"/>
      <c r="MYC175"/>
      <c r="MYD175"/>
      <c r="MYE175"/>
      <c r="MYF175"/>
      <c r="MYG175"/>
      <c r="MYH175"/>
      <c r="MYI175"/>
      <c r="MYJ175"/>
      <c r="MYK175"/>
      <c r="MYL175"/>
      <c r="MYM175"/>
      <c r="MYN175"/>
      <c r="MYO175"/>
      <c r="MYP175"/>
      <c r="MYQ175"/>
      <c r="MYR175"/>
      <c r="MYS175"/>
      <c r="MYT175"/>
      <c r="MYU175"/>
      <c r="MYV175"/>
      <c r="MYW175"/>
      <c r="MYX175"/>
      <c r="MYY175"/>
      <c r="MYZ175"/>
      <c r="MZA175"/>
      <c r="MZB175"/>
      <c r="MZC175"/>
      <c r="MZD175"/>
      <c r="MZE175"/>
      <c r="MZF175"/>
      <c r="MZG175"/>
      <c r="MZH175"/>
      <c r="MZI175"/>
      <c r="MZJ175"/>
      <c r="MZK175"/>
      <c r="MZL175"/>
      <c r="MZM175"/>
      <c r="MZN175"/>
      <c r="MZO175"/>
      <c r="MZP175"/>
      <c r="MZQ175"/>
      <c r="MZR175"/>
      <c r="MZS175"/>
      <c r="MZT175"/>
      <c r="MZU175"/>
      <c r="MZV175"/>
      <c r="MZW175"/>
      <c r="MZX175"/>
      <c r="MZY175"/>
      <c r="MZZ175"/>
      <c r="NAA175"/>
      <c r="NAB175"/>
      <c r="NAC175"/>
      <c r="NAD175"/>
      <c r="NAE175"/>
      <c r="NAF175"/>
      <c r="NAG175"/>
      <c r="NAH175"/>
      <c r="NAI175"/>
      <c r="NAJ175"/>
      <c r="NAK175"/>
      <c r="NAL175"/>
      <c r="NAM175"/>
      <c r="NAN175"/>
      <c r="NAO175"/>
      <c r="NAP175"/>
      <c r="NAQ175"/>
      <c r="NAR175"/>
      <c r="NAS175"/>
      <c r="NAT175"/>
      <c r="NAU175"/>
      <c r="NAV175"/>
      <c r="NAW175"/>
      <c r="NAX175"/>
      <c r="NAY175"/>
      <c r="NAZ175"/>
      <c r="NBA175"/>
      <c r="NBB175"/>
      <c r="NBC175"/>
      <c r="NBD175"/>
      <c r="NBE175"/>
      <c r="NBF175"/>
      <c r="NBG175"/>
      <c r="NBH175"/>
      <c r="NBI175"/>
      <c r="NBJ175"/>
      <c r="NBK175"/>
      <c r="NBL175"/>
      <c r="NBM175"/>
      <c r="NBN175"/>
      <c r="NBO175"/>
      <c r="NBP175"/>
      <c r="NBQ175"/>
      <c r="NBR175"/>
      <c r="NBS175"/>
      <c r="NBT175"/>
      <c r="NBU175"/>
      <c r="NBV175"/>
      <c r="NBW175"/>
      <c r="NBX175"/>
      <c r="NBY175"/>
      <c r="NBZ175"/>
      <c r="NCA175"/>
      <c r="NCB175"/>
      <c r="NCC175"/>
      <c r="NCD175"/>
      <c r="NCE175"/>
      <c r="NCF175"/>
      <c r="NCG175"/>
      <c r="NCH175"/>
      <c r="NCI175"/>
      <c r="NCJ175"/>
      <c r="NCK175"/>
      <c r="NCL175"/>
      <c r="NCM175"/>
      <c r="NCN175"/>
      <c r="NCO175"/>
      <c r="NCP175"/>
      <c r="NCQ175"/>
      <c r="NCR175"/>
      <c r="NCS175"/>
      <c r="NCT175"/>
      <c r="NCU175"/>
      <c r="NCV175"/>
      <c r="NCW175"/>
      <c r="NCX175"/>
      <c r="NCY175"/>
      <c r="NCZ175"/>
      <c r="NDA175"/>
      <c r="NDB175"/>
      <c r="NDC175"/>
      <c r="NDD175"/>
      <c r="NDE175"/>
      <c r="NDF175"/>
      <c r="NDG175"/>
      <c r="NDH175"/>
      <c r="NDI175"/>
      <c r="NDJ175"/>
      <c r="NDK175"/>
      <c r="NDL175"/>
      <c r="NDM175"/>
      <c r="NDN175"/>
      <c r="NDO175"/>
      <c r="NDP175"/>
      <c r="NDQ175"/>
      <c r="NDR175"/>
      <c r="NDS175"/>
      <c r="NDT175"/>
      <c r="NDU175"/>
      <c r="NDV175"/>
      <c r="NDW175"/>
      <c r="NDX175"/>
      <c r="NDY175"/>
      <c r="NDZ175"/>
      <c r="NEA175"/>
      <c r="NEB175"/>
      <c r="NEC175"/>
      <c r="NED175"/>
      <c r="NEE175"/>
      <c r="NEF175"/>
      <c r="NEG175"/>
      <c r="NEH175"/>
      <c r="NEI175"/>
      <c r="NEJ175"/>
      <c r="NEK175"/>
      <c r="NEL175"/>
      <c r="NEM175"/>
      <c r="NEN175"/>
      <c r="NEO175"/>
      <c r="NEP175"/>
      <c r="NEQ175"/>
      <c r="NER175"/>
      <c r="NES175"/>
      <c r="NET175"/>
      <c r="NEU175"/>
      <c r="NEV175"/>
      <c r="NEW175"/>
      <c r="NEX175"/>
      <c r="NEY175"/>
      <c r="NEZ175"/>
      <c r="NFA175"/>
      <c r="NFB175"/>
      <c r="NFC175"/>
      <c r="NFD175"/>
      <c r="NFE175"/>
      <c r="NFF175"/>
      <c r="NFG175"/>
      <c r="NFH175"/>
      <c r="NFI175"/>
      <c r="NFJ175"/>
      <c r="NFK175"/>
      <c r="NFL175"/>
      <c r="NFM175"/>
      <c r="NFN175"/>
      <c r="NFO175"/>
      <c r="NFP175"/>
      <c r="NFQ175"/>
      <c r="NFR175"/>
      <c r="NFS175"/>
      <c r="NFT175"/>
      <c r="NFU175"/>
      <c r="NFV175"/>
      <c r="NFW175"/>
      <c r="NFX175"/>
      <c r="NFY175"/>
      <c r="NFZ175"/>
      <c r="NGA175"/>
      <c r="NGB175"/>
      <c r="NGC175"/>
      <c r="NGD175"/>
      <c r="NGE175"/>
      <c r="NGF175"/>
      <c r="NGG175"/>
      <c r="NGH175"/>
      <c r="NGI175"/>
      <c r="NGJ175"/>
      <c r="NGK175"/>
      <c r="NGL175"/>
      <c r="NGM175"/>
      <c r="NGN175"/>
      <c r="NGO175"/>
      <c r="NGP175"/>
      <c r="NGQ175"/>
      <c r="NGR175"/>
      <c r="NGS175"/>
      <c r="NGT175"/>
      <c r="NGU175"/>
      <c r="NGV175"/>
      <c r="NGW175"/>
      <c r="NGX175"/>
      <c r="NGY175"/>
      <c r="NGZ175"/>
      <c r="NHA175"/>
      <c r="NHB175"/>
      <c r="NHC175"/>
      <c r="NHD175"/>
      <c r="NHE175"/>
      <c r="NHF175"/>
      <c r="NHG175"/>
      <c r="NHH175"/>
      <c r="NHI175"/>
      <c r="NHJ175"/>
      <c r="NHK175"/>
      <c r="NHL175"/>
      <c r="NHM175"/>
      <c r="NHN175"/>
      <c r="NHO175"/>
      <c r="NHP175"/>
      <c r="NHQ175"/>
      <c r="NHR175"/>
      <c r="NHS175"/>
      <c r="NHT175"/>
      <c r="NHU175"/>
      <c r="NHV175"/>
      <c r="NHW175"/>
      <c r="NHX175"/>
      <c r="NHY175"/>
      <c r="NHZ175"/>
      <c r="NIA175"/>
      <c r="NIB175"/>
      <c r="NIC175"/>
      <c r="NID175"/>
      <c r="NIE175"/>
      <c r="NIF175"/>
      <c r="NIG175"/>
      <c r="NIH175"/>
      <c r="NII175"/>
      <c r="NIJ175"/>
      <c r="NIK175"/>
      <c r="NIL175"/>
      <c r="NIM175"/>
      <c r="NIN175"/>
      <c r="NIO175"/>
      <c r="NIP175"/>
      <c r="NIQ175"/>
      <c r="NIR175"/>
      <c r="NIS175"/>
      <c r="NIT175"/>
      <c r="NIU175"/>
      <c r="NIV175"/>
      <c r="NIW175"/>
      <c r="NIX175"/>
      <c r="NIY175"/>
      <c r="NIZ175"/>
      <c r="NJA175"/>
      <c r="NJB175"/>
      <c r="NJC175"/>
      <c r="NJD175"/>
      <c r="NJE175"/>
      <c r="NJF175"/>
      <c r="NJG175"/>
      <c r="NJH175"/>
      <c r="NJI175"/>
      <c r="NJJ175"/>
      <c r="NJK175"/>
      <c r="NJL175"/>
      <c r="NJM175"/>
      <c r="NJN175"/>
      <c r="NJO175"/>
      <c r="NJP175"/>
      <c r="NJQ175"/>
      <c r="NJR175"/>
      <c r="NJS175"/>
      <c r="NJT175"/>
      <c r="NJU175"/>
      <c r="NJV175"/>
      <c r="NJW175"/>
      <c r="NJX175"/>
      <c r="NJY175"/>
      <c r="NJZ175"/>
      <c r="NKA175"/>
      <c r="NKB175"/>
      <c r="NKC175"/>
      <c r="NKD175"/>
      <c r="NKE175"/>
      <c r="NKF175"/>
      <c r="NKG175"/>
      <c r="NKH175"/>
      <c r="NKI175"/>
      <c r="NKJ175"/>
      <c r="NKK175"/>
      <c r="NKL175"/>
      <c r="NKM175"/>
      <c r="NKN175"/>
      <c r="NKO175"/>
      <c r="NKP175"/>
      <c r="NKQ175"/>
      <c r="NKR175"/>
      <c r="NKS175"/>
      <c r="NKT175"/>
      <c r="NKU175"/>
      <c r="NKV175"/>
      <c r="NKW175"/>
      <c r="NKX175"/>
      <c r="NKY175"/>
      <c r="NKZ175"/>
      <c r="NLA175"/>
      <c r="NLB175"/>
      <c r="NLC175"/>
      <c r="NLD175"/>
      <c r="NLE175"/>
      <c r="NLF175"/>
      <c r="NLG175"/>
      <c r="NLH175"/>
      <c r="NLI175"/>
      <c r="NLJ175"/>
      <c r="NLK175"/>
      <c r="NLL175"/>
      <c r="NLM175"/>
      <c r="NLN175"/>
      <c r="NLO175"/>
      <c r="NLP175"/>
      <c r="NLQ175"/>
      <c r="NLR175"/>
      <c r="NLS175"/>
      <c r="NLT175"/>
      <c r="NLU175"/>
      <c r="NLV175"/>
      <c r="NLW175"/>
      <c r="NLX175"/>
      <c r="NLY175"/>
      <c r="NLZ175"/>
      <c r="NMA175"/>
      <c r="NMB175"/>
      <c r="NMC175"/>
      <c r="NMD175"/>
      <c r="NME175"/>
      <c r="NMF175"/>
      <c r="NMG175"/>
      <c r="NMH175"/>
      <c r="NMI175"/>
      <c r="NMJ175"/>
      <c r="NMK175"/>
      <c r="NML175"/>
      <c r="NMM175"/>
      <c r="NMN175"/>
      <c r="NMO175"/>
      <c r="NMP175"/>
      <c r="NMQ175"/>
      <c r="NMR175"/>
      <c r="NMS175"/>
      <c r="NMT175"/>
      <c r="NMU175"/>
      <c r="NMV175"/>
      <c r="NMW175"/>
      <c r="NMX175"/>
      <c r="NMY175"/>
      <c r="NMZ175"/>
      <c r="NNA175"/>
      <c r="NNB175"/>
      <c r="NNC175"/>
      <c r="NND175"/>
      <c r="NNE175"/>
      <c r="NNF175"/>
      <c r="NNG175"/>
      <c r="NNH175"/>
      <c r="NNI175"/>
      <c r="NNJ175"/>
      <c r="NNK175"/>
      <c r="NNL175"/>
      <c r="NNM175"/>
      <c r="NNN175"/>
      <c r="NNO175"/>
      <c r="NNP175"/>
      <c r="NNQ175"/>
      <c r="NNR175"/>
      <c r="NNS175"/>
      <c r="NNT175"/>
      <c r="NNU175"/>
      <c r="NNV175"/>
      <c r="NNW175"/>
      <c r="NNX175"/>
      <c r="NNY175"/>
      <c r="NNZ175"/>
      <c r="NOA175"/>
      <c r="NOB175"/>
      <c r="NOC175"/>
      <c r="NOD175"/>
      <c r="NOE175"/>
      <c r="NOF175"/>
      <c r="NOG175"/>
      <c r="NOH175"/>
      <c r="NOI175"/>
      <c r="NOJ175"/>
      <c r="NOK175"/>
      <c r="NOL175"/>
      <c r="NOM175"/>
      <c r="NON175"/>
      <c r="NOO175"/>
      <c r="NOP175"/>
      <c r="NOQ175"/>
      <c r="NOR175"/>
      <c r="NOS175"/>
      <c r="NOT175"/>
      <c r="NOU175"/>
      <c r="NOV175"/>
      <c r="NOW175"/>
      <c r="NOX175"/>
      <c r="NOY175"/>
      <c r="NOZ175"/>
      <c r="NPA175"/>
      <c r="NPB175"/>
      <c r="NPC175"/>
      <c r="NPD175"/>
      <c r="NPE175"/>
      <c r="NPF175"/>
      <c r="NPG175"/>
      <c r="NPH175"/>
      <c r="NPI175"/>
      <c r="NPJ175"/>
      <c r="NPK175"/>
      <c r="NPL175"/>
      <c r="NPM175"/>
      <c r="NPN175"/>
      <c r="NPO175"/>
      <c r="NPP175"/>
      <c r="NPQ175"/>
      <c r="NPR175"/>
      <c r="NPS175"/>
      <c r="NPT175"/>
      <c r="NPU175"/>
      <c r="NPV175"/>
      <c r="NPW175"/>
      <c r="NPX175"/>
      <c r="NPY175"/>
      <c r="NPZ175"/>
      <c r="NQA175"/>
      <c r="NQB175"/>
      <c r="NQC175"/>
      <c r="NQD175"/>
      <c r="NQE175"/>
      <c r="NQF175"/>
      <c r="NQG175"/>
      <c r="NQH175"/>
      <c r="NQI175"/>
      <c r="NQJ175"/>
      <c r="NQK175"/>
      <c r="NQL175"/>
      <c r="NQM175"/>
      <c r="NQN175"/>
      <c r="NQO175"/>
      <c r="NQP175"/>
      <c r="NQQ175"/>
      <c r="NQR175"/>
      <c r="NQS175"/>
      <c r="NQT175"/>
      <c r="NQU175"/>
      <c r="NQV175"/>
      <c r="NQW175"/>
      <c r="NQX175"/>
      <c r="NQY175"/>
      <c r="NQZ175"/>
      <c r="NRA175"/>
      <c r="NRB175"/>
      <c r="NRC175"/>
      <c r="NRD175"/>
      <c r="NRE175"/>
      <c r="NRF175"/>
      <c r="NRG175"/>
      <c r="NRH175"/>
      <c r="NRI175"/>
      <c r="NRJ175"/>
      <c r="NRK175"/>
      <c r="NRL175"/>
      <c r="NRM175"/>
      <c r="NRN175"/>
      <c r="NRO175"/>
      <c r="NRP175"/>
      <c r="NRQ175"/>
      <c r="NRR175"/>
      <c r="NRS175"/>
      <c r="NRT175"/>
      <c r="NRU175"/>
      <c r="NRV175"/>
      <c r="NRW175"/>
      <c r="NRX175"/>
      <c r="NRY175"/>
      <c r="NRZ175"/>
      <c r="NSA175"/>
      <c r="NSB175"/>
      <c r="NSC175"/>
      <c r="NSD175"/>
      <c r="NSE175"/>
      <c r="NSF175"/>
      <c r="NSG175"/>
      <c r="NSH175"/>
      <c r="NSI175"/>
      <c r="NSJ175"/>
      <c r="NSK175"/>
      <c r="NSL175"/>
      <c r="NSM175"/>
      <c r="NSN175"/>
      <c r="NSO175"/>
      <c r="NSP175"/>
      <c r="NSQ175"/>
      <c r="NSR175"/>
      <c r="NSS175"/>
      <c r="NST175"/>
      <c r="NSU175"/>
      <c r="NSV175"/>
      <c r="NSW175"/>
      <c r="NSX175"/>
      <c r="NSY175"/>
      <c r="NSZ175"/>
      <c r="NTA175"/>
      <c r="NTB175"/>
      <c r="NTC175"/>
      <c r="NTD175"/>
      <c r="NTE175"/>
      <c r="NTF175"/>
      <c r="NTG175"/>
      <c r="NTH175"/>
      <c r="NTI175"/>
      <c r="NTJ175"/>
      <c r="NTK175"/>
      <c r="NTL175"/>
      <c r="NTM175"/>
      <c r="NTN175"/>
      <c r="NTO175"/>
      <c r="NTP175"/>
      <c r="NTQ175"/>
      <c r="NTR175"/>
      <c r="NTS175"/>
      <c r="NTT175"/>
      <c r="NTU175"/>
      <c r="NTV175"/>
      <c r="NTW175"/>
      <c r="NTX175"/>
      <c r="NTY175"/>
      <c r="NTZ175"/>
      <c r="NUA175"/>
      <c r="NUB175"/>
      <c r="NUC175"/>
      <c r="NUD175"/>
      <c r="NUE175"/>
      <c r="NUF175"/>
      <c r="NUG175"/>
      <c r="NUH175"/>
      <c r="NUI175"/>
      <c r="NUJ175"/>
      <c r="NUK175"/>
      <c r="NUL175"/>
      <c r="NUM175"/>
      <c r="NUN175"/>
      <c r="NUO175"/>
      <c r="NUP175"/>
      <c r="NUQ175"/>
      <c r="NUR175"/>
      <c r="NUS175"/>
      <c r="NUT175"/>
      <c r="NUU175"/>
      <c r="NUV175"/>
      <c r="NUW175"/>
      <c r="NUX175"/>
      <c r="NUY175"/>
      <c r="NUZ175"/>
      <c r="NVA175"/>
      <c r="NVB175"/>
      <c r="NVC175"/>
      <c r="NVD175"/>
      <c r="NVE175"/>
      <c r="NVF175"/>
      <c r="NVG175"/>
      <c r="NVH175"/>
      <c r="NVI175"/>
      <c r="NVJ175"/>
      <c r="NVK175"/>
      <c r="NVL175"/>
      <c r="NVM175"/>
      <c r="NVN175"/>
      <c r="NVO175"/>
      <c r="NVP175"/>
      <c r="NVQ175"/>
      <c r="NVR175"/>
      <c r="NVS175"/>
      <c r="NVT175"/>
      <c r="NVU175"/>
      <c r="NVV175"/>
      <c r="NVW175"/>
      <c r="NVX175"/>
      <c r="NVY175"/>
      <c r="NVZ175"/>
      <c r="NWA175"/>
      <c r="NWB175"/>
      <c r="NWC175"/>
      <c r="NWD175"/>
      <c r="NWE175"/>
      <c r="NWF175"/>
      <c r="NWG175"/>
      <c r="NWH175"/>
      <c r="NWI175"/>
      <c r="NWJ175"/>
      <c r="NWK175"/>
      <c r="NWL175"/>
      <c r="NWM175"/>
      <c r="NWN175"/>
      <c r="NWO175"/>
      <c r="NWP175"/>
      <c r="NWQ175"/>
      <c r="NWR175"/>
      <c r="NWS175"/>
      <c r="NWT175"/>
      <c r="NWU175"/>
      <c r="NWV175"/>
      <c r="NWW175"/>
      <c r="NWX175"/>
      <c r="NWY175"/>
      <c r="NWZ175"/>
      <c r="NXA175"/>
      <c r="NXB175"/>
      <c r="NXC175"/>
      <c r="NXD175"/>
      <c r="NXE175"/>
      <c r="NXF175"/>
      <c r="NXG175"/>
      <c r="NXH175"/>
      <c r="NXI175"/>
      <c r="NXJ175"/>
      <c r="NXK175"/>
      <c r="NXL175"/>
      <c r="NXM175"/>
      <c r="NXN175"/>
      <c r="NXO175"/>
      <c r="NXP175"/>
      <c r="NXQ175"/>
      <c r="NXR175"/>
      <c r="NXS175"/>
      <c r="NXT175"/>
      <c r="NXU175"/>
      <c r="NXV175"/>
      <c r="NXW175"/>
      <c r="NXX175"/>
      <c r="NXY175"/>
      <c r="NXZ175"/>
      <c r="NYA175"/>
      <c r="NYB175"/>
      <c r="NYC175"/>
      <c r="NYD175"/>
      <c r="NYE175"/>
      <c r="NYF175"/>
      <c r="NYG175"/>
      <c r="NYH175"/>
      <c r="NYI175"/>
      <c r="NYJ175"/>
      <c r="NYK175"/>
      <c r="NYL175"/>
      <c r="NYM175"/>
      <c r="NYN175"/>
      <c r="NYO175"/>
      <c r="NYP175"/>
      <c r="NYQ175"/>
      <c r="NYR175"/>
      <c r="NYS175"/>
      <c r="NYT175"/>
      <c r="NYU175"/>
      <c r="NYV175"/>
      <c r="NYW175"/>
      <c r="NYX175"/>
      <c r="NYY175"/>
      <c r="NYZ175"/>
      <c r="NZA175"/>
      <c r="NZB175"/>
      <c r="NZC175"/>
      <c r="NZD175"/>
      <c r="NZE175"/>
      <c r="NZF175"/>
      <c r="NZG175"/>
      <c r="NZH175"/>
      <c r="NZI175"/>
      <c r="NZJ175"/>
      <c r="NZK175"/>
      <c r="NZL175"/>
      <c r="NZM175"/>
      <c r="NZN175"/>
      <c r="NZO175"/>
      <c r="NZP175"/>
      <c r="NZQ175"/>
      <c r="NZR175"/>
      <c r="NZS175"/>
      <c r="NZT175"/>
      <c r="NZU175"/>
      <c r="NZV175"/>
      <c r="NZW175"/>
      <c r="NZX175"/>
      <c r="NZY175"/>
      <c r="NZZ175"/>
      <c r="OAA175"/>
      <c r="OAB175"/>
      <c r="OAC175"/>
      <c r="OAD175"/>
      <c r="OAE175"/>
      <c r="OAF175"/>
      <c r="OAG175"/>
      <c r="OAH175"/>
      <c r="OAI175"/>
      <c r="OAJ175"/>
      <c r="OAK175"/>
      <c r="OAL175"/>
      <c r="OAM175"/>
      <c r="OAN175"/>
      <c r="OAO175"/>
      <c r="OAP175"/>
      <c r="OAQ175"/>
      <c r="OAR175"/>
      <c r="OAS175"/>
      <c r="OAT175"/>
      <c r="OAU175"/>
      <c r="OAV175"/>
      <c r="OAW175"/>
      <c r="OAX175"/>
      <c r="OAY175"/>
      <c r="OAZ175"/>
      <c r="OBA175"/>
      <c r="OBB175"/>
      <c r="OBC175"/>
      <c r="OBD175"/>
      <c r="OBE175"/>
      <c r="OBF175"/>
      <c r="OBG175"/>
      <c r="OBH175"/>
      <c r="OBI175"/>
      <c r="OBJ175"/>
      <c r="OBK175"/>
      <c r="OBL175"/>
      <c r="OBM175"/>
      <c r="OBN175"/>
      <c r="OBO175"/>
      <c r="OBP175"/>
      <c r="OBQ175"/>
      <c r="OBR175"/>
      <c r="OBS175"/>
      <c r="OBT175"/>
      <c r="OBU175"/>
      <c r="OBV175"/>
      <c r="OBW175"/>
      <c r="OBX175"/>
      <c r="OBY175"/>
      <c r="OBZ175"/>
      <c r="OCA175"/>
      <c r="OCB175"/>
      <c r="OCC175"/>
      <c r="OCD175"/>
      <c r="OCE175"/>
      <c r="OCF175"/>
      <c r="OCG175"/>
      <c r="OCH175"/>
      <c r="OCI175"/>
      <c r="OCJ175"/>
      <c r="OCK175"/>
      <c r="OCL175"/>
      <c r="OCM175"/>
      <c r="OCN175"/>
      <c r="OCO175"/>
      <c r="OCP175"/>
      <c r="OCQ175"/>
      <c r="OCR175"/>
      <c r="OCS175"/>
      <c r="OCT175"/>
      <c r="OCU175"/>
      <c r="OCV175"/>
      <c r="OCW175"/>
      <c r="OCX175"/>
      <c r="OCY175"/>
      <c r="OCZ175"/>
      <c r="ODA175"/>
      <c r="ODB175"/>
      <c r="ODC175"/>
      <c r="ODD175"/>
      <c r="ODE175"/>
      <c r="ODF175"/>
      <c r="ODG175"/>
      <c r="ODH175"/>
      <c r="ODI175"/>
      <c r="ODJ175"/>
      <c r="ODK175"/>
      <c r="ODL175"/>
      <c r="ODM175"/>
      <c r="ODN175"/>
      <c r="ODO175"/>
      <c r="ODP175"/>
      <c r="ODQ175"/>
      <c r="ODR175"/>
      <c r="ODS175"/>
      <c r="ODT175"/>
      <c r="ODU175"/>
      <c r="ODV175"/>
      <c r="ODW175"/>
      <c r="ODX175"/>
      <c r="ODY175"/>
      <c r="ODZ175"/>
      <c r="OEA175"/>
      <c r="OEB175"/>
      <c r="OEC175"/>
      <c r="OED175"/>
      <c r="OEE175"/>
      <c r="OEF175"/>
      <c r="OEG175"/>
      <c r="OEH175"/>
      <c r="OEI175"/>
      <c r="OEJ175"/>
      <c r="OEK175"/>
      <c r="OEL175"/>
      <c r="OEM175"/>
      <c r="OEN175"/>
      <c r="OEO175"/>
      <c r="OEP175"/>
      <c r="OEQ175"/>
      <c r="OER175"/>
      <c r="OES175"/>
      <c r="OET175"/>
      <c r="OEU175"/>
      <c r="OEV175"/>
      <c r="OEW175"/>
      <c r="OEX175"/>
      <c r="OEY175"/>
      <c r="OEZ175"/>
      <c r="OFA175"/>
      <c r="OFB175"/>
      <c r="OFC175"/>
      <c r="OFD175"/>
      <c r="OFE175"/>
      <c r="OFF175"/>
      <c r="OFG175"/>
      <c r="OFH175"/>
      <c r="OFI175"/>
      <c r="OFJ175"/>
      <c r="OFK175"/>
      <c r="OFL175"/>
      <c r="OFM175"/>
      <c r="OFN175"/>
      <c r="OFO175"/>
      <c r="OFP175"/>
      <c r="OFQ175"/>
      <c r="OFR175"/>
      <c r="OFS175"/>
      <c r="OFT175"/>
      <c r="OFU175"/>
      <c r="OFV175"/>
      <c r="OFW175"/>
      <c r="OFX175"/>
      <c r="OFY175"/>
      <c r="OFZ175"/>
      <c r="OGA175"/>
      <c r="OGB175"/>
      <c r="OGC175"/>
      <c r="OGD175"/>
      <c r="OGE175"/>
      <c r="OGF175"/>
      <c r="OGG175"/>
      <c r="OGH175"/>
      <c r="OGI175"/>
      <c r="OGJ175"/>
      <c r="OGK175"/>
      <c r="OGL175"/>
      <c r="OGM175"/>
      <c r="OGN175"/>
      <c r="OGO175"/>
      <c r="OGP175"/>
      <c r="OGQ175"/>
      <c r="OGR175"/>
      <c r="OGS175"/>
      <c r="OGT175"/>
      <c r="OGU175"/>
      <c r="OGV175"/>
      <c r="OGW175"/>
      <c r="OGX175"/>
      <c r="OGY175"/>
      <c r="OGZ175"/>
      <c r="OHA175"/>
      <c r="OHB175"/>
      <c r="OHC175"/>
      <c r="OHD175"/>
      <c r="OHE175"/>
      <c r="OHF175"/>
      <c r="OHG175"/>
      <c r="OHH175"/>
      <c r="OHI175"/>
      <c r="OHJ175"/>
      <c r="OHK175"/>
      <c r="OHL175"/>
      <c r="OHM175"/>
      <c r="OHN175"/>
      <c r="OHO175"/>
      <c r="OHP175"/>
      <c r="OHQ175"/>
      <c r="OHR175"/>
      <c r="OHS175"/>
      <c r="OHT175"/>
      <c r="OHU175"/>
      <c r="OHV175"/>
      <c r="OHW175"/>
      <c r="OHX175"/>
      <c r="OHY175"/>
      <c r="OHZ175"/>
      <c r="OIA175"/>
      <c r="OIB175"/>
      <c r="OIC175"/>
      <c r="OID175"/>
      <c r="OIE175"/>
      <c r="OIF175"/>
      <c r="OIG175"/>
      <c r="OIH175"/>
      <c r="OII175"/>
      <c r="OIJ175"/>
      <c r="OIK175"/>
      <c r="OIL175"/>
      <c r="OIM175"/>
      <c r="OIN175"/>
      <c r="OIO175"/>
      <c r="OIP175"/>
      <c r="OIQ175"/>
      <c r="OIR175"/>
      <c r="OIS175"/>
      <c r="OIT175"/>
      <c r="OIU175"/>
      <c r="OIV175"/>
      <c r="OIW175"/>
      <c r="OIX175"/>
      <c r="OIY175"/>
      <c r="OIZ175"/>
      <c r="OJA175"/>
      <c r="OJB175"/>
      <c r="OJC175"/>
      <c r="OJD175"/>
      <c r="OJE175"/>
      <c r="OJF175"/>
      <c r="OJG175"/>
      <c r="OJH175"/>
      <c r="OJI175"/>
      <c r="OJJ175"/>
      <c r="OJK175"/>
      <c r="OJL175"/>
      <c r="OJM175"/>
      <c r="OJN175"/>
      <c r="OJO175"/>
      <c r="OJP175"/>
      <c r="OJQ175"/>
      <c r="OJR175"/>
      <c r="OJS175"/>
      <c r="OJT175"/>
      <c r="OJU175"/>
      <c r="OJV175"/>
      <c r="OJW175"/>
      <c r="OJX175"/>
      <c r="OJY175"/>
      <c r="OJZ175"/>
      <c r="OKA175"/>
      <c r="OKB175"/>
      <c r="OKC175"/>
      <c r="OKD175"/>
      <c r="OKE175"/>
      <c r="OKF175"/>
      <c r="OKG175"/>
      <c r="OKH175"/>
      <c r="OKI175"/>
      <c r="OKJ175"/>
      <c r="OKK175"/>
      <c r="OKL175"/>
      <c r="OKM175"/>
      <c r="OKN175"/>
      <c r="OKO175"/>
      <c r="OKP175"/>
      <c r="OKQ175"/>
      <c r="OKR175"/>
      <c r="OKS175"/>
      <c r="OKT175"/>
      <c r="OKU175"/>
      <c r="OKV175"/>
      <c r="OKW175"/>
      <c r="OKX175"/>
      <c r="OKY175"/>
      <c r="OKZ175"/>
      <c r="OLA175"/>
      <c r="OLB175"/>
      <c r="OLC175"/>
      <c r="OLD175"/>
      <c r="OLE175"/>
      <c r="OLF175"/>
      <c r="OLG175"/>
      <c r="OLH175"/>
      <c r="OLI175"/>
      <c r="OLJ175"/>
      <c r="OLK175"/>
      <c r="OLL175"/>
      <c r="OLM175"/>
      <c r="OLN175"/>
      <c r="OLO175"/>
      <c r="OLP175"/>
      <c r="OLQ175"/>
      <c r="OLR175"/>
      <c r="OLS175"/>
      <c r="OLT175"/>
      <c r="OLU175"/>
      <c r="OLV175"/>
      <c r="OLW175"/>
      <c r="OLX175"/>
      <c r="OLY175"/>
      <c r="OLZ175"/>
      <c r="OMA175"/>
      <c r="OMB175"/>
      <c r="OMC175"/>
      <c r="OMD175"/>
      <c r="OME175"/>
      <c r="OMF175"/>
      <c r="OMG175"/>
      <c r="OMH175"/>
      <c r="OMI175"/>
      <c r="OMJ175"/>
      <c r="OMK175"/>
      <c r="OML175"/>
      <c r="OMM175"/>
      <c r="OMN175"/>
      <c r="OMO175"/>
      <c r="OMP175"/>
      <c r="OMQ175"/>
      <c r="OMR175"/>
      <c r="OMS175"/>
      <c r="OMT175"/>
      <c r="OMU175"/>
      <c r="OMV175"/>
      <c r="OMW175"/>
      <c r="OMX175"/>
      <c r="OMY175"/>
      <c r="OMZ175"/>
      <c r="ONA175"/>
      <c r="ONB175"/>
      <c r="ONC175"/>
      <c r="OND175"/>
      <c r="ONE175"/>
      <c r="ONF175"/>
      <c r="ONG175"/>
      <c r="ONH175"/>
      <c r="ONI175"/>
      <c r="ONJ175"/>
      <c r="ONK175"/>
      <c r="ONL175"/>
      <c r="ONM175"/>
      <c r="ONN175"/>
      <c r="ONO175"/>
      <c r="ONP175"/>
      <c r="ONQ175"/>
      <c r="ONR175"/>
      <c r="ONS175"/>
      <c r="ONT175"/>
      <c r="ONU175"/>
      <c r="ONV175"/>
      <c r="ONW175"/>
      <c r="ONX175"/>
      <c r="ONY175"/>
      <c r="ONZ175"/>
      <c r="OOA175"/>
      <c r="OOB175"/>
      <c r="OOC175"/>
      <c r="OOD175"/>
      <c r="OOE175"/>
      <c r="OOF175"/>
      <c r="OOG175"/>
      <c r="OOH175"/>
      <c r="OOI175"/>
      <c r="OOJ175"/>
      <c r="OOK175"/>
      <c r="OOL175"/>
      <c r="OOM175"/>
      <c r="OON175"/>
      <c r="OOO175"/>
      <c r="OOP175"/>
      <c r="OOQ175"/>
      <c r="OOR175"/>
      <c r="OOS175"/>
      <c r="OOT175"/>
      <c r="OOU175"/>
      <c r="OOV175"/>
      <c r="OOW175"/>
      <c r="OOX175"/>
      <c r="OOY175"/>
      <c r="OOZ175"/>
      <c r="OPA175"/>
      <c r="OPB175"/>
      <c r="OPC175"/>
      <c r="OPD175"/>
      <c r="OPE175"/>
      <c r="OPF175"/>
      <c r="OPG175"/>
      <c r="OPH175"/>
      <c r="OPI175"/>
      <c r="OPJ175"/>
      <c r="OPK175"/>
      <c r="OPL175"/>
      <c r="OPM175"/>
      <c r="OPN175"/>
      <c r="OPO175"/>
      <c r="OPP175"/>
      <c r="OPQ175"/>
      <c r="OPR175"/>
      <c r="OPS175"/>
      <c r="OPT175"/>
      <c r="OPU175"/>
      <c r="OPV175"/>
      <c r="OPW175"/>
      <c r="OPX175"/>
      <c r="OPY175"/>
      <c r="OPZ175"/>
      <c r="OQA175"/>
      <c r="OQB175"/>
      <c r="OQC175"/>
      <c r="OQD175"/>
      <c r="OQE175"/>
      <c r="OQF175"/>
      <c r="OQG175"/>
      <c r="OQH175"/>
      <c r="OQI175"/>
      <c r="OQJ175"/>
      <c r="OQK175"/>
      <c r="OQL175"/>
      <c r="OQM175"/>
      <c r="OQN175"/>
      <c r="OQO175"/>
      <c r="OQP175"/>
      <c r="OQQ175"/>
      <c r="OQR175"/>
      <c r="OQS175"/>
      <c r="OQT175"/>
      <c r="OQU175"/>
      <c r="OQV175"/>
      <c r="OQW175"/>
      <c r="OQX175"/>
      <c r="OQY175"/>
      <c r="OQZ175"/>
      <c r="ORA175"/>
      <c r="ORB175"/>
      <c r="ORC175"/>
      <c r="ORD175"/>
      <c r="ORE175"/>
      <c r="ORF175"/>
      <c r="ORG175"/>
      <c r="ORH175"/>
      <c r="ORI175"/>
      <c r="ORJ175"/>
      <c r="ORK175"/>
      <c r="ORL175"/>
      <c r="ORM175"/>
      <c r="ORN175"/>
      <c r="ORO175"/>
      <c r="ORP175"/>
      <c r="ORQ175"/>
      <c r="ORR175"/>
      <c r="ORS175"/>
      <c r="ORT175"/>
      <c r="ORU175"/>
      <c r="ORV175"/>
      <c r="ORW175"/>
      <c r="ORX175"/>
      <c r="ORY175"/>
      <c r="ORZ175"/>
      <c r="OSA175"/>
      <c r="OSB175"/>
      <c r="OSC175"/>
      <c r="OSD175"/>
      <c r="OSE175"/>
      <c r="OSF175"/>
      <c r="OSG175"/>
      <c r="OSH175"/>
      <c r="OSI175"/>
      <c r="OSJ175"/>
      <c r="OSK175"/>
      <c r="OSL175"/>
      <c r="OSM175"/>
      <c r="OSN175"/>
      <c r="OSO175"/>
      <c r="OSP175"/>
      <c r="OSQ175"/>
      <c r="OSR175"/>
      <c r="OSS175"/>
      <c r="OST175"/>
      <c r="OSU175"/>
      <c r="OSV175"/>
      <c r="OSW175"/>
      <c r="OSX175"/>
      <c r="OSY175"/>
      <c r="OSZ175"/>
      <c r="OTA175"/>
      <c r="OTB175"/>
      <c r="OTC175"/>
      <c r="OTD175"/>
      <c r="OTE175"/>
      <c r="OTF175"/>
      <c r="OTG175"/>
      <c r="OTH175"/>
      <c r="OTI175"/>
      <c r="OTJ175"/>
      <c r="OTK175"/>
      <c r="OTL175"/>
      <c r="OTM175"/>
      <c r="OTN175"/>
      <c r="OTO175"/>
      <c r="OTP175"/>
      <c r="OTQ175"/>
      <c r="OTR175"/>
      <c r="OTS175"/>
      <c r="OTT175"/>
      <c r="OTU175"/>
      <c r="OTV175"/>
      <c r="OTW175"/>
      <c r="OTX175"/>
      <c r="OTY175"/>
      <c r="OTZ175"/>
      <c r="OUA175"/>
      <c r="OUB175"/>
      <c r="OUC175"/>
      <c r="OUD175"/>
      <c r="OUE175"/>
      <c r="OUF175"/>
      <c r="OUG175"/>
      <c r="OUH175"/>
      <c r="OUI175"/>
      <c r="OUJ175"/>
      <c r="OUK175"/>
      <c r="OUL175"/>
      <c r="OUM175"/>
      <c r="OUN175"/>
      <c r="OUO175"/>
      <c r="OUP175"/>
      <c r="OUQ175"/>
      <c r="OUR175"/>
      <c r="OUS175"/>
      <c r="OUT175"/>
      <c r="OUU175"/>
      <c r="OUV175"/>
      <c r="OUW175"/>
      <c r="OUX175"/>
      <c r="OUY175"/>
      <c r="OUZ175"/>
      <c r="OVA175"/>
      <c r="OVB175"/>
      <c r="OVC175"/>
      <c r="OVD175"/>
      <c r="OVE175"/>
      <c r="OVF175"/>
      <c r="OVG175"/>
      <c r="OVH175"/>
      <c r="OVI175"/>
      <c r="OVJ175"/>
      <c r="OVK175"/>
      <c r="OVL175"/>
      <c r="OVM175"/>
      <c r="OVN175"/>
      <c r="OVO175"/>
      <c r="OVP175"/>
      <c r="OVQ175"/>
      <c r="OVR175"/>
      <c r="OVS175"/>
      <c r="OVT175"/>
      <c r="OVU175"/>
      <c r="OVV175"/>
      <c r="OVW175"/>
      <c r="OVX175"/>
      <c r="OVY175"/>
      <c r="OVZ175"/>
      <c r="OWA175"/>
      <c r="OWB175"/>
      <c r="OWC175"/>
      <c r="OWD175"/>
      <c r="OWE175"/>
      <c r="OWF175"/>
      <c r="OWG175"/>
      <c r="OWH175"/>
      <c r="OWI175"/>
      <c r="OWJ175"/>
      <c r="OWK175"/>
      <c r="OWL175"/>
      <c r="OWM175"/>
      <c r="OWN175"/>
      <c r="OWO175"/>
      <c r="OWP175"/>
      <c r="OWQ175"/>
      <c r="OWR175"/>
      <c r="OWS175"/>
      <c r="OWT175"/>
      <c r="OWU175"/>
      <c r="OWV175"/>
      <c r="OWW175"/>
      <c r="OWX175"/>
      <c r="OWY175"/>
      <c r="OWZ175"/>
      <c r="OXA175"/>
      <c r="OXB175"/>
      <c r="OXC175"/>
      <c r="OXD175"/>
      <c r="OXE175"/>
      <c r="OXF175"/>
      <c r="OXG175"/>
      <c r="OXH175"/>
      <c r="OXI175"/>
      <c r="OXJ175"/>
      <c r="OXK175"/>
      <c r="OXL175"/>
      <c r="OXM175"/>
      <c r="OXN175"/>
      <c r="OXO175"/>
      <c r="OXP175"/>
      <c r="OXQ175"/>
      <c r="OXR175"/>
      <c r="OXS175"/>
      <c r="OXT175"/>
      <c r="OXU175"/>
      <c r="OXV175"/>
      <c r="OXW175"/>
      <c r="OXX175"/>
      <c r="OXY175"/>
      <c r="OXZ175"/>
      <c r="OYA175"/>
      <c r="OYB175"/>
      <c r="OYC175"/>
      <c r="OYD175"/>
      <c r="OYE175"/>
      <c r="OYF175"/>
      <c r="OYG175"/>
      <c r="OYH175"/>
      <c r="OYI175"/>
      <c r="OYJ175"/>
      <c r="OYK175"/>
      <c r="OYL175"/>
      <c r="OYM175"/>
      <c r="OYN175"/>
      <c r="OYO175"/>
      <c r="OYP175"/>
      <c r="OYQ175"/>
      <c r="OYR175"/>
      <c r="OYS175"/>
      <c r="OYT175"/>
      <c r="OYU175"/>
      <c r="OYV175"/>
      <c r="OYW175"/>
      <c r="OYX175"/>
      <c r="OYY175"/>
      <c r="OYZ175"/>
      <c r="OZA175"/>
      <c r="OZB175"/>
      <c r="OZC175"/>
      <c r="OZD175"/>
      <c r="OZE175"/>
      <c r="OZF175"/>
      <c r="OZG175"/>
      <c r="OZH175"/>
      <c r="OZI175"/>
      <c r="OZJ175"/>
      <c r="OZK175"/>
      <c r="OZL175"/>
      <c r="OZM175"/>
      <c r="OZN175"/>
      <c r="OZO175"/>
      <c r="OZP175"/>
      <c r="OZQ175"/>
      <c r="OZR175"/>
      <c r="OZS175"/>
      <c r="OZT175"/>
      <c r="OZU175"/>
      <c r="OZV175"/>
      <c r="OZW175"/>
      <c r="OZX175"/>
      <c r="OZY175"/>
      <c r="OZZ175"/>
      <c r="PAA175"/>
      <c r="PAB175"/>
      <c r="PAC175"/>
      <c r="PAD175"/>
      <c r="PAE175"/>
      <c r="PAF175"/>
      <c r="PAG175"/>
      <c r="PAH175"/>
      <c r="PAI175"/>
      <c r="PAJ175"/>
      <c r="PAK175"/>
      <c r="PAL175"/>
      <c r="PAM175"/>
      <c r="PAN175"/>
      <c r="PAO175"/>
      <c r="PAP175"/>
      <c r="PAQ175"/>
      <c r="PAR175"/>
      <c r="PAS175"/>
      <c r="PAT175"/>
      <c r="PAU175"/>
      <c r="PAV175"/>
      <c r="PAW175"/>
      <c r="PAX175"/>
      <c r="PAY175"/>
      <c r="PAZ175"/>
      <c r="PBA175"/>
      <c r="PBB175"/>
      <c r="PBC175"/>
      <c r="PBD175"/>
      <c r="PBE175"/>
      <c r="PBF175"/>
      <c r="PBG175"/>
      <c r="PBH175"/>
      <c r="PBI175"/>
      <c r="PBJ175"/>
      <c r="PBK175"/>
      <c r="PBL175"/>
      <c r="PBM175"/>
      <c r="PBN175"/>
      <c r="PBO175"/>
      <c r="PBP175"/>
      <c r="PBQ175"/>
      <c r="PBR175"/>
      <c r="PBS175"/>
      <c r="PBT175"/>
      <c r="PBU175"/>
      <c r="PBV175"/>
      <c r="PBW175"/>
      <c r="PBX175"/>
      <c r="PBY175"/>
      <c r="PBZ175"/>
      <c r="PCA175"/>
      <c r="PCB175"/>
      <c r="PCC175"/>
      <c r="PCD175"/>
      <c r="PCE175"/>
      <c r="PCF175"/>
      <c r="PCG175"/>
      <c r="PCH175"/>
      <c r="PCI175"/>
      <c r="PCJ175"/>
      <c r="PCK175"/>
      <c r="PCL175"/>
      <c r="PCM175"/>
      <c r="PCN175"/>
      <c r="PCO175"/>
      <c r="PCP175"/>
      <c r="PCQ175"/>
      <c r="PCR175"/>
      <c r="PCS175"/>
      <c r="PCT175"/>
      <c r="PCU175"/>
      <c r="PCV175"/>
      <c r="PCW175"/>
      <c r="PCX175"/>
      <c r="PCY175"/>
      <c r="PCZ175"/>
      <c r="PDA175"/>
      <c r="PDB175"/>
      <c r="PDC175"/>
      <c r="PDD175"/>
      <c r="PDE175"/>
      <c r="PDF175"/>
      <c r="PDG175"/>
      <c r="PDH175"/>
      <c r="PDI175"/>
      <c r="PDJ175"/>
      <c r="PDK175"/>
      <c r="PDL175"/>
      <c r="PDM175"/>
      <c r="PDN175"/>
      <c r="PDO175"/>
      <c r="PDP175"/>
      <c r="PDQ175"/>
      <c r="PDR175"/>
      <c r="PDS175"/>
      <c r="PDT175"/>
      <c r="PDU175"/>
      <c r="PDV175"/>
      <c r="PDW175"/>
      <c r="PDX175"/>
      <c r="PDY175"/>
      <c r="PDZ175"/>
      <c r="PEA175"/>
      <c r="PEB175"/>
      <c r="PEC175"/>
      <c r="PED175"/>
      <c r="PEE175"/>
      <c r="PEF175"/>
      <c r="PEG175"/>
      <c r="PEH175"/>
      <c r="PEI175"/>
      <c r="PEJ175"/>
      <c r="PEK175"/>
      <c r="PEL175"/>
      <c r="PEM175"/>
      <c r="PEN175"/>
      <c r="PEO175"/>
      <c r="PEP175"/>
      <c r="PEQ175"/>
      <c r="PER175"/>
      <c r="PES175"/>
      <c r="PET175"/>
      <c r="PEU175"/>
      <c r="PEV175"/>
      <c r="PEW175"/>
      <c r="PEX175"/>
      <c r="PEY175"/>
      <c r="PEZ175"/>
      <c r="PFA175"/>
      <c r="PFB175"/>
      <c r="PFC175"/>
      <c r="PFD175"/>
      <c r="PFE175"/>
      <c r="PFF175"/>
      <c r="PFG175"/>
      <c r="PFH175"/>
      <c r="PFI175"/>
      <c r="PFJ175"/>
      <c r="PFK175"/>
      <c r="PFL175"/>
      <c r="PFM175"/>
      <c r="PFN175"/>
      <c r="PFO175"/>
      <c r="PFP175"/>
      <c r="PFQ175"/>
      <c r="PFR175"/>
      <c r="PFS175"/>
      <c r="PFT175"/>
      <c r="PFU175"/>
      <c r="PFV175"/>
      <c r="PFW175"/>
      <c r="PFX175"/>
      <c r="PFY175"/>
      <c r="PFZ175"/>
      <c r="PGA175"/>
      <c r="PGB175"/>
      <c r="PGC175"/>
      <c r="PGD175"/>
      <c r="PGE175"/>
      <c r="PGF175"/>
      <c r="PGG175"/>
      <c r="PGH175"/>
      <c r="PGI175"/>
      <c r="PGJ175"/>
      <c r="PGK175"/>
      <c r="PGL175"/>
      <c r="PGM175"/>
      <c r="PGN175"/>
      <c r="PGO175"/>
      <c r="PGP175"/>
      <c r="PGQ175"/>
      <c r="PGR175"/>
      <c r="PGS175"/>
      <c r="PGT175"/>
      <c r="PGU175"/>
      <c r="PGV175"/>
      <c r="PGW175"/>
      <c r="PGX175"/>
      <c r="PGY175"/>
      <c r="PGZ175"/>
      <c r="PHA175"/>
      <c r="PHB175"/>
      <c r="PHC175"/>
      <c r="PHD175"/>
      <c r="PHE175"/>
      <c r="PHF175"/>
      <c r="PHG175"/>
      <c r="PHH175"/>
      <c r="PHI175"/>
      <c r="PHJ175"/>
      <c r="PHK175"/>
      <c r="PHL175"/>
      <c r="PHM175"/>
      <c r="PHN175"/>
      <c r="PHO175"/>
      <c r="PHP175"/>
      <c r="PHQ175"/>
      <c r="PHR175"/>
      <c r="PHS175"/>
      <c r="PHT175"/>
      <c r="PHU175"/>
      <c r="PHV175"/>
      <c r="PHW175"/>
      <c r="PHX175"/>
      <c r="PHY175"/>
      <c r="PHZ175"/>
      <c r="PIA175"/>
      <c r="PIB175"/>
      <c r="PIC175"/>
      <c r="PID175"/>
      <c r="PIE175"/>
      <c r="PIF175"/>
      <c r="PIG175"/>
      <c r="PIH175"/>
      <c r="PII175"/>
      <c r="PIJ175"/>
      <c r="PIK175"/>
      <c r="PIL175"/>
      <c r="PIM175"/>
      <c r="PIN175"/>
      <c r="PIO175"/>
      <c r="PIP175"/>
      <c r="PIQ175"/>
      <c r="PIR175"/>
      <c r="PIS175"/>
      <c r="PIT175"/>
      <c r="PIU175"/>
      <c r="PIV175"/>
      <c r="PIW175"/>
      <c r="PIX175"/>
      <c r="PIY175"/>
      <c r="PIZ175"/>
      <c r="PJA175"/>
      <c r="PJB175"/>
      <c r="PJC175"/>
      <c r="PJD175"/>
      <c r="PJE175"/>
      <c r="PJF175"/>
      <c r="PJG175"/>
      <c r="PJH175"/>
      <c r="PJI175"/>
      <c r="PJJ175"/>
      <c r="PJK175"/>
      <c r="PJL175"/>
      <c r="PJM175"/>
      <c r="PJN175"/>
      <c r="PJO175"/>
      <c r="PJP175"/>
      <c r="PJQ175"/>
      <c r="PJR175"/>
      <c r="PJS175"/>
      <c r="PJT175"/>
      <c r="PJU175"/>
      <c r="PJV175"/>
      <c r="PJW175"/>
      <c r="PJX175"/>
      <c r="PJY175"/>
      <c r="PJZ175"/>
      <c r="PKA175"/>
      <c r="PKB175"/>
      <c r="PKC175"/>
      <c r="PKD175"/>
      <c r="PKE175"/>
      <c r="PKF175"/>
      <c r="PKG175"/>
      <c r="PKH175"/>
      <c r="PKI175"/>
      <c r="PKJ175"/>
      <c r="PKK175"/>
      <c r="PKL175"/>
      <c r="PKM175"/>
      <c r="PKN175"/>
      <c r="PKO175"/>
      <c r="PKP175"/>
      <c r="PKQ175"/>
      <c r="PKR175"/>
      <c r="PKS175"/>
      <c r="PKT175"/>
      <c r="PKU175"/>
      <c r="PKV175"/>
      <c r="PKW175"/>
      <c r="PKX175"/>
      <c r="PKY175"/>
      <c r="PKZ175"/>
      <c r="PLA175"/>
      <c r="PLB175"/>
      <c r="PLC175"/>
      <c r="PLD175"/>
      <c r="PLE175"/>
      <c r="PLF175"/>
      <c r="PLG175"/>
      <c r="PLH175"/>
      <c r="PLI175"/>
      <c r="PLJ175"/>
      <c r="PLK175"/>
      <c r="PLL175"/>
      <c r="PLM175"/>
      <c r="PLN175"/>
      <c r="PLO175"/>
      <c r="PLP175"/>
      <c r="PLQ175"/>
      <c r="PLR175"/>
      <c r="PLS175"/>
      <c r="PLT175"/>
      <c r="PLU175"/>
      <c r="PLV175"/>
      <c r="PLW175"/>
      <c r="PLX175"/>
      <c r="PLY175"/>
      <c r="PLZ175"/>
      <c r="PMA175"/>
      <c r="PMB175"/>
      <c r="PMC175"/>
      <c r="PMD175"/>
      <c r="PME175"/>
      <c r="PMF175"/>
      <c r="PMG175"/>
      <c r="PMH175"/>
      <c r="PMI175"/>
      <c r="PMJ175"/>
      <c r="PMK175"/>
      <c r="PML175"/>
      <c r="PMM175"/>
      <c r="PMN175"/>
      <c r="PMO175"/>
      <c r="PMP175"/>
      <c r="PMQ175"/>
      <c r="PMR175"/>
      <c r="PMS175"/>
      <c r="PMT175"/>
      <c r="PMU175"/>
      <c r="PMV175"/>
      <c r="PMW175"/>
      <c r="PMX175"/>
      <c r="PMY175"/>
      <c r="PMZ175"/>
      <c r="PNA175"/>
      <c r="PNB175"/>
      <c r="PNC175"/>
      <c r="PND175"/>
      <c r="PNE175"/>
      <c r="PNF175"/>
      <c r="PNG175"/>
      <c r="PNH175"/>
      <c r="PNI175"/>
      <c r="PNJ175"/>
      <c r="PNK175"/>
      <c r="PNL175"/>
      <c r="PNM175"/>
      <c r="PNN175"/>
      <c r="PNO175"/>
      <c r="PNP175"/>
      <c r="PNQ175"/>
      <c r="PNR175"/>
      <c r="PNS175"/>
      <c r="PNT175"/>
      <c r="PNU175"/>
      <c r="PNV175"/>
      <c r="PNW175"/>
      <c r="PNX175"/>
      <c r="PNY175"/>
      <c r="PNZ175"/>
      <c r="POA175"/>
      <c r="POB175"/>
      <c r="POC175"/>
      <c r="POD175"/>
      <c r="POE175"/>
      <c r="POF175"/>
      <c r="POG175"/>
      <c r="POH175"/>
      <c r="POI175"/>
      <c r="POJ175"/>
      <c r="POK175"/>
      <c r="POL175"/>
      <c r="POM175"/>
      <c r="PON175"/>
      <c r="POO175"/>
      <c r="POP175"/>
      <c r="POQ175"/>
      <c r="POR175"/>
      <c r="POS175"/>
      <c r="POT175"/>
      <c r="POU175"/>
      <c r="POV175"/>
      <c r="POW175"/>
      <c r="POX175"/>
      <c r="POY175"/>
      <c r="POZ175"/>
      <c r="PPA175"/>
      <c r="PPB175"/>
      <c r="PPC175"/>
      <c r="PPD175"/>
      <c r="PPE175"/>
      <c r="PPF175"/>
      <c r="PPG175"/>
      <c r="PPH175"/>
      <c r="PPI175"/>
      <c r="PPJ175"/>
      <c r="PPK175"/>
      <c r="PPL175"/>
      <c r="PPM175"/>
      <c r="PPN175"/>
      <c r="PPO175"/>
      <c r="PPP175"/>
      <c r="PPQ175"/>
      <c r="PPR175"/>
      <c r="PPS175"/>
      <c r="PPT175"/>
      <c r="PPU175"/>
      <c r="PPV175"/>
      <c r="PPW175"/>
      <c r="PPX175"/>
      <c r="PPY175"/>
      <c r="PPZ175"/>
      <c r="PQA175"/>
      <c r="PQB175"/>
      <c r="PQC175"/>
      <c r="PQD175"/>
      <c r="PQE175"/>
      <c r="PQF175"/>
      <c r="PQG175"/>
      <c r="PQH175"/>
      <c r="PQI175"/>
      <c r="PQJ175"/>
      <c r="PQK175"/>
      <c r="PQL175"/>
      <c r="PQM175"/>
      <c r="PQN175"/>
      <c r="PQO175"/>
      <c r="PQP175"/>
      <c r="PQQ175"/>
      <c r="PQR175"/>
      <c r="PQS175"/>
      <c r="PQT175"/>
      <c r="PQU175"/>
      <c r="PQV175"/>
      <c r="PQW175"/>
      <c r="PQX175"/>
      <c r="PQY175"/>
      <c r="PQZ175"/>
      <c r="PRA175"/>
      <c r="PRB175"/>
      <c r="PRC175"/>
      <c r="PRD175"/>
      <c r="PRE175"/>
      <c r="PRF175"/>
      <c r="PRG175"/>
      <c r="PRH175"/>
      <c r="PRI175"/>
      <c r="PRJ175"/>
      <c r="PRK175"/>
      <c r="PRL175"/>
      <c r="PRM175"/>
      <c r="PRN175"/>
      <c r="PRO175"/>
      <c r="PRP175"/>
      <c r="PRQ175"/>
      <c r="PRR175"/>
      <c r="PRS175"/>
      <c r="PRT175"/>
      <c r="PRU175"/>
      <c r="PRV175"/>
      <c r="PRW175"/>
      <c r="PRX175"/>
      <c r="PRY175"/>
      <c r="PRZ175"/>
      <c r="PSA175"/>
      <c r="PSB175"/>
      <c r="PSC175"/>
      <c r="PSD175"/>
      <c r="PSE175"/>
      <c r="PSF175"/>
      <c r="PSG175"/>
      <c r="PSH175"/>
      <c r="PSI175"/>
      <c r="PSJ175"/>
      <c r="PSK175"/>
      <c r="PSL175"/>
      <c r="PSM175"/>
      <c r="PSN175"/>
      <c r="PSO175"/>
      <c r="PSP175"/>
      <c r="PSQ175"/>
      <c r="PSR175"/>
      <c r="PSS175"/>
      <c r="PST175"/>
      <c r="PSU175"/>
      <c r="PSV175"/>
      <c r="PSW175"/>
      <c r="PSX175"/>
      <c r="PSY175"/>
      <c r="PSZ175"/>
      <c r="PTA175"/>
      <c r="PTB175"/>
      <c r="PTC175"/>
      <c r="PTD175"/>
      <c r="PTE175"/>
      <c r="PTF175"/>
      <c r="PTG175"/>
      <c r="PTH175"/>
      <c r="PTI175"/>
      <c r="PTJ175"/>
      <c r="PTK175"/>
      <c r="PTL175"/>
      <c r="PTM175"/>
      <c r="PTN175"/>
      <c r="PTO175"/>
      <c r="PTP175"/>
      <c r="PTQ175"/>
      <c r="PTR175"/>
      <c r="PTS175"/>
      <c r="PTT175"/>
      <c r="PTU175"/>
      <c r="PTV175"/>
      <c r="PTW175"/>
      <c r="PTX175"/>
      <c r="PTY175"/>
      <c r="PTZ175"/>
      <c r="PUA175"/>
      <c r="PUB175"/>
      <c r="PUC175"/>
      <c r="PUD175"/>
      <c r="PUE175"/>
      <c r="PUF175"/>
      <c r="PUG175"/>
      <c r="PUH175"/>
      <c r="PUI175"/>
      <c r="PUJ175"/>
      <c r="PUK175"/>
      <c r="PUL175"/>
      <c r="PUM175"/>
      <c r="PUN175"/>
      <c r="PUO175"/>
      <c r="PUP175"/>
      <c r="PUQ175"/>
      <c r="PUR175"/>
      <c r="PUS175"/>
      <c r="PUT175"/>
      <c r="PUU175"/>
      <c r="PUV175"/>
      <c r="PUW175"/>
      <c r="PUX175"/>
      <c r="PUY175"/>
      <c r="PUZ175"/>
      <c r="PVA175"/>
      <c r="PVB175"/>
      <c r="PVC175"/>
      <c r="PVD175"/>
      <c r="PVE175"/>
      <c r="PVF175"/>
      <c r="PVG175"/>
      <c r="PVH175"/>
      <c r="PVI175"/>
      <c r="PVJ175"/>
      <c r="PVK175"/>
      <c r="PVL175"/>
      <c r="PVM175"/>
      <c r="PVN175"/>
      <c r="PVO175"/>
      <c r="PVP175"/>
      <c r="PVQ175"/>
      <c r="PVR175"/>
      <c r="PVS175"/>
      <c r="PVT175"/>
      <c r="PVU175"/>
      <c r="PVV175"/>
      <c r="PVW175"/>
      <c r="PVX175"/>
      <c r="PVY175"/>
      <c r="PVZ175"/>
      <c r="PWA175"/>
      <c r="PWB175"/>
      <c r="PWC175"/>
      <c r="PWD175"/>
      <c r="PWE175"/>
      <c r="PWF175"/>
      <c r="PWG175"/>
      <c r="PWH175"/>
      <c r="PWI175"/>
      <c r="PWJ175"/>
      <c r="PWK175"/>
      <c r="PWL175"/>
      <c r="PWM175"/>
      <c r="PWN175"/>
      <c r="PWO175"/>
      <c r="PWP175"/>
      <c r="PWQ175"/>
      <c r="PWR175"/>
      <c r="PWS175"/>
      <c r="PWT175"/>
      <c r="PWU175"/>
      <c r="PWV175"/>
      <c r="PWW175"/>
      <c r="PWX175"/>
      <c r="PWY175"/>
      <c r="PWZ175"/>
      <c r="PXA175"/>
      <c r="PXB175"/>
      <c r="PXC175"/>
      <c r="PXD175"/>
      <c r="PXE175"/>
      <c r="PXF175"/>
      <c r="PXG175"/>
      <c r="PXH175"/>
      <c r="PXI175"/>
      <c r="PXJ175"/>
      <c r="PXK175"/>
      <c r="PXL175"/>
      <c r="PXM175"/>
      <c r="PXN175"/>
      <c r="PXO175"/>
      <c r="PXP175"/>
      <c r="PXQ175"/>
      <c r="PXR175"/>
      <c r="PXS175"/>
      <c r="PXT175"/>
      <c r="PXU175"/>
      <c r="PXV175"/>
      <c r="PXW175"/>
      <c r="PXX175"/>
      <c r="PXY175"/>
      <c r="PXZ175"/>
      <c r="PYA175"/>
      <c r="PYB175"/>
      <c r="PYC175"/>
      <c r="PYD175"/>
      <c r="PYE175"/>
      <c r="PYF175"/>
      <c r="PYG175"/>
      <c r="PYH175"/>
      <c r="PYI175"/>
      <c r="PYJ175"/>
      <c r="PYK175"/>
      <c r="PYL175"/>
      <c r="PYM175"/>
      <c r="PYN175"/>
      <c r="PYO175"/>
      <c r="PYP175"/>
      <c r="PYQ175"/>
      <c r="PYR175"/>
      <c r="PYS175"/>
      <c r="PYT175"/>
      <c r="PYU175"/>
      <c r="PYV175"/>
      <c r="PYW175"/>
      <c r="PYX175"/>
      <c r="PYY175"/>
      <c r="PYZ175"/>
      <c r="PZA175"/>
      <c r="PZB175"/>
      <c r="PZC175"/>
      <c r="PZD175"/>
      <c r="PZE175"/>
      <c r="PZF175"/>
      <c r="PZG175"/>
      <c r="PZH175"/>
      <c r="PZI175"/>
      <c r="PZJ175"/>
      <c r="PZK175"/>
      <c r="PZL175"/>
      <c r="PZM175"/>
      <c r="PZN175"/>
      <c r="PZO175"/>
      <c r="PZP175"/>
      <c r="PZQ175"/>
      <c r="PZR175"/>
      <c r="PZS175"/>
      <c r="PZT175"/>
      <c r="PZU175"/>
      <c r="PZV175"/>
      <c r="PZW175"/>
      <c r="PZX175"/>
      <c r="PZY175"/>
      <c r="PZZ175"/>
      <c r="QAA175"/>
      <c r="QAB175"/>
      <c r="QAC175"/>
      <c r="QAD175"/>
      <c r="QAE175"/>
      <c r="QAF175"/>
      <c r="QAG175"/>
      <c r="QAH175"/>
      <c r="QAI175"/>
      <c r="QAJ175"/>
      <c r="QAK175"/>
      <c r="QAL175"/>
      <c r="QAM175"/>
      <c r="QAN175"/>
      <c r="QAO175"/>
      <c r="QAP175"/>
      <c r="QAQ175"/>
      <c r="QAR175"/>
      <c r="QAS175"/>
      <c r="QAT175"/>
      <c r="QAU175"/>
      <c r="QAV175"/>
      <c r="QAW175"/>
      <c r="QAX175"/>
      <c r="QAY175"/>
      <c r="QAZ175"/>
      <c r="QBA175"/>
      <c r="QBB175"/>
      <c r="QBC175"/>
      <c r="QBD175"/>
      <c r="QBE175"/>
      <c r="QBF175"/>
      <c r="QBG175"/>
      <c r="QBH175"/>
      <c r="QBI175"/>
      <c r="QBJ175"/>
      <c r="QBK175"/>
      <c r="QBL175"/>
      <c r="QBM175"/>
      <c r="QBN175"/>
      <c r="QBO175"/>
      <c r="QBP175"/>
      <c r="QBQ175"/>
      <c r="QBR175"/>
      <c r="QBS175"/>
      <c r="QBT175"/>
      <c r="QBU175"/>
      <c r="QBV175"/>
      <c r="QBW175"/>
      <c r="QBX175"/>
      <c r="QBY175"/>
      <c r="QBZ175"/>
      <c r="QCA175"/>
      <c r="QCB175"/>
      <c r="QCC175"/>
      <c r="QCD175"/>
      <c r="QCE175"/>
      <c r="QCF175"/>
      <c r="QCG175"/>
      <c r="QCH175"/>
      <c r="QCI175"/>
      <c r="QCJ175"/>
      <c r="QCK175"/>
      <c r="QCL175"/>
      <c r="QCM175"/>
      <c r="QCN175"/>
      <c r="QCO175"/>
      <c r="QCP175"/>
      <c r="QCQ175"/>
      <c r="QCR175"/>
      <c r="QCS175"/>
      <c r="QCT175"/>
      <c r="QCU175"/>
      <c r="QCV175"/>
      <c r="QCW175"/>
      <c r="QCX175"/>
      <c r="QCY175"/>
      <c r="QCZ175"/>
      <c r="QDA175"/>
      <c r="QDB175"/>
      <c r="QDC175"/>
      <c r="QDD175"/>
      <c r="QDE175"/>
      <c r="QDF175"/>
      <c r="QDG175"/>
      <c r="QDH175"/>
      <c r="QDI175"/>
      <c r="QDJ175"/>
      <c r="QDK175"/>
      <c r="QDL175"/>
      <c r="QDM175"/>
      <c r="QDN175"/>
      <c r="QDO175"/>
      <c r="QDP175"/>
      <c r="QDQ175"/>
      <c r="QDR175"/>
      <c r="QDS175"/>
      <c r="QDT175"/>
      <c r="QDU175"/>
      <c r="QDV175"/>
      <c r="QDW175"/>
      <c r="QDX175"/>
      <c r="QDY175"/>
      <c r="QDZ175"/>
      <c r="QEA175"/>
      <c r="QEB175"/>
      <c r="QEC175"/>
      <c r="QED175"/>
      <c r="QEE175"/>
      <c r="QEF175"/>
      <c r="QEG175"/>
      <c r="QEH175"/>
      <c r="QEI175"/>
      <c r="QEJ175"/>
      <c r="QEK175"/>
      <c r="QEL175"/>
      <c r="QEM175"/>
      <c r="QEN175"/>
      <c r="QEO175"/>
      <c r="QEP175"/>
      <c r="QEQ175"/>
      <c r="QER175"/>
      <c r="QES175"/>
      <c r="QET175"/>
      <c r="QEU175"/>
      <c r="QEV175"/>
      <c r="QEW175"/>
      <c r="QEX175"/>
      <c r="QEY175"/>
      <c r="QEZ175"/>
      <c r="QFA175"/>
      <c r="QFB175"/>
      <c r="QFC175"/>
      <c r="QFD175"/>
      <c r="QFE175"/>
      <c r="QFF175"/>
      <c r="QFG175"/>
      <c r="QFH175"/>
      <c r="QFI175"/>
      <c r="QFJ175"/>
      <c r="QFK175"/>
      <c r="QFL175"/>
      <c r="QFM175"/>
      <c r="QFN175"/>
      <c r="QFO175"/>
      <c r="QFP175"/>
      <c r="QFQ175"/>
      <c r="QFR175"/>
      <c r="QFS175"/>
      <c r="QFT175"/>
      <c r="QFU175"/>
      <c r="QFV175"/>
      <c r="QFW175"/>
      <c r="QFX175"/>
      <c r="QFY175"/>
      <c r="QFZ175"/>
      <c r="QGA175"/>
      <c r="QGB175"/>
      <c r="QGC175"/>
      <c r="QGD175"/>
      <c r="QGE175"/>
      <c r="QGF175"/>
      <c r="QGG175"/>
      <c r="QGH175"/>
      <c r="QGI175"/>
      <c r="QGJ175"/>
      <c r="QGK175"/>
      <c r="QGL175"/>
      <c r="QGM175"/>
      <c r="QGN175"/>
      <c r="QGO175"/>
      <c r="QGP175"/>
      <c r="QGQ175"/>
      <c r="QGR175"/>
      <c r="QGS175"/>
      <c r="QGT175"/>
      <c r="QGU175"/>
      <c r="QGV175"/>
      <c r="QGW175"/>
      <c r="QGX175"/>
      <c r="QGY175"/>
      <c r="QGZ175"/>
      <c r="QHA175"/>
      <c r="QHB175"/>
      <c r="QHC175"/>
      <c r="QHD175"/>
      <c r="QHE175"/>
      <c r="QHF175"/>
      <c r="QHG175"/>
      <c r="QHH175"/>
      <c r="QHI175"/>
      <c r="QHJ175"/>
      <c r="QHK175"/>
      <c r="QHL175"/>
      <c r="QHM175"/>
      <c r="QHN175"/>
      <c r="QHO175"/>
      <c r="QHP175"/>
      <c r="QHQ175"/>
      <c r="QHR175"/>
      <c r="QHS175"/>
      <c r="QHT175"/>
      <c r="QHU175"/>
      <c r="QHV175"/>
      <c r="QHW175"/>
      <c r="QHX175"/>
      <c r="QHY175"/>
      <c r="QHZ175"/>
      <c r="QIA175"/>
      <c r="QIB175"/>
      <c r="QIC175"/>
      <c r="QID175"/>
      <c r="QIE175"/>
      <c r="QIF175"/>
      <c r="QIG175"/>
      <c r="QIH175"/>
      <c r="QII175"/>
      <c r="QIJ175"/>
      <c r="QIK175"/>
      <c r="QIL175"/>
      <c r="QIM175"/>
      <c r="QIN175"/>
      <c r="QIO175"/>
      <c r="QIP175"/>
      <c r="QIQ175"/>
      <c r="QIR175"/>
      <c r="QIS175"/>
      <c r="QIT175"/>
      <c r="QIU175"/>
      <c r="QIV175"/>
      <c r="QIW175"/>
      <c r="QIX175"/>
      <c r="QIY175"/>
      <c r="QIZ175"/>
      <c r="QJA175"/>
      <c r="QJB175"/>
      <c r="QJC175"/>
      <c r="QJD175"/>
      <c r="QJE175"/>
      <c r="QJF175"/>
      <c r="QJG175"/>
      <c r="QJH175"/>
      <c r="QJI175"/>
      <c r="QJJ175"/>
      <c r="QJK175"/>
      <c r="QJL175"/>
      <c r="QJM175"/>
      <c r="QJN175"/>
      <c r="QJO175"/>
      <c r="QJP175"/>
      <c r="QJQ175"/>
      <c r="QJR175"/>
      <c r="QJS175"/>
      <c r="QJT175"/>
      <c r="QJU175"/>
      <c r="QJV175"/>
      <c r="QJW175"/>
      <c r="QJX175"/>
      <c r="QJY175"/>
      <c r="QJZ175"/>
      <c r="QKA175"/>
      <c r="QKB175"/>
      <c r="QKC175"/>
      <c r="QKD175"/>
      <c r="QKE175"/>
      <c r="QKF175"/>
      <c r="QKG175"/>
      <c r="QKH175"/>
      <c r="QKI175"/>
      <c r="QKJ175"/>
      <c r="QKK175"/>
      <c r="QKL175"/>
      <c r="QKM175"/>
      <c r="QKN175"/>
      <c r="QKO175"/>
      <c r="QKP175"/>
      <c r="QKQ175"/>
      <c r="QKR175"/>
      <c r="QKS175"/>
      <c r="QKT175"/>
      <c r="QKU175"/>
      <c r="QKV175"/>
      <c r="QKW175"/>
      <c r="QKX175"/>
      <c r="QKY175"/>
      <c r="QKZ175"/>
      <c r="QLA175"/>
      <c r="QLB175"/>
      <c r="QLC175"/>
      <c r="QLD175"/>
      <c r="QLE175"/>
      <c r="QLF175"/>
      <c r="QLG175"/>
      <c r="QLH175"/>
      <c r="QLI175"/>
      <c r="QLJ175"/>
      <c r="QLK175"/>
      <c r="QLL175"/>
      <c r="QLM175"/>
      <c r="QLN175"/>
      <c r="QLO175"/>
      <c r="QLP175"/>
      <c r="QLQ175"/>
      <c r="QLR175"/>
      <c r="QLS175"/>
      <c r="QLT175"/>
      <c r="QLU175"/>
      <c r="QLV175"/>
      <c r="QLW175"/>
      <c r="QLX175"/>
      <c r="QLY175"/>
      <c r="QLZ175"/>
      <c r="QMA175"/>
      <c r="QMB175"/>
      <c r="QMC175"/>
      <c r="QMD175"/>
      <c r="QME175"/>
      <c r="QMF175"/>
      <c r="QMG175"/>
      <c r="QMH175"/>
      <c r="QMI175"/>
      <c r="QMJ175"/>
      <c r="QMK175"/>
      <c r="QML175"/>
      <c r="QMM175"/>
      <c r="QMN175"/>
      <c r="QMO175"/>
      <c r="QMP175"/>
      <c r="QMQ175"/>
      <c r="QMR175"/>
      <c r="QMS175"/>
      <c r="QMT175"/>
      <c r="QMU175"/>
      <c r="QMV175"/>
      <c r="QMW175"/>
      <c r="QMX175"/>
      <c r="QMY175"/>
      <c r="QMZ175"/>
      <c r="QNA175"/>
      <c r="QNB175"/>
      <c r="QNC175"/>
      <c r="QND175"/>
      <c r="QNE175"/>
      <c r="QNF175"/>
      <c r="QNG175"/>
      <c r="QNH175"/>
      <c r="QNI175"/>
      <c r="QNJ175"/>
      <c r="QNK175"/>
      <c r="QNL175"/>
      <c r="QNM175"/>
      <c r="QNN175"/>
      <c r="QNO175"/>
      <c r="QNP175"/>
      <c r="QNQ175"/>
      <c r="QNR175"/>
      <c r="QNS175"/>
      <c r="QNT175"/>
      <c r="QNU175"/>
      <c r="QNV175"/>
      <c r="QNW175"/>
      <c r="QNX175"/>
      <c r="QNY175"/>
      <c r="QNZ175"/>
      <c r="QOA175"/>
      <c r="QOB175"/>
      <c r="QOC175"/>
      <c r="QOD175"/>
      <c r="QOE175"/>
      <c r="QOF175"/>
      <c r="QOG175"/>
      <c r="QOH175"/>
      <c r="QOI175"/>
      <c r="QOJ175"/>
      <c r="QOK175"/>
      <c r="QOL175"/>
      <c r="QOM175"/>
      <c r="QON175"/>
      <c r="QOO175"/>
      <c r="QOP175"/>
      <c r="QOQ175"/>
      <c r="QOR175"/>
      <c r="QOS175"/>
      <c r="QOT175"/>
      <c r="QOU175"/>
      <c r="QOV175"/>
      <c r="QOW175"/>
      <c r="QOX175"/>
      <c r="QOY175"/>
      <c r="QOZ175"/>
      <c r="QPA175"/>
      <c r="QPB175"/>
      <c r="QPC175"/>
      <c r="QPD175"/>
      <c r="QPE175"/>
      <c r="QPF175"/>
      <c r="QPG175"/>
      <c r="QPH175"/>
      <c r="QPI175"/>
      <c r="QPJ175"/>
      <c r="QPK175"/>
      <c r="QPL175"/>
      <c r="QPM175"/>
      <c r="QPN175"/>
      <c r="QPO175"/>
      <c r="QPP175"/>
      <c r="QPQ175"/>
      <c r="QPR175"/>
      <c r="QPS175"/>
      <c r="QPT175"/>
      <c r="QPU175"/>
      <c r="QPV175"/>
      <c r="QPW175"/>
      <c r="QPX175"/>
      <c r="QPY175"/>
      <c r="QPZ175"/>
      <c r="QQA175"/>
      <c r="QQB175"/>
      <c r="QQC175"/>
      <c r="QQD175"/>
      <c r="QQE175"/>
      <c r="QQF175"/>
      <c r="QQG175"/>
      <c r="QQH175"/>
      <c r="QQI175"/>
      <c r="QQJ175"/>
      <c r="QQK175"/>
      <c r="QQL175"/>
      <c r="QQM175"/>
      <c r="QQN175"/>
      <c r="QQO175"/>
      <c r="QQP175"/>
      <c r="QQQ175"/>
      <c r="QQR175"/>
      <c r="QQS175"/>
      <c r="QQT175"/>
      <c r="QQU175"/>
      <c r="QQV175"/>
      <c r="QQW175"/>
      <c r="QQX175"/>
      <c r="QQY175"/>
      <c r="QQZ175"/>
      <c r="QRA175"/>
      <c r="QRB175"/>
      <c r="QRC175"/>
      <c r="QRD175"/>
      <c r="QRE175"/>
      <c r="QRF175"/>
      <c r="QRG175"/>
      <c r="QRH175"/>
      <c r="QRI175"/>
      <c r="QRJ175"/>
      <c r="QRK175"/>
      <c r="QRL175"/>
      <c r="QRM175"/>
      <c r="QRN175"/>
      <c r="QRO175"/>
      <c r="QRP175"/>
      <c r="QRQ175"/>
      <c r="QRR175"/>
      <c r="QRS175"/>
      <c r="QRT175"/>
      <c r="QRU175"/>
      <c r="QRV175"/>
      <c r="QRW175"/>
      <c r="QRX175"/>
      <c r="QRY175"/>
      <c r="QRZ175"/>
      <c r="QSA175"/>
      <c r="QSB175"/>
      <c r="QSC175"/>
      <c r="QSD175"/>
      <c r="QSE175"/>
      <c r="QSF175"/>
      <c r="QSG175"/>
      <c r="QSH175"/>
      <c r="QSI175"/>
      <c r="QSJ175"/>
      <c r="QSK175"/>
      <c r="QSL175"/>
      <c r="QSM175"/>
      <c r="QSN175"/>
      <c r="QSO175"/>
      <c r="QSP175"/>
      <c r="QSQ175"/>
      <c r="QSR175"/>
      <c r="QSS175"/>
      <c r="QST175"/>
      <c r="QSU175"/>
      <c r="QSV175"/>
      <c r="QSW175"/>
      <c r="QSX175"/>
      <c r="QSY175"/>
      <c r="QSZ175"/>
      <c r="QTA175"/>
      <c r="QTB175"/>
      <c r="QTC175"/>
      <c r="QTD175"/>
      <c r="QTE175"/>
      <c r="QTF175"/>
      <c r="QTG175"/>
      <c r="QTH175"/>
      <c r="QTI175"/>
      <c r="QTJ175"/>
      <c r="QTK175"/>
      <c r="QTL175"/>
      <c r="QTM175"/>
      <c r="QTN175"/>
      <c r="QTO175"/>
      <c r="QTP175"/>
      <c r="QTQ175"/>
      <c r="QTR175"/>
      <c r="QTS175"/>
      <c r="QTT175"/>
      <c r="QTU175"/>
      <c r="QTV175"/>
      <c r="QTW175"/>
      <c r="QTX175"/>
      <c r="QTY175"/>
      <c r="QTZ175"/>
      <c r="QUA175"/>
      <c r="QUB175"/>
      <c r="QUC175"/>
      <c r="QUD175"/>
      <c r="QUE175"/>
      <c r="QUF175"/>
      <c r="QUG175"/>
      <c r="QUH175"/>
      <c r="QUI175"/>
      <c r="QUJ175"/>
      <c r="QUK175"/>
      <c r="QUL175"/>
      <c r="QUM175"/>
      <c r="QUN175"/>
      <c r="QUO175"/>
      <c r="QUP175"/>
      <c r="QUQ175"/>
      <c r="QUR175"/>
      <c r="QUS175"/>
      <c r="QUT175"/>
      <c r="QUU175"/>
      <c r="QUV175"/>
      <c r="QUW175"/>
      <c r="QUX175"/>
      <c r="QUY175"/>
      <c r="QUZ175"/>
      <c r="QVA175"/>
      <c r="QVB175"/>
      <c r="QVC175"/>
      <c r="QVD175"/>
      <c r="QVE175"/>
      <c r="QVF175"/>
      <c r="QVG175"/>
      <c r="QVH175"/>
      <c r="QVI175"/>
      <c r="QVJ175"/>
      <c r="QVK175"/>
      <c r="QVL175"/>
      <c r="QVM175"/>
      <c r="QVN175"/>
      <c r="QVO175"/>
      <c r="QVP175"/>
      <c r="QVQ175"/>
      <c r="QVR175"/>
      <c r="QVS175"/>
      <c r="QVT175"/>
      <c r="QVU175"/>
      <c r="QVV175"/>
      <c r="QVW175"/>
      <c r="QVX175"/>
      <c r="QVY175"/>
      <c r="QVZ175"/>
      <c r="QWA175"/>
      <c r="QWB175"/>
      <c r="QWC175"/>
      <c r="QWD175"/>
      <c r="QWE175"/>
      <c r="QWF175"/>
      <c r="QWG175"/>
      <c r="QWH175"/>
      <c r="QWI175"/>
      <c r="QWJ175"/>
      <c r="QWK175"/>
      <c r="QWL175"/>
      <c r="QWM175"/>
      <c r="QWN175"/>
      <c r="QWO175"/>
      <c r="QWP175"/>
      <c r="QWQ175"/>
      <c r="QWR175"/>
      <c r="QWS175"/>
      <c r="QWT175"/>
      <c r="QWU175"/>
      <c r="QWV175"/>
      <c r="QWW175"/>
      <c r="QWX175"/>
      <c r="QWY175"/>
      <c r="QWZ175"/>
      <c r="QXA175"/>
      <c r="QXB175"/>
      <c r="QXC175"/>
      <c r="QXD175"/>
      <c r="QXE175"/>
      <c r="QXF175"/>
      <c r="QXG175"/>
      <c r="QXH175"/>
      <c r="QXI175"/>
      <c r="QXJ175"/>
      <c r="QXK175"/>
      <c r="QXL175"/>
      <c r="QXM175"/>
      <c r="QXN175"/>
      <c r="QXO175"/>
      <c r="QXP175"/>
      <c r="QXQ175"/>
      <c r="QXR175"/>
      <c r="QXS175"/>
      <c r="QXT175"/>
      <c r="QXU175"/>
      <c r="QXV175"/>
      <c r="QXW175"/>
      <c r="QXX175"/>
      <c r="QXY175"/>
      <c r="QXZ175"/>
      <c r="QYA175"/>
      <c r="QYB175"/>
      <c r="QYC175"/>
      <c r="QYD175"/>
      <c r="QYE175"/>
      <c r="QYF175"/>
      <c r="QYG175"/>
      <c r="QYH175"/>
      <c r="QYI175"/>
      <c r="QYJ175"/>
      <c r="QYK175"/>
      <c r="QYL175"/>
      <c r="QYM175"/>
      <c r="QYN175"/>
      <c r="QYO175"/>
      <c r="QYP175"/>
      <c r="QYQ175"/>
      <c r="QYR175"/>
      <c r="QYS175"/>
      <c r="QYT175"/>
      <c r="QYU175"/>
      <c r="QYV175"/>
      <c r="QYW175"/>
      <c r="QYX175"/>
      <c r="QYY175"/>
      <c r="QYZ175"/>
      <c r="QZA175"/>
      <c r="QZB175"/>
      <c r="QZC175"/>
      <c r="QZD175"/>
      <c r="QZE175"/>
      <c r="QZF175"/>
      <c r="QZG175"/>
      <c r="QZH175"/>
      <c r="QZI175"/>
      <c r="QZJ175"/>
      <c r="QZK175"/>
      <c r="QZL175"/>
      <c r="QZM175"/>
      <c r="QZN175"/>
      <c r="QZO175"/>
      <c r="QZP175"/>
      <c r="QZQ175"/>
      <c r="QZR175"/>
      <c r="QZS175"/>
      <c r="QZT175"/>
      <c r="QZU175"/>
      <c r="QZV175"/>
      <c r="QZW175"/>
      <c r="QZX175"/>
      <c r="QZY175"/>
      <c r="QZZ175"/>
      <c r="RAA175"/>
      <c r="RAB175"/>
      <c r="RAC175"/>
      <c r="RAD175"/>
      <c r="RAE175"/>
      <c r="RAF175"/>
      <c r="RAG175"/>
      <c r="RAH175"/>
      <c r="RAI175"/>
      <c r="RAJ175"/>
      <c r="RAK175"/>
      <c r="RAL175"/>
      <c r="RAM175"/>
      <c r="RAN175"/>
      <c r="RAO175"/>
      <c r="RAP175"/>
      <c r="RAQ175"/>
      <c r="RAR175"/>
      <c r="RAS175"/>
      <c r="RAT175"/>
      <c r="RAU175"/>
      <c r="RAV175"/>
      <c r="RAW175"/>
      <c r="RAX175"/>
      <c r="RAY175"/>
      <c r="RAZ175"/>
      <c r="RBA175"/>
      <c r="RBB175"/>
      <c r="RBC175"/>
      <c r="RBD175"/>
      <c r="RBE175"/>
      <c r="RBF175"/>
      <c r="RBG175"/>
      <c r="RBH175"/>
      <c r="RBI175"/>
      <c r="RBJ175"/>
      <c r="RBK175"/>
      <c r="RBL175"/>
      <c r="RBM175"/>
      <c r="RBN175"/>
      <c r="RBO175"/>
      <c r="RBP175"/>
      <c r="RBQ175"/>
      <c r="RBR175"/>
      <c r="RBS175"/>
      <c r="RBT175"/>
      <c r="RBU175"/>
      <c r="RBV175"/>
      <c r="RBW175"/>
      <c r="RBX175"/>
      <c r="RBY175"/>
      <c r="RBZ175"/>
      <c r="RCA175"/>
      <c r="RCB175"/>
      <c r="RCC175"/>
      <c r="RCD175"/>
      <c r="RCE175"/>
      <c r="RCF175"/>
      <c r="RCG175"/>
      <c r="RCH175"/>
      <c r="RCI175"/>
      <c r="RCJ175"/>
      <c r="RCK175"/>
      <c r="RCL175"/>
      <c r="RCM175"/>
      <c r="RCN175"/>
      <c r="RCO175"/>
      <c r="RCP175"/>
      <c r="RCQ175"/>
      <c r="RCR175"/>
      <c r="RCS175"/>
      <c r="RCT175"/>
      <c r="RCU175"/>
      <c r="RCV175"/>
      <c r="RCW175"/>
      <c r="RCX175"/>
      <c r="RCY175"/>
      <c r="RCZ175"/>
      <c r="RDA175"/>
      <c r="RDB175"/>
      <c r="RDC175"/>
      <c r="RDD175"/>
      <c r="RDE175"/>
      <c r="RDF175"/>
      <c r="RDG175"/>
      <c r="RDH175"/>
      <c r="RDI175"/>
      <c r="RDJ175"/>
      <c r="RDK175"/>
      <c r="RDL175"/>
      <c r="RDM175"/>
      <c r="RDN175"/>
      <c r="RDO175"/>
      <c r="RDP175"/>
      <c r="RDQ175"/>
      <c r="RDR175"/>
      <c r="RDS175"/>
      <c r="RDT175"/>
      <c r="RDU175"/>
      <c r="RDV175"/>
      <c r="RDW175"/>
      <c r="RDX175"/>
      <c r="RDY175"/>
      <c r="RDZ175"/>
      <c r="REA175"/>
      <c r="REB175"/>
      <c r="REC175"/>
      <c r="RED175"/>
      <c r="REE175"/>
      <c r="REF175"/>
      <c r="REG175"/>
      <c r="REH175"/>
      <c r="REI175"/>
      <c r="REJ175"/>
      <c r="REK175"/>
      <c r="REL175"/>
      <c r="REM175"/>
      <c r="REN175"/>
      <c r="REO175"/>
      <c r="REP175"/>
      <c r="REQ175"/>
      <c r="RER175"/>
      <c r="RES175"/>
      <c r="RET175"/>
      <c r="REU175"/>
      <c r="REV175"/>
      <c r="REW175"/>
      <c r="REX175"/>
      <c r="REY175"/>
      <c r="REZ175"/>
      <c r="RFA175"/>
      <c r="RFB175"/>
      <c r="RFC175"/>
      <c r="RFD175"/>
      <c r="RFE175"/>
      <c r="RFF175"/>
      <c r="RFG175"/>
      <c r="RFH175"/>
      <c r="RFI175"/>
      <c r="RFJ175"/>
      <c r="RFK175"/>
      <c r="RFL175"/>
      <c r="RFM175"/>
      <c r="RFN175"/>
      <c r="RFO175"/>
      <c r="RFP175"/>
      <c r="RFQ175"/>
      <c r="RFR175"/>
      <c r="RFS175"/>
      <c r="RFT175"/>
      <c r="RFU175"/>
      <c r="RFV175"/>
      <c r="RFW175"/>
      <c r="RFX175"/>
      <c r="RFY175"/>
      <c r="RFZ175"/>
      <c r="RGA175"/>
      <c r="RGB175"/>
      <c r="RGC175"/>
      <c r="RGD175"/>
      <c r="RGE175"/>
      <c r="RGF175"/>
      <c r="RGG175"/>
      <c r="RGH175"/>
      <c r="RGI175"/>
      <c r="RGJ175"/>
      <c r="RGK175"/>
      <c r="RGL175"/>
      <c r="RGM175"/>
      <c r="RGN175"/>
      <c r="RGO175"/>
      <c r="RGP175"/>
      <c r="RGQ175"/>
      <c r="RGR175"/>
      <c r="RGS175"/>
      <c r="RGT175"/>
      <c r="RGU175"/>
      <c r="RGV175"/>
      <c r="RGW175"/>
      <c r="RGX175"/>
      <c r="RGY175"/>
      <c r="RGZ175"/>
      <c r="RHA175"/>
      <c r="RHB175"/>
      <c r="RHC175"/>
      <c r="RHD175"/>
      <c r="RHE175"/>
      <c r="RHF175"/>
      <c r="RHG175"/>
      <c r="RHH175"/>
      <c r="RHI175"/>
      <c r="RHJ175"/>
      <c r="RHK175"/>
      <c r="RHL175"/>
      <c r="RHM175"/>
      <c r="RHN175"/>
      <c r="RHO175"/>
      <c r="RHP175"/>
      <c r="RHQ175"/>
      <c r="RHR175"/>
      <c r="RHS175"/>
      <c r="RHT175"/>
      <c r="RHU175"/>
      <c r="RHV175"/>
      <c r="RHW175"/>
      <c r="RHX175"/>
      <c r="RHY175"/>
      <c r="RHZ175"/>
      <c r="RIA175"/>
      <c r="RIB175"/>
      <c r="RIC175"/>
      <c r="RID175"/>
      <c r="RIE175"/>
      <c r="RIF175"/>
      <c r="RIG175"/>
      <c r="RIH175"/>
      <c r="RII175"/>
      <c r="RIJ175"/>
      <c r="RIK175"/>
      <c r="RIL175"/>
      <c r="RIM175"/>
      <c r="RIN175"/>
      <c r="RIO175"/>
      <c r="RIP175"/>
      <c r="RIQ175"/>
      <c r="RIR175"/>
      <c r="RIS175"/>
      <c r="RIT175"/>
      <c r="RIU175"/>
      <c r="RIV175"/>
      <c r="RIW175"/>
      <c r="RIX175"/>
      <c r="RIY175"/>
      <c r="RIZ175"/>
      <c r="RJA175"/>
      <c r="RJB175"/>
      <c r="RJC175"/>
      <c r="RJD175"/>
      <c r="RJE175"/>
      <c r="RJF175"/>
      <c r="RJG175"/>
      <c r="RJH175"/>
      <c r="RJI175"/>
      <c r="RJJ175"/>
      <c r="RJK175"/>
      <c r="RJL175"/>
      <c r="RJM175"/>
      <c r="RJN175"/>
      <c r="RJO175"/>
      <c r="RJP175"/>
      <c r="RJQ175"/>
      <c r="RJR175"/>
      <c r="RJS175"/>
      <c r="RJT175"/>
      <c r="RJU175"/>
      <c r="RJV175"/>
      <c r="RJW175"/>
      <c r="RJX175"/>
      <c r="RJY175"/>
      <c r="RJZ175"/>
      <c r="RKA175"/>
      <c r="RKB175"/>
      <c r="RKC175"/>
      <c r="RKD175"/>
      <c r="RKE175"/>
      <c r="RKF175"/>
      <c r="RKG175"/>
      <c r="RKH175"/>
      <c r="RKI175"/>
      <c r="RKJ175"/>
      <c r="RKK175"/>
      <c r="RKL175"/>
      <c r="RKM175"/>
      <c r="RKN175"/>
      <c r="RKO175"/>
      <c r="RKP175"/>
      <c r="RKQ175"/>
      <c r="RKR175"/>
      <c r="RKS175"/>
      <c r="RKT175"/>
      <c r="RKU175"/>
      <c r="RKV175"/>
      <c r="RKW175"/>
      <c r="RKX175"/>
      <c r="RKY175"/>
      <c r="RKZ175"/>
      <c r="RLA175"/>
      <c r="RLB175"/>
      <c r="RLC175"/>
      <c r="RLD175"/>
      <c r="RLE175"/>
      <c r="RLF175"/>
      <c r="RLG175"/>
      <c r="RLH175"/>
      <c r="RLI175"/>
      <c r="RLJ175"/>
      <c r="RLK175"/>
      <c r="RLL175"/>
      <c r="RLM175"/>
      <c r="RLN175"/>
      <c r="RLO175"/>
      <c r="RLP175"/>
      <c r="RLQ175"/>
      <c r="RLR175"/>
      <c r="RLS175"/>
      <c r="RLT175"/>
      <c r="RLU175"/>
      <c r="RLV175"/>
      <c r="RLW175"/>
      <c r="RLX175"/>
      <c r="RLY175"/>
      <c r="RLZ175"/>
      <c r="RMA175"/>
      <c r="RMB175"/>
      <c r="RMC175"/>
      <c r="RMD175"/>
      <c r="RME175"/>
      <c r="RMF175"/>
      <c r="RMG175"/>
      <c r="RMH175"/>
      <c r="RMI175"/>
      <c r="RMJ175"/>
      <c r="RMK175"/>
      <c r="RML175"/>
      <c r="RMM175"/>
      <c r="RMN175"/>
      <c r="RMO175"/>
      <c r="RMP175"/>
      <c r="RMQ175"/>
      <c r="RMR175"/>
      <c r="RMS175"/>
      <c r="RMT175"/>
      <c r="RMU175"/>
      <c r="RMV175"/>
      <c r="RMW175"/>
      <c r="RMX175"/>
      <c r="RMY175"/>
      <c r="RMZ175"/>
      <c r="RNA175"/>
      <c r="RNB175"/>
      <c r="RNC175"/>
      <c r="RND175"/>
      <c r="RNE175"/>
      <c r="RNF175"/>
      <c r="RNG175"/>
      <c r="RNH175"/>
      <c r="RNI175"/>
      <c r="RNJ175"/>
      <c r="RNK175"/>
      <c r="RNL175"/>
      <c r="RNM175"/>
      <c r="RNN175"/>
      <c r="RNO175"/>
      <c r="RNP175"/>
      <c r="RNQ175"/>
      <c r="RNR175"/>
      <c r="RNS175"/>
      <c r="RNT175"/>
      <c r="RNU175"/>
      <c r="RNV175"/>
      <c r="RNW175"/>
      <c r="RNX175"/>
      <c r="RNY175"/>
      <c r="RNZ175"/>
      <c r="ROA175"/>
      <c r="ROB175"/>
      <c r="ROC175"/>
      <c r="ROD175"/>
      <c r="ROE175"/>
      <c r="ROF175"/>
      <c r="ROG175"/>
      <c r="ROH175"/>
      <c r="ROI175"/>
      <c r="ROJ175"/>
      <c r="ROK175"/>
      <c r="ROL175"/>
      <c r="ROM175"/>
      <c r="RON175"/>
      <c r="ROO175"/>
      <c r="ROP175"/>
      <c r="ROQ175"/>
      <c r="ROR175"/>
      <c r="ROS175"/>
      <c r="ROT175"/>
      <c r="ROU175"/>
      <c r="ROV175"/>
      <c r="ROW175"/>
      <c r="ROX175"/>
      <c r="ROY175"/>
      <c r="ROZ175"/>
      <c r="RPA175"/>
      <c r="RPB175"/>
      <c r="RPC175"/>
      <c r="RPD175"/>
      <c r="RPE175"/>
      <c r="RPF175"/>
      <c r="RPG175"/>
      <c r="RPH175"/>
      <c r="RPI175"/>
      <c r="RPJ175"/>
      <c r="RPK175"/>
      <c r="RPL175"/>
      <c r="RPM175"/>
      <c r="RPN175"/>
      <c r="RPO175"/>
      <c r="RPP175"/>
      <c r="RPQ175"/>
      <c r="RPR175"/>
      <c r="RPS175"/>
      <c r="RPT175"/>
      <c r="RPU175"/>
      <c r="RPV175"/>
      <c r="RPW175"/>
      <c r="RPX175"/>
      <c r="RPY175"/>
      <c r="RPZ175"/>
      <c r="RQA175"/>
      <c r="RQB175"/>
      <c r="RQC175"/>
      <c r="RQD175"/>
      <c r="RQE175"/>
      <c r="RQF175"/>
      <c r="RQG175"/>
      <c r="RQH175"/>
      <c r="RQI175"/>
      <c r="RQJ175"/>
      <c r="RQK175"/>
      <c r="RQL175"/>
      <c r="RQM175"/>
      <c r="RQN175"/>
      <c r="RQO175"/>
      <c r="RQP175"/>
      <c r="RQQ175"/>
      <c r="RQR175"/>
      <c r="RQS175"/>
      <c r="RQT175"/>
      <c r="RQU175"/>
      <c r="RQV175"/>
      <c r="RQW175"/>
      <c r="RQX175"/>
      <c r="RQY175"/>
      <c r="RQZ175"/>
      <c r="RRA175"/>
      <c r="RRB175"/>
      <c r="RRC175"/>
      <c r="RRD175"/>
      <c r="RRE175"/>
      <c r="RRF175"/>
      <c r="RRG175"/>
      <c r="RRH175"/>
      <c r="RRI175"/>
      <c r="RRJ175"/>
      <c r="RRK175"/>
      <c r="RRL175"/>
      <c r="RRM175"/>
      <c r="RRN175"/>
      <c r="RRO175"/>
      <c r="RRP175"/>
      <c r="RRQ175"/>
      <c r="RRR175"/>
      <c r="RRS175"/>
      <c r="RRT175"/>
      <c r="RRU175"/>
      <c r="RRV175"/>
      <c r="RRW175"/>
      <c r="RRX175"/>
      <c r="RRY175"/>
      <c r="RRZ175"/>
      <c r="RSA175"/>
      <c r="RSB175"/>
      <c r="RSC175"/>
      <c r="RSD175"/>
      <c r="RSE175"/>
      <c r="RSF175"/>
      <c r="RSG175"/>
      <c r="RSH175"/>
      <c r="RSI175"/>
      <c r="RSJ175"/>
      <c r="RSK175"/>
      <c r="RSL175"/>
      <c r="RSM175"/>
      <c r="RSN175"/>
      <c r="RSO175"/>
      <c r="RSP175"/>
      <c r="RSQ175"/>
      <c r="RSR175"/>
      <c r="RSS175"/>
      <c r="RST175"/>
      <c r="RSU175"/>
      <c r="RSV175"/>
      <c r="RSW175"/>
      <c r="RSX175"/>
      <c r="RSY175"/>
      <c r="RSZ175"/>
      <c r="RTA175"/>
      <c r="RTB175"/>
      <c r="RTC175"/>
      <c r="RTD175"/>
      <c r="RTE175"/>
      <c r="RTF175"/>
      <c r="RTG175"/>
      <c r="RTH175"/>
      <c r="RTI175"/>
      <c r="RTJ175"/>
      <c r="RTK175"/>
      <c r="RTL175"/>
      <c r="RTM175"/>
      <c r="RTN175"/>
      <c r="RTO175"/>
      <c r="RTP175"/>
      <c r="RTQ175"/>
      <c r="RTR175"/>
      <c r="RTS175"/>
      <c r="RTT175"/>
      <c r="RTU175"/>
      <c r="RTV175"/>
      <c r="RTW175"/>
      <c r="RTX175"/>
      <c r="RTY175"/>
      <c r="RTZ175"/>
      <c r="RUA175"/>
      <c r="RUB175"/>
      <c r="RUC175"/>
      <c r="RUD175"/>
      <c r="RUE175"/>
      <c r="RUF175"/>
      <c r="RUG175"/>
      <c r="RUH175"/>
      <c r="RUI175"/>
      <c r="RUJ175"/>
      <c r="RUK175"/>
      <c r="RUL175"/>
      <c r="RUM175"/>
      <c r="RUN175"/>
      <c r="RUO175"/>
      <c r="RUP175"/>
      <c r="RUQ175"/>
      <c r="RUR175"/>
      <c r="RUS175"/>
      <c r="RUT175"/>
      <c r="RUU175"/>
      <c r="RUV175"/>
      <c r="RUW175"/>
      <c r="RUX175"/>
      <c r="RUY175"/>
      <c r="RUZ175"/>
      <c r="RVA175"/>
      <c r="RVB175"/>
      <c r="RVC175"/>
      <c r="RVD175"/>
      <c r="RVE175"/>
      <c r="RVF175"/>
      <c r="RVG175"/>
      <c r="RVH175"/>
      <c r="RVI175"/>
      <c r="RVJ175"/>
      <c r="RVK175"/>
      <c r="RVL175"/>
      <c r="RVM175"/>
      <c r="RVN175"/>
      <c r="RVO175"/>
      <c r="RVP175"/>
      <c r="RVQ175"/>
      <c r="RVR175"/>
      <c r="RVS175"/>
      <c r="RVT175"/>
      <c r="RVU175"/>
      <c r="RVV175"/>
      <c r="RVW175"/>
      <c r="RVX175"/>
      <c r="RVY175"/>
      <c r="RVZ175"/>
      <c r="RWA175"/>
      <c r="RWB175"/>
      <c r="RWC175"/>
      <c r="RWD175"/>
      <c r="RWE175"/>
      <c r="RWF175"/>
      <c r="RWG175"/>
      <c r="RWH175"/>
      <c r="RWI175"/>
      <c r="RWJ175"/>
      <c r="RWK175"/>
      <c r="RWL175"/>
      <c r="RWM175"/>
      <c r="RWN175"/>
      <c r="RWO175"/>
      <c r="RWP175"/>
      <c r="RWQ175"/>
      <c r="RWR175"/>
      <c r="RWS175"/>
      <c r="RWT175"/>
      <c r="RWU175"/>
      <c r="RWV175"/>
      <c r="RWW175"/>
      <c r="RWX175"/>
      <c r="RWY175"/>
      <c r="RWZ175"/>
      <c r="RXA175"/>
      <c r="RXB175"/>
      <c r="RXC175"/>
      <c r="RXD175"/>
      <c r="RXE175"/>
      <c r="RXF175"/>
      <c r="RXG175"/>
      <c r="RXH175"/>
      <c r="RXI175"/>
      <c r="RXJ175"/>
      <c r="RXK175"/>
      <c r="RXL175"/>
      <c r="RXM175"/>
      <c r="RXN175"/>
      <c r="RXO175"/>
      <c r="RXP175"/>
      <c r="RXQ175"/>
      <c r="RXR175"/>
      <c r="RXS175"/>
      <c r="RXT175"/>
      <c r="RXU175"/>
      <c r="RXV175"/>
      <c r="RXW175"/>
      <c r="RXX175"/>
      <c r="RXY175"/>
      <c r="RXZ175"/>
      <c r="RYA175"/>
      <c r="RYB175"/>
      <c r="RYC175"/>
      <c r="RYD175"/>
      <c r="RYE175"/>
      <c r="RYF175"/>
      <c r="RYG175"/>
      <c r="RYH175"/>
      <c r="RYI175"/>
      <c r="RYJ175"/>
      <c r="RYK175"/>
      <c r="RYL175"/>
      <c r="RYM175"/>
      <c r="RYN175"/>
      <c r="RYO175"/>
      <c r="RYP175"/>
      <c r="RYQ175"/>
      <c r="RYR175"/>
      <c r="RYS175"/>
      <c r="RYT175"/>
      <c r="RYU175"/>
      <c r="RYV175"/>
      <c r="RYW175"/>
      <c r="RYX175"/>
      <c r="RYY175"/>
      <c r="RYZ175"/>
      <c r="RZA175"/>
      <c r="RZB175"/>
      <c r="RZC175"/>
      <c r="RZD175"/>
      <c r="RZE175"/>
      <c r="RZF175"/>
      <c r="RZG175"/>
      <c r="RZH175"/>
      <c r="RZI175"/>
      <c r="RZJ175"/>
      <c r="RZK175"/>
      <c r="RZL175"/>
      <c r="RZM175"/>
      <c r="RZN175"/>
      <c r="RZO175"/>
      <c r="RZP175"/>
      <c r="RZQ175"/>
      <c r="RZR175"/>
      <c r="RZS175"/>
      <c r="RZT175"/>
      <c r="RZU175"/>
      <c r="RZV175"/>
      <c r="RZW175"/>
      <c r="RZX175"/>
      <c r="RZY175"/>
      <c r="RZZ175"/>
      <c r="SAA175"/>
      <c r="SAB175"/>
      <c r="SAC175"/>
      <c r="SAD175"/>
      <c r="SAE175"/>
      <c r="SAF175"/>
      <c r="SAG175"/>
      <c r="SAH175"/>
      <c r="SAI175"/>
      <c r="SAJ175"/>
      <c r="SAK175"/>
      <c r="SAL175"/>
      <c r="SAM175"/>
      <c r="SAN175"/>
      <c r="SAO175"/>
      <c r="SAP175"/>
      <c r="SAQ175"/>
      <c r="SAR175"/>
      <c r="SAS175"/>
      <c r="SAT175"/>
      <c r="SAU175"/>
      <c r="SAV175"/>
      <c r="SAW175"/>
      <c r="SAX175"/>
      <c r="SAY175"/>
      <c r="SAZ175"/>
      <c r="SBA175"/>
      <c r="SBB175"/>
      <c r="SBC175"/>
      <c r="SBD175"/>
      <c r="SBE175"/>
      <c r="SBF175"/>
      <c r="SBG175"/>
      <c r="SBH175"/>
      <c r="SBI175"/>
      <c r="SBJ175"/>
      <c r="SBK175"/>
      <c r="SBL175"/>
      <c r="SBM175"/>
      <c r="SBN175"/>
      <c r="SBO175"/>
      <c r="SBP175"/>
      <c r="SBQ175"/>
      <c r="SBR175"/>
      <c r="SBS175"/>
      <c r="SBT175"/>
      <c r="SBU175"/>
      <c r="SBV175"/>
      <c r="SBW175"/>
      <c r="SBX175"/>
      <c r="SBY175"/>
      <c r="SBZ175"/>
      <c r="SCA175"/>
      <c r="SCB175"/>
      <c r="SCC175"/>
      <c r="SCD175"/>
      <c r="SCE175"/>
      <c r="SCF175"/>
      <c r="SCG175"/>
      <c r="SCH175"/>
      <c r="SCI175"/>
      <c r="SCJ175"/>
      <c r="SCK175"/>
      <c r="SCL175"/>
      <c r="SCM175"/>
      <c r="SCN175"/>
      <c r="SCO175"/>
      <c r="SCP175"/>
      <c r="SCQ175"/>
      <c r="SCR175"/>
      <c r="SCS175"/>
      <c r="SCT175"/>
      <c r="SCU175"/>
      <c r="SCV175"/>
      <c r="SCW175"/>
      <c r="SCX175"/>
      <c r="SCY175"/>
      <c r="SCZ175"/>
      <c r="SDA175"/>
      <c r="SDB175"/>
      <c r="SDC175"/>
      <c r="SDD175"/>
      <c r="SDE175"/>
      <c r="SDF175"/>
      <c r="SDG175"/>
      <c r="SDH175"/>
      <c r="SDI175"/>
      <c r="SDJ175"/>
      <c r="SDK175"/>
      <c r="SDL175"/>
      <c r="SDM175"/>
      <c r="SDN175"/>
      <c r="SDO175"/>
      <c r="SDP175"/>
      <c r="SDQ175"/>
      <c r="SDR175"/>
      <c r="SDS175"/>
      <c r="SDT175"/>
      <c r="SDU175"/>
      <c r="SDV175"/>
      <c r="SDW175"/>
      <c r="SDX175"/>
      <c r="SDY175"/>
      <c r="SDZ175"/>
      <c r="SEA175"/>
      <c r="SEB175"/>
      <c r="SEC175"/>
      <c r="SED175"/>
      <c r="SEE175"/>
      <c r="SEF175"/>
      <c r="SEG175"/>
      <c r="SEH175"/>
      <c r="SEI175"/>
      <c r="SEJ175"/>
      <c r="SEK175"/>
      <c r="SEL175"/>
      <c r="SEM175"/>
      <c r="SEN175"/>
      <c r="SEO175"/>
      <c r="SEP175"/>
      <c r="SEQ175"/>
      <c r="SER175"/>
      <c r="SES175"/>
      <c r="SET175"/>
      <c r="SEU175"/>
      <c r="SEV175"/>
      <c r="SEW175"/>
      <c r="SEX175"/>
      <c r="SEY175"/>
      <c r="SEZ175"/>
      <c r="SFA175"/>
      <c r="SFB175"/>
      <c r="SFC175"/>
      <c r="SFD175"/>
      <c r="SFE175"/>
      <c r="SFF175"/>
      <c r="SFG175"/>
      <c r="SFH175"/>
      <c r="SFI175"/>
      <c r="SFJ175"/>
      <c r="SFK175"/>
      <c r="SFL175"/>
      <c r="SFM175"/>
      <c r="SFN175"/>
      <c r="SFO175"/>
      <c r="SFP175"/>
      <c r="SFQ175"/>
      <c r="SFR175"/>
      <c r="SFS175"/>
      <c r="SFT175"/>
      <c r="SFU175"/>
      <c r="SFV175"/>
      <c r="SFW175"/>
      <c r="SFX175"/>
      <c r="SFY175"/>
      <c r="SFZ175"/>
      <c r="SGA175"/>
      <c r="SGB175"/>
      <c r="SGC175"/>
      <c r="SGD175"/>
      <c r="SGE175"/>
      <c r="SGF175"/>
      <c r="SGG175"/>
      <c r="SGH175"/>
      <c r="SGI175"/>
      <c r="SGJ175"/>
      <c r="SGK175"/>
      <c r="SGL175"/>
      <c r="SGM175"/>
      <c r="SGN175"/>
      <c r="SGO175"/>
      <c r="SGP175"/>
      <c r="SGQ175"/>
      <c r="SGR175"/>
      <c r="SGS175"/>
      <c r="SGT175"/>
      <c r="SGU175"/>
      <c r="SGV175"/>
      <c r="SGW175"/>
      <c r="SGX175"/>
      <c r="SGY175"/>
      <c r="SGZ175"/>
      <c r="SHA175"/>
      <c r="SHB175"/>
      <c r="SHC175"/>
      <c r="SHD175"/>
      <c r="SHE175"/>
      <c r="SHF175"/>
      <c r="SHG175"/>
      <c r="SHH175"/>
      <c r="SHI175"/>
      <c r="SHJ175"/>
      <c r="SHK175"/>
      <c r="SHL175"/>
      <c r="SHM175"/>
      <c r="SHN175"/>
      <c r="SHO175"/>
      <c r="SHP175"/>
      <c r="SHQ175"/>
      <c r="SHR175"/>
      <c r="SHS175"/>
      <c r="SHT175"/>
      <c r="SHU175"/>
      <c r="SHV175"/>
      <c r="SHW175"/>
      <c r="SHX175"/>
      <c r="SHY175"/>
      <c r="SHZ175"/>
      <c r="SIA175"/>
      <c r="SIB175"/>
      <c r="SIC175"/>
      <c r="SID175"/>
      <c r="SIE175"/>
      <c r="SIF175"/>
      <c r="SIG175"/>
      <c r="SIH175"/>
      <c r="SII175"/>
      <c r="SIJ175"/>
      <c r="SIK175"/>
      <c r="SIL175"/>
      <c r="SIM175"/>
      <c r="SIN175"/>
      <c r="SIO175"/>
      <c r="SIP175"/>
      <c r="SIQ175"/>
      <c r="SIR175"/>
      <c r="SIS175"/>
      <c r="SIT175"/>
      <c r="SIU175"/>
      <c r="SIV175"/>
      <c r="SIW175"/>
      <c r="SIX175"/>
      <c r="SIY175"/>
      <c r="SIZ175"/>
      <c r="SJA175"/>
      <c r="SJB175"/>
      <c r="SJC175"/>
      <c r="SJD175"/>
      <c r="SJE175"/>
      <c r="SJF175"/>
      <c r="SJG175"/>
      <c r="SJH175"/>
      <c r="SJI175"/>
      <c r="SJJ175"/>
      <c r="SJK175"/>
      <c r="SJL175"/>
      <c r="SJM175"/>
      <c r="SJN175"/>
      <c r="SJO175"/>
      <c r="SJP175"/>
      <c r="SJQ175"/>
      <c r="SJR175"/>
      <c r="SJS175"/>
      <c r="SJT175"/>
      <c r="SJU175"/>
      <c r="SJV175"/>
      <c r="SJW175"/>
      <c r="SJX175"/>
      <c r="SJY175"/>
      <c r="SJZ175"/>
      <c r="SKA175"/>
      <c r="SKB175"/>
      <c r="SKC175"/>
      <c r="SKD175"/>
      <c r="SKE175"/>
      <c r="SKF175"/>
      <c r="SKG175"/>
      <c r="SKH175"/>
      <c r="SKI175"/>
      <c r="SKJ175"/>
      <c r="SKK175"/>
      <c r="SKL175"/>
      <c r="SKM175"/>
      <c r="SKN175"/>
      <c r="SKO175"/>
      <c r="SKP175"/>
      <c r="SKQ175"/>
      <c r="SKR175"/>
      <c r="SKS175"/>
      <c r="SKT175"/>
      <c r="SKU175"/>
      <c r="SKV175"/>
      <c r="SKW175"/>
      <c r="SKX175"/>
      <c r="SKY175"/>
      <c r="SKZ175"/>
      <c r="SLA175"/>
      <c r="SLB175"/>
      <c r="SLC175"/>
      <c r="SLD175"/>
      <c r="SLE175"/>
      <c r="SLF175"/>
      <c r="SLG175"/>
      <c r="SLH175"/>
      <c r="SLI175"/>
      <c r="SLJ175"/>
      <c r="SLK175"/>
      <c r="SLL175"/>
      <c r="SLM175"/>
      <c r="SLN175"/>
      <c r="SLO175"/>
      <c r="SLP175"/>
      <c r="SLQ175"/>
      <c r="SLR175"/>
      <c r="SLS175"/>
      <c r="SLT175"/>
      <c r="SLU175"/>
      <c r="SLV175"/>
      <c r="SLW175"/>
      <c r="SLX175"/>
      <c r="SLY175"/>
      <c r="SLZ175"/>
      <c r="SMA175"/>
      <c r="SMB175"/>
      <c r="SMC175"/>
      <c r="SMD175"/>
      <c r="SME175"/>
      <c r="SMF175"/>
      <c r="SMG175"/>
      <c r="SMH175"/>
      <c r="SMI175"/>
      <c r="SMJ175"/>
      <c r="SMK175"/>
      <c r="SML175"/>
      <c r="SMM175"/>
      <c r="SMN175"/>
      <c r="SMO175"/>
      <c r="SMP175"/>
      <c r="SMQ175"/>
      <c r="SMR175"/>
      <c r="SMS175"/>
      <c r="SMT175"/>
      <c r="SMU175"/>
      <c r="SMV175"/>
      <c r="SMW175"/>
      <c r="SMX175"/>
      <c r="SMY175"/>
      <c r="SMZ175"/>
      <c r="SNA175"/>
      <c r="SNB175"/>
      <c r="SNC175"/>
      <c r="SND175"/>
      <c r="SNE175"/>
      <c r="SNF175"/>
      <c r="SNG175"/>
      <c r="SNH175"/>
      <c r="SNI175"/>
      <c r="SNJ175"/>
      <c r="SNK175"/>
      <c r="SNL175"/>
      <c r="SNM175"/>
      <c r="SNN175"/>
      <c r="SNO175"/>
      <c r="SNP175"/>
      <c r="SNQ175"/>
      <c r="SNR175"/>
      <c r="SNS175"/>
      <c r="SNT175"/>
      <c r="SNU175"/>
      <c r="SNV175"/>
      <c r="SNW175"/>
      <c r="SNX175"/>
      <c r="SNY175"/>
      <c r="SNZ175"/>
      <c r="SOA175"/>
      <c r="SOB175"/>
      <c r="SOC175"/>
      <c r="SOD175"/>
      <c r="SOE175"/>
      <c r="SOF175"/>
      <c r="SOG175"/>
      <c r="SOH175"/>
      <c r="SOI175"/>
      <c r="SOJ175"/>
      <c r="SOK175"/>
      <c r="SOL175"/>
      <c r="SOM175"/>
      <c r="SON175"/>
      <c r="SOO175"/>
      <c r="SOP175"/>
      <c r="SOQ175"/>
      <c r="SOR175"/>
      <c r="SOS175"/>
      <c r="SOT175"/>
      <c r="SOU175"/>
      <c r="SOV175"/>
      <c r="SOW175"/>
      <c r="SOX175"/>
      <c r="SOY175"/>
      <c r="SOZ175"/>
      <c r="SPA175"/>
      <c r="SPB175"/>
      <c r="SPC175"/>
      <c r="SPD175"/>
      <c r="SPE175"/>
      <c r="SPF175"/>
      <c r="SPG175"/>
      <c r="SPH175"/>
      <c r="SPI175"/>
      <c r="SPJ175"/>
      <c r="SPK175"/>
      <c r="SPL175"/>
      <c r="SPM175"/>
      <c r="SPN175"/>
      <c r="SPO175"/>
      <c r="SPP175"/>
      <c r="SPQ175"/>
      <c r="SPR175"/>
      <c r="SPS175"/>
      <c r="SPT175"/>
      <c r="SPU175"/>
      <c r="SPV175"/>
      <c r="SPW175"/>
      <c r="SPX175"/>
      <c r="SPY175"/>
      <c r="SPZ175"/>
      <c r="SQA175"/>
      <c r="SQB175"/>
      <c r="SQC175"/>
      <c r="SQD175"/>
      <c r="SQE175"/>
      <c r="SQF175"/>
      <c r="SQG175"/>
      <c r="SQH175"/>
      <c r="SQI175"/>
      <c r="SQJ175"/>
      <c r="SQK175"/>
      <c r="SQL175"/>
      <c r="SQM175"/>
      <c r="SQN175"/>
      <c r="SQO175"/>
      <c r="SQP175"/>
      <c r="SQQ175"/>
      <c r="SQR175"/>
      <c r="SQS175"/>
      <c r="SQT175"/>
      <c r="SQU175"/>
      <c r="SQV175"/>
      <c r="SQW175"/>
      <c r="SQX175"/>
      <c r="SQY175"/>
      <c r="SQZ175"/>
      <c r="SRA175"/>
      <c r="SRB175"/>
      <c r="SRC175"/>
      <c r="SRD175"/>
      <c r="SRE175"/>
      <c r="SRF175"/>
      <c r="SRG175"/>
      <c r="SRH175"/>
      <c r="SRI175"/>
      <c r="SRJ175"/>
      <c r="SRK175"/>
      <c r="SRL175"/>
      <c r="SRM175"/>
      <c r="SRN175"/>
      <c r="SRO175"/>
      <c r="SRP175"/>
      <c r="SRQ175"/>
      <c r="SRR175"/>
      <c r="SRS175"/>
      <c r="SRT175"/>
      <c r="SRU175"/>
      <c r="SRV175"/>
      <c r="SRW175"/>
      <c r="SRX175"/>
      <c r="SRY175"/>
      <c r="SRZ175"/>
      <c r="SSA175"/>
      <c r="SSB175"/>
      <c r="SSC175"/>
      <c r="SSD175"/>
      <c r="SSE175"/>
      <c r="SSF175"/>
      <c r="SSG175"/>
      <c r="SSH175"/>
      <c r="SSI175"/>
      <c r="SSJ175"/>
      <c r="SSK175"/>
      <c r="SSL175"/>
      <c r="SSM175"/>
      <c r="SSN175"/>
      <c r="SSO175"/>
      <c r="SSP175"/>
      <c r="SSQ175"/>
      <c r="SSR175"/>
      <c r="SSS175"/>
      <c r="SST175"/>
      <c r="SSU175"/>
      <c r="SSV175"/>
      <c r="SSW175"/>
      <c r="SSX175"/>
      <c r="SSY175"/>
      <c r="SSZ175"/>
      <c r="STA175"/>
      <c r="STB175"/>
      <c r="STC175"/>
      <c r="STD175"/>
      <c r="STE175"/>
      <c r="STF175"/>
      <c r="STG175"/>
      <c r="STH175"/>
      <c r="STI175"/>
      <c r="STJ175"/>
      <c r="STK175"/>
      <c r="STL175"/>
      <c r="STM175"/>
      <c r="STN175"/>
      <c r="STO175"/>
      <c r="STP175"/>
      <c r="STQ175"/>
      <c r="STR175"/>
      <c r="STS175"/>
      <c r="STT175"/>
      <c r="STU175"/>
      <c r="STV175"/>
      <c r="STW175"/>
      <c r="STX175"/>
      <c r="STY175"/>
      <c r="STZ175"/>
      <c r="SUA175"/>
      <c r="SUB175"/>
      <c r="SUC175"/>
      <c r="SUD175"/>
      <c r="SUE175"/>
      <c r="SUF175"/>
      <c r="SUG175"/>
      <c r="SUH175"/>
      <c r="SUI175"/>
      <c r="SUJ175"/>
      <c r="SUK175"/>
      <c r="SUL175"/>
      <c r="SUM175"/>
      <c r="SUN175"/>
      <c r="SUO175"/>
      <c r="SUP175"/>
      <c r="SUQ175"/>
      <c r="SUR175"/>
      <c r="SUS175"/>
      <c r="SUT175"/>
      <c r="SUU175"/>
      <c r="SUV175"/>
      <c r="SUW175"/>
      <c r="SUX175"/>
      <c r="SUY175"/>
      <c r="SUZ175"/>
      <c r="SVA175"/>
      <c r="SVB175"/>
      <c r="SVC175"/>
      <c r="SVD175"/>
      <c r="SVE175"/>
      <c r="SVF175"/>
      <c r="SVG175"/>
      <c r="SVH175"/>
      <c r="SVI175"/>
      <c r="SVJ175"/>
      <c r="SVK175"/>
      <c r="SVL175"/>
      <c r="SVM175"/>
      <c r="SVN175"/>
      <c r="SVO175"/>
      <c r="SVP175"/>
      <c r="SVQ175"/>
      <c r="SVR175"/>
      <c r="SVS175"/>
      <c r="SVT175"/>
      <c r="SVU175"/>
      <c r="SVV175"/>
      <c r="SVW175"/>
      <c r="SVX175"/>
      <c r="SVY175"/>
      <c r="SVZ175"/>
      <c r="SWA175"/>
      <c r="SWB175"/>
      <c r="SWC175"/>
      <c r="SWD175"/>
      <c r="SWE175"/>
      <c r="SWF175"/>
      <c r="SWG175"/>
      <c r="SWH175"/>
      <c r="SWI175"/>
      <c r="SWJ175"/>
      <c r="SWK175"/>
      <c r="SWL175"/>
      <c r="SWM175"/>
      <c r="SWN175"/>
      <c r="SWO175"/>
      <c r="SWP175"/>
      <c r="SWQ175"/>
      <c r="SWR175"/>
      <c r="SWS175"/>
      <c r="SWT175"/>
      <c r="SWU175"/>
      <c r="SWV175"/>
      <c r="SWW175"/>
      <c r="SWX175"/>
      <c r="SWY175"/>
      <c r="SWZ175"/>
      <c r="SXA175"/>
      <c r="SXB175"/>
      <c r="SXC175"/>
      <c r="SXD175"/>
      <c r="SXE175"/>
      <c r="SXF175"/>
      <c r="SXG175"/>
      <c r="SXH175"/>
      <c r="SXI175"/>
      <c r="SXJ175"/>
      <c r="SXK175"/>
      <c r="SXL175"/>
      <c r="SXM175"/>
      <c r="SXN175"/>
      <c r="SXO175"/>
      <c r="SXP175"/>
      <c r="SXQ175"/>
      <c r="SXR175"/>
      <c r="SXS175"/>
      <c r="SXT175"/>
      <c r="SXU175"/>
      <c r="SXV175"/>
      <c r="SXW175"/>
      <c r="SXX175"/>
      <c r="SXY175"/>
      <c r="SXZ175"/>
      <c r="SYA175"/>
      <c r="SYB175"/>
      <c r="SYC175"/>
      <c r="SYD175"/>
      <c r="SYE175"/>
      <c r="SYF175"/>
      <c r="SYG175"/>
      <c r="SYH175"/>
      <c r="SYI175"/>
      <c r="SYJ175"/>
      <c r="SYK175"/>
      <c r="SYL175"/>
      <c r="SYM175"/>
      <c r="SYN175"/>
      <c r="SYO175"/>
      <c r="SYP175"/>
      <c r="SYQ175"/>
      <c r="SYR175"/>
      <c r="SYS175"/>
      <c r="SYT175"/>
      <c r="SYU175"/>
      <c r="SYV175"/>
      <c r="SYW175"/>
      <c r="SYX175"/>
      <c r="SYY175"/>
      <c r="SYZ175"/>
      <c r="SZA175"/>
      <c r="SZB175"/>
      <c r="SZC175"/>
      <c r="SZD175"/>
      <c r="SZE175"/>
      <c r="SZF175"/>
      <c r="SZG175"/>
      <c r="SZH175"/>
      <c r="SZI175"/>
      <c r="SZJ175"/>
      <c r="SZK175"/>
      <c r="SZL175"/>
      <c r="SZM175"/>
      <c r="SZN175"/>
      <c r="SZO175"/>
      <c r="SZP175"/>
      <c r="SZQ175"/>
      <c r="SZR175"/>
      <c r="SZS175"/>
      <c r="SZT175"/>
      <c r="SZU175"/>
      <c r="SZV175"/>
      <c r="SZW175"/>
      <c r="SZX175"/>
      <c r="SZY175"/>
      <c r="SZZ175"/>
      <c r="TAA175"/>
      <c r="TAB175"/>
      <c r="TAC175"/>
      <c r="TAD175"/>
      <c r="TAE175"/>
      <c r="TAF175"/>
      <c r="TAG175"/>
      <c r="TAH175"/>
      <c r="TAI175"/>
      <c r="TAJ175"/>
      <c r="TAK175"/>
      <c r="TAL175"/>
      <c r="TAM175"/>
      <c r="TAN175"/>
      <c r="TAO175"/>
      <c r="TAP175"/>
      <c r="TAQ175"/>
      <c r="TAR175"/>
      <c r="TAS175"/>
      <c r="TAT175"/>
      <c r="TAU175"/>
      <c r="TAV175"/>
      <c r="TAW175"/>
      <c r="TAX175"/>
      <c r="TAY175"/>
      <c r="TAZ175"/>
      <c r="TBA175"/>
      <c r="TBB175"/>
      <c r="TBC175"/>
      <c r="TBD175"/>
      <c r="TBE175"/>
      <c r="TBF175"/>
      <c r="TBG175"/>
      <c r="TBH175"/>
      <c r="TBI175"/>
      <c r="TBJ175"/>
      <c r="TBK175"/>
      <c r="TBL175"/>
      <c r="TBM175"/>
      <c r="TBN175"/>
      <c r="TBO175"/>
      <c r="TBP175"/>
      <c r="TBQ175"/>
      <c r="TBR175"/>
      <c r="TBS175"/>
      <c r="TBT175"/>
      <c r="TBU175"/>
      <c r="TBV175"/>
      <c r="TBW175"/>
      <c r="TBX175"/>
      <c r="TBY175"/>
      <c r="TBZ175"/>
      <c r="TCA175"/>
      <c r="TCB175"/>
      <c r="TCC175"/>
      <c r="TCD175"/>
      <c r="TCE175"/>
      <c r="TCF175"/>
      <c r="TCG175"/>
      <c r="TCH175"/>
      <c r="TCI175"/>
      <c r="TCJ175"/>
      <c r="TCK175"/>
      <c r="TCL175"/>
      <c r="TCM175"/>
      <c r="TCN175"/>
      <c r="TCO175"/>
      <c r="TCP175"/>
      <c r="TCQ175"/>
      <c r="TCR175"/>
      <c r="TCS175"/>
      <c r="TCT175"/>
      <c r="TCU175"/>
      <c r="TCV175"/>
      <c r="TCW175"/>
      <c r="TCX175"/>
      <c r="TCY175"/>
      <c r="TCZ175"/>
      <c r="TDA175"/>
      <c r="TDB175"/>
      <c r="TDC175"/>
      <c r="TDD175"/>
      <c r="TDE175"/>
      <c r="TDF175"/>
      <c r="TDG175"/>
      <c r="TDH175"/>
      <c r="TDI175"/>
      <c r="TDJ175"/>
      <c r="TDK175"/>
      <c r="TDL175"/>
      <c r="TDM175"/>
      <c r="TDN175"/>
      <c r="TDO175"/>
      <c r="TDP175"/>
      <c r="TDQ175"/>
      <c r="TDR175"/>
      <c r="TDS175"/>
      <c r="TDT175"/>
      <c r="TDU175"/>
      <c r="TDV175"/>
      <c r="TDW175"/>
      <c r="TDX175"/>
      <c r="TDY175"/>
      <c r="TDZ175"/>
      <c r="TEA175"/>
      <c r="TEB175"/>
      <c r="TEC175"/>
      <c r="TED175"/>
      <c r="TEE175"/>
      <c r="TEF175"/>
      <c r="TEG175"/>
      <c r="TEH175"/>
      <c r="TEI175"/>
      <c r="TEJ175"/>
      <c r="TEK175"/>
      <c r="TEL175"/>
      <c r="TEM175"/>
      <c r="TEN175"/>
      <c r="TEO175"/>
      <c r="TEP175"/>
      <c r="TEQ175"/>
      <c r="TER175"/>
      <c r="TES175"/>
      <c r="TET175"/>
      <c r="TEU175"/>
      <c r="TEV175"/>
      <c r="TEW175"/>
      <c r="TEX175"/>
      <c r="TEY175"/>
      <c r="TEZ175"/>
      <c r="TFA175"/>
      <c r="TFB175"/>
      <c r="TFC175"/>
      <c r="TFD175"/>
      <c r="TFE175"/>
      <c r="TFF175"/>
      <c r="TFG175"/>
      <c r="TFH175"/>
      <c r="TFI175"/>
      <c r="TFJ175"/>
      <c r="TFK175"/>
      <c r="TFL175"/>
      <c r="TFM175"/>
      <c r="TFN175"/>
      <c r="TFO175"/>
      <c r="TFP175"/>
      <c r="TFQ175"/>
      <c r="TFR175"/>
      <c r="TFS175"/>
      <c r="TFT175"/>
      <c r="TFU175"/>
      <c r="TFV175"/>
      <c r="TFW175"/>
      <c r="TFX175"/>
      <c r="TFY175"/>
      <c r="TFZ175"/>
      <c r="TGA175"/>
      <c r="TGB175"/>
      <c r="TGC175"/>
      <c r="TGD175"/>
      <c r="TGE175"/>
      <c r="TGF175"/>
      <c r="TGG175"/>
      <c r="TGH175"/>
      <c r="TGI175"/>
      <c r="TGJ175"/>
      <c r="TGK175"/>
      <c r="TGL175"/>
      <c r="TGM175"/>
      <c r="TGN175"/>
      <c r="TGO175"/>
      <c r="TGP175"/>
      <c r="TGQ175"/>
      <c r="TGR175"/>
      <c r="TGS175"/>
      <c r="TGT175"/>
      <c r="TGU175"/>
      <c r="TGV175"/>
      <c r="TGW175"/>
      <c r="TGX175"/>
      <c r="TGY175"/>
      <c r="TGZ175"/>
      <c r="THA175"/>
      <c r="THB175"/>
      <c r="THC175"/>
      <c r="THD175"/>
      <c r="THE175"/>
      <c r="THF175"/>
      <c r="THG175"/>
      <c r="THH175"/>
      <c r="THI175"/>
      <c r="THJ175"/>
      <c r="THK175"/>
      <c r="THL175"/>
      <c r="THM175"/>
      <c r="THN175"/>
      <c r="THO175"/>
      <c r="THP175"/>
      <c r="THQ175"/>
      <c r="THR175"/>
      <c r="THS175"/>
      <c r="THT175"/>
      <c r="THU175"/>
      <c r="THV175"/>
      <c r="THW175"/>
      <c r="THX175"/>
      <c r="THY175"/>
      <c r="THZ175"/>
      <c r="TIA175"/>
      <c r="TIB175"/>
      <c r="TIC175"/>
      <c r="TID175"/>
      <c r="TIE175"/>
      <c r="TIF175"/>
      <c r="TIG175"/>
      <c r="TIH175"/>
      <c r="TII175"/>
      <c r="TIJ175"/>
      <c r="TIK175"/>
      <c r="TIL175"/>
      <c r="TIM175"/>
      <c r="TIN175"/>
      <c r="TIO175"/>
      <c r="TIP175"/>
      <c r="TIQ175"/>
      <c r="TIR175"/>
      <c r="TIS175"/>
      <c r="TIT175"/>
      <c r="TIU175"/>
      <c r="TIV175"/>
      <c r="TIW175"/>
      <c r="TIX175"/>
      <c r="TIY175"/>
      <c r="TIZ175"/>
      <c r="TJA175"/>
      <c r="TJB175"/>
      <c r="TJC175"/>
      <c r="TJD175"/>
      <c r="TJE175"/>
      <c r="TJF175"/>
      <c r="TJG175"/>
      <c r="TJH175"/>
      <c r="TJI175"/>
      <c r="TJJ175"/>
      <c r="TJK175"/>
      <c r="TJL175"/>
      <c r="TJM175"/>
      <c r="TJN175"/>
      <c r="TJO175"/>
      <c r="TJP175"/>
      <c r="TJQ175"/>
      <c r="TJR175"/>
      <c r="TJS175"/>
      <c r="TJT175"/>
      <c r="TJU175"/>
      <c r="TJV175"/>
      <c r="TJW175"/>
      <c r="TJX175"/>
      <c r="TJY175"/>
      <c r="TJZ175"/>
      <c r="TKA175"/>
      <c r="TKB175"/>
      <c r="TKC175"/>
      <c r="TKD175"/>
      <c r="TKE175"/>
      <c r="TKF175"/>
      <c r="TKG175"/>
      <c r="TKH175"/>
      <c r="TKI175"/>
      <c r="TKJ175"/>
      <c r="TKK175"/>
      <c r="TKL175"/>
      <c r="TKM175"/>
      <c r="TKN175"/>
      <c r="TKO175"/>
      <c r="TKP175"/>
      <c r="TKQ175"/>
      <c r="TKR175"/>
      <c r="TKS175"/>
      <c r="TKT175"/>
      <c r="TKU175"/>
      <c r="TKV175"/>
      <c r="TKW175"/>
      <c r="TKX175"/>
      <c r="TKY175"/>
      <c r="TKZ175"/>
      <c r="TLA175"/>
      <c r="TLB175"/>
      <c r="TLC175"/>
      <c r="TLD175"/>
      <c r="TLE175"/>
      <c r="TLF175"/>
      <c r="TLG175"/>
      <c r="TLH175"/>
      <c r="TLI175"/>
      <c r="TLJ175"/>
      <c r="TLK175"/>
      <c r="TLL175"/>
      <c r="TLM175"/>
      <c r="TLN175"/>
      <c r="TLO175"/>
      <c r="TLP175"/>
      <c r="TLQ175"/>
      <c r="TLR175"/>
      <c r="TLS175"/>
      <c r="TLT175"/>
      <c r="TLU175"/>
      <c r="TLV175"/>
      <c r="TLW175"/>
      <c r="TLX175"/>
      <c r="TLY175"/>
      <c r="TLZ175"/>
      <c r="TMA175"/>
      <c r="TMB175"/>
      <c r="TMC175"/>
      <c r="TMD175"/>
      <c r="TME175"/>
      <c r="TMF175"/>
      <c r="TMG175"/>
      <c r="TMH175"/>
      <c r="TMI175"/>
      <c r="TMJ175"/>
      <c r="TMK175"/>
      <c r="TML175"/>
      <c r="TMM175"/>
      <c r="TMN175"/>
      <c r="TMO175"/>
      <c r="TMP175"/>
      <c r="TMQ175"/>
      <c r="TMR175"/>
      <c r="TMS175"/>
      <c r="TMT175"/>
      <c r="TMU175"/>
      <c r="TMV175"/>
      <c r="TMW175"/>
      <c r="TMX175"/>
      <c r="TMY175"/>
      <c r="TMZ175"/>
      <c r="TNA175"/>
      <c r="TNB175"/>
      <c r="TNC175"/>
      <c r="TND175"/>
      <c r="TNE175"/>
      <c r="TNF175"/>
      <c r="TNG175"/>
      <c r="TNH175"/>
      <c r="TNI175"/>
      <c r="TNJ175"/>
      <c r="TNK175"/>
      <c r="TNL175"/>
      <c r="TNM175"/>
      <c r="TNN175"/>
      <c r="TNO175"/>
      <c r="TNP175"/>
      <c r="TNQ175"/>
      <c r="TNR175"/>
      <c r="TNS175"/>
      <c r="TNT175"/>
      <c r="TNU175"/>
      <c r="TNV175"/>
      <c r="TNW175"/>
      <c r="TNX175"/>
      <c r="TNY175"/>
      <c r="TNZ175"/>
      <c r="TOA175"/>
      <c r="TOB175"/>
      <c r="TOC175"/>
      <c r="TOD175"/>
      <c r="TOE175"/>
      <c r="TOF175"/>
      <c r="TOG175"/>
      <c r="TOH175"/>
      <c r="TOI175"/>
      <c r="TOJ175"/>
      <c r="TOK175"/>
      <c r="TOL175"/>
      <c r="TOM175"/>
      <c r="TON175"/>
      <c r="TOO175"/>
      <c r="TOP175"/>
      <c r="TOQ175"/>
      <c r="TOR175"/>
      <c r="TOS175"/>
      <c r="TOT175"/>
      <c r="TOU175"/>
      <c r="TOV175"/>
      <c r="TOW175"/>
      <c r="TOX175"/>
      <c r="TOY175"/>
      <c r="TOZ175"/>
      <c r="TPA175"/>
      <c r="TPB175"/>
      <c r="TPC175"/>
      <c r="TPD175"/>
      <c r="TPE175"/>
      <c r="TPF175"/>
      <c r="TPG175"/>
      <c r="TPH175"/>
      <c r="TPI175"/>
      <c r="TPJ175"/>
      <c r="TPK175"/>
      <c r="TPL175"/>
      <c r="TPM175"/>
      <c r="TPN175"/>
      <c r="TPO175"/>
      <c r="TPP175"/>
      <c r="TPQ175"/>
      <c r="TPR175"/>
      <c r="TPS175"/>
      <c r="TPT175"/>
      <c r="TPU175"/>
      <c r="TPV175"/>
      <c r="TPW175"/>
      <c r="TPX175"/>
      <c r="TPY175"/>
      <c r="TPZ175"/>
      <c r="TQA175"/>
      <c r="TQB175"/>
      <c r="TQC175"/>
      <c r="TQD175"/>
      <c r="TQE175"/>
      <c r="TQF175"/>
      <c r="TQG175"/>
      <c r="TQH175"/>
      <c r="TQI175"/>
      <c r="TQJ175"/>
      <c r="TQK175"/>
      <c r="TQL175"/>
      <c r="TQM175"/>
      <c r="TQN175"/>
      <c r="TQO175"/>
      <c r="TQP175"/>
      <c r="TQQ175"/>
      <c r="TQR175"/>
      <c r="TQS175"/>
      <c r="TQT175"/>
      <c r="TQU175"/>
      <c r="TQV175"/>
      <c r="TQW175"/>
      <c r="TQX175"/>
      <c r="TQY175"/>
      <c r="TQZ175"/>
      <c r="TRA175"/>
      <c r="TRB175"/>
      <c r="TRC175"/>
      <c r="TRD175"/>
      <c r="TRE175"/>
      <c r="TRF175"/>
      <c r="TRG175"/>
      <c r="TRH175"/>
      <c r="TRI175"/>
      <c r="TRJ175"/>
      <c r="TRK175"/>
      <c r="TRL175"/>
      <c r="TRM175"/>
      <c r="TRN175"/>
      <c r="TRO175"/>
      <c r="TRP175"/>
      <c r="TRQ175"/>
      <c r="TRR175"/>
      <c r="TRS175"/>
      <c r="TRT175"/>
      <c r="TRU175"/>
      <c r="TRV175"/>
      <c r="TRW175"/>
      <c r="TRX175"/>
      <c r="TRY175"/>
      <c r="TRZ175"/>
      <c r="TSA175"/>
      <c r="TSB175"/>
      <c r="TSC175"/>
      <c r="TSD175"/>
      <c r="TSE175"/>
      <c r="TSF175"/>
      <c r="TSG175"/>
      <c r="TSH175"/>
      <c r="TSI175"/>
      <c r="TSJ175"/>
      <c r="TSK175"/>
      <c r="TSL175"/>
      <c r="TSM175"/>
      <c r="TSN175"/>
      <c r="TSO175"/>
      <c r="TSP175"/>
      <c r="TSQ175"/>
      <c r="TSR175"/>
      <c r="TSS175"/>
      <c r="TST175"/>
      <c r="TSU175"/>
      <c r="TSV175"/>
      <c r="TSW175"/>
      <c r="TSX175"/>
      <c r="TSY175"/>
      <c r="TSZ175"/>
      <c r="TTA175"/>
      <c r="TTB175"/>
      <c r="TTC175"/>
      <c r="TTD175"/>
      <c r="TTE175"/>
      <c r="TTF175"/>
      <c r="TTG175"/>
      <c r="TTH175"/>
      <c r="TTI175"/>
      <c r="TTJ175"/>
      <c r="TTK175"/>
      <c r="TTL175"/>
      <c r="TTM175"/>
      <c r="TTN175"/>
      <c r="TTO175"/>
      <c r="TTP175"/>
      <c r="TTQ175"/>
      <c r="TTR175"/>
      <c r="TTS175"/>
      <c r="TTT175"/>
      <c r="TTU175"/>
      <c r="TTV175"/>
      <c r="TTW175"/>
      <c r="TTX175"/>
      <c r="TTY175"/>
      <c r="TTZ175"/>
      <c r="TUA175"/>
      <c r="TUB175"/>
      <c r="TUC175"/>
      <c r="TUD175"/>
      <c r="TUE175"/>
      <c r="TUF175"/>
      <c r="TUG175"/>
      <c r="TUH175"/>
      <c r="TUI175"/>
      <c r="TUJ175"/>
      <c r="TUK175"/>
      <c r="TUL175"/>
      <c r="TUM175"/>
      <c r="TUN175"/>
      <c r="TUO175"/>
      <c r="TUP175"/>
      <c r="TUQ175"/>
      <c r="TUR175"/>
      <c r="TUS175"/>
      <c r="TUT175"/>
      <c r="TUU175"/>
      <c r="TUV175"/>
      <c r="TUW175"/>
      <c r="TUX175"/>
      <c r="TUY175"/>
      <c r="TUZ175"/>
      <c r="TVA175"/>
      <c r="TVB175"/>
      <c r="TVC175"/>
      <c r="TVD175"/>
      <c r="TVE175"/>
      <c r="TVF175"/>
      <c r="TVG175"/>
      <c r="TVH175"/>
      <c r="TVI175"/>
      <c r="TVJ175"/>
      <c r="TVK175"/>
      <c r="TVL175"/>
      <c r="TVM175"/>
      <c r="TVN175"/>
      <c r="TVO175"/>
      <c r="TVP175"/>
      <c r="TVQ175"/>
      <c r="TVR175"/>
      <c r="TVS175"/>
      <c r="TVT175"/>
      <c r="TVU175"/>
      <c r="TVV175"/>
      <c r="TVW175"/>
      <c r="TVX175"/>
      <c r="TVY175"/>
      <c r="TVZ175"/>
      <c r="TWA175"/>
      <c r="TWB175"/>
      <c r="TWC175"/>
      <c r="TWD175"/>
      <c r="TWE175"/>
      <c r="TWF175"/>
      <c r="TWG175"/>
      <c r="TWH175"/>
      <c r="TWI175"/>
      <c r="TWJ175"/>
      <c r="TWK175"/>
      <c r="TWL175"/>
      <c r="TWM175"/>
      <c r="TWN175"/>
      <c r="TWO175"/>
      <c r="TWP175"/>
      <c r="TWQ175"/>
      <c r="TWR175"/>
      <c r="TWS175"/>
      <c r="TWT175"/>
      <c r="TWU175"/>
      <c r="TWV175"/>
      <c r="TWW175"/>
      <c r="TWX175"/>
      <c r="TWY175"/>
      <c r="TWZ175"/>
      <c r="TXA175"/>
      <c r="TXB175"/>
      <c r="TXC175"/>
      <c r="TXD175"/>
      <c r="TXE175"/>
      <c r="TXF175"/>
      <c r="TXG175"/>
      <c r="TXH175"/>
      <c r="TXI175"/>
      <c r="TXJ175"/>
      <c r="TXK175"/>
      <c r="TXL175"/>
      <c r="TXM175"/>
      <c r="TXN175"/>
      <c r="TXO175"/>
      <c r="TXP175"/>
      <c r="TXQ175"/>
      <c r="TXR175"/>
      <c r="TXS175"/>
      <c r="TXT175"/>
      <c r="TXU175"/>
      <c r="TXV175"/>
      <c r="TXW175"/>
      <c r="TXX175"/>
      <c r="TXY175"/>
      <c r="TXZ175"/>
      <c r="TYA175"/>
      <c r="TYB175"/>
      <c r="TYC175"/>
      <c r="TYD175"/>
      <c r="TYE175"/>
      <c r="TYF175"/>
      <c r="TYG175"/>
      <c r="TYH175"/>
      <c r="TYI175"/>
      <c r="TYJ175"/>
      <c r="TYK175"/>
      <c r="TYL175"/>
      <c r="TYM175"/>
      <c r="TYN175"/>
      <c r="TYO175"/>
      <c r="TYP175"/>
      <c r="TYQ175"/>
      <c r="TYR175"/>
      <c r="TYS175"/>
      <c r="TYT175"/>
      <c r="TYU175"/>
      <c r="TYV175"/>
      <c r="TYW175"/>
      <c r="TYX175"/>
      <c r="TYY175"/>
      <c r="TYZ175"/>
      <c r="TZA175"/>
      <c r="TZB175"/>
      <c r="TZC175"/>
      <c r="TZD175"/>
      <c r="TZE175"/>
      <c r="TZF175"/>
      <c r="TZG175"/>
      <c r="TZH175"/>
      <c r="TZI175"/>
      <c r="TZJ175"/>
      <c r="TZK175"/>
      <c r="TZL175"/>
      <c r="TZM175"/>
      <c r="TZN175"/>
      <c r="TZO175"/>
      <c r="TZP175"/>
      <c r="TZQ175"/>
      <c r="TZR175"/>
      <c r="TZS175"/>
      <c r="TZT175"/>
      <c r="TZU175"/>
      <c r="TZV175"/>
      <c r="TZW175"/>
      <c r="TZX175"/>
      <c r="TZY175"/>
      <c r="TZZ175"/>
      <c r="UAA175"/>
      <c r="UAB175"/>
      <c r="UAC175"/>
      <c r="UAD175"/>
      <c r="UAE175"/>
      <c r="UAF175"/>
      <c r="UAG175"/>
      <c r="UAH175"/>
      <c r="UAI175"/>
      <c r="UAJ175"/>
      <c r="UAK175"/>
      <c r="UAL175"/>
      <c r="UAM175"/>
      <c r="UAN175"/>
      <c r="UAO175"/>
      <c r="UAP175"/>
      <c r="UAQ175"/>
      <c r="UAR175"/>
      <c r="UAS175"/>
      <c r="UAT175"/>
      <c r="UAU175"/>
      <c r="UAV175"/>
      <c r="UAW175"/>
      <c r="UAX175"/>
      <c r="UAY175"/>
      <c r="UAZ175"/>
      <c r="UBA175"/>
      <c r="UBB175"/>
      <c r="UBC175"/>
      <c r="UBD175"/>
      <c r="UBE175"/>
      <c r="UBF175"/>
      <c r="UBG175"/>
      <c r="UBH175"/>
      <c r="UBI175"/>
      <c r="UBJ175"/>
      <c r="UBK175"/>
      <c r="UBL175"/>
      <c r="UBM175"/>
      <c r="UBN175"/>
      <c r="UBO175"/>
      <c r="UBP175"/>
      <c r="UBQ175"/>
      <c r="UBR175"/>
      <c r="UBS175"/>
      <c r="UBT175"/>
      <c r="UBU175"/>
      <c r="UBV175"/>
      <c r="UBW175"/>
      <c r="UBX175"/>
      <c r="UBY175"/>
      <c r="UBZ175"/>
      <c r="UCA175"/>
      <c r="UCB175"/>
      <c r="UCC175"/>
      <c r="UCD175"/>
      <c r="UCE175"/>
      <c r="UCF175"/>
      <c r="UCG175"/>
      <c r="UCH175"/>
      <c r="UCI175"/>
      <c r="UCJ175"/>
      <c r="UCK175"/>
      <c r="UCL175"/>
      <c r="UCM175"/>
      <c r="UCN175"/>
      <c r="UCO175"/>
      <c r="UCP175"/>
      <c r="UCQ175"/>
      <c r="UCR175"/>
      <c r="UCS175"/>
      <c r="UCT175"/>
      <c r="UCU175"/>
      <c r="UCV175"/>
      <c r="UCW175"/>
      <c r="UCX175"/>
      <c r="UCY175"/>
      <c r="UCZ175"/>
      <c r="UDA175"/>
      <c r="UDB175"/>
      <c r="UDC175"/>
      <c r="UDD175"/>
      <c r="UDE175"/>
      <c r="UDF175"/>
      <c r="UDG175"/>
      <c r="UDH175"/>
      <c r="UDI175"/>
      <c r="UDJ175"/>
      <c r="UDK175"/>
      <c r="UDL175"/>
      <c r="UDM175"/>
      <c r="UDN175"/>
      <c r="UDO175"/>
      <c r="UDP175"/>
      <c r="UDQ175"/>
      <c r="UDR175"/>
      <c r="UDS175"/>
      <c r="UDT175"/>
      <c r="UDU175"/>
      <c r="UDV175"/>
      <c r="UDW175"/>
      <c r="UDX175"/>
      <c r="UDY175"/>
      <c r="UDZ175"/>
      <c r="UEA175"/>
      <c r="UEB175"/>
      <c r="UEC175"/>
      <c r="UED175"/>
      <c r="UEE175"/>
      <c r="UEF175"/>
      <c r="UEG175"/>
      <c r="UEH175"/>
      <c r="UEI175"/>
      <c r="UEJ175"/>
      <c r="UEK175"/>
      <c r="UEL175"/>
      <c r="UEM175"/>
      <c r="UEN175"/>
      <c r="UEO175"/>
      <c r="UEP175"/>
      <c r="UEQ175"/>
      <c r="UER175"/>
      <c r="UES175"/>
      <c r="UET175"/>
      <c r="UEU175"/>
      <c r="UEV175"/>
      <c r="UEW175"/>
      <c r="UEX175"/>
      <c r="UEY175"/>
      <c r="UEZ175"/>
      <c r="UFA175"/>
      <c r="UFB175"/>
      <c r="UFC175"/>
      <c r="UFD175"/>
      <c r="UFE175"/>
      <c r="UFF175"/>
      <c r="UFG175"/>
      <c r="UFH175"/>
      <c r="UFI175"/>
      <c r="UFJ175"/>
      <c r="UFK175"/>
      <c r="UFL175"/>
      <c r="UFM175"/>
      <c r="UFN175"/>
      <c r="UFO175"/>
      <c r="UFP175"/>
      <c r="UFQ175"/>
      <c r="UFR175"/>
      <c r="UFS175"/>
      <c r="UFT175"/>
      <c r="UFU175"/>
      <c r="UFV175"/>
      <c r="UFW175"/>
      <c r="UFX175"/>
      <c r="UFY175"/>
      <c r="UFZ175"/>
      <c r="UGA175"/>
      <c r="UGB175"/>
      <c r="UGC175"/>
      <c r="UGD175"/>
      <c r="UGE175"/>
      <c r="UGF175"/>
      <c r="UGG175"/>
      <c r="UGH175"/>
      <c r="UGI175"/>
      <c r="UGJ175"/>
      <c r="UGK175"/>
      <c r="UGL175"/>
      <c r="UGM175"/>
      <c r="UGN175"/>
      <c r="UGO175"/>
      <c r="UGP175"/>
      <c r="UGQ175"/>
      <c r="UGR175"/>
      <c r="UGS175"/>
      <c r="UGT175"/>
      <c r="UGU175"/>
      <c r="UGV175"/>
      <c r="UGW175"/>
      <c r="UGX175"/>
      <c r="UGY175"/>
      <c r="UGZ175"/>
      <c r="UHA175"/>
      <c r="UHB175"/>
      <c r="UHC175"/>
      <c r="UHD175"/>
      <c r="UHE175"/>
      <c r="UHF175"/>
      <c r="UHG175"/>
      <c r="UHH175"/>
      <c r="UHI175"/>
      <c r="UHJ175"/>
      <c r="UHK175"/>
      <c r="UHL175"/>
      <c r="UHM175"/>
      <c r="UHN175"/>
      <c r="UHO175"/>
      <c r="UHP175"/>
      <c r="UHQ175"/>
      <c r="UHR175"/>
      <c r="UHS175"/>
      <c r="UHT175"/>
      <c r="UHU175"/>
      <c r="UHV175"/>
      <c r="UHW175"/>
      <c r="UHX175"/>
      <c r="UHY175"/>
      <c r="UHZ175"/>
      <c r="UIA175"/>
      <c r="UIB175"/>
      <c r="UIC175"/>
      <c r="UID175"/>
      <c r="UIE175"/>
      <c r="UIF175"/>
      <c r="UIG175"/>
      <c r="UIH175"/>
      <c r="UII175"/>
      <c r="UIJ175"/>
      <c r="UIK175"/>
      <c r="UIL175"/>
      <c r="UIM175"/>
      <c r="UIN175"/>
      <c r="UIO175"/>
      <c r="UIP175"/>
      <c r="UIQ175"/>
      <c r="UIR175"/>
      <c r="UIS175"/>
      <c r="UIT175"/>
      <c r="UIU175"/>
      <c r="UIV175"/>
      <c r="UIW175"/>
      <c r="UIX175"/>
      <c r="UIY175"/>
      <c r="UIZ175"/>
      <c r="UJA175"/>
      <c r="UJB175"/>
      <c r="UJC175"/>
      <c r="UJD175"/>
      <c r="UJE175"/>
      <c r="UJF175"/>
      <c r="UJG175"/>
      <c r="UJH175"/>
      <c r="UJI175"/>
      <c r="UJJ175"/>
      <c r="UJK175"/>
      <c r="UJL175"/>
      <c r="UJM175"/>
      <c r="UJN175"/>
      <c r="UJO175"/>
      <c r="UJP175"/>
      <c r="UJQ175"/>
      <c r="UJR175"/>
      <c r="UJS175"/>
      <c r="UJT175"/>
      <c r="UJU175"/>
      <c r="UJV175"/>
      <c r="UJW175"/>
      <c r="UJX175"/>
      <c r="UJY175"/>
      <c r="UJZ175"/>
      <c r="UKA175"/>
      <c r="UKB175"/>
      <c r="UKC175"/>
      <c r="UKD175"/>
      <c r="UKE175"/>
      <c r="UKF175"/>
      <c r="UKG175"/>
      <c r="UKH175"/>
      <c r="UKI175"/>
      <c r="UKJ175"/>
      <c r="UKK175"/>
      <c r="UKL175"/>
      <c r="UKM175"/>
      <c r="UKN175"/>
      <c r="UKO175"/>
      <c r="UKP175"/>
      <c r="UKQ175"/>
      <c r="UKR175"/>
      <c r="UKS175"/>
      <c r="UKT175"/>
      <c r="UKU175"/>
      <c r="UKV175"/>
      <c r="UKW175"/>
      <c r="UKX175"/>
      <c r="UKY175"/>
      <c r="UKZ175"/>
      <c r="ULA175"/>
      <c r="ULB175"/>
      <c r="ULC175"/>
      <c r="ULD175"/>
      <c r="ULE175"/>
      <c r="ULF175"/>
      <c r="ULG175"/>
      <c r="ULH175"/>
      <c r="ULI175"/>
      <c r="ULJ175"/>
      <c r="ULK175"/>
      <c r="ULL175"/>
      <c r="ULM175"/>
      <c r="ULN175"/>
      <c r="ULO175"/>
      <c r="ULP175"/>
      <c r="ULQ175"/>
      <c r="ULR175"/>
      <c r="ULS175"/>
      <c r="ULT175"/>
      <c r="ULU175"/>
      <c r="ULV175"/>
      <c r="ULW175"/>
      <c r="ULX175"/>
      <c r="ULY175"/>
      <c r="ULZ175"/>
      <c r="UMA175"/>
      <c r="UMB175"/>
      <c r="UMC175"/>
      <c r="UMD175"/>
      <c r="UME175"/>
      <c r="UMF175"/>
      <c r="UMG175"/>
      <c r="UMH175"/>
      <c r="UMI175"/>
      <c r="UMJ175"/>
      <c r="UMK175"/>
      <c r="UML175"/>
      <c r="UMM175"/>
      <c r="UMN175"/>
      <c r="UMO175"/>
      <c r="UMP175"/>
      <c r="UMQ175"/>
      <c r="UMR175"/>
      <c r="UMS175"/>
      <c r="UMT175"/>
      <c r="UMU175"/>
      <c r="UMV175"/>
      <c r="UMW175"/>
      <c r="UMX175"/>
      <c r="UMY175"/>
      <c r="UMZ175"/>
      <c r="UNA175"/>
      <c r="UNB175"/>
      <c r="UNC175"/>
      <c r="UND175"/>
      <c r="UNE175"/>
      <c r="UNF175"/>
      <c r="UNG175"/>
      <c r="UNH175"/>
      <c r="UNI175"/>
      <c r="UNJ175"/>
      <c r="UNK175"/>
      <c r="UNL175"/>
      <c r="UNM175"/>
      <c r="UNN175"/>
      <c r="UNO175"/>
      <c r="UNP175"/>
      <c r="UNQ175"/>
      <c r="UNR175"/>
      <c r="UNS175"/>
      <c r="UNT175"/>
      <c r="UNU175"/>
      <c r="UNV175"/>
      <c r="UNW175"/>
      <c r="UNX175"/>
      <c r="UNY175"/>
      <c r="UNZ175"/>
      <c r="UOA175"/>
      <c r="UOB175"/>
      <c r="UOC175"/>
      <c r="UOD175"/>
      <c r="UOE175"/>
      <c r="UOF175"/>
      <c r="UOG175"/>
      <c r="UOH175"/>
      <c r="UOI175"/>
      <c r="UOJ175"/>
      <c r="UOK175"/>
      <c r="UOL175"/>
      <c r="UOM175"/>
      <c r="UON175"/>
      <c r="UOO175"/>
      <c r="UOP175"/>
      <c r="UOQ175"/>
      <c r="UOR175"/>
      <c r="UOS175"/>
      <c r="UOT175"/>
      <c r="UOU175"/>
      <c r="UOV175"/>
      <c r="UOW175"/>
      <c r="UOX175"/>
      <c r="UOY175"/>
      <c r="UOZ175"/>
      <c r="UPA175"/>
      <c r="UPB175"/>
      <c r="UPC175"/>
      <c r="UPD175"/>
      <c r="UPE175"/>
      <c r="UPF175"/>
      <c r="UPG175"/>
      <c r="UPH175"/>
      <c r="UPI175"/>
      <c r="UPJ175"/>
      <c r="UPK175"/>
      <c r="UPL175"/>
      <c r="UPM175"/>
      <c r="UPN175"/>
      <c r="UPO175"/>
      <c r="UPP175"/>
      <c r="UPQ175"/>
      <c r="UPR175"/>
      <c r="UPS175"/>
      <c r="UPT175"/>
      <c r="UPU175"/>
      <c r="UPV175"/>
      <c r="UPW175"/>
      <c r="UPX175"/>
      <c r="UPY175"/>
      <c r="UPZ175"/>
      <c r="UQA175"/>
      <c r="UQB175"/>
      <c r="UQC175"/>
      <c r="UQD175"/>
      <c r="UQE175"/>
      <c r="UQF175"/>
      <c r="UQG175"/>
      <c r="UQH175"/>
      <c r="UQI175"/>
      <c r="UQJ175"/>
      <c r="UQK175"/>
      <c r="UQL175"/>
      <c r="UQM175"/>
      <c r="UQN175"/>
      <c r="UQO175"/>
      <c r="UQP175"/>
      <c r="UQQ175"/>
      <c r="UQR175"/>
      <c r="UQS175"/>
      <c r="UQT175"/>
      <c r="UQU175"/>
      <c r="UQV175"/>
      <c r="UQW175"/>
      <c r="UQX175"/>
      <c r="UQY175"/>
      <c r="UQZ175"/>
      <c r="URA175"/>
      <c r="URB175"/>
      <c r="URC175"/>
      <c r="URD175"/>
      <c r="URE175"/>
      <c r="URF175"/>
      <c r="URG175"/>
      <c r="URH175"/>
      <c r="URI175"/>
      <c r="URJ175"/>
      <c r="URK175"/>
      <c r="URL175"/>
      <c r="URM175"/>
      <c r="URN175"/>
      <c r="URO175"/>
      <c r="URP175"/>
      <c r="URQ175"/>
      <c r="URR175"/>
      <c r="URS175"/>
      <c r="URT175"/>
      <c r="URU175"/>
      <c r="URV175"/>
      <c r="URW175"/>
      <c r="URX175"/>
      <c r="URY175"/>
      <c r="URZ175"/>
      <c r="USA175"/>
      <c r="USB175"/>
      <c r="USC175"/>
      <c r="USD175"/>
      <c r="USE175"/>
      <c r="USF175"/>
      <c r="USG175"/>
      <c r="USH175"/>
      <c r="USI175"/>
      <c r="USJ175"/>
      <c r="USK175"/>
      <c r="USL175"/>
      <c r="USM175"/>
      <c r="USN175"/>
      <c r="USO175"/>
      <c r="USP175"/>
      <c r="USQ175"/>
      <c r="USR175"/>
      <c r="USS175"/>
      <c r="UST175"/>
      <c r="USU175"/>
      <c r="USV175"/>
      <c r="USW175"/>
      <c r="USX175"/>
      <c r="USY175"/>
      <c r="USZ175"/>
      <c r="UTA175"/>
      <c r="UTB175"/>
      <c r="UTC175"/>
      <c r="UTD175"/>
      <c r="UTE175"/>
      <c r="UTF175"/>
      <c r="UTG175"/>
      <c r="UTH175"/>
      <c r="UTI175"/>
      <c r="UTJ175"/>
      <c r="UTK175"/>
      <c r="UTL175"/>
      <c r="UTM175"/>
      <c r="UTN175"/>
      <c r="UTO175"/>
      <c r="UTP175"/>
      <c r="UTQ175"/>
      <c r="UTR175"/>
      <c r="UTS175"/>
      <c r="UTT175"/>
      <c r="UTU175"/>
      <c r="UTV175"/>
      <c r="UTW175"/>
      <c r="UTX175"/>
      <c r="UTY175"/>
      <c r="UTZ175"/>
      <c r="UUA175"/>
      <c r="UUB175"/>
      <c r="UUC175"/>
      <c r="UUD175"/>
      <c r="UUE175"/>
      <c r="UUF175"/>
      <c r="UUG175"/>
      <c r="UUH175"/>
      <c r="UUI175"/>
      <c r="UUJ175"/>
      <c r="UUK175"/>
      <c r="UUL175"/>
      <c r="UUM175"/>
      <c r="UUN175"/>
      <c r="UUO175"/>
      <c r="UUP175"/>
      <c r="UUQ175"/>
      <c r="UUR175"/>
      <c r="UUS175"/>
      <c r="UUT175"/>
      <c r="UUU175"/>
      <c r="UUV175"/>
      <c r="UUW175"/>
      <c r="UUX175"/>
      <c r="UUY175"/>
      <c r="UUZ175"/>
      <c r="UVA175"/>
      <c r="UVB175"/>
      <c r="UVC175"/>
      <c r="UVD175"/>
      <c r="UVE175"/>
      <c r="UVF175"/>
      <c r="UVG175"/>
      <c r="UVH175"/>
      <c r="UVI175"/>
      <c r="UVJ175"/>
      <c r="UVK175"/>
      <c r="UVL175"/>
      <c r="UVM175"/>
      <c r="UVN175"/>
      <c r="UVO175"/>
      <c r="UVP175"/>
      <c r="UVQ175"/>
      <c r="UVR175"/>
      <c r="UVS175"/>
      <c r="UVT175"/>
      <c r="UVU175"/>
      <c r="UVV175"/>
      <c r="UVW175"/>
      <c r="UVX175"/>
      <c r="UVY175"/>
      <c r="UVZ175"/>
      <c r="UWA175"/>
      <c r="UWB175"/>
      <c r="UWC175"/>
      <c r="UWD175"/>
      <c r="UWE175"/>
      <c r="UWF175"/>
      <c r="UWG175"/>
      <c r="UWH175"/>
      <c r="UWI175"/>
      <c r="UWJ175"/>
      <c r="UWK175"/>
      <c r="UWL175"/>
      <c r="UWM175"/>
      <c r="UWN175"/>
      <c r="UWO175"/>
      <c r="UWP175"/>
      <c r="UWQ175"/>
      <c r="UWR175"/>
      <c r="UWS175"/>
      <c r="UWT175"/>
      <c r="UWU175"/>
      <c r="UWV175"/>
      <c r="UWW175"/>
      <c r="UWX175"/>
      <c r="UWY175"/>
      <c r="UWZ175"/>
      <c r="UXA175"/>
      <c r="UXB175"/>
      <c r="UXC175"/>
      <c r="UXD175"/>
      <c r="UXE175"/>
      <c r="UXF175"/>
      <c r="UXG175"/>
      <c r="UXH175"/>
      <c r="UXI175"/>
      <c r="UXJ175"/>
      <c r="UXK175"/>
      <c r="UXL175"/>
      <c r="UXM175"/>
      <c r="UXN175"/>
      <c r="UXO175"/>
      <c r="UXP175"/>
      <c r="UXQ175"/>
      <c r="UXR175"/>
      <c r="UXS175"/>
      <c r="UXT175"/>
      <c r="UXU175"/>
      <c r="UXV175"/>
      <c r="UXW175"/>
      <c r="UXX175"/>
      <c r="UXY175"/>
      <c r="UXZ175"/>
      <c r="UYA175"/>
      <c r="UYB175"/>
      <c r="UYC175"/>
      <c r="UYD175"/>
      <c r="UYE175"/>
      <c r="UYF175"/>
      <c r="UYG175"/>
      <c r="UYH175"/>
      <c r="UYI175"/>
      <c r="UYJ175"/>
      <c r="UYK175"/>
      <c r="UYL175"/>
      <c r="UYM175"/>
      <c r="UYN175"/>
      <c r="UYO175"/>
      <c r="UYP175"/>
      <c r="UYQ175"/>
      <c r="UYR175"/>
      <c r="UYS175"/>
      <c r="UYT175"/>
      <c r="UYU175"/>
      <c r="UYV175"/>
      <c r="UYW175"/>
      <c r="UYX175"/>
      <c r="UYY175"/>
      <c r="UYZ175"/>
      <c r="UZA175"/>
      <c r="UZB175"/>
      <c r="UZC175"/>
      <c r="UZD175"/>
      <c r="UZE175"/>
      <c r="UZF175"/>
      <c r="UZG175"/>
      <c r="UZH175"/>
      <c r="UZI175"/>
      <c r="UZJ175"/>
      <c r="UZK175"/>
      <c r="UZL175"/>
      <c r="UZM175"/>
      <c r="UZN175"/>
      <c r="UZO175"/>
      <c r="UZP175"/>
      <c r="UZQ175"/>
      <c r="UZR175"/>
      <c r="UZS175"/>
      <c r="UZT175"/>
      <c r="UZU175"/>
      <c r="UZV175"/>
      <c r="UZW175"/>
      <c r="UZX175"/>
      <c r="UZY175"/>
      <c r="UZZ175"/>
      <c r="VAA175"/>
      <c r="VAB175"/>
      <c r="VAC175"/>
      <c r="VAD175"/>
      <c r="VAE175"/>
      <c r="VAF175"/>
      <c r="VAG175"/>
      <c r="VAH175"/>
      <c r="VAI175"/>
      <c r="VAJ175"/>
      <c r="VAK175"/>
      <c r="VAL175"/>
      <c r="VAM175"/>
      <c r="VAN175"/>
      <c r="VAO175"/>
      <c r="VAP175"/>
      <c r="VAQ175"/>
      <c r="VAR175"/>
      <c r="VAS175"/>
      <c r="VAT175"/>
      <c r="VAU175"/>
      <c r="VAV175"/>
      <c r="VAW175"/>
      <c r="VAX175"/>
      <c r="VAY175"/>
      <c r="VAZ175"/>
      <c r="VBA175"/>
      <c r="VBB175"/>
      <c r="VBC175"/>
      <c r="VBD175"/>
      <c r="VBE175"/>
      <c r="VBF175"/>
      <c r="VBG175"/>
      <c r="VBH175"/>
      <c r="VBI175"/>
      <c r="VBJ175"/>
      <c r="VBK175"/>
      <c r="VBL175"/>
      <c r="VBM175"/>
      <c r="VBN175"/>
      <c r="VBO175"/>
      <c r="VBP175"/>
      <c r="VBQ175"/>
      <c r="VBR175"/>
      <c r="VBS175"/>
      <c r="VBT175"/>
      <c r="VBU175"/>
      <c r="VBV175"/>
      <c r="VBW175"/>
      <c r="VBX175"/>
      <c r="VBY175"/>
      <c r="VBZ175"/>
      <c r="VCA175"/>
      <c r="VCB175"/>
      <c r="VCC175"/>
      <c r="VCD175"/>
      <c r="VCE175"/>
      <c r="VCF175"/>
      <c r="VCG175"/>
      <c r="VCH175"/>
      <c r="VCI175"/>
      <c r="VCJ175"/>
      <c r="VCK175"/>
      <c r="VCL175"/>
      <c r="VCM175"/>
      <c r="VCN175"/>
      <c r="VCO175"/>
      <c r="VCP175"/>
      <c r="VCQ175"/>
      <c r="VCR175"/>
      <c r="VCS175"/>
      <c r="VCT175"/>
      <c r="VCU175"/>
      <c r="VCV175"/>
      <c r="VCW175"/>
      <c r="VCX175"/>
      <c r="VCY175"/>
      <c r="VCZ175"/>
      <c r="VDA175"/>
      <c r="VDB175"/>
      <c r="VDC175"/>
      <c r="VDD175"/>
      <c r="VDE175"/>
      <c r="VDF175"/>
      <c r="VDG175"/>
      <c r="VDH175"/>
      <c r="VDI175"/>
      <c r="VDJ175"/>
      <c r="VDK175"/>
      <c r="VDL175"/>
      <c r="VDM175"/>
      <c r="VDN175"/>
      <c r="VDO175"/>
      <c r="VDP175"/>
      <c r="VDQ175"/>
      <c r="VDR175"/>
      <c r="VDS175"/>
      <c r="VDT175"/>
      <c r="VDU175"/>
      <c r="VDV175"/>
      <c r="VDW175"/>
      <c r="VDX175"/>
      <c r="VDY175"/>
      <c r="VDZ175"/>
      <c r="VEA175"/>
      <c r="VEB175"/>
      <c r="VEC175"/>
      <c r="VED175"/>
      <c r="VEE175"/>
      <c r="VEF175"/>
      <c r="VEG175"/>
      <c r="VEH175"/>
      <c r="VEI175"/>
      <c r="VEJ175"/>
      <c r="VEK175"/>
      <c r="VEL175"/>
      <c r="VEM175"/>
      <c r="VEN175"/>
      <c r="VEO175"/>
      <c r="VEP175"/>
      <c r="VEQ175"/>
      <c r="VER175"/>
      <c r="VES175"/>
      <c r="VET175"/>
      <c r="VEU175"/>
      <c r="VEV175"/>
      <c r="VEW175"/>
      <c r="VEX175"/>
      <c r="VEY175"/>
      <c r="VEZ175"/>
      <c r="VFA175"/>
      <c r="VFB175"/>
      <c r="VFC175"/>
      <c r="VFD175"/>
      <c r="VFE175"/>
      <c r="VFF175"/>
      <c r="VFG175"/>
      <c r="VFH175"/>
      <c r="VFI175"/>
      <c r="VFJ175"/>
      <c r="VFK175"/>
      <c r="VFL175"/>
      <c r="VFM175"/>
      <c r="VFN175"/>
      <c r="VFO175"/>
      <c r="VFP175"/>
      <c r="VFQ175"/>
      <c r="VFR175"/>
      <c r="VFS175"/>
      <c r="VFT175"/>
      <c r="VFU175"/>
      <c r="VFV175"/>
      <c r="VFW175"/>
      <c r="VFX175"/>
      <c r="VFY175"/>
      <c r="VFZ175"/>
      <c r="VGA175"/>
      <c r="VGB175"/>
      <c r="VGC175"/>
      <c r="VGD175"/>
      <c r="VGE175"/>
      <c r="VGF175"/>
      <c r="VGG175"/>
      <c r="VGH175"/>
      <c r="VGI175"/>
      <c r="VGJ175"/>
      <c r="VGK175"/>
      <c r="VGL175"/>
      <c r="VGM175"/>
      <c r="VGN175"/>
      <c r="VGO175"/>
      <c r="VGP175"/>
      <c r="VGQ175"/>
      <c r="VGR175"/>
      <c r="VGS175"/>
      <c r="VGT175"/>
      <c r="VGU175"/>
      <c r="VGV175"/>
      <c r="VGW175"/>
      <c r="VGX175"/>
      <c r="VGY175"/>
      <c r="VGZ175"/>
      <c r="VHA175"/>
      <c r="VHB175"/>
      <c r="VHC175"/>
      <c r="VHD175"/>
      <c r="VHE175"/>
      <c r="VHF175"/>
      <c r="VHG175"/>
      <c r="VHH175"/>
      <c r="VHI175"/>
      <c r="VHJ175"/>
      <c r="VHK175"/>
      <c r="VHL175"/>
      <c r="VHM175"/>
      <c r="VHN175"/>
      <c r="VHO175"/>
      <c r="VHP175"/>
      <c r="VHQ175"/>
      <c r="VHR175"/>
      <c r="VHS175"/>
      <c r="VHT175"/>
      <c r="VHU175"/>
      <c r="VHV175"/>
      <c r="VHW175"/>
      <c r="VHX175"/>
      <c r="VHY175"/>
      <c r="VHZ175"/>
      <c r="VIA175"/>
      <c r="VIB175"/>
      <c r="VIC175"/>
      <c r="VID175"/>
      <c r="VIE175"/>
      <c r="VIF175"/>
      <c r="VIG175"/>
      <c r="VIH175"/>
      <c r="VII175"/>
      <c r="VIJ175"/>
      <c r="VIK175"/>
      <c r="VIL175"/>
      <c r="VIM175"/>
      <c r="VIN175"/>
      <c r="VIO175"/>
      <c r="VIP175"/>
      <c r="VIQ175"/>
      <c r="VIR175"/>
      <c r="VIS175"/>
      <c r="VIT175"/>
      <c r="VIU175"/>
      <c r="VIV175"/>
      <c r="VIW175"/>
      <c r="VIX175"/>
      <c r="VIY175"/>
      <c r="VIZ175"/>
      <c r="VJA175"/>
      <c r="VJB175"/>
      <c r="VJC175"/>
      <c r="VJD175"/>
      <c r="VJE175"/>
      <c r="VJF175"/>
      <c r="VJG175"/>
      <c r="VJH175"/>
      <c r="VJI175"/>
      <c r="VJJ175"/>
      <c r="VJK175"/>
      <c r="VJL175"/>
      <c r="VJM175"/>
      <c r="VJN175"/>
      <c r="VJO175"/>
      <c r="VJP175"/>
      <c r="VJQ175"/>
      <c r="VJR175"/>
      <c r="VJS175"/>
      <c r="VJT175"/>
      <c r="VJU175"/>
      <c r="VJV175"/>
      <c r="VJW175"/>
      <c r="VJX175"/>
      <c r="VJY175"/>
      <c r="VJZ175"/>
      <c r="VKA175"/>
      <c r="VKB175"/>
      <c r="VKC175"/>
      <c r="VKD175"/>
      <c r="VKE175"/>
      <c r="VKF175"/>
      <c r="VKG175"/>
      <c r="VKH175"/>
      <c r="VKI175"/>
      <c r="VKJ175"/>
      <c r="VKK175"/>
      <c r="VKL175"/>
      <c r="VKM175"/>
      <c r="VKN175"/>
      <c r="VKO175"/>
      <c r="VKP175"/>
      <c r="VKQ175"/>
      <c r="VKR175"/>
      <c r="VKS175"/>
      <c r="VKT175"/>
      <c r="VKU175"/>
      <c r="VKV175"/>
      <c r="VKW175"/>
      <c r="VKX175"/>
      <c r="VKY175"/>
      <c r="VKZ175"/>
      <c r="VLA175"/>
      <c r="VLB175"/>
      <c r="VLC175"/>
      <c r="VLD175"/>
      <c r="VLE175"/>
      <c r="VLF175"/>
      <c r="VLG175"/>
      <c r="VLH175"/>
      <c r="VLI175"/>
      <c r="VLJ175"/>
      <c r="VLK175"/>
      <c r="VLL175"/>
      <c r="VLM175"/>
      <c r="VLN175"/>
      <c r="VLO175"/>
      <c r="VLP175"/>
      <c r="VLQ175"/>
      <c r="VLR175"/>
      <c r="VLS175"/>
      <c r="VLT175"/>
      <c r="VLU175"/>
      <c r="VLV175"/>
      <c r="VLW175"/>
      <c r="VLX175"/>
      <c r="VLY175"/>
      <c r="VLZ175"/>
      <c r="VMA175"/>
      <c r="VMB175"/>
      <c r="VMC175"/>
      <c r="VMD175"/>
      <c r="VME175"/>
      <c r="VMF175"/>
      <c r="VMG175"/>
      <c r="VMH175"/>
      <c r="VMI175"/>
      <c r="VMJ175"/>
      <c r="VMK175"/>
      <c r="VML175"/>
      <c r="VMM175"/>
      <c r="VMN175"/>
      <c r="VMO175"/>
      <c r="VMP175"/>
      <c r="VMQ175"/>
      <c r="VMR175"/>
      <c r="VMS175"/>
      <c r="VMT175"/>
      <c r="VMU175"/>
      <c r="VMV175"/>
      <c r="VMW175"/>
      <c r="VMX175"/>
      <c r="VMY175"/>
      <c r="VMZ175"/>
      <c r="VNA175"/>
      <c r="VNB175"/>
      <c r="VNC175"/>
      <c r="VND175"/>
      <c r="VNE175"/>
      <c r="VNF175"/>
      <c r="VNG175"/>
      <c r="VNH175"/>
      <c r="VNI175"/>
      <c r="VNJ175"/>
      <c r="VNK175"/>
      <c r="VNL175"/>
      <c r="VNM175"/>
      <c r="VNN175"/>
      <c r="VNO175"/>
      <c r="VNP175"/>
      <c r="VNQ175"/>
      <c r="VNR175"/>
      <c r="VNS175"/>
      <c r="VNT175"/>
      <c r="VNU175"/>
      <c r="VNV175"/>
      <c r="VNW175"/>
      <c r="VNX175"/>
      <c r="VNY175"/>
      <c r="VNZ175"/>
      <c r="VOA175"/>
      <c r="VOB175"/>
      <c r="VOC175"/>
      <c r="VOD175"/>
      <c r="VOE175"/>
      <c r="VOF175"/>
      <c r="VOG175"/>
      <c r="VOH175"/>
      <c r="VOI175"/>
      <c r="VOJ175"/>
      <c r="VOK175"/>
      <c r="VOL175"/>
      <c r="VOM175"/>
      <c r="VON175"/>
      <c r="VOO175"/>
      <c r="VOP175"/>
      <c r="VOQ175"/>
      <c r="VOR175"/>
      <c r="VOS175"/>
      <c r="VOT175"/>
      <c r="VOU175"/>
      <c r="VOV175"/>
      <c r="VOW175"/>
      <c r="VOX175"/>
      <c r="VOY175"/>
      <c r="VOZ175"/>
      <c r="VPA175"/>
      <c r="VPB175"/>
      <c r="VPC175"/>
      <c r="VPD175"/>
      <c r="VPE175"/>
      <c r="VPF175"/>
      <c r="VPG175"/>
      <c r="VPH175"/>
      <c r="VPI175"/>
      <c r="VPJ175"/>
      <c r="VPK175"/>
      <c r="VPL175"/>
      <c r="VPM175"/>
      <c r="VPN175"/>
      <c r="VPO175"/>
      <c r="VPP175"/>
      <c r="VPQ175"/>
      <c r="VPR175"/>
      <c r="VPS175"/>
      <c r="VPT175"/>
      <c r="VPU175"/>
      <c r="VPV175"/>
      <c r="VPW175"/>
      <c r="VPX175"/>
      <c r="VPY175"/>
      <c r="VPZ175"/>
      <c r="VQA175"/>
      <c r="VQB175"/>
      <c r="VQC175"/>
      <c r="VQD175"/>
      <c r="VQE175"/>
      <c r="VQF175"/>
      <c r="VQG175"/>
      <c r="VQH175"/>
      <c r="VQI175"/>
      <c r="VQJ175"/>
      <c r="VQK175"/>
      <c r="VQL175"/>
      <c r="VQM175"/>
      <c r="VQN175"/>
      <c r="VQO175"/>
      <c r="VQP175"/>
      <c r="VQQ175"/>
      <c r="VQR175"/>
      <c r="VQS175"/>
      <c r="VQT175"/>
      <c r="VQU175"/>
      <c r="VQV175"/>
      <c r="VQW175"/>
      <c r="VQX175"/>
      <c r="VQY175"/>
      <c r="VQZ175"/>
      <c r="VRA175"/>
      <c r="VRB175"/>
      <c r="VRC175"/>
      <c r="VRD175"/>
      <c r="VRE175"/>
      <c r="VRF175"/>
      <c r="VRG175"/>
      <c r="VRH175"/>
      <c r="VRI175"/>
      <c r="VRJ175"/>
      <c r="VRK175"/>
      <c r="VRL175"/>
      <c r="VRM175"/>
      <c r="VRN175"/>
      <c r="VRO175"/>
      <c r="VRP175"/>
      <c r="VRQ175"/>
      <c r="VRR175"/>
      <c r="VRS175"/>
      <c r="VRT175"/>
      <c r="VRU175"/>
      <c r="VRV175"/>
      <c r="VRW175"/>
      <c r="VRX175"/>
      <c r="VRY175"/>
      <c r="VRZ175"/>
      <c r="VSA175"/>
      <c r="VSB175"/>
      <c r="VSC175"/>
      <c r="VSD175"/>
      <c r="VSE175"/>
      <c r="VSF175"/>
      <c r="VSG175"/>
      <c r="VSH175"/>
      <c r="VSI175"/>
      <c r="VSJ175"/>
      <c r="VSK175"/>
      <c r="VSL175"/>
      <c r="VSM175"/>
      <c r="VSN175"/>
      <c r="VSO175"/>
      <c r="VSP175"/>
      <c r="VSQ175"/>
      <c r="VSR175"/>
      <c r="VSS175"/>
      <c r="VST175"/>
      <c r="VSU175"/>
      <c r="VSV175"/>
      <c r="VSW175"/>
      <c r="VSX175"/>
      <c r="VSY175"/>
      <c r="VSZ175"/>
      <c r="VTA175"/>
      <c r="VTB175"/>
      <c r="VTC175"/>
      <c r="VTD175"/>
      <c r="VTE175"/>
      <c r="VTF175"/>
      <c r="VTG175"/>
      <c r="VTH175"/>
      <c r="VTI175"/>
      <c r="VTJ175"/>
      <c r="VTK175"/>
      <c r="VTL175"/>
      <c r="VTM175"/>
      <c r="VTN175"/>
      <c r="VTO175"/>
      <c r="VTP175"/>
      <c r="VTQ175"/>
      <c r="VTR175"/>
      <c r="VTS175"/>
      <c r="VTT175"/>
      <c r="VTU175"/>
      <c r="VTV175"/>
      <c r="VTW175"/>
      <c r="VTX175"/>
      <c r="VTY175"/>
      <c r="VTZ175"/>
      <c r="VUA175"/>
      <c r="VUB175"/>
      <c r="VUC175"/>
      <c r="VUD175"/>
      <c r="VUE175"/>
      <c r="VUF175"/>
      <c r="VUG175"/>
      <c r="VUH175"/>
      <c r="VUI175"/>
      <c r="VUJ175"/>
      <c r="VUK175"/>
      <c r="VUL175"/>
      <c r="VUM175"/>
      <c r="VUN175"/>
      <c r="VUO175"/>
      <c r="VUP175"/>
      <c r="VUQ175"/>
      <c r="VUR175"/>
      <c r="VUS175"/>
      <c r="VUT175"/>
      <c r="VUU175"/>
      <c r="VUV175"/>
      <c r="VUW175"/>
      <c r="VUX175"/>
      <c r="VUY175"/>
      <c r="VUZ175"/>
      <c r="VVA175"/>
      <c r="VVB175"/>
      <c r="VVC175"/>
      <c r="VVD175"/>
      <c r="VVE175"/>
      <c r="VVF175"/>
      <c r="VVG175"/>
      <c r="VVH175"/>
      <c r="VVI175"/>
      <c r="VVJ175"/>
      <c r="VVK175"/>
      <c r="VVL175"/>
      <c r="VVM175"/>
      <c r="VVN175"/>
      <c r="VVO175"/>
      <c r="VVP175"/>
      <c r="VVQ175"/>
      <c r="VVR175"/>
      <c r="VVS175"/>
      <c r="VVT175"/>
      <c r="VVU175"/>
      <c r="VVV175"/>
      <c r="VVW175"/>
      <c r="VVX175"/>
      <c r="VVY175"/>
      <c r="VVZ175"/>
      <c r="VWA175"/>
      <c r="VWB175"/>
      <c r="VWC175"/>
      <c r="VWD175"/>
      <c r="VWE175"/>
      <c r="VWF175"/>
      <c r="VWG175"/>
      <c r="VWH175"/>
      <c r="VWI175"/>
      <c r="VWJ175"/>
      <c r="VWK175"/>
      <c r="VWL175"/>
      <c r="VWM175"/>
      <c r="VWN175"/>
      <c r="VWO175"/>
      <c r="VWP175"/>
      <c r="VWQ175"/>
      <c r="VWR175"/>
      <c r="VWS175"/>
      <c r="VWT175"/>
      <c r="VWU175"/>
      <c r="VWV175"/>
      <c r="VWW175"/>
      <c r="VWX175"/>
      <c r="VWY175"/>
      <c r="VWZ175"/>
      <c r="VXA175"/>
      <c r="VXB175"/>
      <c r="VXC175"/>
      <c r="VXD175"/>
      <c r="VXE175"/>
      <c r="VXF175"/>
      <c r="VXG175"/>
      <c r="VXH175"/>
      <c r="VXI175"/>
      <c r="VXJ175"/>
      <c r="VXK175"/>
      <c r="VXL175"/>
      <c r="VXM175"/>
      <c r="VXN175"/>
      <c r="VXO175"/>
      <c r="VXP175"/>
      <c r="VXQ175"/>
      <c r="VXR175"/>
      <c r="VXS175"/>
      <c r="VXT175"/>
      <c r="VXU175"/>
      <c r="VXV175"/>
      <c r="VXW175"/>
      <c r="VXX175"/>
      <c r="VXY175"/>
      <c r="VXZ175"/>
      <c r="VYA175"/>
      <c r="VYB175"/>
      <c r="VYC175"/>
      <c r="VYD175"/>
      <c r="VYE175"/>
      <c r="VYF175"/>
      <c r="VYG175"/>
      <c r="VYH175"/>
      <c r="VYI175"/>
      <c r="VYJ175"/>
      <c r="VYK175"/>
      <c r="VYL175"/>
      <c r="VYM175"/>
      <c r="VYN175"/>
      <c r="VYO175"/>
      <c r="VYP175"/>
      <c r="VYQ175"/>
      <c r="VYR175"/>
      <c r="VYS175"/>
      <c r="VYT175"/>
      <c r="VYU175"/>
      <c r="VYV175"/>
      <c r="VYW175"/>
      <c r="VYX175"/>
      <c r="VYY175"/>
      <c r="VYZ175"/>
      <c r="VZA175"/>
      <c r="VZB175"/>
      <c r="VZC175"/>
      <c r="VZD175"/>
      <c r="VZE175"/>
      <c r="VZF175"/>
      <c r="VZG175"/>
      <c r="VZH175"/>
      <c r="VZI175"/>
      <c r="VZJ175"/>
      <c r="VZK175"/>
      <c r="VZL175"/>
      <c r="VZM175"/>
      <c r="VZN175"/>
      <c r="VZO175"/>
      <c r="VZP175"/>
      <c r="VZQ175"/>
      <c r="VZR175"/>
      <c r="VZS175"/>
      <c r="VZT175"/>
      <c r="VZU175"/>
      <c r="VZV175"/>
      <c r="VZW175"/>
      <c r="VZX175"/>
      <c r="VZY175"/>
      <c r="VZZ175"/>
      <c r="WAA175"/>
      <c r="WAB175"/>
      <c r="WAC175"/>
      <c r="WAD175"/>
      <c r="WAE175"/>
      <c r="WAF175"/>
      <c r="WAG175"/>
      <c r="WAH175"/>
      <c r="WAI175"/>
      <c r="WAJ175"/>
      <c r="WAK175"/>
      <c r="WAL175"/>
      <c r="WAM175"/>
      <c r="WAN175"/>
      <c r="WAO175"/>
      <c r="WAP175"/>
      <c r="WAQ175"/>
      <c r="WAR175"/>
      <c r="WAS175"/>
      <c r="WAT175"/>
      <c r="WAU175"/>
      <c r="WAV175"/>
      <c r="WAW175"/>
      <c r="WAX175"/>
      <c r="WAY175"/>
      <c r="WAZ175"/>
      <c r="WBA175"/>
      <c r="WBB175"/>
      <c r="WBC175"/>
      <c r="WBD175"/>
      <c r="WBE175"/>
      <c r="WBF175"/>
      <c r="WBG175"/>
      <c r="WBH175"/>
      <c r="WBI175"/>
      <c r="WBJ175"/>
      <c r="WBK175"/>
      <c r="WBL175"/>
      <c r="WBM175"/>
      <c r="WBN175"/>
      <c r="WBO175"/>
      <c r="WBP175"/>
      <c r="WBQ175"/>
      <c r="WBR175"/>
      <c r="WBS175"/>
      <c r="WBT175"/>
      <c r="WBU175"/>
      <c r="WBV175"/>
      <c r="WBW175"/>
      <c r="WBX175"/>
      <c r="WBY175"/>
      <c r="WBZ175"/>
      <c r="WCA175"/>
      <c r="WCB175"/>
      <c r="WCC175"/>
      <c r="WCD175"/>
      <c r="WCE175"/>
      <c r="WCF175"/>
      <c r="WCG175"/>
      <c r="WCH175"/>
      <c r="WCI175"/>
      <c r="WCJ175"/>
      <c r="WCK175"/>
      <c r="WCL175"/>
      <c r="WCM175"/>
      <c r="WCN175"/>
      <c r="WCO175"/>
      <c r="WCP175"/>
      <c r="WCQ175"/>
      <c r="WCR175"/>
      <c r="WCS175"/>
      <c r="WCT175"/>
      <c r="WCU175"/>
      <c r="WCV175"/>
      <c r="WCW175"/>
      <c r="WCX175"/>
      <c r="WCY175"/>
      <c r="WCZ175"/>
      <c r="WDA175"/>
      <c r="WDB175"/>
      <c r="WDC175"/>
      <c r="WDD175"/>
      <c r="WDE175"/>
      <c r="WDF175"/>
      <c r="WDG175"/>
      <c r="WDH175"/>
      <c r="WDI175"/>
      <c r="WDJ175"/>
      <c r="WDK175"/>
      <c r="WDL175"/>
      <c r="WDM175"/>
      <c r="WDN175"/>
      <c r="WDO175"/>
      <c r="WDP175"/>
      <c r="WDQ175"/>
      <c r="WDR175"/>
      <c r="WDS175"/>
      <c r="WDT175"/>
      <c r="WDU175"/>
      <c r="WDV175"/>
      <c r="WDW175"/>
      <c r="WDX175"/>
      <c r="WDY175"/>
      <c r="WDZ175"/>
      <c r="WEA175"/>
      <c r="WEB175"/>
      <c r="WEC175"/>
      <c r="WED175"/>
      <c r="WEE175"/>
      <c r="WEF175"/>
      <c r="WEG175"/>
      <c r="WEH175"/>
      <c r="WEI175"/>
      <c r="WEJ175"/>
      <c r="WEK175"/>
      <c r="WEL175"/>
      <c r="WEM175"/>
      <c r="WEN175"/>
      <c r="WEO175"/>
      <c r="WEP175"/>
      <c r="WEQ175"/>
      <c r="WER175"/>
      <c r="WES175"/>
      <c r="WET175"/>
      <c r="WEU175"/>
      <c r="WEV175"/>
      <c r="WEW175"/>
      <c r="WEX175"/>
      <c r="WEY175"/>
      <c r="WEZ175"/>
      <c r="WFA175"/>
      <c r="WFB175"/>
      <c r="WFC175"/>
      <c r="WFD175"/>
      <c r="WFE175"/>
      <c r="WFF175"/>
      <c r="WFG175"/>
      <c r="WFH175"/>
      <c r="WFI175"/>
      <c r="WFJ175"/>
      <c r="WFK175"/>
      <c r="WFL175"/>
      <c r="WFM175"/>
      <c r="WFN175"/>
      <c r="WFO175"/>
      <c r="WFP175"/>
      <c r="WFQ175"/>
      <c r="WFR175"/>
      <c r="WFS175"/>
      <c r="WFT175"/>
      <c r="WFU175"/>
      <c r="WFV175"/>
      <c r="WFW175"/>
      <c r="WFX175"/>
      <c r="WFY175"/>
      <c r="WFZ175"/>
      <c r="WGA175"/>
      <c r="WGB175"/>
      <c r="WGC175"/>
      <c r="WGD175"/>
      <c r="WGE175"/>
      <c r="WGF175"/>
      <c r="WGG175"/>
      <c r="WGH175"/>
      <c r="WGI175"/>
      <c r="WGJ175"/>
      <c r="WGK175"/>
      <c r="WGL175"/>
      <c r="WGM175"/>
      <c r="WGN175"/>
      <c r="WGO175"/>
      <c r="WGP175"/>
      <c r="WGQ175"/>
      <c r="WGR175"/>
      <c r="WGS175"/>
      <c r="WGT175"/>
      <c r="WGU175"/>
      <c r="WGV175"/>
      <c r="WGW175"/>
      <c r="WGX175"/>
      <c r="WGY175"/>
      <c r="WGZ175"/>
      <c r="WHA175"/>
      <c r="WHB175"/>
      <c r="WHC175"/>
      <c r="WHD175"/>
      <c r="WHE175"/>
      <c r="WHF175"/>
      <c r="WHG175"/>
      <c r="WHH175"/>
      <c r="WHI175"/>
      <c r="WHJ175"/>
      <c r="WHK175"/>
      <c r="WHL175"/>
      <c r="WHM175"/>
      <c r="WHN175"/>
      <c r="WHO175"/>
      <c r="WHP175"/>
      <c r="WHQ175"/>
      <c r="WHR175"/>
      <c r="WHS175"/>
      <c r="WHT175"/>
      <c r="WHU175"/>
      <c r="WHV175"/>
      <c r="WHW175"/>
      <c r="WHX175"/>
      <c r="WHY175"/>
      <c r="WHZ175"/>
      <c r="WIA175"/>
      <c r="WIB175"/>
      <c r="WIC175"/>
      <c r="WID175"/>
      <c r="WIE175"/>
      <c r="WIF175"/>
      <c r="WIG175"/>
      <c r="WIH175"/>
      <c r="WII175"/>
      <c r="WIJ175"/>
      <c r="WIK175"/>
      <c r="WIL175"/>
      <c r="WIM175"/>
      <c r="WIN175"/>
      <c r="WIO175"/>
      <c r="WIP175"/>
      <c r="WIQ175"/>
      <c r="WIR175"/>
      <c r="WIS175"/>
      <c r="WIT175"/>
      <c r="WIU175"/>
      <c r="WIV175"/>
      <c r="WIW175"/>
      <c r="WIX175"/>
      <c r="WIY175"/>
      <c r="WIZ175"/>
      <c r="WJA175"/>
      <c r="WJB175"/>
      <c r="WJC175"/>
      <c r="WJD175"/>
      <c r="WJE175"/>
      <c r="WJF175"/>
      <c r="WJG175"/>
      <c r="WJH175"/>
      <c r="WJI175"/>
      <c r="WJJ175"/>
      <c r="WJK175"/>
      <c r="WJL175"/>
      <c r="WJM175"/>
      <c r="WJN175"/>
      <c r="WJO175"/>
      <c r="WJP175"/>
      <c r="WJQ175"/>
      <c r="WJR175"/>
      <c r="WJS175"/>
      <c r="WJT175"/>
      <c r="WJU175"/>
      <c r="WJV175"/>
      <c r="WJW175"/>
      <c r="WJX175"/>
      <c r="WJY175"/>
      <c r="WJZ175"/>
      <c r="WKA175"/>
      <c r="WKB175"/>
      <c r="WKC175"/>
      <c r="WKD175"/>
      <c r="WKE175"/>
      <c r="WKF175"/>
      <c r="WKG175"/>
      <c r="WKH175"/>
      <c r="WKI175"/>
      <c r="WKJ175"/>
      <c r="WKK175"/>
      <c r="WKL175"/>
      <c r="WKM175"/>
      <c r="WKN175"/>
      <c r="WKO175"/>
      <c r="WKP175"/>
      <c r="WKQ175"/>
      <c r="WKR175"/>
      <c r="WKS175"/>
      <c r="WKT175"/>
      <c r="WKU175"/>
      <c r="WKV175"/>
      <c r="WKW175"/>
      <c r="WKX175"/>
      <c r="WKY175"/>
      <c r="WKZ175"/>
      <c r="WLA175"/>
      <c r="WLB175"/>
      <c r="WLC175"/>
      <c r="WLD175"/>
      <c r="WLE175"/>
      <c r="WLF175"/>
      <c r="WLG175"/>
      <c r="WLH175"/>
      <c r="WLI175"/>
      <c r="WLJ175"/>
      <c r="WLK175"/>
      <c r="WLL175"/>
      <c r="WLM175"/>
      <c r="WLN175"/>
      <c r="WLO175"/>
      <c r="WLP175"/>
      <c r="WLQ175"/>
      <c r="WLR175"/>
      <c r="WLS175"/>
      <c r="WLT175"/>
      <c r="WLU175"/>
      <c r="WLV175"/>
      <c r="WLW175"/>
      <c r="WLX175"/>
      <c r="WLY175"/>
      <c r="WLZ175"/>
      <c r="WMA175"/>
      <c r="WMB175"/>
      <c r="WMC175"/>
      <c r="WMD175"/>
      <c r="WME175"/>
      <c r="WMF175"/>
      <c r="WMG175"/>
      <c r="WMH175"/>
      <c r="WMI175"/>
      <c r="WMJ175"/>
      <c r="WMK175"/>
      <c r="WML175"/>
      <c r="WMM175"/>
      <c r="WMN175"/>
      <c r="WMO175"/>
      <c r="WMP175"/>
      <c r="WMQ175"/>
      <c r="WMR175"/>
      <c r="WMS175"/>
      <c r="WMT175"/>
      <c r="WMU175"/>
      <c r="WMV175"/>
      <c r="WMW175"/>
      <c r="WMX175"/>
      <c r="WMY175"/>
      <c r="WMZ175"/>
      <c r="WNA175"/>
      <c r="WNB175"/>
      <c r="WNC175"/>
      <c r="WND175"/>
      <c r="WNE175"/>
      <c r="WNF175"/>
      <c r="WNG175"/>
      <c r="WNH175"/>
      <c r="WNI175"/>
      <c r="WNJ175"/>
      <c r="WNK175"/>
      <c r="WNL175"/>
      <c r="WNM175"/>
      <c r="WNN175"/>
      <c r="WNO175"/>
      <c r="WNP175"/>
      <c r="WNQ175"/>
      <c r="WNR175"/>
      <c r="WNS175"/>
      <c r="WNT175"/>
      <c r="WNU175"/>
      <c r="WNV175"/>
      <c r="WNW175"/>
      <c r="WNX175"/>
      <c r="WNY175"/>
      <c r="WNZ175"/>
      <c r="WOA175"/>
      <c r="WOB175"/>
      <c r="WOC175"/>
      <c r="WOD175"/>
      <c r="WOE175"/>
      <c r="WOF175"/>
      <c r="WOG175"/>
      <c r="WOH175"/>
      <c r="WOI175"/>
      <c r="WOJ175"/>
      <c r="WOK175"/>
      <c r="WOL175"/>
      <c r="WOM175"/>
      <c r="WON175"/>
      <c r="WOO175"/>
      <c r="WOP175"/>
      <c r="WOQ175"/>
      <c r="WOR175"/>
      <c r="WOS175"/>
      <c r="WOT175"/>
      <c r="WOU175"/>
      <c r="WOV175"/>
      <c r="WOW175"/>
      <c r="WOX175"/>
      <c r="WOY175"/>
      <c r="WOZ175"/>
      <c r="WPA175"/>
      <c r="WPB175"/>
      <c r="WPC175"/>
      <c r="WPD175"/>
      <c r="WPE175"/>
      <c r="WPF175"/>
      <c r="WPG175"/>
      <c r="WPH175"/>
      <c r="WPI175"/>
      <c r="WPJ175"/>
      <c r="WPK175"/>
      <c r="WPL175"/>
      <c r="WPM175"/>
      <c r="WPN175"/>
      <c r="WPO175"/>
      <c r="WPP175"/>
      <c r="WPQ175"/>
      <c r="WPR175"/>
      <c r="WPS175"/>
      <c r="WPT175"/>
      <c r="WPU175"/>
      <c r="WPV175"/>
      <c r="WPW175"/>
      <c r="WPX175"/>
      <c r="WPY175"/>
      <c r="WPZ175"/>
      <c r="WQA175"/>
      <c r="WQB175"/>
      <c r="WQC175"/>
      <c r="WQD175"/>
      <c r="WQE175"/>
      <c r="WQF175"/>
      <c r="WQG175"/>
      <c r="WQH175"/>
      <c r="WQI175"/>
      <c r="WQJ175"/>
      <c r="WQK175"/>
      <c r="WQL175"/>
      <c r="WQM175"/>
      <c r="WQN175"/>
      <c r="WQO175"/>
      <c r="WQP175"/>
      <c r="WQQ175"/>
      <c r="WQR175"/>
      <c r="WQS175"/>
      <c r="WQT175"/>
      <c r="WQU175"/>
      <c r="WQV175"/>
      <c r="WQW175"/>
      <c r="WQX175"/>
      <c r="WQY175"/>
      <c r="WQZ175"/>
      <c r="WRA175"/>
      <c r="WRB175"/>
      <c r="WRC175"/>
      <c r="WRD175"/>
      <c r="WRE175"/>
      <c r="WRF175"/>
      <c r="WRG175"/>
      <c r="WRH175"/>
      <c r="WRI175"/>
      <c r="WRJ175"/>
      <c r="WRK175"/>
      <c r="WRL175"/>
      <c r="WRM175"/>
      <c r="WRN175"/>
      <c r="WRO175"/>
      <c r="WRP175"/>
      <c r="WRQ175"/>
      <c r="WRR175"/>
      <c r="WRS175"/>
      <c r="WRT175"/>
      <c r="WRU175"/>
      <c r="WRV175"/>
      <c r="WRW175"/>
      <c r="WRX175"/>
      <c r="WRY175"/>
      <c r="WRZ175"/>
      <c r="WSA175"/>
      <c r="WSB175"/>
      <c r="WSC175"/>
      <c r="WSD175"/>
      <c r="WSE175"/>
      <c r="WSF175"/>
      <c r="WSG175"/>
      <c r="WSH175"/>
      <c r="WSI175"/>
      <c r="WSJ175"/>
      <c r="WSK175"/>
      <c r="WSL175"/>
      <c r="WSM175"/>
      <c r="WSN175"/>
      <c r="WSO175"/>
      <c r="WSP175"/>
      <c r="WSQ175"/>
      <c r="WSR175"/>
      <c r="WSS175"/>
      <c r="WST175"/>
      <c r="WSU175"/>
      <c r="WSV175"/>
      <c r="WSW175"/>
      <c r="WSX175"/>
      <c r="WSY175"/>
      <c r="WSZ175"/>
      <c r="WTA175"/>
      <c r="WTB175"/>
      <c r="WTC175"/>
      <c r="WTD175"/>
      <c r="WTE175"/>
      <c r="WTF175"/>
      <c r="WTG175"/>
      <c r="WTH175"/>
      <c r="WTI175"/>
      <c r="WTJ175"/>
      <c r="WTK175"/>
      <c r="WTL175"/>
      <c r="WTM175"/>
      <c r="WTN175"/>
      <c r="WTO175"/>
      <c r="WTP175"/>
      <c r="WTQ175"/>
      <c r="WTR175"/>
      <c r="WTS175"/>
      <c r="WTT175"/>
      <c r="WTU175"/>
      <c r="WTV175"/>
      <c r="WTW175"/>
      <c r="WTX175"/>
      <c r="WTY175"/>
      <c r="WTZ175"/>
      <c r="WUA175"/>
      <c r="WUB175"/>
      <c r="WUC175"/>
      <c r="WUD175"/>
      <c r="WUE175"/>
      <c r="WUF175"/>
      <c r="WUG175"/>
      <c r="WUH175"/>
      <c r="WUI175"/>
      <c r="WUJ175"/>
      <c r="WUK175"/>
      <c r="WUL175"/>
      <c r="WUM175"/>
      <c r="WUN175"/>
      <c r="WUO175"/>
      <c r="WUP175"/>
      <c r="WUQ175"/>
      <c r="WUR175"/>
      <c r="WUS175"/>
      <c r="WUT175"/>
      <c r="WUU175"/>
      <c r="WUV175"/>
      <c r="WUW175"/>
      <c r="WUX175"/>
      <c r="WUY175"/>
      <c r="WUZ175"/>
      <c r="WVA175"/>
      <c r="WVB175"/>
      <c r="WVC175"/>
      <c r="WVD175"/>
      <c r="WVE175"/>
      <c r="WVF175"/>
      <c r="WVG175"/>
      <c r="WVH175"/>
      <c r="WVI175"/>
      <c r="WVJ175"/>
      <c r="WVK175"/>
      <c r="WVL175"/>
      <c r="WVM175"/>
      <c r="WVN175"/>
      <c r="WVO175"/>
      <c r="WVP175"/>
      <c r="WVQ175"/>
      <c r="WVR175"/>
      <c r="WVS175"/>
      <c r="WVT175"/>
      <c r="WVU175"/>
      <c r="WVV175"/>
      <c r="WVW175"/>
      <c r="WVX175"/>
      <c r="WVY175"/>
      <c r="WVZ175"/>
      <c r="WWA175"/>
      <c r="WWB175"/>
      <c r="WWC175"/>
      <c r="WWD175"/>
      <c r="WWE175"/>
      <c r="WWF175"/>
      <c r="WWG175"/>
      <c r="WWH175"/>
      <c r="WWI175"/>
      <c r="WWJ175"/>
      <c r="WWK175"/>
      <c r="WWL175"/>
      <c r="WWM175"/>
      <c r="WWN175"/>
      <c r="WWO175"/>
      <c r="WWP175"/>
      <c r="WWQ175"/>
      <c r="WWR175"/>
      <c r="WWS175"/>
      <c r="WWT175"/>
      <c r="WWU175"/>
      <c r="WWV175"/>
      <c r="WWW175"/>
      <c r="WWX175"/>
      <c r="WWY175"/>
      <c r="WWZ175"/>
      <c r="WXA175"/>
      <c r="WXB175"/>
      <c r="WXC175"/>
      <c r="WXD175"/>
      <c r="WXE175"/>
      <c r="WXF175"/>
      <c r="WXG175"/>
      <c r="WXH175"/>
      <c r="WXI175"/>
      <c r="WXJ175"/>
      <c r="WXK175"/>
      <c r="WXL175"/>
      <c r="WXM175"/>
      <c r="WXN175"/>
      <c r="WXO175"/>
      <c r="WXP175"/>
      <c r="WXQ175"/>
      <c r="WXR175"/>
      <c r="WXS175"/>
      <c r="WXT175"/>
      <c r="WXU175"/>
      <c r="WXV175"/>
      <c r="WXW175"/>
      <c r="WXX175"/>
      <c r="WXY175"/>
      <c r="WXZ175"/>
      <c r="WYA175"/>
      <c r="WYB175"/>
      <c r="WYC175"/>
      <c r="WYD175"/>
      <c r="WYE175"/>
      <c r="WYF175"/>
      <c r="WYG175"/>
      <c r="WYH175"/>
      <c r="WYI175"/>
      <c r="WYJ175"/>
      <c r="WYK175"/>
      <c r="WYL175"/>
      <c r="WYM175"/>
      <c r="WYN175"/>
      <c r="WYO175"/>
      <c r="WYP175"/>
      <c r="WYQ175"/>
      <c r="WYR175"/>
      <c r="WYS175"/>
      <c r="WYT175"/>
      <c r="WYU175"/>
      <c r="WYV175"/>
      <c r="WYW175"/>
      <c r="WYX175"/>
      <c r="WYY175"/>
      <c r="WYZ175"/>
      <c r="WZA175"/>
      <c r="WZB175"/>
      <c r="WZC175"/>
      <c r="WZD175"/>
      <c r="WZE175"/>
      <c r="WZF175"/>
      <c r="WZG175"/>
      <c r="WZH175"/>
      <c r="WZI175"/>
      <c r="WZJ175"/>
      <c r="WZK175"/>
      <c r="WZL175"/>
      <c r="WZM175"/>
      <c r="WZN175"/>
      <c r="WZO175"/>
      <c r="WZP175"/>
      <c r="WZQ175"/>
      <c r="WZR175"/>
      <c r="WZS175"/>
      <c r="WZT175"/>
      <c r="WZU175"/>
      <c r="WZV175"/>
      <c r="WZW175"/>
      <c r="WZX175"/>
      <c r="WZY175"/>
      <c r="WZZ175"/>
      <c r="XAA175"/>
      <c r="XAB175"/>
      <c r="XAC175"/>
      <c r="XAD175"/>
      <c r="XAE175"/>
      <c r="XAF175"/>
      <c r="XAG175"/>
      <c r="XAH175"/>
      <c r="XAI175"/>
      <c r="XAJ175"/>
      <c r="XAK175"/>
      <c r="XAL175"/>
      <c r="XAM175"/>
      <c r="XAN175"/>
      <c r="XAO175"/>
      <c r="XAP175"/>
      <c r="XAQ175"/>
      <c r="XAR175"/>
      <c r="XAS175"/>
      <c r="XAT175"/>
      <c r="XAU175"/>
      <c r="XAV175"/>
      <c r="XAW175"/>
      <c r="XAX175"/>
      <c r="XAY175"/>
      <c r="XAZ175"/>
      <c r="XBA175"/>
      <c r="XBB175"/>
      <c r="XBC175"/>
      <c r="XBD175"/>
      <c r="XBE175"/>
      <c r="XBF175"/>
      <c r="XBG175"/>
      <c r="XBH175"/>
      <c r="XBI175"/>
      <c r="XBJ175"/>
      <c r="XBK175"/>
      <c r="XBL175"/>
      <c r="XBM175"/>
      <c r="XBN175"/>
      <c r="XBO175"/>
      <c r="XBP175"/>
      <c r="XBQ175"/>
      <c r="XBR175"/>
      <c r="XBS175"/>
      <c r="XBT175"/>
      <c r="XBU175"/>
      <c r="XBV175"/>
      <c r="XBW175"/>
      <c r="XBX175"/>
      <c r="XBY175"/>
      <c r="XBZ175"/>
      <c r="XCA175"/>
      <c r="XCB175"/>
      <c r="XCC175"/>
      <c r="XCD175"/>
      <c r="XCE175"/>
      <c r="XCF175"/>
      <c r="XCG175"/>
      <c r="XCH175"/>
      <c r="XCI175"/>
      <c r="XCJ175"/>
      <c r="XCK175"/>
      <c r="XCL175"/>
      <c r="XCM175"/>
      <c r="XCN175"/>
      <c r="XCO175"/>
      <c r="XCP175"/>
      <c r="XCQ175"/>
      <c r="XCR175"/>
      <c r="XCS175"/>
      <c r="XCT175"/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  <c r="XEM175"/>
      <c r="XEN175"/>
      <c r="XEO175"/>
      <c r="XEP175"/>
      <c r="XEQ175"/>
      <c r="XER175"/>
      <c r="XES175"/>
      <c r="XET175"/>
      <c r="XEU175"/>
      <c r="XEV175"/>
      <c r="XEW175"/>
      <c r="XEX175"/>
      <c r="XEY175"/>
      <c r="XEZ175"/>
      <c r="XFA175"/>
    </row>
    <row r="176" spans="1:16381" s="34" customFormat="1" x14ac:dyDescent="0.3">
      <c r="A176"/>
      <c r="B176"/>
      <c r="F176"/>
      <c r="G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  <c r="BZT176"/>
      <c r="BZU176"/>
      <c r="BZV176"/>
      <c r="BZW176"/>
      <c r="BZX176"/>
      <c r="BZY176"/>
      <c r="BZZ176"/>
      <c r="CAA176"/>
      <c r="CAB176"/>
      <c r="CAC176"/>
      <c r="CAD176"/>
      <c r="CAE176"/>
      <c r="CAF176"/>
      <c r="CAG176"/>
      <c r="CAH176"/>
      <c r="CAI176"/>
      <c r="CAJ176"/>
      <c r="CAK176"/>
      <c r="CAL176"/>
      <c r="CAM176"/>
      <c r="CAN176"/>
      <c r="CAO176"/>
      <c r="CAP176"/>
      <c r="CAQ176"/>
      <c r="CAR176"/>
      <c r="CAS176"/>
      <c r="CAT176"/>
      <c r="CAU176"/>
      <c r="CAV176"/>
      <c r="CAW176"/>
      <c r="CAX176"/>
      <c r="CAY176"/>
      <c r="CAZ176"/>
      <c r="CBA176"/>
      <c r="CBB176"/>
      <c r="CBC176"/>
      <c r="CBD176"/>
      <c r="CBE176"/>
      <c r="CBF176"/>
      <c r="CBG176"/>
      <c r="CBH176"/>
      <c r="CBI176"/>
      <c r="CBJ176"/>
      <c r="CBK176"/>
      <c r="CBL176"/>
      <c r="CBM176"/>
      <c r="CBN176"/>
      <c r="CBO176"/>
      <c r="CBP176"/>
      <c r="CBQ176"/>
      <c r="CBR176"/>
      <c r="CBS176"/>
      <c r="CBT176"/>
      <c r="CBU176"/>
      <c r="CBV176"/>
      <c r="CBW176"/>
      <c r="CBX176"/>
      <c r="CBY176"/>
      <c r="CBZ176"/>
      <c r="CCA176"/>
      <c r="CCB176"/>
      <c r="CCC176"/>
      <c r="CCD176"/>
      <c r="CCE176"/>
      <c r="CCF176"/>
      <c r="CCG176"/>
      <c r="CCH176"/>
      <c r="CCI176"/>
      <c r="CCJ176"/>
      <c r="CCK176"/>
      <c r="CCL176"/>
      <c r="CCM176"/>
      <c r="CCN176"/>
      <c r="CCO176"/>
      <c r="CCP176"/>
      <c r="CCQ176"/>
      <c r="CCR176"/>
      <c r="CCS176"/>
      <c r="CCT176"/>
      <c r="CCU176"/>
      <c r="CCV176"/>
      <c r="CCW176"/>
      <c r="CCX176"/>
      <c r="CCY176"/>
      <c r="CCZ176"/>
      <c r="CDA176"/>
      <c r="CDB176"/>
      <c r="CDC176"/>
      <c r="CDD176"/>
      <c r="CDE176"/>
      <c r="CDF176"/>
      <c r="CDG176"/>
      <c r="CDH176"/>
      <c r="CDI176"/>
      <c r="CDJ176"/>
      <c r="CDK176"/>
      <c r="CDL176"/>
      <c r="CDM176"/>
      <c r="CDN176"/>
      <c r="CDO176"/>
      <c r="CDP176"/>
      <c r="CDQ176"/>
      <c r="CDR176"/>
      <c r="CDS176"/>
      <c r="CDT176"/>
      <c r="CDU176"/>
      <c r="CDV176"/>
      <c r="CDW176"/>
      <c r="CDX176"/>
      <c r="CDY176"/>
      <c r="CDZ176"/>
      <c r="CEA176"/>
      <c r="CEB176"/>
      <c r="CEC176"/>
      <c r="CED176"/>
      <c r="CEE176"/>
      <c r="CEF176"/>
      <c r="CEG176"/>
      <c r="CEH176"/>
      <c r="CEI176"/>
      <c r="CEJ176"/>
      <c r="CEK176"/>
      <c r="CEL176"/>
      <c r="CEM176"/>
      <c r="CEN176"/>
      <c r="CEO176"/>
      <c r="CEP176"/>
      <c r="CEQ176"/>
      <c r="CER176"/>
      <c r="CES176"/>
      <c r="CET176"/>
      <c r="CEU176"/>
      <c r="CEV176"/>
      <c r="CEW176"/>
      <c r="CEX176"/>
      <c r="CEY176"/>
      <c r="CEZ176"/>
      <c r="CFA176"/>
      <c r="CFB176"/>
      <c r="CFC176"/>
      <c r="CFD176"/>
      <c r="CFE176"/>
      <c r="CFF176"/>
      <c r="CFG176"/>
      <c r="CFH176"/>
      <c r="CFI176"/>
      <c r="CFJ176"/>
      <c r="CFK176"/>
      <c r="CFL176"/>
      <c r="CFM176"/>
      <c r="CFN176"/>
      <c r="CFO176"/>
      <c r="CFP176"/>
      <c r="CFQ176"/>
      <c r="CFR176"/>
      <c r="CFS176"/>
      <c r="CFT176"/>
      <c r="CFU176"/>
      <c r="CFV176"/>
      <c r="CFW176"/>
      <c r="CFX176"/>
      <c r="CFY176"/>
      <c r="CFZ176"/>
      <c r="CGA176"/>
      <c r="CGB176"/>
      <c r="CGC176"/>
      <c r="CGD176"/>
      <c r="CGE176"/>
      <c r="CGF176"/>
      <c r="CGG176"/>
      <c r="CGH176"/>
      <c r="CGI176"/>
      <c r="CGJ176"/>
      <c r="CGK176"/>
      <c r="CGL176"/>
      <c r="CGM176"/>
      <c r="CGN176"/>
      <c r="CGO176"/>
      <c r="CGP176"/>
      <c r="CGQ176"/>
      <c r="CGR176"/>
      <c r="CGS176"/>
      <c r="CGT176"/>
      <c r="CGU176"/>
      <c r="CGV176"/>
      <c r="CGW176"/>
      <c r="CGX176"/>
      <c r="CGY176"/>
      <c r="CGZ176"/>
      <c r="CHA176"/>
      <c r="CHB176"/>
      <c r="CHC176"/>
      <c r="CHD176"/>
      <c r="CHE176"/>
      <c r="CHF176"/>
      <c r="CHG176"/>
      <c r="CHH176"/>
      <c r="CHI176"/>
      <c r="CHJ176"/>
      <c r="CHK176"/>
      <c r="CHL176"/>
      <c r="CHM176"/>
      <c r="CHN176"/>
      <c r="CHO176"/>
      <c r="CHP176"/>
      <c r="CHQ176"/>
      <c r="CHR176"/>
      <c r="CHS176"/>
      <c r="CHT176"/>
      <c r="CHU176"/>
      <c r="CHV176"/>
      <c r="CHW176"/>
      <c r="CHX176"/>
      <c r="CHY176"/>
      <c r="CHZ176"/>
      <c r="CIA176"/>
      <c r="CIB176"/>
      <c r="CIC176"/>
      <c r="CID176"/>
      <c r="CIE176"/>
      <c r="CIF176"/>
      <c r="CIG176"/>
      <c r="CIH176"/>
      <c r="CII176"/>
      <c r="CIJ176"/>
      <c r="CIK176"/>
      <c r="CIL176"/>
      <c r="CIM176"/>
      <c r="CIN176"/>
      <c r="CIO176"/>
      <c r="CIP176"/>
      <c r="CIQ176"/>
      <c r="CIR176"/>
      <c r="CIS176"/>
      <c r="CIT176"/>
      <c r="CIU176"/>
      <c r="CIV176"/>
      <c r="CIW176"/>
      <c r="CIX176"/>
      <c r="CIY176"/>
      <c r="CIZ176"/>
      <c r="CJA176"/>
      <c r="CJB176"/>
      <c r="CJC176"/>
      <c r="CJD176"/>
      <c r="CJE176"/>
      <c r="CJF176"/>
      <c r="CJG176"/>
      <c r="CJH176"/>
      <c r="CJI176"/>
      <c r="CJJ176"/>
      <c r="CJK176"/>
      <c r="CJL176"/>
      <c r="CJM176"/>
      <c r="CJN176"/>
      <c r="CJO176"/>
      <c r="CJP176"/>
      <c r="CJQ176"/>
      <c r="CJR176"/>
      <c r="CJS176"/>
      <c r="CJT176"/>
      <c r="CJU176"/>
      <c r="CJV176"/>
      <c r="CJW176"/>
      <c r="CJX176"/>
      <c r="CJY176"/>
      <c r="CJZ176"/>
      <c r="CKA176"/>
      <c r="CKB176"/>
      <c r="CKC176"/>
      <c r="CKD176"/>
      <c r="CKE176"/>
      <c r="CKF176"/>
      <c r="CKG176"/>
      <c r="CKH176"/>
      <c r="CKI176"/>
      <c r="CKJ176"/>
      <c r="CKK176"/>
      <c r="CKL176"/>
      <c r="CKM176"/>
      <c r="CKN176"/>
      <c r="CKO176"/>
      <c r="CKP176"/>
      <c r="CKQ176"/>
      <c r="CKR176"/>
      <c r="CKS176"/>
      <c r="CKT176"/>
      <c r="CKU176"/>
      <c r="CKV176"/>
      <c r="CKW176"/>
      <c r="CKX176"/>
      <c r="CKY176"/>
      <c r="CKZ176"/>
      <c r="CLA176"/>
      <c r="CLB176"/>
      <c r="CLC176"/>
      <c r="CLD176"/>
      <c r="CLE176"/>
      <c r="CLF176"/>
      <c r="CLG176"/>
      <c r="CLH176"/>
      <c r="CLI176"/>
      <c r="CLJ176"/>
      <c r="CLK176"/>
      <c r="CLL176"/>
      <c r="CLM176"/>
      <c r="CLN176"/>
      <c r="CLO176"/>
      <c r="CLP176"/>
      <c r="CLQ176"/>
      <c r="CLR176"/>
      <c r="CLS176"/>
      <c r="CLT176"/>
      <c r="CLU176"/>
      <c r="CLV176"/>
      <c r="CLW176"/>
      <c r="CLX176"/>
      <c r="CLY176"/>
      <c r="CLZ176"/>
      <c r="CMA176"/>
      <c r="CMB176"/>
      <c r="CMC176"/>
      <c r="CMD176"/>
      <c r="CME176"/>
      <c r="CMF176"/>
      <c r="CMG176"/>
      <c r="CMH176"/>
      <c r="CMI176"/>
      <c r="CMJ176"/>
      <c r="CMK176"/>
      <c r="CML176"/>
      <c r="CMM176"/>
      <c r="CMN176"/>
      <c r="CMO176"/>
      <c r="CMP176"/>
      <c r="CMQ176"/>
      <c r="CMR176"/>
      <c r="CMS176"/>
      <c r="CMT176"/>
      <c r="CMU176"/>
      <c r="CMV176"/>
      <c r="CMW176"/>
      <c r="CMX176"/>
      <c r="CMY176"/>
      <c r="CMZ176"/>
      <c r="CNA176"/>
      <c r="CNB176"/>
      <c r="CNC176"/>
      <c r="CND176"/>
      <c r="CNE176"/>
      <c r="CNF176"/>
      <c r="CNG176"/>
      <c r="CNH176"/>
      <c r="CNI176"/>
      <c r="CNJ176"/>
      <c r="CNK176"/>
      <c r="CNL176"/>
      <c r="CNM176"/>
      <c r="CNN176"/>
      <c r="CNO176"/>
      <c r="CNP176"/>
      <c r="CNQ176"/>
      <c r="CNR176"/>
      <c r="CNS176"/>
      <c r="CNT176"/>
      <c r="CNU176"/>
      <c r="CNV176"/>
      <c r="CNW176"/>
      <c r="CNX176"/>
      <c r="CNY176"/>
      <c r="CNZ176"/>
      <c r="COA176"/>
      <c r="COB176"/>
      <c r="COC176"/>
      <c r="COD176"/>
      <c r="COE176"/>
      <c r="COF176"/>
      <c r="COG176"/>
      <c r="COH176"/>
      <c r="COI176"/>
      <c r="COJ176"/>
      <c r="COK176"/>
      <c r="COL176"/>
      <c r="COM176"/>
      <c r="CON176"/>
      <c r="COO176"/>
      <c r="COP176"/>
      <c r="COQ176"/>
      <c r="COR176"/>
      <c r="COS176"/>
      <c r="COT176"/>
      <c r="COU176"/>
      <c r="COV176"/>
      <c r="COW176"/>
      <c r="COX176"/>
      <c r="COY176"/>
      <c r="COZ176"/>
      <c r="CPA176"/>
      <c r="CPB176"/>
      <c r="CPC176"/>
      <c r="CPD176"/>
      <c r="CPE176"/>
      <c r="CPF176"/>
      <c r="CPG176"/>
      <c r="CPH176"/>
      <c r="CPI176"/>
      <c r="CPJ176"/>
      <c r="CPK176"/>
      <c r="CPL176"/>
      <c r="CPM176"/>
      <c r="CPN176"/>
      <c r="CPO176"/>
      <c r="CPP176"/>
      <c r="CPQ176"/>
      <c r="CPR176"/>
      <c r="CPS176"/>
      <c r="CPT176"/>
      <c r="CPU176"/>
      <c r="CPV176"/>
      <c r="CPW176"/>
      <c r="CPX176"/>
      <c r="CPY176"/>
      <c r="CPZ176"/>
      <c r="CQA176"/>
      <c r="CQB176"/>
      <c r="CQC176"/>
      <c r="CQD176"/>
      <c r="CQE176"/>
      <c r="CQF176"/>
      <c r="CQG176"/>
      <c r="CQH176"/>
      <c r="CQI176"/>
      <c r="CQJ176"/>
      <c r="CQK176"/>
      <c r="CQL176"/>
      <c r="CQM176"/>
      <c r="CQN176"/>
      <c r="CQO176"/>
      <c r="CQP176"/>
      <c r="CQQ176"/>
      <c r="CQR176"/>
      <c r="CQS176"/>
      <c r="CQT176"/>
      <c r="CQU176"/>
      <c r="CQV176"/>
      <c r="CQW176"/>
      <c r="CQX176"/>
      <c r="CQY176"/>
      <c r="CQZ176"/>
      <c r="CRA176"/>
      <c r="CRB176"/>
      <c r="CRC176"/>
      <c r="CRD176"/>
      <c r="CRE176"/>
      <c r="CRF176"/>
      <c r="CRG176"/>
      <c r="CRH176"/>
      <c r="CRI176"/>
      <c r="CRJ176"/>
      <c r="CRK176"/>
      <c r="CRL176"/>
      <c r="CRM176"/>
      <c r="CRN176"/>
      <c r="CRO176"/>
      <c r="CRP176"/>
      <c r="CRQ176"/>
      <c r="CRR176"/>
      <c r="CRS176"/>
      <c r="CRT176"/>
      <c r="CRU176"/>
      <c r="CRV176"/>
      <c r="CRW176"/>
      <c r="CRX176"/>
      <c r="CRY176"/>
      <c r="CRZ176"/>
      <c r="CSA176"/>
      <c r="CSB176"/>
      <c r="CSC176"/>
      <c r="CSD176"/>
      <c r="CSE176"/>
      <c r="CSF176"/>
      <c r="CSG176"/>
      <c r="CSH176"/>
      <c r="CSI176"/>
      <c r="CSJ176"/>
      <c r="CSK176"/>
      <c r="CSL176"/>
      <c r="CSM176"/>
      <c r="CSN176"/>
      <c r="CSO176"/>
      <c r="CSP176"/>
      <c r="CSQ176"/>
      <c r="CSR176"/>
      <c r="CSS176"/>
      <c r="CST176"/>
      <c r="CSU176"/>
      <c r="CSV176"/>
      <c r="CSW176"/>
      <c r="CSX176"/>
      <c r="CSY176"/>
      <c r="CSZ176"/>
      <c r="CTA176"/>
      <c r="CTB176"/>
      <c r="CTC176"/>
      <c r="CTD176"/>
      <c r="CTE176"/>
      <c r="CTF176"/>
      <c r="CTG176"/>
      <c r="CTH176"/>
      <c r="CTI176"/>
      <c r="CTJ176"/>
      <c r="CTK176"/>
      <c r="CTL176"/>
      <c r="CTM176"/>
      <c r="CTN176"/>
      <c r="CTO176"/>
      <c r="CTP176"/>
      <c r="CTQ176"/>
      <c r="CTR176"/>
      <c r="CTS176"/>
      <c r="CTT176"/>
      <c r="CTU176"/>
      <c r="CTV176"/>
      <c r="CTW176"/>
      <c r="CTX176"/>
      <c r="CTY176"/>
      <c r="CTZ176"/>
      <c r="CUA176"/>
      <c r="CUB176"/>
      <c r="CUC176"/>
      <c r="CUD176"/>
      <c r="CUE176"/>
      <c r="CUF176"/>
      <c r="CUG176"/>
      <c r="CUH176"/>
      <c r="CUI176"/>
      <c r="CUJ176"/>
      <c r="CUK176"/>
      <c r="CUL176"/>
      <c r="CUM176"/>
      <c r="CUN176"/>
      <c r="CUO176"/>
      <c r="CUP176"/>
      <c r="CUQ176"/>
      <c r="CUR176"/>
      <c r="CUS176"/>
      <c r="CUT176"/>
      <c r="CUU176"/>
      <c r="CUV176"/>
      <c r="CUW176"/>
      <c r="CUX176"/>
      <c r="CUY176"/>
      <c r="CUZ176"/>
      <c r="CVA176"/>
      <c r="CVB176"/>
      <c r="CVC176"/>
      <c r="CVD176"/>
      <c r="CVE176"/>
      <c r="CVF176"/>
      <c r="CVG176"/>
      <c r="CVH176"/>
      <c r="CVI176"/>
      <c r="CVJ176"/>
      <c r="CVK176"/>
      <c r="CVL176"/>
      <c r="CVM176"/>
      <c r="CVN176"/>
      <c r="CVO176"/>
      <c r="CVP176"/>
      <c r="CVQ176"/>
      <c r="CVR176"/>
      <c r="CVS176"/>
      <c r="CVT176"/>
      <c r="CVU176"/>
      <c r="CVV176"/>
      <c r="CVW176"/>
      <c r="CVX176"/>
      <c r="CVY176"/>
      <c r="CVZ176"/>
      <c r="CWA176"/>
      <c r="CWB176"/>
      <c r="CWC176"/>
      <c r="CWD176"/>
      <c r="CWE176"/>
      <c r="CWF176"/>
      <c r="CWG176"/>
      <c r="CWH176"/>
      <c r="CWI176"/>
      <c r="CWJ176"/>
      <c r="CWK176"/>
      <c r="CWL176"/>
      <c r="CWM176"/>
      <c r="CWN176"/>
      <c r="CWO176"/>
      <c r="CWP176"/>
      <c r="CWQ176"/>
      <c r="CWR176"/>
      <c r="CWS176"/>
      <c r="CWT176"/>
      <c r="CWU176"/>
      <c r="CWV176"/>
      <c r="CWW176"/>
      <c r="CWX176"/>
      <c r="CWY176"/>
      <c r="CWZ176"/>
      <c r="CXA176"/>
      <c r="CXB176"/>
      <c r="CXC176"/>
      <c r="CXD176"/>
      <c r="CXE176"/>
      <c r="CXF176"/>
      <c r="CXG176"/>
      <c r="CXH176"/>
      <c r="CXI176"/>
      <c r="CXJ176"/>
      <c r="CXK176"/>
      <c r="CXL176"/>
      <c r="CXM176"/>
      <c r="CXN176"/>
      <c r="CXO176"/>
      <c r="CXP176"/>
      <c r="CXQ176"/>
      <c r="CXR176"/>
      <c r="CXS176"/>
      <c r="CXT176"/>
      <c r="CXU176"/>
      <c r="CXV176"/>
      <c r="CXW176"/>
      <c r="CXX176"/>
      <c r="CXY176"/>
      <c r="CXZ176"/>
      <c r="CYA176"/>
      <c r="CYB176"/>
      <c r="CYC176"/>
      <c r="CYD176"/>
      <c r="CYE176"/>
      <c r="CYF176"/>
      <c r="CYG176"/>
      <c r="CYH176"/>
      <c r="CYI176"/>
      <c r="CYJ176"/>
      <c r="CYK176"/>
      <c r="CYL176"/>
      <c r="CYM176"/>
      <c r="CYN176"/>
      <c r="CYO176"/>
      <c r="CYP176"/>
      <c r="CYQ176"/>
      <c r="CYR176"/>
      <c r="CYS176"/>
      <c r="CYT176"/>
      <c r="CYU176"/>
      <c r="CYV176"/>
      <c r="CYW176"/>
      <c r="CYX176"/>
      <c r="CYY176"/>
      <c r="CYZ176"/>
      <c r="CZA176"/>
      <c r="CZB176"/>
      <c r="CZC176"/>
      <c r="CZD176"/>
      <c r="CZE176"/>
      <c r="CZF176"/>
      <c r="CZG176"/>
      <c r="CZH176"/>
      <c r="CZI176"/>
      <c r="CZJ176"/>
      <c r="CZK176"/>
      <c r="CZL176"/>
      <c r="CZM176"/>
      <c r="CZN176"/>
      <c r="CZO176"/>
      <c r="CZP176"/>
      <c r="CZQ176"/>
      <c r="CZR176"/>
      <c r="CZS176"/>
      <c r="CZT176"/>
      <c r="CZU176"/>
      <c r="CZV176"/>
      <c r="CZW176"/>
      <c r="CZX176"/>
      <c r="CZY176"/>
      <c r="CZZ176"/>
      <c r="DAA176"/>
      <c r="DAB176"/>
      <c r="DAC176"/>
      <c r="DAD176"/>
      <c r="DAE176"/>
      <c r="DAF176"/>
      <c r="DAG176"/>
      <c r="DAH176"/>
      <c r="DAI176"/>
      <c r="DAJ176"/>
      <c r="DAK176"/>
      <c r="DAL176"/>
      <c r="DAM176"/>
      <c r="DAN176"/>
      <c r="DAO176"/>
      <c r="DAP176"/>
      <c r="DAQ176"/>
      <c r="DAR176"/>
      <c r="DAS176"/>
      <c r="DAT176"/>
      <c r="DAU176"/>
      <c r="DAV176"/>
      <c r="DAW176"/>
      <c r="DAX176"/>
      <c r="DAY176"/>
      <c r="DAZ176"/>
      <c r="DBA176"/>
      <c r="DBB176"/>
      <c r="DBC176"/>
      <c r="DBD176"/>
      <c r="DBE176"/>
      <c r="DBF176"/>
      <c r="DBG176"/>
      <c r="DBH176"/>
      <c r="DBI176"/>
      <c r="DBJ176"/>
      <c r="DBK176"/>
      <c r="DBL176"/>
      <c r="DBM176"/>
      <c r="DBN176"/>
      <c r="DBO176"/>
      <c r="DBP176"/>
      <c r="DBQ176"/>
      <c r="DBR176"/>
      <c r="DBS176"/>
      <c r="DBT176"/>
      <c r="DBU176"/>
      <c r="DBV176"/>
      <c r="DBW176"/>
      <c r="DBX176"/>
      <c r="DBY176"/>
      <c r="DBZ176"/>
      <c r="DCA176"/>
      <c r="DCB176"/>
      <c r="DCC176"/>
      <c r="DCD176"/>
      <c r="DCE176"/>
      <c r="DCF176"/>
      <c r="DCG176"/>
      <c r="DCH176"/>
      <c r="DCI176"/>
      <c r="DCJ176"/>
      <c r="DCK176"/>
      <c r="DCL176"/>
      <c r="DCM176"/>
      <c r="DCN176"/>
      <c r="DCO176"/>
      <c r="DCP176"/>
      <c r="DCQ176"/>
      <c r="DCR176"/>
      <c r="DCS176"/>
      <c r="DCT176"/>
      <c r="DCU176"/>
      <c r="DCV176"/>
      <c r="DCW176"/>
      <c r="DCX176"/>
      <c r="DCY176"/>
      <c r="DCZ176"/>
      <c r="DDA176"/>
      <c r="DDB176"/>
      <c r="DDC176"/>
      <c r="DDD176"/>
      <c r="DDE176"/>
      <c r="DDF176"/>
      <c r="DDG176"/>
      <c r="DDH176"/>
      <c r="DDI176"/>
      <c r="DDJ176"/>
      <c r="DDK176"/>
      <c r="DDL176"/>
      <c r="DDM176"/>
      <c r="DDN176"/>
      <c r="DDO176"/>
      <c r="DDP176"/>
      <c r="DDQ176"/>
      <c r="DDR176"/>
      <c r="DDS176"/>
      <c r="DDT176"/>
      <c r="DDU176"/>
      <c r="DDV176"/>
      <c r="DDW176"/>
      <c r="DDX176"/>
      <c r="DDY176"/>
      <c r="DDZ176"/>
      <c r="DEA176"/>
      <c r="DEB176"/>
      <c r="DEC176"/>
      <c r="DED176"/>
      <c r="DEE176"/>
      <c r="DEF176"/>
      <c r="DEG176"/>
      <c r="DEH176"/>
      <c r="DEI176"/>
      <c r="DEJ176"/>
      <c r="DEK176"/>
      <c r="DEL176"/>
      <c r="DEM176"/>
      <c r="DEN176"/>
      <c r="DEO176"/>
      <c r="DEP176"/>
      <c r="DEQ176"/>
      <c r="DER176"/>
      <c r="DES176"/>
      <c r="DET176"/>
      <c r="DEU176"/>
      <c r="DEV176"/>
      <c r="DEW176"/>
      <c r="DEX176"/>
      <c r="DEY176"/>
      <c r="DEZ176"/>
      <c r="DFA176"/>
      <c r="DFB176"/>
      <c r="DFC176"/>
      <c r="DFD176"/>
      <c r="DFE176"/>
      <c r="DFF176"/>
      <c r="DFG176"/>
      <c r="DFH176"/>
      <c r="DFI176"/>
      <c r="DFJ176"/>
      <c r="DFK176"/>
      <c r="DFL176"/>
      <c r="DFM176"/>
      <c r="DFN176"/>
      <c r="DFO176"/>
      <c r="DFP176"/>
      <c r="DFQ176"/>
      <c r="DFR176"/>
      <c r="DFS176"/>
      <c r="DFT176"/>
      <c r="DFU176"/>
      <c r="DFV176"/>
      <c r="DFW176"/>
      <c r="DFX176"/>
      <c r="DFY176"/>
      <c r="DFZ176"/>
      <c r="DGA176"/>
      <c r="DGB176"/>
      <c r="DGC176"/>
      <c r="DGD176"/>
      <c r="DGE176"/>
      <c r="DGF176"/>
      <c r="DGG176"/>
      <c r="DGH176"/>
      <c r="DGI176"/>
      <c r="DGJ176"/>
      <c r="DGK176"/>
      <c r="DGL176"/>
      <c r="DGM176"/>
      <c r="DGN176"/>
      <c r="DGO176"/>
      <c r="DGP176"/>
      <c r="DGQ176"/>
      <c r="DGR176"/>
      <c r="DGS176"/>
      <c r="DGT176"/>
      <c r="DGU176"/>
      <c r="DGV176"/>
      <c r="DGW176"/>
      <c r="DGX176"/>
      <c r="DGY176"/>
      <c r="DGZ176"/>
      <c r="DHA176"/>
      <c r="DHB176"/>
      <c r="DHC176"/>
      <c r="DHD176"/>
      <c r="DHE176"/>
      <c r="DHF176"/>
      <c r="DHG176"/>
      <c r="DHH176"/>
      <c r="DHI176"/>
      <c r="DHJ176"/>
      <c r="DHK176"/>
      <c r="DHL176"/>
      <c r="DHM176"/>
      <c r="DHN176"/>
      <c r="DHO176"/>
      <c r="DHP176"/>
      <c r="DHQ176"/>
      <c r="DHR176"/>
      <c r="DHS176"/>
      <c r="DHT176"/>
      <c r="DHU176"/>
      <c r="DHV176"/>
      <c r="DHW176"/>
      <c r="DHX176"/>
      <c r="DHY176"/>
      <c r="DHZ176"/>
      <c r="DIA176"/>
      <c r="DIB176"/>
      <c r="DIC176"/>
      <c r="DID176"/>
      <c r="DIE176"/>
      <c r="DIF176"/>
      <c r="DIG176"/>
      <c r="DIH176"/>
      <c r="DII176"/>
      <c r="DIJ176"/>
      <c r="DIK176"/>
      <c r="DIL176"/>
      <c r="DIM176"/>
      <c r="DIN176"/>
      <c r="DIO176"/>
      <c r="DIP176"/>
      <c r="DIQ176"/>
      <c r="DIR176"/>
      <c r="DIS176"/>
      <c r="DIT176"/>
      <c r="DIU176"/>
      <c r="DIV176"/>
      <c r="DIW176"/>
      <c r="DIX176"/>
      <c r="DIY176"/>
      <c r="DIZ176"/>
      <c r="DJA176"/>
      <c r="DJB176"/>
      <c r="DJC176"/>
      <c r="DJD176"/>
      <c r="DJE176"/>
      <c r="DJF176"/>
      <c r="DJG176"/>
      <c r="DJH176"/>
      <c r="DJI176"/>
      <c r="DJJ176"/>
      <c r="DJK176"/>
      <c r="DJL176"/>
      <c r="DJM176"/>
      <c r="DJN176"/>
      <c r="DJO176"/>
      <c r="DJP176"/>
      <c r="DJQ176"/>
      <c r="DJR176"/>
      <c r="DJS176"/>
      <c r="DJT176"/>
      <c r="DJU176"/>
      <c r="DJV176"/>
      <c r="DJW176"/>
      <c r="DJX176"/>
      <c r="DJY176"/>
      <c r="DJZ176"/>
      <c r="DKA176"/>
      <c r="DKB176"/>
      <c r="DKC176"/>
      <c r="DKD176"/>
      <c r="DKE176"/>
      <c r="DKF176"/>
      <c r="DKG176"/>
      <c r="DKH176"/>
      <c r="DKI176"/>
      <c r="DKJ176"/>
      <c r="DKK176"/>
      <c r="DKL176"/>
      <c r="DKM176"/>
      <c r="DKN176"/>
      <c r="DKO176"/>
      <c r="DKP176"/>
      <c r="DKQ176"/>
      <c r="DKR176"/>
      <c r="DKS176"/>
      <c r="DKT176"/>
      <c r="DKU176"/>
      <c r="DKV176"/>
      <c r="DKW176"/>
      <c r="DKX176"/>
      <c r="DKY176"/>
      <c r="DKZ176"/>
      <c r="DLA176"/>
      <c r="DLB176"/>
      <c r="DLC176"/>
      <c r="DLD176"/>
      <c r="DLE176"/>
      <c r="DLF176"/>
      <c r="DLG176"/>
      <c r="DLH176"/>
      <c r="DLI176"/>
      <c r="DLJ176"/>
      <c r="DLK176"/>
      <c r="DLL176"/>
      <c r="DLM176"/>
      <c r="DLN176"/>
      <c r="DLO176"/>
      <c r="DLP176"/>
      <c r="DLQ176"/>
      <c r="DLR176"/>
      <c r="DLS176"/>
      <c r="DLT176"/>
      <c r="DLU176"/>
      <c r="DLV176"/>
      <c r="DLW176"/>
      <c r="DLX176"/>
      <c r="DLY176"/>
      <c r="DLZ176"/>
      <c r="DMA176"/>
      <c r="DMB176"/>
      <c r="DMC176"/>
      <c r="DMD176"/>
      <c r="DME176"/>
      <c r="DMF176"/>
      <c r="DMG176"/>
      <c r="DMH176"/>
      <c r="DMI176"/>
      <c r="DMJ176"/>
      <c r="DMK176"/>
      <c r="DML176"/>
      <c r="DMM176"/>
      <c r="DMN176"/>
      <c r="DMO176"/>
      <c r="DMP176"/>
      <c r="DMQ176"/>
      <c r="DMR176"/>
      <c r="DMS176"/>
      <c r="DMT176"/>
      <c r="DMU176"/>
      <c r="DMV176"/>
      <c r="DMW176"/>
      <c r="DMX176"/>
      <c r="DMY176"/>
      <c r="DMZ176"/>
      <c r="DNA176"/>
      <c r="DNB176"/>
      <c r="DNC176"/>
      <c r="DND176"/>
      <c r="DNE176"/>
      <c r="DNF176"/>
      <c r="DNG176"/>
      <c r="DNH176"/>
      <c r="DNI176"/>
      <c r="DNJ176"/>
      <c r="DNK176"/>
      <c r="DNL176"/>
      <c r="DNM176"/>
      <c r="DNN176"/>
      <c r="DNO176"/>
      <c r="DNP176"/>
      <c r="DNQ176"/>
      <c r="DNR176"/>
      <c r="DNS176"/>
      <c r="DNT176"/>
      <c r="DNU176"/>
      <c r="DNV176"/>
      <c r="DNW176"/>
      <c r="DNX176"/>
      <c r="DNY176"/>
      <c r="DNZ176"/>
      <c r="DOA176"/>
      <c r="DOB176"/>
      <c r="DOC176"/>
      <c r="DOD176"/>
      <c r="DOE176"/>
      <c r="DOF176"/>
      <c r="DOG176"/>
      <c r="DOH176"/>
      <c r="DOI176"/>
      <c r="DOJ176"/>
      <c r="DOK176"/>
      <c r="DOL176"/>
      <c r="DOM176"/>
      <c r="DON176"/>
      <c r="DOO176"/>
      <c r="DOP176"/>
      <c r="DOQ176"/>
      <c r="DOR176"/>
      <c r="DOS176"/>
      <c r="DOT176"/>
      <c r="DOU176"/>
      <c r="DOV176"/>
      <c r="DOW176"/>
      <c r="DOX176"/>
      <c r="DOY176"/>
      <c r="DOZ176"/>
      <c r="DPA176"/>
      <c r="DPB176"/>
      <c r="DPC176"/>
      <c r="DPD176"/>
      <c r="DPE176"/>
      <c r="DPF176"/>
      <c r="DPG176"/>
      <c r="DPH176"/>
      <c r="DPI176"/>
      <c r="DPJ176"/>
      <c r="DPK176"/>
      <c r="DPL176"/>
      <c r="DPM176"/>
      <c r="DPN176"/>
      <c r="DPO176"/>
      <c r="DPP176"/>
      <c r="DPQ176"/>
      <c r="DPR176"/>
      <c r="DPS176"/>
      <c r="DPT176"/>
      <c r="DPU176"/>
      <c r="DPV176"/>
      <c r="DPW176"/>
      <c r="DPX176"/>
      <c r="DPY176"/>
      <c r="DPZ176"/>
      <c r="DQA176"/>
      <c r="DQB176"/>
      <c r="DQC176"/>
      <c r="DQD176"/>
      <c r="DQE176"/>
      <c r="DQF176"/>
      <c r="DQG176"/>
      <c r="DQH176"/>
      <c r="DQI176"/>
      <c r="DQJ176"/>
      <c r="DQK176"/>
      <c r="DQL176"/>
      <c r="DQM176"/>
      <c r="DQN176"/>
      <c r="DQO176"/>
      <c r="DQP176"/>
      <c r="DQQ176"/>
      <c r="DQR176"/>
      <c r="DQS176"/>
      <c r="DQT176"/>
      <c r="DQU176"/>
      <c r="DQV176"/>
      <c r="DQW176"/>
      <c r="DQX176"/>
      <c r="DQY176"/>
      <c r="DQZ176"/>
      <c r="DRA176"/>
      <c r="DRB176"/>
      <c r="DRC176"/>
      <c r="DRD176"/>
      <c r="DRE176"/>
      <c r="DRF176"/>
      <c r="DRG176"/>
      <c r="DRH176"/>
      <c r="DRI176"/>
      <c r="DRJ176"/>
      <c r="DRK176"/>
      <c r="DRL176"/>
      <c r="DRM176"/>
      <c r="DRN176"/>
      <c r="DRO176"/>
      <c r="DRP176"/>
      <c r="DRQ176"/>
      <c r="DRR176"/>
      <c r="DRS176"/>
      <c r="DRT176"/>
      <c r="DRU176"/>
      <c r="DRV176"/>
      <c r="DRW176"/>
      <c r="DRX176"/>
      <c r="DRY176"/>
      <c r="DRZ176"/>
      <c r="DSA176"/>
      <c r="DSB176"/>
      <c r="DSC176"/>
      <c r="DSD176"/>
      <c r="DSE176"/>
      <c r="DSF176"/>
      <c r="DSG176"/>
      <c r="DSH176"/>
      <c r="DSI176"/>
      <c r="DSJ176"/>
      <c r="DSK176"/>
      <c r="DSL176"/>
      <c r="DSM176"/>
      <c r="DSN176"/>
      <c r="DSO176"/>
      <c r="DSP176"/>
      <c r="DSQ176"/>
      <c r="DSR176"/>
      <c r="DSS176"/>
      <c r="DST176"/>
      <c r="DSU176"/>
      <c r="DSV176"/>
      <c r="DSW176"/>
      <c r="DSX176"/>
      <c r="DSY176"/>
      <c r="DSZ176"/>
      <c r="DTA176"/>
      <c r="DTB176"/>
      <c r="DTC176"/>
      <c r="DTD176"/>
      <c r="DTE176"/>
      <c r="DTF176"/>
      <c r="DTG176"/>
      <c r="DTH176"/>
      <c r="DTI176"/>
      <c r="DTJ176"/>
      <c r="DTK176"/>
      <c r="DTL176"/>
      <c r="DTM176"/>
      <c r="DTN176"/>
      <c r="DTO176"/>
      <c r="DTP176"/>
      <c r="DTQ176"/>
      <c r="DTR176"/>
      <c r="DTS176"/>
      <c r="DTT176"/>
      <c r="DTU176"/>
      <c r="DTV176"/>
      <c r="DTW176"/>
      <c r="DTX176"/>
      <c r="DTY176"/>
      <c r="DTZ176"/>
      <c r="DUA176"/>
      <c r="DUB176"/>
      <c r="DUC176"/>
      <c r="DUD176"/>
      <c r="DUE176"/>
      <c r="DUF176"/>
      <c r="DUG176"/>
      <c r="DUH176"/>
      <c r="DUI176"/>
      <c r="DUJ176"/>
      <c r="DUK176"/>
      <c r="DUL176"/>
      <c r="DUM176"/>
      <c r="DUN176"/>
      <c r="DUO176"/>
      <c r="DUP176"/>
      <c r="DUQ176"/>
      <c r="DUR176"/>
      <c r="DUS176"/>
      <c r="DUT176"/>
      <c r="DUU176"/>
      <c r="DUV176"/>
      <c r="DUW176"/>
      <c r="DUX176"/>
      <c r="DUY176"/>
      <c r="DUZ176"/>
      <c r="DVA176"/>
      <c r="DVB176"/>
      <c r="DVC176"/>
      <c r="DVD176"/>
      <c r="DVE176"/>
      <c r="DVF176"/>
      <c r="DVG176"/>
      <c r="DVH176"/>
      <c r="DVI176"/>
      <c r="DVJ176"/>
      <c r="DVK176"/>
      <c r="DVL176"/>
      <c r="DVM176"/>
      <c r="DVN176"/>
      <c r="DVO176"/>
      <c r="DVP176"/>
      <c r="DVQ176"/>
      <c r="DVR176"/>
      <c r="DVS176"/>
      <c r="DVT176"/>
      <c r="DVU176"/>
      <c r="DVV176"/>
      <c r="DVW176"/>
      <c r="DVX176"/>
      <c r="DVY176"/>
      <c r="DVZ176"/>
      <c r="DWA176"/>
      <c r="DWB176"/>
      <c r="DWC176"/>
      <c r="DWD176"/>
      <c r="DWE176"/>
      <c r="DWF176"/>
      <c r="DWG176"/>
      <c r="DWH176"/>
      <c r="DWI176"/>
      <c r="DWJ176"/>
      <c r="DWK176"/>
      <c r="DWL176"/>
      <c r="DWM176"/>
      <c r="DWN176"/>
      <c r="DWO176"/>
      <c r="DWP176"/>
      <c r="DWQ176"/>
      <c r="DWR176"/>
      <c r="DWS176"/>
      <c r="DWT176"/>
      <c r="DWU176"/>
      <c r="DWV176"/>
      <c r="DWW176"/>
      <c r="DWX176"/>
      <c r="DWY176"/>
      <c r="DWZ176"/>
      <c r="DXA176"/>
      <c r="DXB176"/>
      <c r="DXC176"/>
      <c r="DXD176"/>
      <c r="DXE176"/>
      <c r="DXF176"/>
      <c r="DXG176"/>
      <c r="DXH176"/>
      <c r="DXI176"/>
      <c r="DXJ176"/>
      <c r="DXK176"/>
      <c r="DXL176"/>
      <c r="DXM176"/>
      <c r="DXN176"/>
      <c r="DXO176"/>
      <c r="DXP176"/>
      <c r="DXQ176"/>
      <c r="DXR176"/>
      <c r="DXS176"/>
      <c r="DXT176"/>
      <c r="DXU176"/>
      <c r="DXV176"/>
      <c r="DXW176"/>
      <c r="DXX176"/>
      <c r="DXY176"/>
      <c r="DXZ176"/>
      <c r="DYA176"/>
      <c r="DYB176"/>
      <c r="DYC176"/>
      <c r="DYD176"/>
      <c r="DYE176"/>
      <c r="DYF176"/>
      <c r="DYG176"/>
      <c r="DYH176"/>
      <c r="DYI176"/>
      <c r="DYJ176"/>
      <c r="DYK176"/>
      <c r="DYL176"/>
      <c r="DYM176"/>
      <c r="DYN176"/>
      <c r="DYO176"/>
      <c r="DYP176"/>
      <c r="DYQ176"/>
      <c r="DYR176"/>
      <c r="DYS176"/>
      <c r="DYT176"/>
      <c r="DYU176"/>
      <c r="DYV176"/>
      <c r="DYW176"/>
      <c r="DYX176"/>
      <c r="DYY176"/>
      <c r="DYZ176"/>
      <c r="DZA176"/>
      <c r="DZB176"/>
      <c r="DZC176"/>
      <c r="DZD176"/>
      <c r="DZE176"/>
      <c r="DZF176"/>
      <c r="DZG176"/>
      <c r="DZH176"/>
      <c r="DZI176"/>
      <c r="DZJ176"/>
      <c r="DZK176"/>
      <c r="DZL176"/>
      <c r="DZM176"/>
      <c r="DZN176"/>
      <c r="DZO176"/>
      <c r="DZP176"/>
      <c r="DZQ176"/>
      <c r="DZR176"/>
      <c r="DZS176"/>
      <c r="DZT176"/>
      <c r="DZU176"/>
      <c r="DZV176"/>
      <c r="DZW176"/>
      <c r="DZX176"/>
      <c r="DZY176"/>
      <c r="DZZ176"/>
      <c r="EAA176"/>
      <c r="EAB176"/>
      <c r="EAC176"/>
      <c r="EAD176"/>
      <c r="EAE176"/>
      <c r="EAF176"/>
      <c r="EAG176"/>
      <c r="EAH176"/>
      <c r="EAI176"/>
      <c r="EAJ176"/>
      <c r="EAK176"/>
      <c r="EAL176"/>
      <c r="EAM176"/>
      <c r="EAN176"/>
      <c r="EAO176"/>
      <c r="EAP176"/>
      <c r="EAQ176"/>
      <c r="EAR176"/>
      <c r="EAS176"/>
      <c r="EAT176"/>
      <c r="EAU176"/>
      <c r="EAV176"/>
      <c r="EAW176"/>
      <c r="EAX176"/>
      <c r="EAY176"/>
      <c r="EAZ176"/>
      <c r="EBA176"/>
      <c r="EBB176"/>
      <c r="EBC176"/>
      <c r="EBD176"/>
      <c r="EBE176"/>
      <c r="EBF176"/>
      <c r="EBG176"/>
      <c r="EBH176"/>
      <c r="EBI176"/>
      <c r="EBJ176"/>
      <c r="EBK176"/>
      <c r="EBL176"/>
      <c r="EBM176"/>
      <c r="EBN176"/>
      <c r="EBO176"/>
      <c r="EBP176"/>
      <c r="EBQ176"/>
      <c r="EBR176"/>
      <c r="EBS176"/>
      <c r="EBT176"/>
      <c r="EBU176"/>
      <c r="EBV176"/>
      <c r="EBW176"/>
      <c r="EBX176"/>
      <c r="EBY176"/>
      <c r="EBZ176"/>
      <c r="ECA176"/>
      <c r="ECB176"/>
      <c r="ECC176"/>
      <c r="ECD176"/>
      <c r="ECE176"/>
      <c r="ECF176"/>
      <c r="ECG176"/>
      <c r="ECH176"/>
      <c r="ECI176"/>
      <c r="ECJ176"/>
      <c r="ECK176"/>
      <c r="ECL176"/>
      <c r="ECM176"/>
      <c r="ECN176"/>
      <c r="ECO176"/>
      <c r="ECP176"/>
      <c r="ECQ176"/>
      <c r="ECR176"/>
      <c r="ECS176"/>
      <c r="ECT176"/>
      <c r="ECU176"/>
      <c r="ECV176"/>
      <c r="ECW176"/>
      <c r="ECX176"/>
      <c r="ECY176"/>
      <c r="ECZ176"/>
      <c r="EDA176"/>
      <c r="EDB176"/>
      <c r="EDC176"/>
      <c r="EDD176"/>
      <c r="EDE176"/>
      <c r="EDF176"/>
      <c r="EDG176"/>
      <c r="EDH176"/>
      <c r="EDI176"/>
      <c r="EDJ176"/>
      <c r="EDK176"/>
      <c r="EDL176"/>
      <c r="EDM176"/>
      <c r="EDN176"/>
      <c r="EDO176"/>
      <c r="EDP176"/>
      <c r="EDQ176"/>
      <c r="EDR176"/>
      <c r="EDS176"/>
      <c r="EDT176"/>
      <c r="EDU176"/>
      <c r="EDV176"/>
      <c r="EDW176"/>
      <c r="EDX176"/>
      <c r="EDY176"/>
      <c r="EDZ176"/>
      <c r="EEA176"/>
      <c r="EEB176"/>
      <c r="EEC176"/>
      <c r="EED176"/>
      <c r="EEE176"/>
      <c r="EEF176"/>
      <c r="EEG176"/>
      <c r="EEH176"/>
      <c r="EEI176"/>
      <c r="EEJ176"/>
      <c r="EEK176"/>
      <c r="EEL176"/>
      <c r="EEM176"/>
      <c r="EEN176"/>
      <c r="EEO176"/>
      <c r="EEP176"/>
      <c r="EEQ176"/>
      <c r="EER176"/>
      <c r="EES176"/>
      <c r="EET176"/>
      <c r="EEU176"/>
      <c r="EEV176"/>
      <c r="EEW176"/>
      <c r="EEX176"/>
      <c r="EEY176"/>
      <c r="EEZ176"/>
      <c r="EFA176"/>
      <c r="EFB176"/>
      <c r="EFC176"/>
      <c r="EFD176"/>
      <c r="EFE176"/>
      <c r="EFF176"/>
      <c r="EFG176"/>
      <c r="EFH176"/>
      <c r="EFI176"/>
      <c r="EFJ176"/>
      <c r="EFK176"/>
      <c r="EFL176"/>
      <c r="EFM176"/>
      <c r="EFN176"/>
      <c r="EFO176"/>
      <c r="EFP176"/>
      <c r="EFQ176"/>
      <c r="EFR176"/>
      <c r="EFS176"/>
      <c r="EFT176"/>
      <c r="EFU176"/>
      <c r="EFV176"/>
      <c r="EFW176"/>
      <c r="EFX176"/>
      <c r="EFY176"/>
      <c r="EFZ176"/>
      <c r="EGA176"/>
      <c r="EGB176"/>
      <c r="EGC176"/>
      <c r="EGD176"/>
      <c r="EGE176"/>
      <c r="EGF176"/>
      <c r="EGG176"/>
      <c r="EGH176"/>
      <c r="EGI176"/>
      <c r="EGJ176"/>
      <c r="EGK176"/>
      <c r="EGL176"/>
      <c r="EGM176"/>
      <c r="EGN176"/>
      <c r="EGO176"/>
      <c r="EGP176"/>
      <c r="EGQ176"/>
      <c r="EGR176"/>
      <c r="EGS176"/>
      <c r="EGT176"/>
      <c r="EGU176"/>
      <c r="EGV176"/>
      <c r="EGW176"/>
      <c r="EGX176"/>
      <c r="EGY176"/>
      <c r="EGZ176"/>
      <c r="EHA176"/>
      <c r="EHB176"/>
      <c r="EHC176"/>
      <c r="EHD176"/>
      <c r="EHE176"/>
      <c r="EHF176"/>
      <c r="EHG176"/>
      <c r="EHH176"/>
      <c r="EHI176"/>
      <c r="EHJ176"/>
      <c r="EHK176"/>
      <c r="EHL176"/>
      <c r="EHM176"/>
      <c r="EHN176"/>
      <c r="EHO176"/>
      <c r="EHP176"/>
      <c r="EHQ176"/>
      <c r="EHR176"/>
      <c r="EHS176"/>
      <c r="EHT176"/>
      <c r="EHU176"/>
      <c r="EHV176"/>
      <c r="EHW176"/>
      <c r="EHX176"/>
      <c r="EHY176"/>
      <c r="EHZ176"/>
      <c r="EIA176"/>
      <c r="EIB176"/>
      <c r="EIC176"/>
      <c r="EID176"/>
      <c r="EIE176"/>
      <c r="EIF176"/>
      <c r="EIG176"/>
      <c r="EIH176"/>
      <c r="EII176"/>
      <c r="EIJ176"/>
      <c r="EIK176"/>
      <c r="EIL176"/>
      <c r="EIM176"/>
      <c r="EIN176"/>
      <c r="EIO176"/>
      <c r="EIP176"/>
      <c r="EIQ176"/>
      <c r="EIR176"/>
      <c r="EIS176"/>
      <c r="EIT176"/>
      <c r="EIU176"/>
      <c r="EIV176"/>
      <c r="EIW176"/>
      <c r="EIX176"/>
      <c r="EIY176"/>
      <c r="EIZ176"/>
      <c r="EJA176"/>
      <c r="EJB176"/>
      <c r="EJC176"/>
      <c r="EJD176"/>
      <c r="EJE176"/>
      <c r="EJF176"/>
      <c r="EJG176"/>
      <c r="EJH176"/>
      <c r="EJI176"/>
      <c r="EJJ176"/>
      <c r="EJK176"/>
      <c r="EJL176"/>
      <c r="EJM176"/>
      <c r="EJN176"/>
      <c r="EJO176"/>
      <c r="EJP176"/>
      <c r="EJQ176"/>
      <c r="EJR176"/>
      <c r="EJS176"/>
      <c r="EJT176"/>
      <c r="EJU176"/>
      <c r="EJV176"/>
      <c r="EJW176"/>
      <c r="EJX176"/>
      <c r="EJY176"/>
      <c r="EJZ176"/>
      <c r="EKA176"/>
      <c r="EKB176"/>
      <c r="EKC176"/>
      <c r="EKD176"/>
      <c r="EKE176"/>
      <c r="EKF176"/>
      <c r="EKG176"/>
      <c r="EKH176"/>
      <c r="EKI176"/>
      <c r="EKJ176"/>
      <c r="EKK176"/>
      <c r="EKL176"/>
      <c r="EKM176"/>
      <c r="EKN176"/>
      <c r="EKO176"/>
      <c r="EKP176"/>
      <c r="EKQ176"/>
      <c r="EKR176"/>
      <c r="EKS176"/>
      <c r="EKT176"/>
      <c r="EKU176"/>
      <c r="EKV176"/>
      <c r="EKW176"/>
      <c r="EKX176"/>
      <c r="EKY176"/>
      <c r="EKZ176"/>
      <c r="ELA176"/>
      <c r="ELB176"/>
      <c r="ELC176"/>
      <c r="ELD176"/>
      <c r="ELE176"/>
      <c r="ELF176"/>
      <c r="ELG176"/>
      <c r="ELH176"/>
      <c r="ELI176"/>
      <c r="ELJ176"/>
      <c r="ELK176"/>
      <c r="ELL176"/>
      <c r="ELM176"/>
      <c r="ELN176"/>
      <c r="ELO176"/>
      <c r="ELP176"/>
      <c r="ELQ176"/>
      <c r="ELR176"/>
      <c r="ELS176"/>
      <c r="ELT176"/>
      <c r="ELU176"/>
      <c r="ELV176"/>
      <c r="ELW176"/>
      <c r="ELX176"/>
      <c r="ELY176"/>
      <c r="ELZ176"/>
      <c r="EMA176"/>
      <c r="EMB176"/>
      <c r="EMC176"/>
      <c r="EMD176"/>
      <c r="EME176"/>
      <c r="EMF176"/>
      <c r="EMG176"/>
      <c r="EMH176"/>
      <c r="EMI176"/>
      <c r="EMJ176"/>
      <c r="EMK176"/>
      <c r="EML176"/>
      <c r="EMM176"/>
      <c r="EMN176"/>
      <c r="EMO176"/>
      <c r="EMP176"/>
      <c r="EMQ176"/>
      <c r="EMR176"/>
      <c r="EMS176"/>
      <c r="EMT176"/>
      <c r="EMU176"/>
      <c r="EMV176"/>
      <c r="EMW176"/>
      <c r="EMX176"/>
      <c r="EMY176"/>
      <c r="EMZ176"/>
      <c r="ENA176"/>
      <c r="ENB176"/>
      <c r="ENC176"/>
      <c r="END176"/>
      <c r="ENE176"/>
      <c r="ENF176"/>
      <c r="ENG176"/>
      <c r="ENH176"/>
      <c r="ENI176"/>
      <c r="ENJ176"/>
      <c r="ENK176"/>
      <c r="ENL176"/>
      <c r="ENM176"/>
      <c r="ENN176"/>
      <c r="ENO176"/>
      <c r="ENP176"/>
      <c r="ENQ176"/>
      <c r="ENR176"/>
      <c r="ENS176"/>
      <c r="ENT176"/>
      <c r="ENU176"/>
      <c r="ENV176"/>
      <c r="ENW176"/>
      <c r="ENX176"/>
      <c r="ENY176"/>
      <c r="ENZ176"/>
      <c r="EOA176"/>
      <c r="EOB176"/>
      <c r="EOC176"/>
      <c r="EOD176"/>
      <c r="EOE176"/>
      <c r="EOF176"/>
      <c r="EOG176"/>
      <c r="EOH176"/>
      <c r="EOI176"/>
      <c r="EOJ176"/>
      <c r="EOK176"/>
      <c r="EOL176"/>
      <c r="EOM176"/>
      <c r="EON176"/>
      <c r="EOO176"/>
      <c r="EOP176"/>
      <c r="EOQ176"/>
      <c r="EOR176"/>
      <c r="EOS176"/>
      <c r="EOT176"/>
      <c r="EOU176"/>
      <c r="EOV176"/>
      <c r="EOW176"/>
      <c r="EOX176"/>
      <c r="EOY176"/>
      <c r="EOZ176"/>
      <c r="EPA176"/>
      <c r="EPB176"/>
      <c r="EPC176"/>
      <c r="EPD176"/>
      <c r="EPE176"/>
      <c r="EPF176"/>
      <c r="EPG176"/>
      <c r="EPH176"/>
      <c r="EPI176"/>
      <c r="EPJ176"/>
      <c r="EPK176"/>
      <c r="EPL176"/>
      <c r="EPM176"/>
      <c r="EPN176"/>
      <c r="EPO176"/>
      <c r="EPP176"/>
      <c r="EPQ176"/>
      <c r="EPR176"/>
      <c r="EPS176"/>
      <c r="EPT176"/>
      <c r="EPU176"/>
      <c r="EPV176"/>
      <c r="EPW176"/>
      <c r="EPX176"/>
      <c r="EPY176"/>
      <c r="EPZ176"/>
      <c r="EQA176"/>
      <c r="EQB176"/>
      <c r="EQC176"/>
      <c r="EQD176"/>
      <c r="EQE176"/>
      <c r="EQF176"/>
      <c r="EQG176"/>
      <c r="EQH176"/>
      <c r="EQI176"/>
      <c r="EQJ176"/>
      <c r="EQK176"/>
      <c r="EQL176"/>
      <c r="EQM176"/>
      <c r="EQN176"/>
      <c r="EQO176"/>
      <c r="EQP176"/>
      <c r="EQQ176"/>
      <c r="EQR176"/>
      <c r="EQS176"/>
      <c r="EQT176"/>
      <c r="EQU176"/>
      <c r="EQV176"/>
      <c r="EQW176"/>
      <c r="EQX176"/>
      <c r="EQY176"/>
      <c r="EQZ176"/>
      <c r="ERA176"/>
      <c r="ERB176"/>
      <c r="ERC176"/>
      <c r="ERD176"/>
      <c r="ERE176"/>
      <c r="ERF176"/>
      <c r="ERG176"/>
      <c r="ERH176"/>
      <c r="ERI176"/>
      <c r="ERJ176"/>
      <c r="ERK176"/>
      <c r="ERL176"/>
      <c r="ERM176"/>
      <c r="ERN176"/>
      <c r="ERO176"/>
      <c r="ERP176"/>
      <c r="ERQ176"/>
      <c r="ERR176"/>
      <c r="ERS176"/>
      <c r="ERT176"/>
      <c r="ERU176"/>
      <c r="ERV176"/>
      <c r="ERW176"/>
      <c r="ERX176"/>
      <c r="ERY176"/>
      <c r="ERZ176"/>
      <c r="ESA176"/>
      <c r="ESB176"/>
      <c r="ESC176"/>
      <c r="ESD176"/>
      <c r="ESE176"/>
      <c r="ESF176"/>
      <c r="ESG176"/>
      <c r="ESH176"/>
      <c r="ESI176"/>
      <c r="ESJ176"/>
      <c r="ESK176"/>
      <c r="ESL176"/>
      <c r="ESM176"/>
      <c r="ESN176"/>
      <c r="ESO176"/>
      <c r="ESP176"/>
      <c r="ESQ176"/>
      <c r="ESR176"/>
      <c r="ESS176"/>
      <c r="EST176"/>
      <c r="ESU176"/>
      <c r="ESV176"/>
      <c r="ESW176"/>
      <c r="ESX176"/>
      <c r="ESY176"/>
      <c r="ESZ176"/>
      <c r="ETA176"/>
      <c r="ETB176"/>
      <c r="ETC176"/>
      <c r="ETD176"/>
      <c r="ETE176"/>
      <c r="ETF176"/>
      <c r="ETG176"/>
      <c r="ETH176"/>
      <c r="ETI176"/>
      <c r="ETJ176"/>
      <c r="ETK176"/>
      <c r="ETL176"/>
      <c r="ETM176"/>
      <c r="ETN176"/>
      <c r="ETO176"/>
      <c r="ETP176"/>
      <c r="ETQ176"/>
      <c r="ETR176"/>
      <c r="ETS176"/>
      <c r="ETT176"/>
      <c r="ETU176"/>
      <c r="ETV176"/>
      <c r="ETW176"/>
      <c r="ETX176"/>
      <c r="ETY176"/>
      <c r="ETZ176"/>
      <c r="EUA176"/>
      <c r="EUB176"/>
      <c r="EUC176"/>
      <c r="EUD176"/>
      <c r="EUE176"/>
      <c r="EUF176"/>
      <c r="EUG176"/>
      <c r="EUH176"/>
      <c r="EUI176"/>
      <c r="EUJ176"/>
      <c r="EUK176"/>
      <c r="EUL176"/>
      <c r="EUM176"/>
      <c r="EUN176"/>
      <c r="EUO176"/>
      <c r="EUP176"/>
      <c r="EUQ176"/>
      <c r="EUR176"/>
      <c r="EUS176"/>
      <c r="EUT176"/>
      <c r="EUU176"/>
      <c r="EUV176"/>
      <c r="EUW176"/>
      <c r="EUX176"/>
      <c r="EUY176"/>
      <c r="EUZ176"/>
      <c r="EVA176"/>
      <c r="EVB176"/>
      <c r="EVC176"/>
      <c r="EVD176"/>
      <c r="EVE176"/>
      <c r="EVF176"/>
      <c r="EVG176"/>
      <c r="EVH176"/>
      <c r="EVI176"/>
      <c r="EVJ176"/>
      <c r="EVK176"/>
      <c r="EVL176"/>
      <c r="EVM176"/>
      <c r="EVN176"/>
      <c r="EVO176"/>
      <c r="EVP176"/>
      <c r="EVQ176"/>
      <c r="EVR176"/>
      <c r="EVS176"/>
      <c r="EVT176"/>
      <c r="EVU176"/>
      <c r="EVV176"/>
      <c r="EVW176"/>
      <c r="EVX176"/>
      <c r="EVY176"/>
      <c r="EVZ176"/>
      <c r="EWA176"/>
      <c r="EWB176"/>
      <c r="EWC176"/>
      <c r="EWD176"/>
      <c r="EWE176"/>
      <c r="EWF176"/>
      <c r="EWG176"/>
      <c r="EWH176"/>
      <c r="EWI176"/>
      <c r="EWJ176"/>
      <c r="EWK176"/>
      <c r="EWL176"/>
      <c r="EWM176"/>
      <c r="EWN176"/>
      <c r="EWO176"/>
      <c r="EWP176"/>
      <c r="EWQ176"/>
      <c r="EWR176"/>
      <c r="EWS176"/>
      <c r="EWT176"/>
      <c r="EWU176"/>
      <c r="EWV176"/>
      <c r="EWW176"/>
      <c r="EWX176"/>
      <c r="EWY176"/>
      <c r="EWZ176"/>
      <c r="EXA176"/>
      <c r="EXB176"/>
      <c r="EXC176"/>
      <c r="EXD176"/>
      <c r="EXE176"/>
      <c r="EXF176"/>
      <c r="EXG176"/>
      <c r="EXH176"/>
      <c r="EXI176"/>
      <c r="EXJ176"/>
      <c r="EXK176"/>
      <c r="EXL176"/>
      <c r="EXM176"/>
      <c r="EXN176"/>
      <c r="EXO176"/>
      <c r="EXP176"/>
      <c r="EXQ176"/>
      <c r="EXR176"/>
      <c r="EXS176"/>
      <c r="EXT176"/>
      <c r="EXU176"/>
      <c r="EXV176"/>
      <c r="EXW176"/>
      <c r="EXX176"/>
      <c r="EXY176"/>
      <c r="EXZ176"/>
      <c r="EYA176"/>
      <c r="EYB176"/>
      <c r="EYC176"/>
      <c r="EYD176"/>
      <c r="EYE176"/>
      <c r="EYF176"/>
      <c r="EYG176"/>
      <c r="EYH176"/>
      <c r="EYI176"/>
      <c r="EYJ176"/>
      <c r="EYK176"/>
      <c r="EYL176"/>
      <c r="EYM176"/>
      <c r="EYN176"/>
      <c r="EYO176"/>
      <c r="EYP176"/>
      <c r="EYQ176"/>
      <c r="EYR176"/>
      <c r="EYS176"/>
      <c r="EYT176"/>
      <c r="EYU176"/>
      <c r="EYV176"/>
      <c r="EYW176"/>
      <c r="EYX176"/>
      <c r="EYY176"/>
      <c r="EYZ176"/>
      <c r="EZA176"/>
      <c r="EZB176"/>
      <c r="EZC176"/>
      <c r="EZD176"/>
      <c r="EZE176"/>
      <c r="EZF176"/>
      <c r="EZG176"/>
      <c r="EZH176"/>
      <c r="EZI176"/>
      <c r="EZJ176"/>
      <c r="EZK176"/>
      <c r="EZL176"/>
      <c r="EZM176"/>
      <c r="EZN176"/>
      <c r="EZO176"/>
      <c r="EZP176"/>
      <c r="EZQ176"/>
      <c r="EZR176"/>
      <c r="EZS176"/>
      <c r="EZT176"/>
      <c r="EZU176"/>
      <c r="EZV176"/>
      <c r="EZW176"/>
      <c r="EZX176"/>
      <c r="EZY176"/>
      <c r="EZZ176"/>
      <c r="FAA176"/>
      <c r="FAB176"/>
      <c r="FAC176"/>
      <c r="FAD176"/>
      <c r="FAE176"/>
      <c r="FAF176"/>
      <c r="FAG176"/>
      <c r="FAH176"/>
      <c r="FAI176"/>
      <c r="FAJ176"/>
      <c r="FAK176"/>
      <c r="FAL176"/>
      <c r="FAM176"/>
      <c r="FAN176"/>
      <c r="FAO176"/>
      <c r="FAP176"/>
      <c r="FAQ176"/>
      <c r="FAR176"/>
      <c r="FAS176"/>
      <c r="FAT176"/>
      <c r="FAU176"/>
      <c r="FAV176"/>
      <c r="FAW176"/>
      <c r="FAX176"/>
      <c r="FAY176"/>
      <c r="FAZ176"/>
      <c r="FBA176"/>
      <c r="FBB176"/>
      <c r="FBC176"/>
      <c r="FBD176"/>
      <c r="FBE176"/>
      <c r="FBF176"/>
      <c r="FBG176"/>
      <c r="FBH176"/>
      <c r="FBI176"/>
      <c r="FBJ176"/>
      <c r="FBK176"/>
      <c r="FBL176"/>
      <c r="FBM176"/>
      <c r="FBN176"/>
      <c r="FBO176"/>
      <c r="FBP176"/>
      <c r="FBQ176"/>
      <c r="FBR176"/>
      <c r="FBS176"/>
      <c r="FBT176"/>
      <c r="FBU176"/>
      <c r="FBV176"/>
      <c r="FBW176"/>
      <c r="FBX176"/>
      <c r="FBY176"/>
      <c r="FBZ176"/>
      <c r="FCA176"/>
      <c r="FCB176"/>
      <c r="FCC176"/>
      <c r="FCD176"/>
      <c r="FCE176"/>
      <c r="FCF176"/>
      <c r="FCG176"/>
      <c r="FCH176"/>
      <c r="FCI176"/>
      <c r="FCJ176"/>
      <c r="FCK176"/>
      <c r="FCL176"/>
      <c r="FCM176"/>
      <c r="FCN176"/>
      <c r="FCO176"/>
      <c r="FCP176"/>
      <c r="FCQ176"/>
      <c r="FCR176"/>
      <c r="FCS176"/>
      <c r="FCT176"/>
      <c r="FCU176"/>
      <c r="FCV176"/>
      <c r="FCW176"/>
      <c r="FCX176"/>
      <c r="FCY176"/>
      <c r="FCZ176"/>
      <c r="FDA176"/>
      <c r="FDB176"/>
      <c r="FDC176"/>
      <c r="FDD176"/>
      <c r="FDE176"/>
      <c r="FDF176"/>
      <c r="FDG176"/>
      <c r="FDH176"/>
      <c r="FDI176"/>
      <c r="FDJ176"/>
      <c r="FDK176"/>
      <c r="FDL176"/>
      <c r="FDM176"/>
      <c r="FDN176"/>
      <c r="FDO176"/>
      <c r="FDP176"/>
      <c r="FDQ176"/>
      <c r="FDR176"/>
      <c r="FDS176"/>
      <c r="FDT176"/>
      <c r="FDU176"/>
      <c r="FDV176"/>
      <c r="FDW176"/>
      <c r="FDX176"/>
      <c r="FDY176"/>
      <c r="FDZ176"/>
      <c r="FEA176"/>
      <c r="FEB176"/>
      <c r="FEC176"/>
      <c r="FED176"/>
      <c r="FEE176"/>
      <c r="FEF176"/>
      <c r="FEG176"/>
      <c r="FEH176"/>
      <c r="FEI176"/>
      <c r="FEJ176"/>
      <c r="FEK176"/>
      <c r="FEL176"/>
      <c r="FEM176"/>
      <c r="FEN176"/>
      <c r="FEO176"/>
      <c r="FEP176"/>
      <c r="FEQ176"/>
      <c r="FER176"/>
      <c r="FES176"/>
      <c r="FET176"/>
      <c r="FEU176"/>
      <c r="FEV176"/>
      <c r="FEW176"/>
      <c r="FEX176"/>
      <c r="FEY176"/>
      <c r="FEZ176"/>
      <c r="FFA176"/>
      <c r="FFB176"/>
      <c r="FFC176"/>
      <c r="FFD176"/>
      <c r="FFE176"/>
      <c r="FFF176"/>
      <c r="FFG176"/>
      <c r="FFH176"/>
      <c r="FFI176"/>
      <c r="FFJ176"/>
      <c r="FFK176"/>
      <c r="FFL176"/>
      <c r="FFM176"/>
      <c r="FFN176"/>
      <c r="FFO176"/>
      <c r="FFP176"/>
      <c r="FFQ176"/>
      <c r="FFR176"/>
      <c r="FFS176"/>
      <c r="FFT176"/>
      <c r="FFU176"/>
      <c r="FFV176"/>
      <c r="FFW176"/>
      <c r="FFX176"/>
      <c r="FFY176"/>
      <c r="FFZ176"/>
      <c r="FGA176"/>
      <c r="FGB176"/>
      <c r="FGC176"/>
      <c r="FGD176"/>
      <c r="FGE176"/>
      <c r="FGF176"/>
      <c r="FGG176"/>
      <c r="FGH176"/>
      <c r="FGI176"/>
      <c r="FGJ176"/>
      <c r="FGK176"/>
      <c r="FGL176"/>
      <c r="FGM176"/>
      <c r="FGN176"/>
      <c r="FGO176"/>
      <c r="FGP176"/>
      <c r="FGQ176"/>
      <c r="FGR176"/>
      <c r="FGS176"/>
      <c r="FGT176"/>
      <c r="FGU176"/>
      <c r="FGV176"/>
      <c r="FGW176"/>
      <c r="FGX176"/>
      <c r="FGY176"/>
      <c r="FGZ176"/>
      <c r="FHA176"/>
      <c r="FHB176"/>
      <c r="FHC176"/>
      <c r="FHD176"/>
      <c r="FHE176"/>
      <c r="FHF176"/>
      <c r="FHG176"/>
      <c r="FHH176"/>
      <c r="FHI176"/>
      <c r="FHJ176"/>
      <c r="FHK176"/>
      <c r="FHL176"/>
      <c r="FHM176"/>
      <c r="FHN176"/>
      <c r="FHO176"/>
      <c r="FHP176"/>
      <c r="FHQ176"/>
      <c r="FHR176"/>
      <c r="FHS176"/>
      <c r="FHT176"/>
      <c r="FHU176"/>
      <c r="FHV176"/>
      <c r="FHW176"/>
      <c r="FHX176"/>
      <c r="FHY176"/>
      <c r="FHZ176"/>
      <c r="FIA176"/>
      <c r="FIB176"/>
      <c r="FIC176"/>
      <c r="FID176"/>
      <c r="FIE176"/>
      <c r="FIF176"/>
      <c r="FIG176"/>
      <c r="FIH176"/>
      <c r="FII176"/>
      <c r="FIJ176"/>
      <c r="FIK176"/>
      <c r="FIL176"/>
      <c r="FIM176"/>
      <c r="FIN176"/>
      <c r="FIO176"/>
      <c r="FIP176"/>
      <c r="FIQ176"/>
      <c r="FIR176"/>
      <c r="FIS176"/>
      <c r="FIT176"/>
      <c r="FIU176"/>
      <c r="FIV176"/>
      <c r="FIW176"/>
      <c r="FIX176"/>
      <c r="FIY176"/>
      <c r="FIZ176"/>
      <c r="FJA176"/>
      <c r="FJB176"/>
      <c r="FJC176"/>
      <c r="FJD176"/>
      <c r="FJE176"/>
      <c r="FJF176"/>
      <c r="FJG176"/>
      <c r="FJH176"/>
      <c r="FJI176"/>
      <c r="FJJ176"/>
      <c r="FJK176"/>
      <c r="FJL176"/>
      <c r="FJM176"/>
      <c r="FJN176"/>
      <c r="FJO176"/>
      <c r="FJP176"/>
      <c r="FJQ176"/>
      <c r="FJR176"/>
      <c r="FJS176"/>
      <c r="FJT176"/>
      <c r="FJU176"/>
      <c r="FJV176"/>
      <c r="FJW176"/>
      <c r="FJX176"/>
      <c r="FJY176"/>
      <c r="FJZ176"/>
      <c r="FKA176"/>
      <c r="FKB176"/>
      <c r="FKC176"/>
      <c r="FKD176"/>
      <c r="FKE176"/>
      <c r="FKF176"/>
      <c r="FKG176"/>
      <c r="FKH176"/>
      <c r="FKI176"/>
      <c r="FKJ176"/>
      <c r="FKK176"/>
      <c r="FKL176"/>
      <c r="FKM176"/>
      <c r="FKN176"/>
      <c r="FKO176"/>
      <c r="FKP176"/>
      <c r="FKQ176"/>
      <c r="FKR176"/>
      <c r="FKS176"/>
      <c r="FKT176"/>
      <c r="FKU176"/>
      <c r="FKV176"/>
      <c r="FKW176"/>
      <c r="FKX176"/>
      <c r="FKY176"/>
      <c r="FKZ176"/>
      <c r="FLA176"/>
      <c r="FLB176"/>
      <c r="FLC176"/>
      <c r="FLD176"/>
      <c r="FLE176"/>
      <c r="FLF176"/>
      <c r="FLG176"/>
      <c r="FLH176"/>
      <c r="FLI176"/>
      <c r="FLJ176"/>
      <c r="FLK176"/>
      <c r="FLL176"/>
      <c r="FLM176"/>
      <c r="FLN176"/>
      <c r="FLO176"/>
      <c r="FLP176"/>
      <c r="FLQ176"/>
      <c r="FLR176"/>
      <c r="FLS176"/>
      <c r="FLT176"/>
      <c r="FLU176"/>
      <c r="FLV176"/>
      <c r="FLW176"/>
      <c r="FLX176"/>
      <c r="FLY176"/>
      <c r="FLZ176"/>
      <c r="FMA176"/>
      <c r="FMB176"/>
      <c r="FMC176"/>
      <c r="FMD176"/>
      <c r="FME176"/>
      <c r="FMF176"/>
      <c r="FMG176"/>
      <c r="FMH176"/>
      <c r="FMI176"/>
      <c r="FMJ176"/>
      <c r="FMK176"/>
      <c r="FML176"/>
      <c r="FMM176"/>
      <c r="FMN176"/>
      <c r="FMO176"/>
      <c r="FMP176"/>
      <c r="FMQ176"/>
      <c r="FMR176"/>
      <c r="FMS176"/>
      <c r="FMT176"/>
      <c r="FMU176"/>
      <c r="FMV176"/>
      <c r="FMW176"/>
      <c r="FMX176"/>
      <c r="FMY176"/>
      <c r="FMZ176"/>
      <c r="FNA176"/>
      <c r="FNB176"/>
      <c r="FNC176"/>
      <c r="FND176"/>
      <c r="FNE176"/>
      <c r="FNF176"/>
      <c r="FNG176"/>
      <c r="FNH176"/>
      <c r="FNI176"/>
      <c r="FNJ176"/>
      <c r="FNK176"/>
      <c r="FNL176"/>
      <c r="FNM176"/>
      <c r="FNN176"/>
      <c r="FNO176"/>
      <c r="FNP176"/>
      <c r="FNQ176"/>
      <c r="FNR176"/>
      <c r="FNS176"/>
      <c r="FNT176"/>
      <c r="FNU176"/>
      <c r="FNV176"/>
      <c r="FNW176"/>
      <c r="FNX176"/>
      <c r="FNY176"/>
      <c r="FNZ176"/>
      <c r="FOA176"/>
      <c r="FOB176"/>
      <c r="FOC176"/>
      <c r="FOD176"/>
      <c r="FOE176"/>
      <c r="FOF176"/>
      <c r="FOG176"/>
      <c r="FOH176"/>
      <c r="FOI176"/>
      <c r="FOJ176"/>
      <c r="FOK176"/>
      <c r="FOL176"/>
      <c r="FOM176"/>
      <c r="FON176"/>
      <c r="FOO176"/>
      <c r="FOP176"/>
      <c r="FOQ176"/>
      <c r="FOR176"/>
      <c r="FOS176"/>
      <c r="FOT176"/>
      <c r="FOU176"/>
      <c r="FOV176"/>
      <c r="FOW176"/>
      <c r="FOX176"/>
      <c r="FOY176"/>
      <c r="FOZ176"/>
      <c r="FPA176"/>
      <c r="FPB176"/>
      <c r="FPC176"/>
      <c r="FPD176"/>
      <c r="FPE176"/>
      <c r="FPF176"/>
      <c r="FPG176"/>
      <c r="FPH176"/>
      <c r="FPI176"/>
      <c r="FPJ176"/>
      <c r="FPK176"/>
      <c r="FPL176"/>
      <c r="FPM176"/>
      <c r="FPN176"/>
      <c r="FPO176"/>
      <c r="FPP176"/>
      <c r="FPQ176"/>
      <c r="FPR176"/>
      <c r="FPS176"/>
      <c r="FPT176"/>
      <c r="FPU176"/>
      <c r="FPV176"/>
      <c r="FPW176"/>
      <c r="FPX176"/>
      <c r="FPY176"/>
      <c r="FPZ176"/>
      <c r="FQA176"/>
      <c r="FQB176"/>
      <c r="FQC176"/>
      <c r="FQD176"/>
      <c r="FQE176"/>
      <c r="FQF176"/>
      <c r="FQG176"/>
      <c r="FQH176"/>
      <c r="FQI176"/>
      <c r="FQJ176"/>
      <c r="FQK176"/>
      <c r="FQL176"/>
      <c r="FQM176"/>
      <c r="FQN176"/>
      <c r="FQO176"/>
      <c r="FQP176"/>
      <c r="FQQ176"/>
      <c r="FQR176"/>
      <c r="FQS176"/>
      <c r="FQT176"/>
      <c r="FQU176"/>
      <c r="FQV176"/>
      <c r="FQW176"/>
      <c r="FQX176"/>
      <c r="FQY176"/>
      <c r="FQZ176"/>
      <c r="FRA176"/>
      <c r="FRB176"/>
      <c r="FRC176"/>
      <c r="FRD176"/>
      <c r="FRE176"/>
      <c r="FRF176"/>
      <c r="FRG176"/>
      <c r="FRH176"/>
      <c r="FRI176"/>
      <c r="FRJ176"/>
      <c r="FRK176"/>
      <c r="FRL176"/>
      <c r="FRM176"/>
      <c r="FRN176"/>
      <c r="FRO176"/>
      <c r="FRP176"/>
      <c r="FRQ176"/>
      <c r="FRR176"/>
      <c r="FRS176"/>
      <c r="FRT176"/>
      <c r="FRU176"/>
      <c r="FRV176"/>
      <c r="FRW176"/>
      <c r="FRX176"/>
      <c r="FRY176"/>
      <c r="FRZ176"/>
      <c r="FSA176"/>
      <c r="FSB176"/>
      <c r="FSC176"/>
      <c r="FSD176"/>
      <c r="FSE176"/>
      <c r="FSF176"/>
      <c r="FSG176"/>
      <c r="FSH176"/>
      <c r="FSI176"/>
      <c r="FSJ176"/>
      <c r="FSK176"/>
      <c r="FSL176"/>
      <c r="FSM176"/>
      <c r="FSN176"/>
      <c r="FSO176"/>
      <c r="FSP176"/>
      <c r="FSQ176"/>
      <c r="FSR176"/>
      <c r="FSS176"/>
      <c r="FST176"/>
      <c r="FSU176"/>
      <c r="FSV176"/>
      <c r="FSW176"/>
      <c r="FSX176"/>
      <c r="FSY176"/>
      <c r="FSZ176"/>
      <c r="FTA176"/>
      <c r="FTB176"/>
      <c r="FTC176"/>
      <c r="FTD176"/>
      <c r="FTE176"/>
      <c r="FTF176"/>
      <c r="FTG176"/>
      <c r="FTH176"/>
      <c r="FTI176"/>
      <c r="FTJ176"/>
      <c r="FTK176"/>
      <c r="FTL176"/>
      <c r="FTM176"/>
      <c r="FTN176"/>
      <c r="FTO176"/>
      <c r="FTP176"/>
      <c r="FTQ176"/>
      <c r="FTR176"/>
      <c r="FTS176"/>
      <c r="FTT176"/>
      <c r="FTU176"/>
      <c r="FTV176"/>
      <c r="FTW176"/>
      <c r="FTX176"/>
      <c r="FTY176"/>
      <c r="FTZ176"/>
      <c r="FUA176"/>
      <c r="FUB176"/>
      <c r="FUC176"/>
      <c r="FUD176"/>
      <c r="FUE176"/>
      <c r="FUF176"/>
      <c r="FUG176"/>
      <c r="FUH176"/>
      <c r="FUI176"/>
      <c r="FUJ176"/>
      <c r="FUK176"/>
      <c r="FUL176"/>
      <c r="FUM176"/>
      <c r="FUN176"/>
      <c r="FUO176"/>
      <c r="FUP176"/>
      <c r="FUQ176"/>
      <c r="FUR176"/>
      <c r="FUS176"/>
      <c r="FUT176"/>
      <c r="FUU176"/>
      <c r="FUV176"/>
      <c r="FUW176"/>
      <c r="FUX176"/>
      <c r="FUY176"/>
      <c r="FUZ176"/>
      <c r="FVA176"/>
      <c r="FVB176"/>
      <c r="FVC176"/>
      <c r="FVD176"/>
      <c r="FVE176"/>
      <c r="FVF176"/>
      <c r="FVG176"/>
      <c r="FVH176"/>
      <c r="FVI176"/>
      <c r="FVJ176"/>
      <c r="FVK176"/>
      <c r="FVL176"/>
      <c r="FVM176"/>
      <c r="FVN176"/>
      <c r="FVO176"/>
      <c r="FVP176"/>
      <c r="FVQ176"/>
      <c r="FVR176"/>
      <c r="FVS176"/>
      <c r="FVT176"/>
      <c r="FVU176"/>
      <c r="FVV176"/>
      <c r="FVW176"/>
      <c r="FVX176"/>
      <c r="FVY176"/>
      <c r="FVZ176"/>
      <c r="FWA176"/>
      <c r="FWB176"/>
      <c r="FWC176"/>
      <c r="FWD176"/>
      <c r="FWE176"/>
      <c r="FWF176"/>
      <c r="FWG176"/>
      <c r="FWH176"/>
      <c r="FWI176"/>
      <c r="FWJ176"/>
      <c r="FWK176"/>
      <c r="FWL176"/>
      <c r="FWM176"/>
      <c r="FWN176"/>
      <c r="FWO176"/>
      <c r="FWP176"/>
      <c r="FWQ176"/>
      <c r="FWR176"/>
      <c r="FWS176"/>
      <c r="FWT176"/>
      <c r="FWU176"/>
      <c r="FWV176"/>
      <c r="FWW176"/>
      <c r="FWX176"/>
      <c r="FWY176"/>
      <c r="FWZ176"/>
      <c r="FXA176"/>
      <c r="FXB176"/>
      <c r="FXC176"/>
      <c r="FXD176"/>
      <c r="FXE176"/>
      <c r="FXF176"/>
      <c r="FXG176"/>
      <c r="FXH176"/>
      <c r="FXI176"/>
      <c r="FXJ176"/>
      <c r="FXK176"/>
      <c r="FXL176"/>
      <c r="FXM176"/>
      <c r="FXN176"/>
      <c r="FXO176"/>
      <c r="FXP176"/>
      <c r="FXQ176"/>
      <c r="FXR176"/>
      <c r="FXS176"/>
      <c r="FXT176"/>
      <c r="FXU176"/>
      <c r="FXV176"/>
      <c r="FXW176"/>
      <c r="FXX176"/>
      <c r="FXY176"/>
      <c r="FXZ176"/>
      <c r="FYA176"/>
      <c r="FYB176"/>
      <c r="FYC176"/>
      <c r="FYD176"/>
      <c r="FYE176"/>
      <c r="FYF176"/>
      <c r="FYG176"/>
      <c r="FYH176"/>
      <c r="FYI176"/>
      <c r="FYJ176"/>
      <c r="FYK176"/>
      <c r="FYL176"/>
      <c r="FYM176"/>
      <c r="FYN176"/>
      <c r="FYO176"/>
      <c r="FYP176"/>
      <c r="FYQ176"/>
      <c r="FYR176"/>
      <c r="FYS176"/>
      <c r="FYT176"/>
      <c r="FYU176"/>
      <c r="FYV176"/>
      <c r="FYW176"/>
      <c r="FYX176"/>
      <c r="FYY176"/>
      <c r="FYZ176"/>
      <c r="FZA176"/>
      <c r="FZB176"/>
      <c r="FZC176"/>
      <c r="FZD176"/>
      <c r="FZE176"/>
      <c r="FZF176"/>
      <c r="FZG176"/>
      <c r="FZH176"/>
      <c r="FZI176"/>
      <c r="FZJ176"/>
      <c r="FZK176"/>
      <c r="FZL176"/>
      <c r="FZM176"/>
      <c r="FZN176"/>
      <c r="FZO176"/>
      <c r="FZP176"/>
      <c r="FZQ176"/>
      <c r="FZR176"/>
      <c r="FZS176"/>
      <c r="FZT176"/>
      <c r="FZU176"/>
      <c r="FZV176"/>
      <c r="FZW176"/>
      <c r="FZX176"/>
      <c r="FZY176"/>
      <c r="FZZ176"/>
      <c r="GAA176"/>
      <c r="GAB176"/>
      <c r="GAC176"/>
      <c r="GAD176"/>
      <c r="GAE176"/>
      <c r="GAF176"/>
      <c r="GAG176"/>
      <c r="GAH176"/>
      <c r="GAI176"/>
      <c r="GAJ176"/>
      <c r="GAK176"/>
      <c r="GAL176"/>
      <c r="GAM176"/>
      <c r="GAN176"/>
      <c r="GAO176"/>
      <c r="GAP176"/>
      <c r="GAQ176"/>
      <c r="GAR176"/>
      <c r="GAS176"/>
      <c r="GAT176"/>
      <c r="GAU176"/>
      <c r="GAV176"/>
      <c r="GAW176"/>
      <c r="GAX176"/>
      <c r="GAY176"/>
      <c r="GAZ176"/>
      <c r="GBA176"/>
      <c r="GBB176"/>
      <c r="GBC176"/>
      <c r="GBD176"/>
      <c r="GBE176"/>
      <c r="GBF176"/>
      <c r="GBG176"/>
      <c r="GBH176"/>
      <c r="GBI176"/>
      <c r="GBJ176"/>
      <c r="GBK176"/>
      <c r="GBL176"/>
      <c r="GBM176"/>
      <c r="GBN176"/>
      <c r="GBO176"/>
      <c r="GBP176"/>
      <c r="GBQ176"/>
      <c r="GBR176"/>
      <c r="GBS176"/>
      <c r="GBT176"/>
      <c r="GBU176"/>
      <c r="GBV176"/>
      <c r="GBW176"/>
      <c r="GBX176"/>
      <c r="GBY176"/>
      <c r="GBZ176"/>
      <c r="GCA176"/>
      <c r="GCB176"/>
      <c r="GCC176"/>
      <c r="GCD176"/>
      <c r="GCE176"/>
      <c r="GCF176"/>
      <c r="GCG176"/>
      <c r="GCH176"/>
      <c r="GCI176"/>
      <c r="GCJ176"/>
      <c r="GCK176"/>
      <c r="GCL176"/>
      <c r="GCM176"/>
      <c r="GCN176"/>
      <c r="GCO176"/>
      <c r="GCP176"/>
      <c r="GCQ176"/>
      <c r="GCR176"/>
      <c r="GCS176"/>
      <c r="GCT176"/>
      <c r="GCU176"/>
      <c r="GCV176"/>
      <c r="GCW176"/>
      <c r="GCX176"/>
      <c r="GCY176"/>
      <c r="GCZ176"/>
      <c r="GDA176"/>
      <c r="GDB176"/>
      <c r="GDC176"/>
      <c r="GDD176"/>
      <c r="GDE176"/>
      <c r="GDF176"/>
      <c r="GDG176"/>
      <c r="GDH176"/>
      <c r="GDI176"/>
      <c r="GDJ176"/>
      <c r="GDK176"/>
      <c r="GDL176"/>
      <c r="GDM176"/>
      <c r="GDN176"/>
      <c r="GDO176"/>
      <c r="GDP176"/>
      <c r="GDQ176"/>
      <c r="GDR176"/>
      <c r="GDS176"/>
      <c r="GDT176"/>
      <c r="GDU176"/>
      <c r="GDV176"/>
      <c r="GDW176"/>
      <c r="GDX176"/>
      <c r="GDY176"/>
      <c r="GDZ176"/>
      <c r="GEA176"/>
      <c r="GEB176"/>
      <c r="GEC176"/>
      <c r="GED176"/>
      <c r="GEE176"/>
      <c r="GEF176"/>
      <c r="GEG176"/>
      <c r="GEH176"/>
      <c r="GEI176"/>
      <c r="GEJ176"/>
      <c r="GEK176"/>
      <c r="GEL176"/>
      <c r="GEM176"/>
      <c r="GEN176"/>
      <c r="GEO176"/>
      <c r="GEP176"/>
      <c r="GEQ176"/>
      <c r="GER176"/>
      <c r="GES176"/>
      <c r="GET176"/>
      <c r="GEU176"/>
      <c r="GEV176"/>
      <c r="GEW176"/>
      <c r="GEX176"/>
      <c r="GEY176"/>
      <c r="GEZ176"/>
      <c r="GFA176"/>
      <c r="GFB176"/>
      <c r="GFC176"/>
      <c r="GFD176"/>
      <c r="GFE176"/>
      <c r="GFF176"/>
      <c r="GFG176"/>
      <c r="GFH176"/>
      <c r="GFI176"/>
      <c r="GFJ176"/>
      <c r="GFK176"/>
      <c r="GFL176"/>
      <c r="GFM176"/>
      <c r="GFN176"/>
      <c r="GFO176"/>
      <c r="GFP176"/>
      <c r="GFQ176"/>
      <c r="GFR176"/>
      <c r="GFS176"/>
      <c r="GFT176"/>
      <c r="GFU176"/>
      <c r="GFV176"/>
      <c r="GFW176"/>
      <c r="GFX176"/>
      <c r="GFY176"/>
      <c r="GFZ176"/>
      <c r="GGA176"/>
      <c r="GGB176"/>
      <c r="GGC176"/>
      <c r="GGD176"/>
      <c r="GGE176"/>
      <c r="GGF176"/>
      <c r="GGG176"/>
      <c r="GGH176"/>
      <c r="GGI176"/>
      <c r="GGJ176"/>
      <c r="GGK176"/>
      <c r="GGL176"/>
      <c r="GGM176"/>
      <c r="GGN176"/>
      <c r="GGO176"/>
      <c r="GGP176"/>
      <c r="GGQ176"/>
      <c r="GGR176"/>
      <c r="GGS176"/>
      <c r="GGT176"/>
      <c r="GGU176"/>
      <c r="GGV176"/>
      <c r="GGW176"/>
      <c r="GGX176"/>
      <c r="GGY176"/>
      <c r="GGZ176"/>
      <c r="GHA176"/>
      <c r="GHB176"/>
      <c r="GHC176"/>
      <c r="GHD176"/>
      <c r="GHE176"/>
      <c r="GHF176"/>
      <c r="GHG176"/>
      <c r="GHH176"/>
      <c r="GHI176"/>
      <c r="GHJ176"/>
      <c r="GHK176"/>
      <c r="GHL176"/>
      <c r="GHM176"/>
      <c r="GHN176"/>
      <c r="GHO176"/>
      <c r="GHP176"/>
      <c r="GHQ176"/>
      <c r="GHR176"/>
      <c r="GHS176"/>
      <c r="GHT176"/>
      <c r="GHU176"/>
      <c r="GHV176"/>
      <c r="GHW176"/>
      <c r="GHX176"/>
      <c r="GHY176"/>
      <c r="GHZ176"/>
      <c r="GIA176"/>
      <c r="GIB176"/>
      <c r="GIC176"/>
      <c r="GID176"/>
      <c r="GIE176"/>
      <c r="GIF176"/>
      <c r="GIG176"/>
      <c r="GIH176"/>
      <c r="GII176"/>
      <c r="GIJ176"/>
      <c r="GIK176"/>
      <c r="GIL176"/>
      <c r="GIM176"/>
      <c r="GIN176"/>
      <c r="GIO176"/>
      <c r="GIP176"/>
      <c r="GIQ176"/>
      <c r="GIR176"/>
      <c r="GIS176"/>
      <c r="GIT176"/>
      <c r="GIU176"/>
      <c r="GIV176"/>
      <c r="GIW176"/>
      <c r="GIX176"/>
      <c r="GIY176"/>
      <c r="GIZ176"/>
      <c r="GJA176"/>
      <c r="GJB176"/>
      <c r="GJC176"/>
      <c r="GJD176"/>
      <c r="GJE176"/>
      <c r="GJF176"/>
      <c r="GJG176"/>
      <c r="GJH176"/>
      <c r="GJI176"/>
      <c r="GJJ176"/>
      <c r="GJK176"/>
      <c r="GJL176"/>
      <c r="GJM176"/>
      <c r="GJN176"/>
      <c r="GJO176"/>
      <c r="GJP176"/>
      <c r="GJQ176"/>
      <c r="GJR176"/>
      <c r="GJS176"/>
      <c r="GJT176"/>
      <c r="GJU176"/>
      <c r="GJV176"/>
      <c r="GJW176"/>
      <c r="GJX176"/>
      <c r="GJY176"/>
      <c r="GJZ176"/>
      <c r="GKA176"/>
      <c r="GKB176"/>
      <c r="GKC176"/>
      <c r="GKD176"/>
      <c r="GKE176"/>
      <c r="GKF176"/>
      <c r="GKG176"/>
      <c r="GKH176"/>
      <c r="GKI176"/>
      <c r="GKJ176"/>
      <c r="GKK176"/>
      <c r="GKL176"/>
      <c r="GKM176"/>
      <c r="GKN176"/>
      <c r="GKO176"/>
      <c r="GKP176"/>
      <c r="GKQ176"/>
      <c r="GKR176"/>
      <c r="GKS176"/>
      <c r="GKT176"/>
      <c r="GKU176"/>
      <c r="GKV176"/>
      <c r="GKW176"/>
      <c r="GKX176"/>
      <c r="GKY176"/>
      <c r="GKZ176"/>
      <c r="GLA176"/>
      <c r="GLB176"/>
      <c r="GLC176"/>
      <c r="GLD176"/>
      <c r="GLE176"/>
      <c r="GLF176"/>
      <c r="GLG176"/>
      <c r="GLH176"/>
      <c r="GLI176"/>
      <c r="GLJ176"/>
      <c r="GLK176"/>
      <c r="GLL176"/>
      <c r="GLM176"/>
      <c r="GLN176"/>
      <c r="GLO176"/>
      <c r="GLP176"/>
      <c r="GLQ176"/>
      <c r="GLR176"/>
      <c r="GLS176"/>
      <c r="GLT176"/>
      <c r="GLU176"/>
      <c r="GLV176"/>
      <c r="GLW176"/>
      <c r="GLX176"/>
      <c r="GLY176"/>
      <c r="GLZ176"/>
      <c r="GMA176"/>
      <c r="GMB176"/>
      <c r="GMC176"/>
      <c r="GMD176"/>
      <c r="GME176"/>
      <c r="GMF176"/>
      <c r="GMG176"/>
      <c r="GMH176"/>
      <c r="GMI176"/>
      <c r="GMJ176"/>
      <c r="GMK176"/>
      <c r="GML176"/>
      <c r="GMM176"/>
      <c r="GMN176"/>
      <c r="GMO176"/>
      <c r="GMP176"/>
      <c r="GMQ176"/>
      <c r="GMR176"/>
      <c r="GMS176"/>
      <c r="GMT176"/>
      <c r="GMU176"/>
      <c r="GMV176"/>
      <c r="GMW176"/>
      <c r="GMX176"/>
      <c r="GMY176"/>
      <c r="GMZ176"/>
      <c r="GNA176"/>
      <c r="GNB176"/>
      <c r="GNC176"/>
      <c r="GND176"/>
      <c r="GNE176"/>
      <c r="GNF176"/>
      <c r="GNG176"/>
      <c r="GNH176"/>
      <c r="GNI176"/>
      <c r="GNJ176"/>
      <c r="GNK176"/>
      <c r="GNL176"/>
      <c r="GNM176"/>
      <c r="GNN176"/>
      <c r="GNO176"/>
      <c r="GNP176"/>
      <c r="GNQ176"/>
      <c r="GNR176"/>
      <c r="GNS176"/>
      <c r="GNT176"/>
      <c r="GNU176"/>
      <c r="GNV176"/>
      <c r="GNW176"/>
      <c r="GNX176"/>
      <c r="GNY176"/>
      <c r="GNZ176"/>
      <c r="GOA176"/>
      <c r="GOB176"/>
      <c r="GOC176"/>
      <c r="GOD176"/>
      <c r="GOE176"/>
      <c r="GOF176"/>
      <c r="GOG176"/>
      <c r="GOH176"/>
      <c r="GOI176"/>
      <c r="GOJ176"/>
      <c r="GOK176"/>
      <c r="GOL176"/>
      <c r="GOM176"/>
      <c r="GON176"/>
      <c r="GOO176"/>
      <c r="GOP176"/>
      <c r="GOQ176"/>
      <c r="GOR176"/>
      <c r="GOS176"/>
      <c r="GOT176"/>
      <c r="GOU176"/>
      <c r="GOV176"/>
      <c r="GOW176"/>
      <c r="GOX176"/>
      <c r="GOY176"/>
      <c r="GOZ176"/>
      <c r="GPA176"/>
      <c r="GPB176"/>
      <c r="GPC176"/>
      <c r="GPD176"/>
      <c r="GPE176"/>
      <c r="GPF176"/>
      <c r="GPG176"/>
      <c r="GPH176"/>
      <c r="GPI176"/>
      <c r="GPJ176"/>
      <c r="GPK176"/>
      <c r="GPL176"/>
      <c r="GPM176"/>
      <c r="GPN176"/>
      <c r="GPO176"/>
      <c r="GPP176"/>
      <c r="GPQ176"/>
      <c r="GPR176"/>
      <c r="GPS176"/>
      <c r="GPT176"/>
      <c r="GPU176"/>
      <c r="GPV176"/>
      <c r="GPW176"/>
      <c r="GPX176"/>
      <c r="GPY176"/>
      <c r="GPZ176"/>
      <c r="GQA176"/>
      <c r="GQB176"/>
      <c r="GQC176"/>
      <c r="GQD176"/>
      <c r="GQE176"/>
      <c r="GQF176"/>
      <c r="GQG176"/>
      <c r="GQH176"/>
      <c r="GQI176"/>
      <c r="GQJ176"/>
      <c r="GQK176"/>
      <c r="GQL176"/>
      <c r="GQM176"/>
      <c r="GQN176"/>
      <c r="GQO176"/>
      <c r="GQP176"/>
      <c r="GQQ176"/>
      <c r="GQR176"/>
      <c r="GQS176"/>
      <c r="GQT176"/>
      <c r="GQU176"/>
      <c r="GQV176"/>
      <c r="GQW176"/>
      <c r="GQX176"/>
      <c r="GQY176"/>
      <c r="GQZ176"/>
      <c r="GRA176"/>
      <c r="GRB176"/>
      <c r="GRC176"/>
      <c r="GRD176"/>
      <c r="GRE176"/>
      <c r="GRF176"/>
      <c r="GRG176"/>
      <c r="GRH176"/>
      <c r="GRI176"/>
      <c r="GRJ176"/>
      <c r="GRK176"/>
      <c r="GRL176"/>
      <c r="GRM176"/>
      <c r="GRN176"/>
      <c r="GRO176"/>
      <c r="GRP176"/>
      <c r="GRQ176"/>
      <c r="GRR176"/>
      <c r="GRS176"/>
      <c r="GRT176"/>
      <c r="GRU176"/>
      <c r="GRV176"/>
      <c r="GRW176"/>
      <c r="GRX176"/>
      <c r="GRY176"/>
      <c r="GRZ176"/>
      <c r="GSA176"/>
      <c r="GSB176"/>
      <c r="GSC176"/>
      <c r="GSD176"/>
      <c r="GSE176"/>
      <c r="GSF176"/>
      <c r="GSG176"/>
      <c r="GSH176"/>
      <c r="GSI176"/>
      <c r="GSJ176"/>
      <c r="GSK176"/>
      <c r="GSL176"/>
      <c r="GSM176"/>
      <c r="GSN176"/>
      <c r="GSO176"/>
      <c r="GSP176"/>
      <c r="GSQ176"/>
      <c r="GSR176"/>
      <c r="GSS176"/>
      <c r="GST176"/>
      <c r="GSU176"/>
      <c r="GSV176"/>
      <c r="GSW176"/>
      <c r="GSX176"/>
      <c r="GSY176"/>
      <c r="GSZ176"/>
      <c r="GTA176"/>
      <c r="GTB176"/>
      <c r="GTC176"/>
      <c r="GTD176"/>
      <c r="GTE176"/>
      <c r="GTF176"/>
      <c r="GTG176"/>
      <c r="GTH176"/>
      <c r="GTI176"/>
      <c r="GTJ176"/>
      <c r="GTK176"/>
      <c r="GTL176"/>
      <c r="GTM176"/>
      <c r="GTN176"/>
      <c r="GTO176"/>
      <c r="GTP176"/>
      <c r="GTQ176"/>
      <c r="GTR176"/>
      <c r="GTS176"/>
      <c r="GTT176"/>
      <c r="GTU176"/>
      <c r="GTV176"/>
      <c r="GTW176"/>
      <c r="GTX176"/>
      <c r="GTY176"/>
      <c r="GTZ176"/>
      <c r="GUA176"/>
      <c r="GUB176"/>
      <c r="GUC176"/>
      <c r="GUD176"/>
      <c r="GUE176"/>
      <c r="GUF176"/>
      <c r="GUG176"/>
      <c r="GUH176"/>
      <c r="GUI176"/>
      <c r="GUJ176"/>
      <c r="GUK176"/>
      <c r="GUL176"/>
      <c r="GUM176"/>
      <c r="GUN176"/>
      <c r="GUO176"/>
      <c r="GUP176"/>
      <c r="GUQ176"/>
      <c r="GUR176"/>
      <c r="GUS176"/>
      <c r="GUT176"/>
      <c r="GUU176"/>
      <c r="GUV176"/>
      <c r="GUW176"/>
      <c r="GUX176"/>
      <c r="GUY176"/>
      <c r="GUZ176"/>
      <c r="GVA176"/>
      <c r="GVB176"/>
      <c r="GVC176"/>
      <c r="GVD176"/>
      <c r="GVE176"/>
      <c r="GVF176"/>
      <c r="GVG176"/>
      <c r="GVH176"/>
      <c r="GVI176"/>
      <c r="GVJ176"/>
      <c r="GVK176"/>
      <c r="GVL176"/>
      <c r="GVM176"/>
      <c r="GVN176"/>
      <c r="GVO176"/>
      <c r="GVP176"/>
      <c r="GVQ176"/>
      <c r="GVR176"/>
      <c r="GVS176"/>
      <c r="GVT176"/>
      <c r="GVU176"/>
      <c r="GVV176"/>
      <c r="GVW176"/>
      <c r="GVX176"/>
      <c r="GVY176"/>
      <c r="GVZ176"/>
      <c r="GWA176"/>
      <c r="GWB176"/>
      <c r="GWC176"/>
      <c r="GWD176"/>
      <c r="GWE176"/>
      <c r="GWF176"/>
      <c r="GWG176"/>
      <c r="GWH176"/>
      <c r="GWI176"/>
      <c r="GWJ176"/>
      <c r="GWK176"/>
      <c r="GWL176"/>
      <c r="GWM176"/>
      <c r="GWN176"/>
      <c r="GWO176"/>
      <c r="GWP176"/>
      <c r="GWQ176"/>
      <c r="GWR176"/>
      <c r="GWS176"/>
      <c r="GWT176"/>
      <c r="GWU176"/>
      <c r="GWV176"/>
      <c r="GWW176"/>
      <c r="GWX176"/>
      <c r="GWY176"/>
      <c r="GWZ176"/>
      <c r="GXA176"/>
      <c r="GXB176"/>
      <c r="GXC176"/>
      <c r="GXD176"/>
      <c r="GXE176"/>
      <c r="GXF176"/>
      <c r="GXG176"/>
      <c r="GXH176"/>
      <c r="GXI176"/>
      <c r="GXJ176"/>
      <c r="GXK176"/>
      <c r="GXL176"/>
      <c r="GXM176"/>
      <c r="GXN176"/>
      <c r="GXO176"/>
      <c r="GXP176"/>
      <c r="GXQ176"/>
      <c r="GXR176"/>
      <c r="GXS176"/>
      <c r="GXT176"/>
      <c r="GXU176"/>
      <c r="GXV176"/>
      <c r="GXW176"/>
      <c r="GXX176"/>
      <c r="GXY176"/>
      <c r="GXZ176"/>
      <c r="GYA176"/>
      <c r="GYB176"/>
      <c r="GYC176"/>
      <c r="GYD176"/>
      <c r="GYE176"/>
      <c r="GYF176"/>
      <c r="GYG176"/>
      <c r="GYH176"/>
      <c r="GYI176"/>
      <c r="GYJ176"/>
      <c r="GYK176"/>
      <c r="GYL176"/>
      <c r="GYM176"/>
      <c r="GYN176"/>
      <c r="GYO176"/>
      <c r="GYP176"/>
      <c r="GYQ176"/>
      <c r="GYR176"/>
      <c r="GYS176"/>
      <c r="GYT176"/>
      <c r="GYU176"/>
      <c r="GYV176"/>
      <c r="GYW176"/>
      <c r="GYX176"/>
      <c r="GYY176"/>
      <c r="GYZ176"/>
      <c r="GZA176"/>
      <c r="GZB176"/>
      <c r="GZC176"/>
      <c r="GZD176"/>
      <c r="GZE176"/>
      <c r="GZF176"/>
      <c r="GZG176"/>
      <c r="GZH176"/>
      <c r="GZI176"/>
      <c r="GZJ176"/>
      <c r="GZK176"/>
      <c r="GZL176"/>
      <c r="GZM176"/>
      <c r="GZN176"/>
      <c r="GZO176"/>
      <c r="GZP176"/>
      <c r="GZQ176"/>
      <c r="GZR176"/>
      <c r="GZS176"/>
      <c r="GZT176"/>
      <c r="GZU176"/>
      <c r="GZV176"/>
      <c r="GZW176"/>
      <c r="GZX176"/>
      <c r="GZY176"/>
      <c r="GZZ176"/>
      <c r="HAA176"/>
      <c r="HAB176"/>
      <c r="HAC176"/>
      <c r="HAD176"/>
      <c r="HAE176"/>
      <c r="HAF176"/>
      <c r="HAG176"/>
      <c r="HAH176"/>
      <c r="HAI176"/>
      <c r="HAJ176"/>
      <c r="HAK176"/>
      <c r="HAL176"/>
      <c r="HAM176"/>
      <c r="HAN176"/>
      <c r="HAO176"/>
      <c r="HAP176"/>
      <c r="HAQ176"/>
      <c r="HAR176"/>
      <c r="HAS176"/>
      <c r="HAT176"/>
      <c r="HAU176"/>
      <c r="HAV176"/>
      <c r="HAW176"/>
      <c r="HAX176"/>
      <c r="HAY176"/>
      <c r="HAZ176"/>
      <c r="HBA176"/>
      <c r="HBB176"/>
      <c r="HBC176"/>
      <c r="HBD176"/>
      <c r="HBE176"/>
      <c r="HBF176"/>
      <c r="HBG176"/>
      <c r="HBH176"/>
      <c r="HBI176"/>
      <c r="HBJ176"/>
      <c r="HBK176"/>
      <c r="HBL176"/>
      <c r="HBM176"/>
      <c r="HBN176"/>
      <c r="HBO176"/>
      <c r="HBP176"/>
      <c r="HBQ176"/>
      <c r="HBR176"/>
      <c r="HBS176"/>
      <c r="HBT176"/>
      <c r="HBU176"/>
      <c r="HBV176"/>
      <c r="HBW176"/>
      <c r="HBX176"/>
      <c r="HBY176"/>
      <c r="HBZ176"/>
      <c r="HCA176"/>
      <c r="HCB176"/>
      <c r="HCC176"/>
      <c r="HCD176"/>
      <c r="HCE176"/>
      <c r="HCF176"/>
      <c r="HCG176"/>
      <c r="HCH176"/>
      <c r="HCI176"/>
      <c r="HCJ176"/>
      <c r="HCK176"/>
      <c r="HCL176"/>
      <c r="HCM176"/>
      <c r="HCN176"/>
      <c r="HCO176"/>
      <c r="HCP176"/>
      <c r="HCQ176"/>
      <c r="HCR176"/>
      <c r="HCS176"/>
      <c r="HCT176"/>
      <c r="HCU176"/>
      <c r="HCV176"/>
      <c r="HCW176"/>
      <c r="HCX176"/>
      <c r="HCY176"/>
      <c r="HCZ176"/>
      <c r="HDA176"/>
      <c r="HDB176"/>
      <c r="HDC176"/>
      <c r="HDD176"/>
      <c r="HDE176"/>
      <c r="HDF176"/>
      <c r="HDG176"/>
      <c r="HDH176"/>
      <c r="HDI176"/>
      <c r="HDJ176"/>
      <c r="HDK176"/>
      <c r="HDL176"/>
      <c r="HDM176"/>
      <c r="HDN176"/>
      <c r="HDO176"/>
      <c r="HDP176"/>
      <c r="HDQ176"/>
      <c r="HDR176"/>
      <c r="HDS176"/>
      <c r="HDT176"/>
      <c r="HDU176"/>
      <c r="HDV176"/>
      <c r="HDW176"/>
      <c r="HDX176"/>
      <c r="HDY176"/>
      <c r="HDZ176"/>
      <c r="HEA176"/>
      <c r="HEB176"/>
      <c r="HEC176"/>
      <c r="HED176"/>
      <c r="HEE176"/>
      <c r="HEF176"/>
      <c r="HEG176"/>
      <c r="HEH176"/>
      <c r="HEI176"/>
      <c r="HEJ176"/>
      <c r="HEK176"/>
      <c r="HEL176"/>
      <c r="HEM176"/>
      <c r="HEN176"/>
      <c r="HEO176"/>
      <c r="HEP176"/>
      <c r="HEQ176"/>
      <c r="HER176"/>
      <c r="HES176"/>
      <c r="HET176"/>
      <c r="HEU176"/>
      <c r="HEV176"/>
      <c r="HEW176"/>
      <c r="HEX176"/>
      <c r="HEY176"/>
      <c r="HEZ176"/>
      <c r="HFA176"/>
      <c r="HFB176"/>
      <c r="HFC176"/>
      <c r="HFD176"/>
      <c r="HFE176"/>
      <c r="HFF176"/>
      <c r="HFG176"/>
      <c r="HFH176"/>
      <c r="HFI176"/>
      <c r="HFJ176"/>
      <c r="HFK176"/>
      <c r="HFL176"/>
      <c r="HFM176"/>
      <c r="HFN176"/>
      <c r="HFO176"/>
      <c r="HFP176"/>
      <c r="HFQ176"/>
      <c r="HFR176"/>
      <c r="HFS176"/>
      <c r="HFT176"/>
      <c r="HFU176"/>
      <c r="HFV176"/>
      <c r="HFW176"/>
      <c r="HFX176"/>
      <c r="HFY176"/>
      <c r="HFZ176"/>
      <c r="HGA176"/>
      <c r="HGB176"/>
      <c r="HGC176"/>
      <c r="HGD176"/>
      <c r="HGE176"/>
      <c r="HGF176"/>
      <c r="HGG176"/>
      <c r="HGH176"/>
      <c r="HGI176"/>
      <c r="HGJ176"/>
      <c r="HGK176"/>
      <c r="HGL176"/>
      <c r="HGM176"/>
      <c r="HGN176"/>
      <c r="HGO176"/>
      <c r="HGP176"/>
      <c r="HGQ176"/>
      <c r="HGR176"/>
      <c r="HGS176"/>
      <c r="HGT176"/>
      <c r="HGU176"/>
      <c r="HGV176"/>
      <c r="HGW176"/>
      <c r="HGX176"/>
      <c r="HGY176"/>
      <c r="HGZ176"/>
      <c r="HHA176"/>
      <c r="HHB176"/>
      <c r="HHC176"/>
      <c r="HHD176"/>
      <c r="HHE176"/>
      <c r="HHF176"/>
      <c r="HHG176"/>
      <c r="HHH176"/>
      <c r="HHI176"/>
      <c r="HHJ176"/>
      <c r="HHK176"/>
      <c r="HHL176"/>
      <c r="HHM176"/>
      <c r="HHN176"/>
      <c r="HHO176"/>
      <c r="HHP176"/>
      <c r="HHQ176"/>
      <c r="HHR176"/>
      <c r="HHS176"/>
      <c r="HHT176"/>
      <c r="HHU176"/>
      <c r="HHV176"/>
      <c r="HHW176"/>
      <c r="HHX176"/>
      <c r="HHY176"/>
      <c r="HHZ176"/>
      <c r="HIA176"/>
      <c r="HIB176"/>
      <c r="HIC176"/>
      <c r="HID176"/>
      <c r="HIE176"/>
      <c r="HIF176"/>
      <c r="HIG176"/>
      <c r="HIH176"/>
      <c r="HII176"/>
      <c r="HIJ176"/>
      <c r="HIK176"/>
      <c r="HIL176"/>
      <c r="HIM176"/>
      <c r="HIN176"/>
      <c r="HIO176"/>
      <c r="HIP176"/>
      <c r="HIQ176"/>
      <c r="HIR176"/>
      <c r="HIS176"/>
      <c r="HIT176"/>
      <c r="HIU176"/>
      <c r="HIV176"/>
      <c r="HIW176"/>
      <c r="HIX176"/>
      <c r="HIY176"/>
      <c r="HIZ176"/>
      <c r="HJA176"/>
      <c r="HJB176"/>
      <c r="HJC176"/>
      <c r="HJD176"/>
      <c r="HJE176"/>
      <c r="HJF176"/>
      <c r="HJG176"/>
      <c r="HJH176"/>
      <c r="HJI176"/>
      <c r="HJJ176"/>
      <c r="HJK176"/>
      <c r="HJL176"/>
      <c r="HJM176"/>
      <c r="HJN176"/>
      <c r="HJO176"/>
      <c r="HJP176"/>
      <c r="HJQ176"/>
      <c r="HJR176"/>
      <c r="HJS176"/>
      <c r="HJT176"/>
      <c r="HJU176"/>
      <c r="HJV176"/>
      <c r="HJW176"/>
      <c r="HJX176"/>
      <c r="HJY176"/>
      <c r="HJZ176"/>
      <c r="HKA176"/>
      <c r="HKB176"/>
      <c r="HKC176"/>
      <c r="HKD176"/>
      <c r="HKE176"/>
      <c r="HKF176"/>
      <c r="HKG176"/>
      <c r="HKH176"/>
      <c r="HKI176"/>
      <c r="HKJ176"/>
      <c r="HKK176"/>
      <c r="HKL176"/>
      <c r="HKM176"/>
      <c r="HKN176"/>
      <c r="HKO176"/>
      <c r="HKP176"/>
      <c r="HKQ176"/>
      <c r="HKR176"/>
      <c r="HKS176"/>
      <c r="HKT176"/>
      <c r="HKU176"/>
      <c r="HKV176"/>
      <c r="HKW176"/>
      <c r="HKX176"/>
      <c r="HKY176"/>
      <c r="HKZ176"/>
      <c r="HLA176"/>
      <c r="HLB176"/>
      <c r="HLC176"/>
      <c r="HLD176"/>
      <c r="HLE176"/>
      <c r="HLF176"/>
      <c r="HLG176"/>
      <c r="HLH176"/>
      <c r="HLI176"/>
      <c r="HLJ176"/>
      <c r="HLK176"/>
      <c r="HLL176"/>
      <c r="HLM176"/>
      <c r="HLN176"/>
      <c r="HLO176"/>
      <c r="HLP176"/>
      <c r="HLQ176"/>
      <c r="HLR176"/>
      <c r="HLS176"/>
      <c r="HLT176"/>
      <c r="HLU176"/>
      <c r="HLV176"/>
      <c r="HLW176"/>
      <c r="HLX176"/>
      <c r="HLY176"/>
      <c r="HLZ176"/>
      <c r="HMA176"/>
      <c r="HMB176"/>
      <c r="HMC176"/>
      <c r="HMD176"/>
      <c r="HME176"/>
      <c r="HMF176"/>
      <c r="HMG176"/>
      <c r="HMH176"/>
      <c r="HMI176"/>
      <c r="HMJ176"/>
      <c r="HMK176"/>
      <c r="HML176"/>
      <c r="HMM176"/>
      <c r="HMN176"/>
      <c r="HMO176"/>
      <c r="HMP176"/>
      <c r="HMQ176"/>
      <c r="HMR176"/>
      <c r="HMS176"/>
      <c r="HMT176"/>
      <c r="HMU176"/>
      <c r="HMV176"/>
      <c r="HMW176"/>
      <c r="HMX176"/>
      <c r="HMY176"/>
      <c r="HMZ176"/>
      <c r="HNA176"/>
      <c r="HNB176"/>
      <c r="HNC176"/>
      <c r="HND176"/>
      <c r="HNE176"/>
      <c r="HNF176"/>
      <c r="HNG176"/>
      <c r="HNH176"/>
      <c r="HNI176"/>
      <c r="HNJ176"/>
      <c r="HNK176"/>
      <c r="HNL176"/>
      <c r="HNM176"/>
      <c r="HNN176"/>
      <c r="HNO176"/>
      <c r="HNP176"/>
      <c r="HNQ176"/>
      <c r="HNR176"/>
      <c r="HNS176"/>
      <c r="HNT176"/>
      <c r="HNU176"/>
      <c r="HNV176"/>
      <c r="HNW176"/>
      <c r="HNX176"/>
      <c r="HNY176"/>
      <c r="HNZ176"/>
      <c r="HOA176"/>
      <c r="HOB176"/>
      <c r="HOC176"/>
      <c r="HOD176"/>
      <c r="HOE176"/>
      <c r="HOF176"/>
      <c r="HOG176"/>
      <c r="HOH176"/>
      <c r="HOI176"/>
      <c r="HOJ176"/>
      <c r="HOK176"/>
      <c r="HOL176"/>
      <c r="HOM176"/>
      <c r="HON176"/>
      <c r="HOO176"/>
      <c r="HOP176"/>
      <c r="HOQ176"/>
      <c r="HOR176"/>
      <c r="HOS176"/>
      <c r="HOT176"/>
      <c r="HOU176"/>
      <c r="HOV176"/>
      <c r="HOW176"/>
      <c r="HOX176"/>
      <c r="HOY176"/>
      <c r="HOZ176"/>
      <c r="HPA176"/>
      <c r="HPB176"/>
      <c r="HPC176"/>
      <c r="HPD176"/>
      <c r="HPE176"/>
      <c r="HPF176"/>
      <c r="HPG176"/>
      <c r="HPH176"/>
      <c r="HPI176"/>
      <c r="HPJ176"/>
      <c r="HPK176"/>
      <c r="HPL176"/>
      <c r="HPM176"/>
      <c r="HPN176"/>
      <c r="HPO176"/>
      <c r="HPP176"/>
      <c r="HPQ176"/>
      <c r="HPR176"/>
      <c r="HPS176"/>
      <c r="HPT176"/>
      <c r="HPU176"/>
      <c r="HPV176"/>
      <c r="HPW176"/>
      <c r="HPX176"/>
      <c r="HPY176"/>
      <c r="HPZ176"/>
      <c r="HQA176"/>
      <c r="HQB176"/>
      <c r="HQC176"/>
      <c r="HQD176"/>
      <c r="HQE176"/>
      <c r="HQF176"/>
      <c r="HQG176"/>
      <c r="HQH176"/>
      <c r="HQI176"/>
      <c r="HQJ176"/>
      <c r="HQK176"/>
      <c r="HQL176"/>
      <c r="HQM176"/>
      <c r="HQN176"/>
      <c r="HQO176"/>
      <c r="HQP176"/>
      <c r="HQQ176"/>
      <c r="HQR176"/>
      <c r="HQS176"/>
      <c r="HQT176"/>
      <c r="HQU176"/>
      <c r="HQV176"/>
      <c r="HQW176"/>
      <c r="HQX176"/>
      <c r="HQY176"/>
      <c r="HQZ176"/>
      <c r="HRA176"/>
      <c r="HRB176"/>
      <c r="HRC176"/>
      <c r="HRD176"/>
      <c r="HRE176"/>
      <c r="HRF176"/>
      <c r="HRG176"/>
      <c r="HRH176"/>
      <c r="HRI176"/>
      <c r="HRJ176"/>
      <c r="HRK176"/>
      <c r="HRL176"/>
      <c r="HRM176"/>
      <c r="HRN176"/>
      <c r="HRO176"/>
      <c r="HRP176"/>
      <c r="HRQ176"/>
      <c r="HRR176"/>
      <c r="HRS176"/>
      <c r="HRT176"/>
      <c r="HRU176"/>
      <c r="HRV176"/>
      <c r="HRW176"/>
      <c r="HRX176"/>
      <c r="HRY176"/>
      <c r="HRZ176"/>
      <c r="HSA176"/>
      <c r="HSB176"/>
      <c r="HSC176"/>
      <c r="HSD176"/>
      <c r="HSE176"/>
      <c r="HSF176"/>
      <c r="HSG176"/>
      <c r="HSH176"/>
      <c r="HSI176"/>
      <c r="HSJ176"/>
      <c r="HSK176"/>
      <c r="HSL176"/>
      <c r="HSM176"/>
      <c r="HSN176"/>
      <c r="HSO176"/>
      <c r="HSP176"/>
      <c r="HSQ176"/>
      <c r="HSR176"/>
      <c r="HSS176"/>
      <c r="HST176"/>
      <c r="HSU176"/>
      <c r="HSV176"/>
      <c r="HSW176"/>
      <c r="HSX176"/>
      <c r="HSY176"/>
      <c r="HSZ176"/>
      <c r="HTA176"/>
      <c r="HTB176"/>
      <c r="HTC176"/>
      <c r="HTD176"/>
      <c r="HTE176"/>
      <c r="HTF176"/>
      <c r="HTG176"/>
      <c r="HTH176"/>
      <c r="HTI176"/>
      <c r="HTJ176"/>
      <c r="HTK176"/>
      <c r="HTL176"/>
      <c r="HTM176"/>
      <c r="HTN176"/>
      <c r="HTO176"/>
      <c r="HTP176"/>
      <c r="HTQ176"/>
      <c r="HTR176"/>
      <c r="HTS176"/>
      <c r="HTT176"/>
      <c r="HTU176"/>
      <c r="HTV176"/>
      <c r="HTW176"/>
      <c r="HTX176"/>
      <c r="HTY176"/>
      <c r="HTZ176"/>
      <c r="HUA176"/>
      <c r="HUB176"/>
      <c r="HUC176"/>
      <c r="HUD176"/>
      <c r="HUE176"/>
      <c r="HUF176"/>
      <c r="HUG176"/>
      <c r="HUH176"/>
      <c r="HUI176"/>
      <c r="HUJ176"/>
      <c r="HUK176"/>
      <c r="HUL176"/>
      <c r="HUM176"/>
      <c r="HUN176"/>
      <c r="HUO176"/>
      <c r="HUP176"/>
      <c r="HUQ176"/>
      <c r="HUR176"/>
      <c r="HUS176"/>
      <c r="HUT176"/>
      <c r="HUU176"/>
      <c r="HUV176"/>
      <c r="HUW176"/>
      <c r="HUX176"/>
      <c r="HUY176"/>
      <c r="HUZ176"/>
      <c r="HVA176"/>
      <c r="HVB176"/>
      <c r="HVC176"/>
      <c r="HVD176"/>
      <c r="HVE176"/>
      <c r="HVF176"/>
      <c r="HVG176"/>
      <c r="HVH176"/>
      <c r="HVI176"/>
      <c r="HVJ176"/>
      <c r="HVK176"/>
      <c r="HVL176"/>
      <c r="HVM176"/>
      <c r="HVN176"/>
      <c r="HVO176"/>
      <c r="HVP176"/>
      <c r="HVQ176"/>
      <c r="HVR176"/>
      <c r="HVS176"/>
      <c r="HVT176"/>
      <c r="HVU176"/>
      <c r="HVV176"/>
      <c r="HVW176"/>
      <c r="HVX176"/>
      <c r="HVY176"/>
      <c r="HVZ176"/>
      <c r="HWA176"/>
      <c r="HWB176"/>
      <c r="HWC176"/>
      <c r="HWD176"/>
      <c r="HWE176"/>
      <c r="HWF176"/>
      <c r="HWG176"/>
      <c r="HWH176"/>
      <c r="HWI176"/>
      <c r="HWJ176"/>
      <c r="HWK176"/>
      <c r="HWL176"/>
      <c r="HWM176"/>
      <c r="HWN176"/>
      <c r="HWO176"/>
      <c r="HWP176"/>
      <c r="HWQ176"/>
      <c r="HWR176"/>
      <c r="HWS176"/>
      <c r="HWT176"/>
      <c r="HWU176"/>
      <c r="HWV176"/>
      <c r="HWW176"/>
      <c r="HWX176"/>
      <c r="HWY176"/>
      <c r="HWZ176"/>
      <c r="HXA176"/>
      <c r="HXB176"/>
      <c r="HXC176"/>
      <c r="HXD176"/>
      <c r="HXE176"/>
      <c r="HXF176"/>
      <c r="HXG176"/>
      <c r="HXH176"/>
      <c r="HXI176"/>
      <c r="HXJ176"/>
      <c r="HXK176"/>
      <c r="HXL176"/>
      <c r="HXM176"/>
      <c r="HXN176"/>
      <c r="HXO176"/>
      <c r="HXP176"/>
      <c r="HXQ176"/>
      <c r="HXR176"/>
      <c r="HXS176"/>
      <c r="HXT176"/>
      <c r="HXU176"/>
      <c r="HXV176"/>
      <c r="HXW176"/>
      <c r="HXX176"/>
      <c r="HXY176"/>
      <c r="HXZ176"/>
      <c r="HYA176"/>
      <c r="HYB176"/>
      <c r="HYC176"/>
      <c r="HYD176"/>
      <c r="HYE176"/>
      <c r="HYF176"/>
      <c r="HYG176"/>
      <c r="HYH176"/>
      <c r="HYI176"/>
      <c r="HYJ176"/>
      <c r="HYK176"/>
      <c r="HYL176"/>
      <c r="HYM176"/>
      <c r="HYN176"/>
      <c r="HYO176"/>
      <c r="HYP176"/>
      <c r="HYQ176"/>
      <c r="HYR176"/>
      <c r="HYS176"/>
      <c r="HYT176"/>
      <c r="HYU176"/>
      <c r="HYV176"/>
      <c r="HYW176"/>
      <c r="HYX176"/>
      <c r="HYY176"/>
      <c r="HYZ176"/>
      <c r="HZA176"/>
      <c r="HZB176"/>
      <c r="HZC176"/>
      <c r="HZD176"/>
      <c r="HZE176"/>
      <c r="HZF176"/>
      <c r="HZG176"/>
      <c r="HZH176"/>
      <c r="HZI176"/>
      <c r="HZJ176"/>
      <c r="HZK176"/>
      <c r="HZL176"/>
      <c r="HZM176"/>
      <c r="HZN176"/>
      <c r="HZO176"/>
      <c r="HZP176"/>
      <c r="HZQ176"/>
      <c r="HZR176"/>
      <c r="HZS176"/>
      <c r="HZT176"/>
      <c r="HZU176"/>
      <c r="HZV176"/>
      <c r="HZW176"/>
      <c r="HZX176"/>
      <c r="HZY176"/>
      <c r="HZZ176"/>
      <c r="IAA176"/>
      <c r="IAB176"/>
      <c r="IAC176"/>
      <c r="IAD176"/>
      <c r="IAE176"/>
      <c r="IAF176"/>
      <c r="IAG176"/>
      <c r="IAH176"/>
      <c r="IAI176"/>
      <c r="IAJ176"/>
      <c r="IAK176"/>
      <c r="IAL176"/>
      <c r="IAM176"/>
      <c r="IAN176"/>
      <c r="IAO176"/>
      <c r="IAP176"/>
      <c r="IAQ176"/>
      <c r="IAR176"/>
      <c r="IAS176"/>
      <c r="IAT176"/>
      <c r="IAU176"/>
      <c r="IAV176"/>
      <c r="IAW176"/>
      <c r="IAX176"/>
      <c r="IAY176"/>
      <c r="IAZ176"/>
      <c r="IBA176"/>
      <c r="IBB176"/>
      <c r="IBC176"/>
      <c r="IBD176"/>
      <c r="IBE176"/>
      <c r="IBF176"/>
      <c r="IBG176"/>
      <c r="IBH176"/>
      <c r="IBI176"/>
      <c r="IBJ176"/>
      <c r="IBK176"/>
      <c r="IBL176"/>
      <c r="IBM176"/>
      <c r="IBN176"/>
      <c r="IBO176"/>
      <c r="IBP176"/>
      <c r="IBQ176"/>
      <c r="IBR176"/>
      <c r="IBS176"/>
      <c r="IBT176"/>
      <c r="IBU176"/>
      <c r="IBV176"/>
      <c r="IBW176"/>
      <c r="IBX176"/>
      <c r="IBY176"/>
      <c r="IBZ176"/>
      <c r="ICA176"/>
      <c r="ICB176"/>
      <c r="ICC176"/>
      <c r="ICD176"/>
      <c r="ICE176"/>
      <c r="ICF176"/>
      <c r="ICG176"/>
      <c r="ICH176"/>
      <c r="ICI176"/>
      <c r="ICJ176"/>
      <c r="ICK176"/>
      <c r="ICL176"/>
      <c r="ICM176"/>
      <c r="ICN176"/>
      <c r="ICO176"/>
      <c r="ICP176"/>
      <c r="ICQ176"/>
      <c r="ICR176"/>
      <c r="ICS176"/>
      <c r="ICT176"/>
      <c r="ICU176"/>
      <c r="ICV176"/>
      <c r="ICW176"/>
      <c r="ICX176"/>
      <c r="ICY176"/>
      <c r="ICZ176"/>
      <c r="IDA176"/>
      <c r="IDB176"/>
      <c r="IDC176"/>
      <c r="IDD176"/>
      <c r="IDE176"/>
      <c r="IDF176"/>
      <c r="IDG176"/>
      <c r="IDH176"/>
      <c r="IDI176"/>
      <c r="IDJ176"/>
      <c r="IDK176"/>
      <c r="IDL176"/>
      <c r="IDM176"/>
      <c r="IDN176"/>
      <c r="IDO176"/>
      <c r="IDP176"/>
      <c r="IDQ176"/>
      <c r="IDR176"/>
      <c r="IDS176"/>
      <c r="IDT176"/>
      <c r="IDU176"/>
      <c r="IDV176"/>
      <c r="IDW176"/>
      <c r="IDX176"/>
      <c r="IDY176"/>
      <c r="IDZ176"/>
      <c r="IEA176"/>
      <c r="IEB176"/>
      <c r="IEC176"/>
      <c r="IED176"/>
      <c r="IEE176"/>
      <c r="IEF176"/>
      <c r="IEG176"/>
      <c r="IEH176"/>
      <c r="IEI176"/>
      <c r="IEJ176"/>
      <c r="IEK176"/>
      <c r="IEL176"/>
      <c r="IEM176"/>
      <c r="IEN176"/>
      <c r="IEO176"/>
      <c r="IEP176"/>
      <c r="IEQ176"/>
      <c r="IER176"/>
      <c r="IES176"/>
      <c r="IET176"/>
      <c r="IEU176"/>
      <c r="IEV176"/>
      <c r="IEW176"/>
      <c r="IEX176"/>
      <c r="IEY176"/>
      <c r="IEZ176"/>
      <c r="IFA176"/>
      <c r="IFB176"/>
      <c r="IFC176"/>
      <c r="IFD176"/>
      <c r="IFE176"/>
      <c r="IFF176"/>
      <c r="IFG176"/>
      <c r="IFH176"/>
      <c r="IFI176"/>
      <c r="IFJ176"/>
      <c r="IFK176"/>
      <c r="IFL176"/>
      <c r="IFM176"/>
      <c r="IFN176"/>
      <c r="IFO176"/>
      <c r="IFP176"/>
      <c r="IFQ176"/>
      <c r="IFR176"/>
      <c r="IFS176"/>
      <c r="IFT176"/>
      <c r="IFU176"/>
      <c r="IFV176"/>
      <c r="IFW176"/>
      <c r="IFX176"/>
      <c r="IFY176"/>
      <c r="IFZ176"/>
      <c r="IGA176"/>
      <c r="IGB176"/>
      <c r="IGC176"/>
      <c r="IGD176"/>
      <c r="IGE176"/>
      <c r="IGF176"/>
      <c r="IGG176"/>
      <c r="IGH176"/>
      <c r="IGI176"/>
      <c r="IGJ176"/>
      <c r="IGK176"/>
      <c r="IGL176"/>
      <c r="IGM176"/>
      <c r="IGN176"/>
      <c r="IGO176"/>
      <c r="IGP176"/>
      <c r="IGQ176"/>
      <c r="IGR176"/>
      <c r="IGS176"/>
      <c r="IGT176"/>
      <c r="IGU176"/>
      <c r="IGV176"/>
      <c r="IGW176"/>
      <c r="IGX176"/>
      <c r="IGY176"/>
      <c r="IGZ176"/>
      <c r="IHA176"/>
      <c r="IHB176"/>
      <c r="IHC176"/>
      <c r="IHD176"/>
      <c r="IHE176"/>
      <c r="IHF176"/>
      <c r="IHG176"/>
      <c r="IHH176"/>
      <c r="IHI176"/>
      <c r="IHJ176"/>
      <c r="IHK176"/>
      <c r="IHL176"/>
      <c r="IHM176"/>
      <c r="IHN176"/>
      <c r="IHO176"/>
      <c r="IHP176"/>
      <c r="IHQ176"/>
      <c r="IHR176"/>
      <c r="IHS176"/>
      <c r="IHT176"/>
      <c r="IHU176"/>
      <c r="IHV176"/>
      <c r="IHW176"/>
      <c r="IHX176"/>
      <c r="IHY176"/>
      <c r="IHZ176"/>
      <c r="IIA176"/>
      <c r="IIB176"/>
      <c r="IIC176"/>
      <c r="IID176"/>
      <c r="IIE176"/>
      <c r="IIF176"/>
      <c r="IIG176"/>
      <c r="IIH176"/>
      <c r="III176"/>
      <c r="IIJ176"/>
      <c r="IIK176"/>
      <c r="IIL176"/>
      <c r="IIM176"/>
      <c r="IIN176"/>
      <c r="IIO176"/>
      <c r="IIP176"/>
      <c r="IIQ176"/>
      <c r="IIR176"/>
      <c r="IIS176"/>
      <c r="IIT176"/>
      <c r="IIU176"/>
      <c r="IIV176"/>
      <c r="IIW176"/>
      <c r="IIX176"/>
      <c r="IIY176"/>
      <c r="IIZ176"/>
      <c r="IJA176"/>
      <c r="IJB176"/>
      <c r="IJC176"/>
      <c r="IJD176"/>
      <c r="IJE176"/>
      <c r="IJF176"/>
      <c r="IJG176"/>
      <c r="IJH176"/>
      <c r="IJI176"/>
      <c r="IJJ176"/>
      <c r="IJK176"/>
      <c r="IJL176"/>
      <c r="IJM176"/>
      <c r="IJN176"/>
      <c r="IJO176"/>
      <c r="IJP176"/>
      <c r="IJQ176"/>
      <c r="IJR176"/>
      <c r="IJS176"/>
      <c r="IJT176"/>
      <c r="IJU176"/>
      <c r="IJV176"/>
      <c r="IJW176"/>
      <c r="IJX176"/>
      <c r="IJY176"/>
      <c r="IJZ176"/>
      <c r="IKA176"/>
      <c r="IKB176"/>
      <c r="IKC176"/>
      <c r="IKD176"/>
      <c r="IKE176"/>
      <c r="IKF176"/>
      <c r="IKG176"/>
      <c r="IKH176"/>
      <c r="IKI176"/>
      <c r="IKJ176"/>
      <c r="IKK176"/>
      <c r="IKL176"/>
      <c r="IKM176"/>
      <c r="IKN176"/>
      <c r="IKO176"/>
      <c r="IKP176"/>
      <c r="IKQ176"/>
      <c r="IKR176"/>
      <c r="IKS176"/>
      <c r="IKT176"/>
      <c r="IKU176"/>
      <c r="IKV176"/>
      <c r="IKW176"/>
      <c r="IKX176"/>
      <c r="IKY176"/>
      <c r="IKZ176"/>
      <c r="ILA176"/>
      <c r="ILB176"/>
      <c r="ILC176"/>
      <c r="ILD176"/>
      <c r="ILE176"/>
      <c r="ILF176"/>
      <c r="ILG176"/>
      <c r="ILH176"/>
      <c r="ILI176"/>
      <c r="ILJ176"/>
      <c r="ILK176"/>
      <c r="ILL176"/>
      <c r="ILM176"/>
      <c r="ILN176"/>
      <c r="ILO176"/>
      <c r="ILP176"/>
      <c r="ILQ176"/>
      <c r="ILR176"/>
      <c r="ILS176"/>
      <c r="ILT176"/>
      <c r="ILU176"/>
      <c r="ILV176"/>
      <c r="ILW176"/>
      <c r="ILX176"/>
      <c r="ILY176"/>
      <c r="ILZ176"/>
      <c r="IMA176"/>
      <c r="IMB176"/>
      <c r="IMC176"/>
      <c r="IMD176"/>
      <c r="IME176"/>
      <c r="IMF176"/>
      <c r="IMG176"/>
      <c r="IMH176"/>
      <c r="IMI176"/>
      <c r="IMJ176"/>
      <c r="IMK176"/>
      <c r="IML176"/>
      <c r="IMM176"/>
      <c r="IMN176"/>
      <c r="IMO176"/>
      <c r="IMP176"/>
      <c r="IMQ176"/>
      <c r="IMR176"/>
      <c r="IMS176"/>
      <c r="IMT176"/>
      <c r="IMU176"/>
      <c r="IMV176"/>
      <c r="IMW176"/>
      <c r="IMX176"/>
      <c r="IMY176"/>
      <c r="IMZ176"/>
      <c r="INA176"/>
      <c r="INB176"/>
      <c r="INC176"/>
      <c r="IND176"/>
      <c r="INE176"/>
      <c r="INF176"/>
      <c r="ING176"/>
      <c r="INH176"/>
      <c r="INI176"/>
      <c r="INJ176"/>
      <c r="INK176"/>
      <c r="INL176"/>
      <c r="INM176"/>
      <c r="INN176"/>
      <c r="INO176"/>
      <c r="INP176"/>
      <c r="INQ176"/>
      <c r="INR176"/>
      <c r="INS176"/>
      <c r="INT176"/>
      <c r="INU176"/>
      <c r="INV176"/>
      <c r="INW176"/>
      <c r="INX176"/>
      <c r="INY176"/>
      <c r="INZ176"/>
      <c r="IOA176"/>
      <c r="IOB176"/>
      <c r="IOC176"/>
      <c r="IOD176"/>
      <c r="IOE176"/>
      <c r="IOF176"/>
      <c r="IOG176"/>
      <c r="IOH176"/>
      <c r="IOI176"/>
      <c r="IOJ176"/>
      <c r="IOK176"/>
      <c r="IOL176"/>
      <c r="IOM176"/>
      <c r="ION176"/>
      <c r="IOO176"/>
      <c r="IOP176"/>
      <c r="IOQ176"/>
      <c r="IOR176"/>
      <c r="IOS176"/>
      <c r="IOT176"/>
      <c r="IOU176"/>
      <c r="IOV176"/>
      <c r="IOW176"/>
      <c r="IOX176"/>
      <c r="IOY176"/>
      <c r="IOZ176"/>
      <c r="IPA176"/>
      <c r="IPB176"/>
      <c r="IPC176"/>
      <c r="IPD176"/>
      <c r="IPE176"/>
      <c r="IPF176"/>
      <c r="IPG176"/>
      <c r="IPH176"/>
      <c r="IPI176"/>
      <c r="IPJ176"/>
      <c r="IPK176"/>
      <c r="IPL176"/>
      <c r="IPM176"/>
      <c r="IPN176"/>
      <c r="IPO176"/>
      <c r="IPP176"/>
      <c r="IPQ176"/>
      <c r="IPR176"/>
      <c r="IPS176"/>
      <c r="IPT176"/>
      <c r="IPU176"/>
      <c r="IPV176"/>
      <c r="IPW176"/>
      <c r="IPX176"/>
      <c r="IPY176"/>
      <c r="IPZ176"/>
      <c r="IQA176"/>
      <c r="IQB176"/>
      <c r="IQC176"/>
      <c r="IQD176"/>
      <c r="IQE176"/>
      <c r="IQF176"/>
      <c r="IQG176"/>
      <c r="IQH176"/>
      <c r="IQI176"/>
      <c r="IQJ176"/>
      <c r="IQK176"/>
      <c r="IQL176"/>
      <c r="IQM176"/>
      <c r="IQN176"/>
      <c r="IQO176"/>
      <c r="IQP176"/>
      <c r="IQQ176"/>
      <c r="IQR176"/>
      <c r="IQS176"/>
      <c r="IQT176"/>
      <c r="IQU176"/>
      <c r="IQV176"/>
      <c r="IQW176"/>
      <c r="IQX176"/>
      <c r="IQY176"/>
      <c r="IQZ176"/>
      <c r="IRA176"/>
      <c r="IRB176"/>
      <c r="IRC176"/>
      <c r="IRD176"/>
      <c r="IRE176"/>
      <c r="IRF176"/>
      <c r="IRG176"/>
      <c r="IRH176"/>
      <c r="IRI176"/>
      <c r="IRJ176"/>
      <c r="IRK176"/>
      <c r="IRL176"/>
      <c r="IRM176"/>
      <c r="IRN176"/>
      <c r="IRO176"/>
      <c r="IRP176"/>
      <c r="IRQ176"/>
      <c r="IRR176"/>
      <c r="IRS176"/>
      <c r="IRT176"/>
      <c r="IRU176"/>
      <c r="IRV176"/>
      <c r="IRW176"/>
      <c r="IRX176"/>
      <c r="IRY176"/>
      <c r="IRZ176"/>
      <c r="ISA176"/>
      <c r="ISB176"/>
      <c r="ISC176"/>
      <c r="ISD176"/>
      <c r="ISE176"/>
      <c r="ISF176"/>
      <c r="ISG176"/>
      <c r="ISH176"/>
      <c r="ISI176"/>
      <c r="ISJ176"/>
      <c r="ISK176"/>
      <c r="ISL176"/>
      <c r="ISM176"/>
      <c r="ISN176"/>
      <c r="ISO176"/>
      <c r="ISP176"/>
      <c r="ISQ176"/>
      <c r="ISR176"/>
      <c r="ISS176"/>
      <c r="IST176"/>
      <c r="ISU176"/>
      <c r="ISV176"/>
      <c r="ISW176"/>
      <c r="ISX176"/>
      <c r="ISY176"/>
      <c r="ISZ176"/>
      <c r="ITA176"/>
      <c r="ITB176"/>
      <c r="ITC176"/>
      <c r="ITD176"/>
      <c r="ITE176"/>
      <c r="ITF176"/>
      <c r="ITG176"/>
      <c r="ITH176"/>
      <c r="ITI176"/>
      <c r="ITJ176"/>
      <c r="ITK176"/>
      <c r="ITL176"/>
      <c r="ITM176"/>
      <c r="ITN176"/>
      <c r="ITO176"/>
      <c r="ITP176"/>
      <c r="ITQ176"/>
      <c r="ITR176"/>
      <c r="ITS176"/>
      <c r="ITT176"/>
      <c r="ITU176"/>
      <c r="ITV176"/>
      <c r="ITW176"/>
      <c r="ITX176"/>
      <c r="ITY176"/>
      <c r="ITZ176"/>
      <c r="IUA176"/>
      <c r="IUB176"/>
      <c r="IUC176"/>
      <c r="IUD176"/>
      <c r="IUE176"/>
      <c r="IUF176"/>
      <c r="IUG176"/>
      <c r="IUH176"/>
      <c r="IUI176"/>
      <c r="IUJ176"/>
      <c r="IUK176"/>
      <c r="IUL176"/>
      <c r="IUM176"/>
      <c r="IUN176"/>
      <c r="IUO176"/>
      <c r="IUP176"/>
      <c r="IUQ176"/>
      <c r="IUR176"/>
      <c r="IUS176"/>
      <c r="IUT176"/>
      <c r="IUU176"/>
      <c r="IUV176"/>
      <c r="IUW176"/>
      <c r="IUX176"/>
      <c r="IUY176"/>
      <c r="IUZ176"/>
      <c r="IVA176"/>
      <c r="IVB176"/>
      <c r="IVC176"/>
      <c r="IVD176"/>
      <c r="IVE176"/>
      <c r="IVF176"/>
      <c r="IVG176"/>
      <c r="IVH176"/>
      <c r="IVI176"/>
      <c r="IVJ176"/>
      <c r="IVK176"/>
      <c r="IVL176"/>
      <c r="IVM176"/>
      <c r="IVN176"/>
      <c r="IVO176"/>
      <c r="IVP176"/>
      <c r="IVQ176"/>
      <c r="IVR176"/>
      <c r="IVS176"/>
      <c r="IVT176"/>
      <c r="IVU176"/>
      <c r="IVV176"/>
      <c r="IVW176"/>
      <c r="IVX176"/>
      <c r="IVY176"/>
      <c r="IVZ176"/>
      <c r="IWA176"/>
      <c r="IWB176"/>
      <c r="IWC176"/>
      <c r="IWD176"/>
      <c r="IWE176"/>
      <c r="IWF176"/>
      <c r="IWG176"/>
      <c r="IWH176"/>
      <c r="IWI176"/>
      <c r="IWJ176"/>
      <c r="IWK176"/>
      <c r="IWL176"/>
      <c r="IWM176"/>
      <c r="IWN176"/>
      <c r="IWO176"/>
      <c r="IWP176"/>
      <c r="IWQ176"/>
      <c r="IWR176"/>
      <c r="IWS176"/>
      <c r="IWT176"/>
      <c r="IWU176"/>
      <c r="IWV176"/>
      <c r="IWW176"/>
      <c r="IWX176"/>
      <c r="IWY176"/>
      <c r="IWZ176"/>
      <c r="IXA176"/>
      <c r="IXB176"/>
      <c r="IXC176"/>
      <c r="IXD176"/>
      <c r="IXE176"/>
      <c r="IXF176"/>
      <c r="IXG176"/>
      <c r="IXH176"/>
      <c r="IXI176"/>
      <c r="IXJ176"/>
      <c r="IXK176"/>
      <c r="IXL176"/>
      <c r="IXM176"/>
      <c r="IXN176"/>
      <c r="IXO176"/>
      <c r="IXP176"/>
      <c r="IXQ176"/>
      <c r="IXR176"/>
      <c r="IXS176"/>
      <c r="IXT176"/>
      <c r="IXU176"/>
      <c r="IXV176"/>
      <c r="IXW176"/>
      <c r="IXX176"/>
      <c r="IXY176"/>
      <c r="IXZ176"/>
      <c r="IYA176"/>
      <c r="IYB176"/>
      <c r="IYC176"/>
      <c r="IYD176"/>
      <c r="IYE176"/>
      <c r="IYF176"/>
      <c r="IYG176"/>
      <c r="IYH176"/>
      <c r="IYI176"/>
      <c r="IYJ176"/>
      <c r="IYK176"/>
      <c r="IYL176"/>
      <c r="IYM176"/>
      <c r="IYN176"/>
      <c r="IYO176"/>
      <c r="IYP176"/>
      <c r="IYQ176"/>
      <c r="IYR176"/>
      <c r="IYS176"/>
      <c r="IYT176"/>
      <c r="IYU176"/>
      <c r="IYV176"/>
      <c r="IYW176"/>
      <c r="IYX176"/>
      <c r="IYY176"/>
      <c r="IYZ176"/>
      <c r="IZA176"/>
      <c r="IZB176"/>
      <c r="IZC176"/>
      <c r="IZD176"/>
      <c r="IZE176"/>
      <c r="IZF176"/>
      <c r="IZG176"/>
      <c r="IZH176"/>
      <c r="IZI176"/>
      <c r="IZJ176"/>
      <c r="IZK176"/>
      <c r="IZL176"/>
      <c r="IZM176"/>
      <c r="IZN176"/>
      <c r="IZO176"/>
      <c r="IZP176"/>
      <c r="IZQ176"/>
      <c r="IZR176"/>
      <c r="IZS176"/>
      <c r="IZT176"/>
      <c r="IZU176"/>
      <c r="IZV176"/>
      <c r="IZW176"/>
      <c r="IZX176"/>
      <c r="IZY176"/>
      <c r="IZZ176"/>
      <c r="JAA176"/>
      <c r="JAB176"/>
      <c r="JAC176"/>
      <c r="JAD176"/>
      <c r="JAE176"/>
      <c r="JAF176"/>
      <c r="JAG176"/>
      <c r="JAH176"/>
      <c r="JAI176"/>
      <c r="JAJ176"/>
      <c r="JAK176"/>
      <c r="JAL176"/>
      <c r="JAM176"/>
      <c r="JAN176"/>
      <c r="JAO176"/>
      <c r="JAP176"/>
      <c r="JAQ176"/>
      <c r="JAR176"/>
      <c r="JAS176"/>
      <c r="JAT176"/>
      <c r="JAU176"/>
      <c r="JAV176"/>
      <c r="JAW176"/>
      <c r="JAX176"/>
      <c r="JAY176"/>
      <c r="JAZ176"/>
      <c r="JBA176"/>
      <c r="JBB176"/>
      <c r="JBC176"/>
      <c r="JBD176"/>
      <c r="JBE176"/>
      <c r="JBF176"/>
      <c r="JBG176"/>
      <c r="JBH176"/>
      <c r="JBI176"/>
      <c r="JBJ176"/>
      <c r="JBK176"/>
      <c r="JBL176"/>
      <c r="JBM176"/>
      <c r="JBN176"/>
      <c r="JBO176"/>
      <c r="JBP176"/>
      <c r="JBQ176"/>
      <c r="JBR176"/>
      <c r="JBS176"/>
      <c r="JBT176"/>
      <c r="JBU176"/>
      <c r="JBV176"/>
      <c r="JBW176"/>
      <c r="JBX176"/>
      <c r="JBY176"/>
      <c r="JBZ176"/>
      <c r="JCA176"/>
      <c r="JCB176"/>
      <c r="JCC176"/>
      <c r="JCD176"/>
      <c r="JCE176"/>
      <c r="JCF176"/>
      <c r="JCG176"/>
      <c r="JCH176"/>
      <c r="JCI176"/>
      <c r="JCJ176"/>
      <c r="JCK176"/>
      <c r="JCL176"/>
      <c r="JCM176"/>
      <c r="JCN176"/>
      <c r="JCO176"/>
      <c r="JCP176"/>
      <c r="JCQ176"/>
      <c r="JCR176"/>
      <c r="JCS176"/>
      <c r="JCT176"/>
      <c r="JCU176"/>
      <c r="JCV176"/>
      <c r="JCW176"/>
      <c r="JCX176"/>
      <c r="JCY176"/>
      <c r="JCZ176"/>
      <c r="JDA176"/>
      <c r="JDB176"/>
      <c r="JDC176"/>
      <c r="JDD176"/>
      <c r="JDE176"/>
      <c r="JDF176"/>
      <c r="JDG176"/>
      <c r="JDH176"/>
      <c r="JDI176"/>
      <c r="JDJ176"/>
      <c r="JDK176"/>
      <c r="JDL176"/>
      <c r="JDM176"/>
      <c r="JDN176"/>
      <c r="JDO176"/>
      <c r="JDP176"/>
      <c r="JDQ176"/>
      <c r="JDR176"/>
      <c r="JDS176"/>
      <c r="JDT176"/>
      <c r="JDU176"/>
      <c r="JDV176"/>
      <c r="JDW176"/>
      <c r="JDX176"/>
      <c r="JDY176"/>
      <c r="JDZ176"/>
      <c r="JEA176"/>
      <c r="JEB176"/>
      <c r="JEC176"/>
      <c r="JED176"/>
      <c r="JEE176"/>
      <c r="JEF176"/>
      <c r="JEG176"/>
      <c r="JEH176"/>
      <c r="JEI176"/>
      <c r="JEJ176"/>
      <c r="JEK176"/>
      <c r="JEL176"/>
      <c r="JEM176"/>
      <c r="JEN176"/>
      <c r="JEO176"/>
      <c r="JEP176"/>
      <c r="JEQ176"/>
      <c r="JER176"/>
      <c r="JES176"/>
      <c r="JET176"/>
      <c r="JEU176"/>
      <c r="JEV176"/>
      <c r="JEW176"/>
      <c r="JEX176"/>
      <c r="JEY176"/>
      <c r="JEZ176"/>
      <c r="JFA176"/>
      <c r="JFB176"/>
      <c r="JFC176"/>
      <c r="JFD176"/>
      <c r="JFE176"/>
      <c r="JFF176"/>
      <c r="JFG176"/>
      <c r="JFH176"/>
      <c r="JFI176"/>
      <c r="JFJ176"/>
      <c r="JFK176"/>
      <c r="JFL176"/>
      <c r="JFM176"/>
      <c r="JFN176"/>
      <c r="JFO176"/>
      <c r="JFP176"/>
      <c r="JFQ176"/>
      <c r="JFR176"/>
      <c r="JFS176"/>
      <c r="JFT176"/>
      <c r="JFU176"/>
      <c r="JFV176"/>
      <c r="JFW176"/>
      <c r="JFX176"/>
      <c r="JFY176"/>
      <c r="JFZ176"/>
      <c r="JGA176"/>
      <c r="JGB176"/>
      <c r="JGC176"/>
      <c r="JGD176"/>
      <c r="JGE176"/>
      <c r="JGF176"/>
      <c r="JGG176"/>
      <c r="JGH176"/>
      <c r="JGI176"/>
      <c r="JGJ176"/>
      <c r="JGK176"/>
      <c r="JGL176"/>
      <c r="JGM176"/>
      <c r="JGN176"/>
      <c r="JGO176"/>
      <c r="JGP176"/>
      <c r="JGQ176"/>
      <c r="JGR176"/>
      <c r="JGS176"/>
      <c r="JGT176"/>
      <c r="JGU176"/>
      <c r="JGV176"/>
      <c r="JGW176"/>
      <c r="JGX176"/>
      <c r="JGY176"/>
      <c r="JGZ176"/>
      <c r="JHA176"/>
      <c r="JHB176"/>
      <c r="JHC176"/>
      <c r="JHD176"/>
      <c r="JHE176"/>
      <c r="JHF176"/>
      <c r="JHG176"/>
      <c r="JHH176"/>
      <c r="JHI176"/>
      <c r="JHJ176"/>
      <c r="JHK176"/>
      <c r="JHL176"/>
      <c r="JHM176"/>
      <c r="JHN176"/>
      <c r="JHO176"/>
      <c r="JHP176"/>
      <c r="JHQ176"/>
      <c r="JHR176"/>
      <c r="JHS176"/>
      <c r="JHT176"/>
      <c r="JHU176"/>
      <c r="JHV176"/>
      <c r="JHW176"/>
      <c r="JHX176"/>
      <c r="JHY176"/>
      <c r="JHZ176"/>
      <c r="JIA176"/>
      <c r="JIB176"/>
      <c r="JIC176"/>
      <c r="JID176"/>
      <c r="JIE176"/>
      <c r="JIF176"/>
      <c r="JIG176"/>
      <c r="JIH176"/>
      <c r="JII176"/>
      <c r="JIJ176"/>
      <c r="JIK176"/>
      <c r="JIL176"/>
      <c r="JIM176"/>
      <c r="JIN176"/>
      <c r="JIO176"/>
      <c r="JIP176"/>
      <c r="JIQ176"/>
      <c r="JIR176"/>
      <c r="JIS176"/>
      <c r="JIT176"/>
      <c r="JIU176"/>
      <c r="JIV176"/>
      <c r="JIW176"/>
      <c r="JIX176"/>
      <c r="JIY176"/>
      <c r="JIZ176"/>
      <c r="JJA176"/>
      <c r="JJB176"/>
      <c r="JJC176"/>
      <c r="JJD176"/>
      <c r="JJE176"/>
      <c r="JJF176"/>
      <c r="JJG176"/>
      <c r="JJH176"/>
      <c r="JJI176"/>
      <c r="JJJ176"/>
      <c r="JJK176"/>
      <c r="JJL176"/>
      <c r="JJM176"/>
      <c r="JJN176"/>
      <c r="JJO176"/>
      <c r="JJP176"/>
      <c r="JJQ176"/>
      <c r="JJR176"/>
      <c r="JJS176"/>
      <c r="JJT176"/>
      <c r="JJU176"/>
      <c r="JJV176"/>
      <c r="JJW176"/>
      <c r="JJX176"/>
      <c r="JJY176"/>
      <c r="JJZ176"/>
      <c r="JKA176"/>
      <c r="JKB176"/>
      <c r="JKC176"/>
      <c r="JKD176"/>
      <c r="JKE176"/>
      <c r="JKF176"/>
      <c r="JKG176"/>
      <c r="JKH176"/>
      <c r="JKI176"/>
      <c r="JKJ176"/>
      <c r="JKK176"/>
      <c r="JKL176"/>
      <c r="JKM176"/>
      <c r="JKN176"/>
      <c r="JKO176"/>
      <c r="JKP176"/>
      <c r="JKQ176"/>
      <c r="JKR176"/>
      <c r="JKS176"/>
      <c r="JKT176"/>
      <c r="JKU176"/>
      <c r="JKV176"/>
      <c r="JKW176"/>
      <c r="JKX176"/>
      <c r="JKY176"/>
      <c r="JKZ176"/>
      <c r="JLA176"/>
      <c r="JLB176"/>
      <c r="JLC176"/>
      <c r="JLD176"/>
      <c r="JLE176"/>
      <c r="JLF176"/>
      <c r="JLG176"/>
      <c r="JLH176"/>
      <c r="JLI176"/>
      <c r="JLJ176"/>
      <c r="JLK176"/>
      <c r="JLL176"/>
      <c r="JLM176"/>
      <c r="JLN176"/>
      <c r="JLO176"/>
      <c r="JLP176"/>
      <c r="JLQ176"/>
      <c r="JLR176"/>
      <c r="JLS176"/>
      <c r="JLT176"/>
      <c r="JLU176"/>
      <c r="JLV176"/>
      <c r="JLW176"/>
      <c r="JLX176"/>
      <c r="JLY176"/>
      <c r="JLZ176"/>
      <c r="JMA176"/>
      <c r="JMB176"/>
      <c r="JMC176"/>
      <c r="JMD176"/>
      <c r="JME176"/>
      <c r="JMF176"/>
      <c r="JMG176"/>
      <c r="JMH176"/>
      <c r="JMI176"/>
      <c r="JMJ176"/>
      <c r="JMK176"/>
      <c r="JML176"/>
      <c r="JMM176"/>
      <c r="JMN176"/>
      <c r="JMO176"/>
      <c r="JMP176"/>
      <c r="JMQ176"/>
      <c r="JMR176"/>
      <c r="JMS176"/>
      <c r="JMT176"/>
      <c r="JMU176"/>
      <c r="JMV176"/>
      <c r="JMW176"/>
      <c r="JMX176"/>
      <c r="JMY176"/>
      <c r="JMZ176"/>
      <c r="JNA176"/>
      <c r="JNB176"/>
      <c r="JNC176"/>
      <c r="JND176"/>
      <c r="JNE176"/>
      <c r="JNF176"/>
      <c r="JNG176"/>
      <c r="JNH176"/>
      <c r="JNI176"/>
      <c r="JNJ176"/>
      <c r="JNK176"/>
      <c r="JNL176"/>
      <c r="JNM176"/>
      <c r="JNN176"/>
      <c r="JNO176"/>
      <c r="JNP176"/>
      <c r="JNQ176"/>
      <c r="JNR176"/>
      <c r="JNS176"/>
      <c r="JNT176"/>
      <c r="JNU176"/>
      <c r="JNV176"/>
      <c r="JNW176"/>
      <c r="JNX176"/>
      <c r="JNY176"/>
      <c r="JNZ176"/>
      <c r="JOA176"/>
      <c r="JOB176"/>
      <c r="JOC176"/>
      <c r="JOD176"/>
      <c r="JOE176"/>
      <c r="JOF176"/>
      <c r="JOG176"/>
      <c r="JOH176"/>
      <c r="JOI176"/>
      <c r="JOJ176"/>
      <c r="JOK176"/>
      <c r="JOL176"/>
      <c r="JOM176"/>
      <c r="JON176"/>
      <c r="JOO176"/>
      <c r="JOP176"/>
      <c r="JOQ176"/>
      <c r="JOR176"/>
      <c r="JOS176"/>
      <c r="JOT176"/>
      <c r="JOU176"/>
      <c r="JOV176"/>
      <c r="JOW176"/>
      <c r="JOX176"/>
      <c r="JOY176"/>
      <c r="JOZ176"/>
      <c r="JPA176"/>
      <c r="JPB176"/>
      <c r="JPC176"/>
      <c r="JPD176"/>
      <c r="JPE176"/>
      <c r="JPF176"/>
      <c r="JPG176"/>
      <c r="JPH176"/>
      <c r="JPI176"/>
      <c r="JPJ176"/>
      <c r="JPK176"/>
      <c r="JPL176"/>
      <c r="JPM176"/>
      <c r="JPN176"/>
      <c r="JPO176"/>
      <c r="JPP176"/>
      <c r="JPQ176"/>
      <c r="JPR176"/>
      <c r="JPS176"/>
      <c r="JPT176"/>
      <c r="JPU176"/>
      <c r="JPV176"/>
      <c r="JPW176"/>
      <c r="JPX176"/>
      <c r="JPY176"/>
      <c r="JPZ176"/>
      <c r="JQA176"/>
      <c r="JQB176"/>
      <c r="JQC176"/>
      <c r="JQD176"/>
      <c r="JQE176"/>
      <c r="JQF176"/>
      <c r="JQG176"/>
      <c r="JQH176"/>
      <c r="JQI176"/>
      <c r="JQJ176"/>
      <c r="JQK176"/>
      <c r="JQL176"/>
      <c r="JQM176"/>
      <c r="JQN176"/>
      <c r="JQO176"/>
      <c r="JQP176"/>
      <c r="JQQ176"/>
      <c r="JQR176"/>
      <c r="JQS176"/>
      <c r="JQT176"/>
      <c r="JQU176"/>
      <c r="JQV176"/>
      <c r="JQW176"/>
      <c r="JQX176"/>
      <c r="JQY176"/>
      <c r="JQZ176"/>
      <c r="JRA176"/>
      <c r="JRB176"/>
      <c r="JRC176"/>
      <c r="JRD176"/>
      <c r="JRE176"/>
      <c r="JRF176"/>
      <c r="JRG176"/>
      <c r="JRH176"/>
      <c r="JRI176"/>
      <c r="JRJ176"/>
      <c r="JRK176"/>
      <c r="JRL176"/>
      <c r="JRM176"/>
      <c r="JRN176"/>
      <c r="JRO176"/>
      <c r="JRP176"/>
      <c r="JRQ176"/>
      <c r="JRR176"/>
      <c r="JRS176"/>
      <c r="JRT176"/>
      <c r="JRU176"/>
      <c r="JRV176"/>
      <c r="JRW176"/>
      <c r="JRX176"/>
      <c r="JRY176"/>
      <c r="JRZ176"/>
      <c r="JSA176"/>
      <c r="JSB176"/>
      <c r="JSC176"/>
      <c r="JSD176"/>
      <c r="JSE176"/>
      <c r="JSF176"/>
      <c r="JSG176"/>
      <c r="JSH176"/>
      <c r="JSI176"/>
      <c r="JSJ176"/>
      <c r="JSK176"/>
      <c r="JSL176"/>
      <c r="JSM176"/>
      <c r="JSN176"/>
      <c r="JSO176"/>
      <c r="JSP176"/>
      <c r="JSQ176"/>
      <c r="JSR176"/>
      <c r="JSS176"/>
      <c r="JST176"/>
      <c r="JSU176"/>
      <c r="JSV176"/>
      <c r="JSW176"/>
      <c r="JSX176"/>
      <c r="JSY176"/>
      <c r="JSZ176"/>
      <c r="JTA176"/>
      <c r="JTB176"/>
      <c r="JTC176"/>
      <c r="JTD176"/>
      <c r="JTE176"/>
      <c r="JTF176"/>
      <c r="JTG176"/>
      <c r="JTH176"/>
      <c r="JTI176"/>
      <c r="JTJ176"/>
      <c r="JTK176"/>
      <c r="JTL176"/>
      <c r="JTM176"/>
      <c r="JTN176"/>
      <c r="JTO176"/>
      <c r="JTP176"/>
      <c r="JTQ176"/>
      <c r="JTR176"/>
      <c r="JTS176"/>
      <c r="JTT176"/>
      <c r="JTU176"/>
      <c r="JTV176"/>
      <c r="JTW176"/>
      <c r="JTX176"/>
      <c r="JTY176"/>
      <c r="JTZ176"/>
      <c r="JUA176"/>
      <c r="JUB176"/>
      <c r="JUC176"/>
      <c r="JUD176"/>
      <c r="JUE176"/>
      <c r="JUF176"/>
      <c r="JUG176"/>
      <c r="JUH176"/>
      <c r="JUI176"/>
      <c r="JUJ176"/>
      <c r="JUK176"/>
      <c r="JUL176"/>
      <c r="JUM176"/>
      <c r="JUN176"/>
      <c r="JUO176"/>
      <c r="JUP176"/>
      <c r="JUQ176"/>
      <c r="JUR176"/>
      <c r="JUS176"/>
      <c r="JUT176"/>
      <c r="JUU176"/>
      <c r="JUV176"/>
      <c r="JUW176"/>
      <c r="JUX176"/>
      <c r="JUY176"/>
      <c r="JUZ176"/>
      <c r="JVA176"/>
      <c r="JVB176"/>
      <c r="JVC176"/>
      <c r="JVD176"/>
      <c r="JVE176"/>
      <c r="JVF176"/>
      <c r="JVG176"/>
      <c r="JVH176"/>
      <c r="JVI176"/>
      <c r="JVJ176"/>
      <c r="JVK176"/>
      <c r="JVL176"/>
      <c r="JVM176"/>
      <c r="JVN176"/>
      <c r="JVO176"/>
      <c r="JVP176"/>
      <c r="JVQ176"/>
      <c r="JVR176"/>
      <c r="JVS176"/>
      <c r="JVT176"/>
      <c r="JVU176"/>
      <c r="JVV176"/>
      <c r="JVW176"/>
      <c r="JVX176"/>
      <c r="JVY176"/>
      <c r="JVZ176"/>
      <c r="JWA176"/>
      <c r="JWB176"/>
      <c r="JWC176"/>
      <c r="JWD176"/>
      <c r="JWE176"/>
      <c r="JWF176"/>
      <c r="JWG176"/>
      <c r="JWH176"/>
      <c r="JWI176"/>
      <c r="JWJ176"/>
      <c r="JWK176"/>
      <c r="JWL176"/>
      <c r="JWM176"/>
      <c r="JWN176"/>
      <c r="JWO176"/>
      <c r="JWP176"/>
      <c r="JWQ176"/>
      <c r="JWR176"/>
      <c r="JWS176"/>
      <c r="JWT176"/>
      <c r="JWU176"/>
      <c r="JWV176"/>
      <c r="JWW176"/>
      <c r="JWX176"/>
      <c r="JWY176"/>
      <c r="JWZ176"/>
      <c r="JXA176"/>
      <c r="JXB176"/>
      <c r="JXC176"/>
      <c r="JXD176"/>
      <c r="JXE176"/>
      <c r="JXF176"/>
      <c r="JXG176"/>
      <c r="JXH176"/>
      <c r="JXI176"/>
      <c r="JXJ176"/>
      <c r="JXK176"/>
      <c r="JXL176"/>
      <c r="JXM176"/>
      <c r="JXN176"/>
      <c r="JXO176"/>
      <c r="JXP176"/>
      <c r="JXQ176"/>
      <c r="JXR176"/>
      <c r="JXS176"/>
      <c r="JXT176"/>
      <c r="JXU176"/>
      <c r="JXV176"/>
      <c r="JXW176"/>
      <c r="JXX176"/>
      <c r="JXY176"/>
      <c r="JXZ176"/>
      <c r="JYA176"/>
      <c r="JYB176"/>
      <c r="JYC176"/>
      <c r="JYD176"/>
      <c r="JYE176"/>
      <c r="JYF176"/>
      <c r="JYG176"/>
      <c r="JYH176"/>
      <c r="JYI176"/>
      <c r="JYJ176"/>
      <c r="JYK176"/>
      <c r="JYL176"/>
      <c r="JYM176"/>
      <c r="JYN176"/>
      <c r="JYO176"/>
      <c r="JYP176"/>
      <c r="JYQ176"/>
      <c r="JYR176"/>
      <c r="JYS176"/>
      <c r="JYT176"/>
      <c r="JYU176"/>
      <c r="JYV176"/>
      <c r="JYW176"/>
      <c r="JYX176"/>
      <c r="JYY176"/>
      <c r="JYZ176"/>
      <c r="JZA176"/>
      <c r="JZB176"/>
      <c r="JZC176"/>
      <c r="JZD176"/>
      <c r="JZE176"/>
      <c r="JZF176"/>
      <c r="JZG176"/>
      <c r="JZH176"/>
      <c r="JZI176"/>
      <c r="JZJ176"/>
      <c r="JZK176"/>
      <c r="JZL176"/>
      <c r="JZM176"/>
      <c r="JZN176"/>
      <c r="JZO176"/>
      <c r="JZP176"/>
      <c r="JZQ176"/>
      <c r="JZR176"/>
      <c r="JZS176"/>
      <c r="JZT176"/>
      <c r="JZU176"/>
      <c r="JZV176"/>
      <c r="JZW176"/>
      <c r="JZX176"/>
      <c r="JZY176"/>
      <c r="JZZ176"/>
      <c r="KAA176"/>
      <c r="KAB176"/>
      <c r="KAC176"/>
      <c r="KAD176"/>
      <c r="KAE176"/>
      <c r="KAF176"/>
      <c r="KAG176"/>
      <c r="KAH176"/>
      <c r="KAI176"/>
      <c r="KAJ176"/>
      <c r="KAK176"/>
      <c r="KAL176"/>
      <c r="KAM176"/>
      <c r="KAN176"/>
      <c r="KAO176"/>
      <c r="KAP176"/>
      <c r="KAQ176"/>
      <c r="KAR176"/>
      <c r="KAS176"/>
      <c r="KAT176"/>
      <c r="KAU176"/>
      <c r="KAV176"/>
      <c r="KAW176"/>
      <c r="KAX176"/>
      <c r="KAY176"/>
      <c r="KAZ176"/>
      <c r="KBA176"/>
      <c r="KBB176"/>
      <c r="KBC176"/>
      <c r="KBD176"/>
      <c r="KBE176"/>
      <c r="KBF176"/>
      <c r="KBG176"/>
      <c r="KBH176"/>
      <c r="KBI176"/>
      <c r="KBJ176"/>
      <c r="KBK176"/>
      <c r="KBL176"/>
      <c r="KBM176"/>
      <c r="KBN176"/>
      <c r="KBO176"/>
      <c r="KBP176"/>
      <c r="KBQ176"/>
      <c r="KBR176"/>
      <c r="KBS176"/>
      <c r="KBT176"/>
      <c r="KBU176"/>
      <c r="KBV176"/>
      <c r="KBW176"/>
      <c r="KBX176"/>
      <c r="KBY176"/>
      <c r="KBZ176"/>
      <c r="KCA176"/>
      <c r="KCB176"/>
      <c r="KCC176"/>
      <c r="KCD176"/>
      <c r="KCE176"/>
      <c r="KCF176"/>
      <c r="KCG176"/>
      <c r="KCH176"/>
      <c r="KCI176"/>
      <c r="KCJ176"/>
      <c r="KCK176"/>
      <c r="KCL176"/>
      <c r="KCM176"/>
      <c r="KCN176"/>
      <c r="KCO176"/>
      <c r="KCP176"/>
      <c r="KCQ176"/>
      <c r="KCR176"/>
      <c r="KCS176"/>
      <c r="KCT176"/>
      <c r="KCU176"/>
      <c r="KCV176"/>
      <c r="KCW176"/>
      <c r="KCX176"/>
      <c r="KCY176"/>
      <c r="KCZ176"/>
      <c r="KDA176"/>
      <c r="KDB176"/>
      <c r="KDC176"/>
      <c r="KDD176"/>
      <c r="KDE176"/>
      <c r="KDF176"/>
      <c r="KDG176"/>
      <c r="KDH176"/>
      <c r="KDI176"/>
      <c r="KDJ176"/>
      <c r="KDK176"/>
      <c r="KDL176"/>
      <c r="KDM176"/>
      <c r="KDN176"/>
      <c r="KDO176"/>
      <c r="KDP176"/>
      <c r="KDQ176"/>
      <c r="KDR176"/>
      <c r="KDS176"/>
      <c r="KDT176"/>
      <c r="KDU176"/>
      <c r="KDV176"/>
      <c r="KDW176"/>
      <c r="KDX176"/>
      <c r="KDY176"/>
      <c r="KDZ176"/>
      <c r="KEA176"/>
      <c r="KEB176"/>
      <c r="KEC176"/>
      <c r="KED176"/>
      <c r="KEE176"/>
      <c r="KEF176"/>
      <c r="KEG176"/>
      <c r="KEH176"/>
      <c r="KEI176"/>
      <c r="KEJ176"/>
      <c r="KEK176"/>
      <c r="KEL176"/>
      <c r="KEM176"/>
      <c r="KEN176"/>
      <c r="KEO176"/>
      <c r="KEP176"/>
      <c r="KEQ176"/>
      <c r="KER176"/>
      <c r="KES176"/>
      <c r="KET176"/>
      <c r="KEU176"/>
      <c r="KEV176"/>
      <c r="KEW176"/>
      <c r="KEX176"/>
      <c r="KEY176"/>
      <c r="KEZ176"/>
      <c r="KFA176"/>
      <c r="KFB176"/>
      <c r="KFC176"/>
      <c r="KFD176"/>
      <c r="KFE176"/>
      <c r="KFF176"/>
      <c r="KFG176"/>
      <c r="KFH176"/>
      <c r="KFI176"/>
      <c r="KFJ176"/>
      <c r="KFK176"/>
      <c r="KFL176"/>
      <c r="KFM176"/>
      <c r="KFN176"/>
      <c r="KFO176"/>
      <c r="KFP176"/>
      <c r="KFQ176"/>
      <c r="KFR176"/>
      <c r="KFS176"/>
      <c r="KFT176"/>
      <c r="KFU176"/>
      <c r="KFV176"/>
      <c r="KFW176"/>
      <c r="KFX176"/>
      <c r="KFY176"/>
      <c r="KFZ176"/>
      <c r="KGA176"/>
      <c r="KGB176"/>
      <c r="KGC176"/>
      <c r="KGD176"/>
      <c r="KGE176"/>
      <c r="KGF176"/>
      <c r="KGG176"/>
      <c r="KGH176"/>
      <c r="KGI176"/>
      <c r="KGJ176"/>
      <c r="KGK176"/>
      <c r="KGL176"/>
      <c r="KGM176"/>
      <c r="KGN176"/>
      <c r="KGO176"/>
      <c r="KGP176"/>
      <c r="KGQ176"/>
      <c r="KGR176"/>
      <c r="KGS176"/>
      <c r="KGT176"/>
      <c r="KGU176"/>
      <c r="KGV176"/>
      <c r="KGW176"/>
      <c r="KGX176"/>
      <c r="KGY176"/>
      <c r="KGZ176"/>
      <c r="KHA176"/>
      <c r="KHB176"/>
      <c r="KHC176"/>
      <c r="KHD176"/>
      <c r="KHE176"/>
      <c r="KHF176"/>
      <c r="KHG176"/>
      <c r="KHH176"/>
      <c r="KHI176"/>
      <c r="KHJ176"/>
      <c r="KHK176"/>
      <c r="KHL176"/>
      <c r="KHM176"/>
      <c r="KHN176"/>
      <c r="KHO176"/>
      <c r="KHP176"/>
      <c r="KHQ176"/>
      <c r="KHR176"/>
      <c r="KHS176"/>
      <c r="KHT176"/>
      <c r="KHU176"/>
      <c r="KHV176"/>
      <c r="KHW176"/>
      <c r="KHX176"/>
      <c r="KHY176"/>
      <c r="KHZ176"/>
      <c r="KIA176"/>
      <c r="KIB176"/>
      <c r="KIC176"/>
      <c r="KID176"/>
      <c r="KIE176"/>
      <c r="KIF176"/>
      <c r="KIG176"/>
      <c r="KIH176"/>
      <c r="KII176"/>
      <c r="KIJ176"/>
      <c r="KIK176"/>
      <c r="KIL176"/>
      <c r="KIM176"/>
      <c r="KIN176"/>
      <c r="KIO176"/>
      <c r="KIP176"/>
      <c r="KIQ176"/>
      <c r="KIR176"/>
      <c r="KIS176"/>
      <c r="KIT176"/>
      <c r="KIU176"/>
      <c r="KIV176"/>
      <c r="KIW176"/>
      <c r="KIX176"/>
      <c r="KIY176"/>
      <c r="KIZ176"/>
      <c r="KJA176"/>
      <c r="KJB176"/>
      <c r="KJC176"/>
      <c r="KJD176"/>
      <c r="KJE176"/>
      <c r="KJF176"/>
      <c r="KJG176"/>
      <c r="KJH176"/>
      <c r="KJI176"/>
      <c r="KJJ176"/>
      <c r="KJK176"/>
      <c r="KJL176"/>
      <c r="KJM176"/>
      <c r="KJN176"/>
      <c r="KJO176"/>
      <c r="KJP176"/>
      <c r="KJQ176"/>
      <c r="KJR176"/>
      <c r="KJS176"/>
      <c r="KJT176"/>
      <c r="KJU176"/>
      <c r="KJV176"/>
      <c r="KJW176"/>
      <c r="KJX176"/>
      <c r="KJY176"/>
      <c r="KJZ176"/>
      <c r="KKA176"/>
      <c r="KKB176"/>
      <c r="KKC176"/>
      <c r="KKD176"/>
      <c r="KKE176"/>
      <c r="KKF176"/>
      <c r="KKG176"/>
      <c r="KKH176"/>
      <c r="KKI176"/>
      <c r="KKJ176"/>
      <c r="KKK176"/>
      <c r="KKL176"/>
      <c r="KKM176"/>
      <c r="KKN176"/>
      <c r="KKO176"/>
      <c r="KKP176"/>
      <c r="KKQ176"/>
      <c r="KKR176"/>
      <c r="KKS176"/>
      <c r="KKT176"/>
      <c r="KKU176"/>
      <c r="KKV176"/>
      <c r="KKW176"/>
      <c r="KKX176"/>
      <c r="KKY176"/>
      <c r="KKZ176"/>
      <c r="KLA176"/>
      <c r="KLB176"/>
      <c r="KLC176"/>
      <c r="KLD176"/>
      <c r="KLE176"/>
      <c r="KLF176"/>
      <c r="KLG176"/>
      <c r="KLH176"/>
      <c r="KLI176"/>
      <c r="KLJ176"/>
      <c r="KLK176"/>
      <c r="KLL176"/>
      <c r="KLM176"/>
      <c r="KLN176"/>
      <c r="KLO176"/>
      <c r="KLP176"/>
      <c r="KLQ176"/>
      <c r="KLR176"/>
      <c r="KLS176"/>
      <c r="KLT176"/>
      <c r="KLU176"/>
      <c r="KLV176"/>
      <c r="KLW176"/>
      <c r="KLX176"/>
      <c r="KLY176"/>
      <c r="KLZ176"/>
      <c r="KMA176"/>
      <c r="KMB176"/>
      <c r="KMC176"/>
      <c r="KMD176"/>
      <c r="KME176"/>
      <c r="KMF176"/>
      <c r="KMG176"/>
      <c r="KMH176"/>
      <c r="KMI176"/>
      <c r="KMJ176"/>
      <c r="KMK176"/>
      <c r="KML176"/>
      <c r="KMM176"/>
      <c r="KMN176"/>
      <c r="KMO176"/>
      <c r="KMP176"/>
      <c r="KMQ176"/>
      <c r="KMR176"/>
      <c r="KMS176"/>
      <c r="KMT176"/>
      <c r="KMU176"/>
      <c r="KMV176"/>
      <c r="KMW176"/>
      <c r="KMX176"/>
      <c r="KMY176"/>
      <c r="KMZ176"/>
      <c r="KNA176"/>
      <c r="KNB176"/>
      <c r="KNC176"/>
      <c r="KND176"/>
      <c r="KNE176"/>
      <c r="KNF176"/>
      <c r="KNG176"/>
      <c r="KNH176"/>
      <c r="KNI176"/>
      <c r="KNJ176"/>
      <c r="KNK176"/>
      <c r="KNL176"/>
      <c r="KNM176"/>
      <c r="KNN176"/>
      <c r="KNO176"/>
      <c r="KNP176"/>
      <c r="KNQ176"/>
      <c r="KNR176"/>
      <c r="KNS176"/>
      <c r="KNT176"/>
      <c r="KNU176"/>
      <c r="KNV176"/>
      <c r="KNW176"/>
      <c r="KNX176"/>
      <c r="KNY176"/>
      <c r="KNZ176"/>
      <c r="KOA176"/>
      <c r="KOB176"/>
      <c r="KOC176"/>
      <c r="KOD176"/>
      <c r="KOE176"/>
      <c r="KOF176"/>
      <c r="KOG176"/>
      <c r="KOH176"/>
      <c r="KOI176"/>
      <c r="KOJ176"/>
      <c r="KOK176"/>
      <c r="KOL176"/>
      <c r="KOM176"/>
      <c r="KON176"/>
      <c r="KOO176"/>
      <c r="KOP176"/>
      <c r="KOQ176"/>
      <c r="KOR176"/>
      <c r="KOS176"/>
      <c r="KOT176"/>
      <c r="KOU176"/>
      <c r="KOV176"/>
      <c r="KOW176"/>
      <c r="KOX176"/>
      <c r="KOY176"/>
      <c r="KOZ176"/>
      <c r="KPA176"/>
      <c r="KPB176"/>
      <c r="KPC176"/>
      <c r="KPD176"/>
      <c r="KPE176"/>
      <c r="KPF176"/>
      <c r="KPG176"/>
      <c r="KPH176"/>
      <c r="KPI176"/>
      <c r="KPJ176"/>
      <c r="KPK176"/>
      <c r="KPL176"/>
      <c r="KPM176"/>
      <c r="KPN176"/>
      <c r="KPO176"/>
      <c r="KPP176"/>
      <c r="KPQ176"/>
      <c r="KPR176"/>
      <c r="KPS176"/>
      <c r="KPT176"/>
      <c r="KPU176"/>
      <c r="KPV176"/>
      <c r="KPW176"/>
      <c r="KPX176"/>
      <c r="KPY176"/>
      <c r="KPZ176"/>
      <c r="KQA176"/>
      <c r="KQB176"/>
      <c r="KQC176"/>
      <c r="KQD176"/>
      <c r="KQE176"/>
      <c r="KQF176"/>
      <c r="KQG176"/>
      <c r="KQH176"/>
      <c r="KQI176"/>
      <c r="KQJ176"/>
      <c r="KQK176"/>
      <c r="KQL176"/>
      <c r="KQM176"/>
      <c r="KQN176"/>
      <c r="KQO176"/>
      <c r="KQP176"/>
      <c r="KQQ176"/>
      <c r="KQR176"/>
      <c r="KQS176"/>
      <c r="KQT176"/>
      <c r="KQU176"/>
      <c r="KQV176"/>
      <c r="KQW176"/>
      <c r="KQX176"/>
      <c r="KQY176"/>
      <c r="KQZ176"/>
      <c r="KRA176"/>
      <c r="KRB176"/>
      <c r="KRC176"/>
      <c r="KRD176"/>
      <c r="KRE176"/>
      <c r="KRF176"/>
      <c r="KRG176"/>
      <c r="KRH176"/>
      <c r="KRI176"/>
      <c r="KRJ176"/>
      <c r="KRK176"/>
      <c r="KRL176"/>
      <c r="KRM176"/>
      <c r="KRN176"/>
      <c r="KRO176"/>
      <c r="KRP176"/>
      <c r="KRQ176"/>
      <c r="KRR176"/>
      <c r="KRS176"/>
      <c r="KRT176"/>
      <c r="KRU176"/>
      <c r="KRV176"/>
      <c r="KRW176"/>
      <c r="KRX176"/>
      <c r="KRY176"/>
      <c r="KRZ176"/>
      <c r="KSA176"/>
      <c r="KSB176"/>
      <c r="KSC176"/>
      <c r="KSD176"/>
      <c r="KSE176"/>
      <c r="KSF176"/>
      <c r="KSG176"/>
      <c r="KSH176"/>
      <c r="KSI176"/>
      <c r="KSJ176"/>
      <c r="KSK176"/>
      <c r="KSL176"/>
      <c r="KSM176"/>
      <c r="KSN176"/>
      <c r="KSO176"/>
      <c r="KSP176"/>
      <c r="KSQ176"/>
      <c r="KSR176"/>
      <c r="KSS176"/>
      <c r="KST176"/>
      <c r="KSU176"/>
      <c r="KSV176"/>
      <c r="KSW176"/>
      <c r="KSX176"/>
      <c r="KSY176"/>
      <c r="KSZ176"/>
      <c r="KTA176"/>
      <c r="KTB176"/>
      <c r="KTC176"/>
      <c r="KTD176"/>
      <c r="KTE176"/>
      <c r="KTF176"/>
      <c r="KTG176"/>
      <c r="KTH176"/>
      <c r="KTI176"/>
      <c r="KTJ176"/>
      <c r="KTK176"/>
      <c r="KTL176"/>
      <c r="KTM176"/>
      <c r="KTN176"/>
      <c r="KTO176"/>
      <c r="KTP176"/>
      <c r="KTQ176"/>
      <c r="KTR176"/>
      <c r="KTS176"/>
      <c r="KTT176"/>
      <c r="KTU176"/>
      <c r="KTV176"/>
      <c r="KTW176"/>
      <c r="KTX176"/>
      <c r="KTY176"/>
      <c r="KTZ176"/>
      <c r="KUA176"/>
      <c r="KUB176"/>
      <c r="KUC176"/>
      <c r="KUD176"/>
      <c r="KUE176"/>
      <c r="KUF176"/>
      <c r="KUG176"/>
      <c r="KUH176"/>
      <c r="KUI176"/>
      <c r="KUJ176"/>
      <c r="KUK176"/>
      <c r="KUL176"/>
      <c r="KUM176"/>
      <c r="KUN176"/>
      <c r="KUO176"/>
      <c r="KUP176"/>
      <c r="KUQ176"/>
      <c r="KUR176"/>
      <c r="KUS176"/>
      <c r="KUT176"/>
      <c r="KUU176"/>
      <c r="KUV176"/>
      <c r="KUW176"/>
      <c r="KUX176"/>
      <c r="KUY176"/>
      <c r="KUZ176"/>
      <c r="KVA176"/>
      <c r="KVB176"/>
      <c r="KVC176"/>
      <c r="KVD176"/>
      <c r="KVE176"/>
      <c r="KVF176"/>
      <c r="KVG176"/>
      <c r="KVH176"/>
      <c r="KVI176"/>
      <c r="KVJ176"/>
      <c r="KVK176"/>
      <c r="KVL176"/>
      <c r="KVM176"/>
      <c r="KVN176"/>
      <c r="KVO176"/>
      <c r="KVP176"/>
      <c r="KVQ176"/>
      <c r="KVR176"/>
      <c r="KVS176"/>
      <c r="KVT176"/>
      <c r="KVU176"/>
      <c r="KVV176"/>
      <c r="KVW176"/>
      <c r="KVX176"/>
      <c r="KVY176"/>
      <c r="KVZ176"/>
      <c r="KWA176"/>
      <c r="KWB176"/>
      <c r="KWC176"/>
      <c r="KWD176"/>
      <c r="KWE176"/>
      <c r="KWF176"/>
      <c r="KWG176"/>
      <c r="KWH176"/>
      <c r="KWI176"/>
      <c r="KWJ176"/>
      <c r="KWK176"/>
      <c r="KWL176"/>
      <c r="KWM176"/>
      <c r="KWN176"/>
      <c r="KWO176"/>
      <c r="KWP176"/>
      <c r="KWQ176"/>
      <c r="KWR176"/>
      <c r="KWS176"/>
      <c r="KWT176"/>
      <c r="KWU176"/>
      <c r="KWV176"/>
      <c r="KWW176"/>
      <c r="KWX176"/>
      <c r="KWY176"/>
      <c r="KWZ176"/>
      <c r="KXA176"/>
      <c r="KXB176"/>
      <c r="KXC176"/>
      <c r="KXD176"/>
      <c r="KXE176"/>
      <c r="KXF176"/>
      <c r="KXG176"/>
      <c r="KXH176"/>
      <c r="KXI176"/>
      <c r="KXJ176"/>
      <c r="KXK176"/>
      <c r="KXL176"/>
      <c r="KXM176"/>
      <c r="KXN176"/>
      <c r="KXO176"/>
      <c r="KXP176"/>
      <c r="KXQ176"/>
      <c r="KXR176"/>
      <c r="KXS176"/>
      <c r="KXT176"/>
      <c r="KXU176"/>
      <c r="KXV176"/>
      <c r="KXW176"/>
      <c r="KXX176"/>
      <c r="KXY176"/>
      <c r="KXZ176"/>
      <c r="KYA176"/>
      <c r="KYB176"/>
      <c r="KYC176"/>
      <c r="KYD176"/>
      <c r="KYE176"/>
      <c r="KYF176"/>
      <c r="KYG176"/>
      <c r="KYH176"/>
      <c r="KYI176"/>
      <c r="KYJ176"/>
      <c r="KYK176"/>
      <c r="KYL176"/>
      <c r="KYM176"/>
      <c r="KYN176"/>
      <c r="KYO176"/>
      <c r="KYP176"/>
      <c r="KYQ176"/>
      <c r="KYR176"/>
      <c r="KYS176"/>
      <c r="KYT176"/>
      <c r="KYU176"/>
      <c r="KYV176"/>
      <c r="KYW176"/>
      <c r="KYX176"/>
      <c r="KYY176"/>
      <c r="KYZ176"/>
      <c r="KZA176"/>
      <c r="KZB176"/>
      <c r="KZC176"/>
      <c r="KZD176"/>
      <c r="KZE176"/>
      <c r="KZF176"/>
      <c r="KZG176"/>
      <c r="KZH176"/>
      <c r="KZI176"/>
      <c r="KZJ176"/>
      <c r="KZK176"/>
      <c r="KZL176"/>
      <c r="KZM176"/>
      <c r="KZN176"/>
      <c r="KZO176"/>
      <c r="KZP176"/>
      <c r="KZQ176"/>
      <c r="KZR176"/>
      <c r="KZS176"/>
      <c r="KZT176"/>
      <c r="KZU176"/>
      <c r="KZV176"/>
      <c r="KZW176"/>
      <c r="KZX176"/>
      <c r="KZY176"/>
      <c r="KZZ176"/>
      <c r="LAA176"/>
      <c r="LAB176"/>
      <c r="LAC176"/>
      <c r="LAD176"/>
      <c r="LAE176"/>
      <c r="LAF176"/>
      <c r="LAG176"/>
      <c r="LAH176"/>
      <c r="LAI176"/>
      <c r="LAJ176"/>
      <c r="LAK176"/>
      <c r="LAL176"/>
      <c r="LAM176"/>
      <c r="LAN176"/>
      <c r="LAO176"/>
      <c r="LAP176"/>
      <c r="LAQ176"/>
      <c r="LAR176"/>
      <c r="LAS176"/>
      <c r="LAT176"/>
      <c r="LAU176"/>
      <c r="LAV176"/>
      <c r="LAW176"/>
      <c r="LAX176"/>
      <c r="LAY176"/>
      <c r="LAZ176"/>
      <c r="LBA176"/>
      <c r="LBB176"/>
      <c r="LBC176"/>
      <c r="LBD176"/>
      <c r="LBE176"/>
      <c r="LBF176"/>
      <c r="LBG176"/>
      <c r="LBH176"/>
      <c r="LBI176"/>
      <c r="LBJ176"/>
      <c r="LBK176"/>
      <c r="LBL176"/>
      <c r="LBM176"/>
      <c r="LBN176"/>
      <c r="LBO176"/>
      <c r="LBP176"/>
      <c r="LBQ176"/>
      <c r="LBR176"/>
      <c r="LBS176"/>
      <c r="LBT176"/>
      <c r="LBU176"/>
      <c r="LBV176"/>
      <c r="LBW176"/>
      <c r="LBX176"/>
      <c r="LBY176"/>
      <c r="LBZ176"/>
      <c r="LCA176"/>
      <c r="LCB176"/>
      <c r="LCC176"/>
      <c r="LCD176"/>
      <c r="LCE176"/>
      <c r="LCF176"/>
      <c r="LCG176"/>
      <c r="LCH176"/>
      <c r="LCI176"/>
      <c r="LCJ176"/>
      <c r="LCK176"/>
      <c r="LCL176"/>
      <c r="LCM176"/>
      <c r="LCN176"/>
      <c r="LCO176"/>
      <c r="LCP176"/>
      <c r="LCQ176"/>
      <c r="LCR176"/>
      <c r="LCS176"/>
      <c r="LCT176"/>
      <c r="LCU176"/>
      <c r="LCV176"/>
      <c r="LCW176"/>
      <c r="LCX176"/>
      <c r="LCY176"/>
      <c r="LCZ176"/>
      <c r="LDA176"/>
      <c r="LDB176"/>
      <c r="LDC176"/>
      <c r="LDD176"/>
      <c r="LDE176"/>
      <c r="LDF176"/>
      <c r="LDG176"/>
      <c r="LDH176"/>
      <c r="LDI176"/>
      <c r="LDJ176"/>
      <c r="LDK176"/>
      <c r="LDL176"/>
      <c r="LDM176"/>
      <c r="LDN176"/>
      <c r="LDO176"/>
      <c r="LDP176"/>
      <c r="LDQ176"/>
      <c r="LDR176"/>
      <c r="LDS176"/>
      <c r="LDT176"/>
      <c r="LDU176"/>
      <c r="LDV176"/>
      <c r="LDW176"/>
      <c r="LDX176"/>
      <c r="LDY176"/>
      <c r="LDZ176"/>
      <c r="LEA176"/>
      <c r="LEB176"/>
      <c r="LEC176"/>
      <c r="LED176"/>
      <c r="LEE176"/>
      <c r="LEF176"/>
      <c r="LEG176"/>
      <c r="LEH176"/>
      <c r="LEI176"/>
      <c r="LEJ176"/>
      <c r="LEK176"/>
      <c r="LEL176"/>
      <c r="LEM176"/>
      <c r="LEN176"/>
      <c r="LEO176"/>
      <c r="LEP176"/>
      <c r="LEQ176"/>
      <c r="LER176"/>
      <c r="LES176"/>
      <c r="LET176"/>
      <c r="LEU176"/>
      <c r="LEV176"/>
      <c r="LEW176"/>
      <c r="LEX176"/>
      <c r="LEY176"/>
      <c r="LEZ176"/>
      <c r="LFA176"/>
      <c r="LFB176"/>
      <c r="LFC176"/>
      <c r="LFD176"/>
      <c r="LFE176"/>
      <c r="LFF176"/>
      <c r="LFG176"/>
      <c r="LFH176"/>
      <c r="LFI176"/>
      <c r="LFJ176"/>
      <c r="LFK176"/>
      <c r="LFL176"/>
      <c r="LFM176"/>
      <c r="LFN176"/>
      <c r="LFO176"/>
      <c r="LFP176"/>
      <c r="LFQ176"/>
      <c r="LFR176"/>
      <c r="LFS176"/>
      <c r="LFT176"/>
      <c r="LFU176"/>
      <c r="LFV176"/>
      <c r="LFW176"/>
      <c r="LFX176"/>
      <c r="LFY176"/>
      <c r="LFZ176"/>
      <c r="LGA176"/>
      <c r="LGB176"/>
      <c r="LGC176"/>
      <c r="LGD176"/>
      <c r="LGE176"/>
      <c r="LGF176"/>
      <c r="LGG176"/>
      <c r="LGH176"/>
      <c r="LGI176"/>
      <c r="LGJ176"/>
      <c r="LGK176"/>
      <c r="LGL176"/>
      <c r="LGM176"/>
      <c r="LGN176"/>
      <c r="LGO176"/>
      <c r="LGP176"/>
      <c r="LGQ176"/>
      <c r="LGR176"/>
      <c r="LGS176"/>
      <c r="LGT176"/>
      <c r="LGU176"/>
      <c r="LGV176"/>
      <c r="LGW176"/>
      <c r="LGX176"/>
      <c r="LGY176"/>
      <c r="LGZ176"/>
      <c r="LHA176"/>
      <c r="LHB176"/>
      <c r="LHC176"/>
      <c r="LHD176"/>
      <c r="LHE176"/>
      <c r="LHF176"/>
      <c r="LHG176"/>
      <c r="LHH176"/>
      <c r="LHI176"/>
      <c r="LHJ176"/>
      <c r="LHK176"/>
      <c r="LHL176"/>
      <c r="LHM176"/>
      <c r="LHN176"/>
      <c r="LHO176"/>
      <c r="LHP176"/>
      <c r="LHQ176"/>
      <c r="LHR176"/>
      <c r="LHS176"/>
      <c r="LHT176"/>
      <c r="LHU176"/>
      <c r="LHV176"/>
      <c r="LHW176"/>
      <c r="LHX176"/>
      <c r="LHY176"/>
      <c r="LHZ176"/>
      <c r="LIA176"/>
      <c r="LIB176"/>
      <c r="LIC176"/>
      <c r="LID176"/>
      <c r="LIE176"/>
      <c r="LIF176"/>
      <c r="LIG176"/>
      <c r="LIH176"/>
      <c r="LII176"/>
      <c r="LIJ176"/>
      <c r="LIK176"/>
      <c r="LIL176"/>
      <c r="LIM176"/>
      <c r="LIN176"/>
      <c r="LIO176"/>
      <c r="LIP176"/>
      <c r="LIQ176"/>
      <c r="LIR176"/>
      <c r="LIS176"/>
      <c r="LIT176"/>
      <c r="LIU176"/>
      <c r="LIV176"/>
      <c r="LIW176"/>
      <c r="LIX176"/>
      <c r="LIY176"/>
      <c r="LIZ176"/>
      <c r="LJA176"/>
      <c r="LJB176"/>
      <c r="LJC176"/>
      <c r="LJD176"/>
      <c r="LJE176"/>
      <c r="LJF176"/>
      <c r="LJG176"/>
      <c r="LJH176"/>
      <c r="LJI176"/>
      <c r="LJJ176"/>
      <c r="LJK176"/>
      <c r="LJL176"/>
      <c r="LJM176"/>
      <c r="LJN176"/>
      <c r="LJO176"/>
      <c r="LJP176"/>
      <c r="LJQ176"/>
      <c r="LJR176"/>
      <c r="LJS176"/>
      <c r="LJT176"/>
      <c r="LJU176"/>
      <c r="LJV176"/>
      <c r="LJW176"/>
      <c r="LJX176"/>
      <c r="LJY176"/>
      <c r="LJZ176"/>
      <c r="LKA176"/>
      <c r="LKB176"/>
      <c r="LKC176"/>
      <c r="LKD176"/>
      <c r="LKE176"/>
      <c r="LKF176"/>
      <c r="LKG176"/>
      <c r="LKH176"/>
      <c r="LKI176"/>
      <c r="LKJ176"/>
      <c r="LKK176"/>
      <c r="LKL176"/>
      <c r="LKM176"/>
      <c r="LKN176"/>
      <c r="LKO176"/>
      <c r="LKP176"/>
      <c r="LKQ176"/>
      <c r="LKR176"/>
      <c r="LKS176"/>
      <c r="LKT176"/>
      <c r="LKU176"/>
      <c r="LKV176"/>
      <c r="LKW176"/>
      <c r="LKX176"/>
      <c r="LKY176"/>
      <c r="LKZ176"/>
      <c r="LLA176"/>
      <c r="LLB176"/>
      <c r="LLC176"/>
      <c r="LLD176"/>
      <c r="LLE176"/>
      <c r="LLF176"/>
      <c r="LLG176"/>
      <c r="LLH176"/>
      <c r="LLI176"/>
      <c r="LLJ176"/>
      <c r="LLK176"/>
      <c r="LLL176"/>
      <c r="LLM176"/>
      <c r="LLN176"/>
      <c r="LLO176"/>
      <c r="LLP176"/>
      <c r="LLQ176"/>
      <c r="LLR176"/>
      <c r="LLS176"/>
      <c r="LLT176"/>
      <c r="LLU176"/>
      <c r="LLV176"/>
      <c r="LLW176"/>
      <c r="LLX176"/>
      <c r="LLY176"/>
      <c r="LLZ176"/>
      <c r="LMA176"/>
      <c r="LMB176"/>
      <c r="LMC176"/>
      <c r="LMD176"/>
      <c r="LME176"/>
      <c r="LMF176"/>
      <c r="LMG176"/>
      <c r="LMH176"/>
      <c r="LMI176"/>
      <c r="LMJ176"/>
      <c r="LMK176"/>
      <c r="LML176"/>
      <c r="LMM176"/>
      <c r="LMN176"/>
      <c r="LMO176"/>
      <c r="LMP176"/>
      <c r="LMQ176"/>
      <c r="LMR176"/>
      <c r="LMS176"/>
      <c r="LMT176"/>
      <c r="LMU176"/>
      <c r="LMV176"/>
      <c r="LMW176"/>
      <c r="LMX176"/>
      <c r="LMY176"/>
      <c r="LMZ176"/>
      <c r="LNA176"/>
      <c r="LNB176"/>
      <c r="LNC176"/>
      <c r="LND176"/>
      <c r="LNE176"/>
      <c r="LNF176"/>
      <c r="LNG176"/>
      <c r="LNH176"/>
      <c r="LNI176"/>
      <c r="LNJ176"/>
      <c r="LNK176"/>
      <c r="LNL176"/>
      <c r="LNM176"/>
      <c r="LNN176"/>
      <c r="LNO176"/>
      <c r="LNP176"/>
      <c r="LNQ176"/>
      <c r="LNR176"/>
      <c r="LNS176"/>
      <c r="LNT176"/>
      <c r="LNU176"/>
      <c r="LNV176"/>
      <c r="LNW176"/>
      <c r="LNX176"/>
      <c r="LNY176"/>
      <c r="LNZ176"/>
      <c r="LOA176"/>
      <c r="LOB176"/>
      <c r="LOC176"/>
      <c r="LOD176"/>
      <c r="LOE176"/>
      <c r="LOF176"/>
      <c r="LOG176"/>
      <c r="LOH176"/>
      <c r="LOI176"/>
      <c r="LOJ176"/>
      <c r="LOK176"/>
      <c r="LOL176"/>
      <c r="LOM176"/>
      <c r="LON176"/>
      <c r="LOO176"/>
      <c r="LOP176"/>
      <c r="LOQ176"/>
      <c r="LOR176"/>
      <c r="LOS176"/>
      <c r="LOT176"/>
      <c r="LOU176"/>
      <c r="LOV176"/>
      <c r="LOW176"/>
      <c r="LOX176"/>
      <c r="LOY176"/>
      <c r="LOZ176"/>
      <c r="LPA176"/>
      <c r="LPB176"/>
      <c r="LPC176"/>
      <c r="LPD176"/>
      <c r="LPE176"/>
      <c r="LPF176"/>
      <c r="LPG176"/>
      <c r="LPH176"/>
      <c r="LPI176"/>
      <c r="LPJ176"/>
      <c r="LPK176"/>
      <c r="LPL176"/>
      <c r="LPM176"/>
      <c r="LPN176"/>
      <c r="LPO176"/>
      <c r="LPP176"/>
      <c r="LPQ176"/>
      <c r="LPR176"/>
      <c r="LPS176"/>
      <c r="LPT176"/>
      <c r="LPU176"/>
      <c r="LPV176"/>
      <c r="LPW176"/>
      <c r="LPX176"/>
      <c r="LPY176"/>
      <c r="LPZ176"/>
      <c r="LQA176"/>
      <c r="LQB176"/>
      <c r="LQC176"/>
      <c r="LQD176"/>
      <c r="LQE176"/>
      <c r="LQF176"/>
      <c r="LQG176"/>
      <c r="LQH176"/>
      <c r="LQI176"/>
      <c r="LQJ176"/>
      <c r="LQK176"/>
      <c r="LQL176"/>
      <c r="LQM176"/>
      <c r="LQN176"/>
      <c r="LQO176"/>
      <c r="LQP176"/>
      <c r="LQQ176"/>
      <c r="LQR176"/>
      <c r="LQS176"/>
      <c r="LQT176"/>
      <c r="LQU176"/>
      <c r="LQV176"/>
      <c r="LQW176"/>
      <c r="LQX176"/>
      <c r="LQY176"/>
      <c r="LQZ176"/>
      <c r="LRA176"/>
      <c r="LRB176"/>
      <c r="LRC176"/>
      <c r="LRD176"/>
      <c r="LRE176"/>
      <c r="LRF176"/>
      <c r="LRG176"/>
      <c r="LRH176"/>
      <c r="LRI176"/>
      <c r="LRJ176"/>
      <c r="LRK176"/>
      <c r="LRL176"/>
      <c r="LRM176"/>
      <c r="LRN176"/>
      <c r="LRO176"/>
      <c r="LRP176"/>
      <c r="LRQ176"/>
      <c r="LRR176"/>
      <c r="LRS176"/>
      <c r="LRT176"/>
      <c r="LRU176"/>
      <c r="LRV176"/>
      <c r="LRW176"/>
      <c r="LRX176"/>
      <c r="LRY176"/>
      <c r="LRZ176"/>
      <c r="LSA176"/>
      <c r="LSB176"/>
      <c r="LSC176"/>
      <c r="LSD176"/>
      <c r="LSE176"/>
      <c r="LSF176"/>
      <c r="LSG176"/>
      <c r="LSH176"/>
      <c r="LSI176"/>
      <c r="LSJ176"/>
      <c r="LSK176"/>
      <c r="LSL176"/>
      <c r="LSM176"/>
      <c r="LSN176"/>
      <c r="LSO176"/>
      <c r="LSP176"/>
      <c r="LSQ176"/>
      <c r="LSR176"/>
      <c r="LSS176"/>
      <c r="LST176"/>
      <c r="LSU176"/>
      <c r="LSV176"/>
      <c r="LSW176"/>
      <c r="LSX176"/>
      <c r="LSY176"/>
      <c r="LSZ176"/>
      <c r="LTA176"/>
      <c r="LTB176"/>
      <c r="LTC176"/>
      <c r="LTD176"/>
      <c r="LTE176"/>
      <c r="LTF176"/>
      <c r="LTG176"/>
      <c r="LTH176"/>
      <c r="LTI176"/>
      <c r="LTJ176"/>
      <c r="LTK176"/>
      <c r="LTL176"/>
      <c r="LTM176"/>
      <c r="LTN176"/>
      <c r="LTO176"/>
      <c r="LTP176"/>
      <c r="LTQ176"/>
      <c r="LTR176"/>
      <c r="LTS176"/>
      <c r="LTT176"/>
      <c r="LTU176"/>
      <c r="LTV176"/>
      <c r="LTW176"/>
      <c r="LTX176"/>
      <c r="LTY176"/>
      <c r="LTZ176"/>
      <c r="LUA176"/>
      <c r="LUB176"/>
      <c r="LUC176"/>
      <c r="LUD176"/>
      <c r="LUE176"/>
      <c r="LUF176"/>
      <c r="LUG176"/>
      <c r="LUH176"/>
      <c r="LUI176"/>
      <c r="LUJ176"/>
      <c r="LUK176"/>
      <c r="LUL176"/>
      <c r="LUM176"/>
      <c r="LUN176"/>
      <c r="LUO176"/>
      <c r="LUP176"/>
      <c r="LUQ176"/>
      <c r="LUR176"/>
      <c r="LUS176"/>
      <c r="LUT176"/>
      <c r="LUU176"/>
      <c r="LUV176"/>
      <c r="LUW176"/>
      <c r="LUX176"/>
      <c r="LUY176"/>
      <c r="LUZ176"/>
      <c r="LVA176"/>
      <c r="LVB176"/>
      <c r="LVC176"/>
      <c r="LVD176"/>
      <c r="LVE176"/>
      <c r="LVF176"/>
      <c r="LVG176"/>
      <c r="LVH176"/>
      <c r="LVI176"/>
      <c r="LVJ176"/>
      <c r="LVK176"/>
      <c r="LVL176"/>
      <c r="LVM176"/>
      <c r="LVN176"/>
      <c r="LVO176"/>
      <c r="LVP176"/>
      <c r="LVQ176"/>
      <c r="LVR176"/>
      <c r="LVS176"/>
      <c r="LVT176"/>
      <c r="LVU176"/>
      <c r="LVV176"/>
      <c r="LVW176"/>
      <c r="LVX176"/>
      <c r="LVY176"/>
      <c r="LVZ176"/>
      <c r="LWA176"/>
      <c r="LWB176"/>
      <c r="LWC176"/>
      <c r="LWD176"/>
      <c r="LWE176"/>
      <c r="LWF176"/>
      <c r="LWG176"/>
      <c r="LWH176"/>
      <c r="LWI176"/>
      <c r="LWJ176"/>
      <c r="LWK176"/>
      <c r="LWL176"/>
      <c r="LWM176"/>
      <c r="LWN176"/>
      <c r="LWO176"/>
      <c r="LWP176"/>
      <c r="LWQ176"/>
      <c r="LWR176"/>
      <c r="LWS176"/>
      <c r="LWT176"/>
      <c r="LWU176"/>
      <c r="LWV176"/>
      <c r="LWW176"/>
      <c r="LWX176"/>
      <c r="LWY176"/>
      <c r="LWZ176"/>
      <c r="LXA176"/>
      <c r="LXB176"/>
      <c r="LXC176"/>
      <c r="LXD176"/>
      <c r="LXE176"/>
      <c r="LXF176"/>
      <c r="LXG176"/>
      <c r="LXH176"/>
      <c r="LXI176"/>
      <c r="LXJ176"/>
      <c r="LXK176"/>
      <c r="LXL176"/>
      <c r="LXM176"/>
      <c r="LXN176"/>
      <c r="LXO176"/>
      <c r="LXP176"/>
      <c r="LXQ176"/>
      <c r="LXR176"/>
      <c r="LXS176"/>
      <c r="LXT176"/>
      <c r="LXU176"/>
      <c r="LXV176"/>
      <c r="LXW176"/>
      <c r="LXX176"/>
      <c r="LXY176"/>
      <c r="LXZ176"/>
      <c r="LYA176"/>
      <c r="LYB176"/>
      <c r="LYC176"/>
      <c r="LYD176"/>
      <c r="LYE176"/>
      <c r="LYF176"/>
      <c r="LYG176"/>
      <c r="LYH176"/>
      <c r="LYI176"/>
      <c r="LYJ176"/>
      <c r="LYK176"/>
      <c r="LYL176"/>
      <c r="LYM176"/>
      <c r="LYN176"/>
      <c r="LYO176"/>
      <c r="LYP176"/>
      <c r="LYQ176"/>
      <c r="LYR176"/>
      <c r="LYS176"/>
      <c r="LYT176"/>
      <c r="LYU176"/>
      <c r="LYV176"/>
      <c r="LYW176"/>
      <c r="LYX176"/>
      <c r="LYY176"/>
      <c r="LYZ176"/>
      <c r="LZA176"/>
      <c r="LZB176"/>
      <c r="LZC176"/>
      <c r="LZD176"/>
      <c r="LZE176"/>
      <c r="LZF176"/>
      <c r="LZG176"/>
      <c r="LZH176"/>
      <c r="LZI176"/>
      <c r="LZJ176"/>
      <c r="LZK176"/>
      <c r="LZL176"/>
      <c r="LZM176"/>
      <c r="LZN176"/>
      <c r="LZO176"/>
      <c r="LZP176"/>
      <c r="LZQ176"/>
      <c r="LZR176"/>
      <c r="LZS176"/>
      <c r="LZT176"/>
      <c r="LZU176"/>
      <c r="LZV176"/>
      <c r="LZW176"/>
      <c r="LZX176"/>
      <c r="LZY176"/>
      <c r="LZZ176"/>
      <c r="MAA176"/>
      <c r="MAB176"/>
      <c r="MAC176"/>
      <c r="MAD176"/>
      <c r="MAE176"/>
      <c r="MAF176"/>
      <c r="MAG176"/>
      <c r="MAH176"/>
      <c r="MAI176"/>
      <c r="MAJ176"/>
      <c r="MAK176"/>
      <c r="MAL176"/>
      <c r="MAM176"/>
      <c r="MAN176"/>
      <c r="MAO176"/>
      <c r="MAP176"/>
      <c r="MAQ176"/>
      <c r="MAR176"/>
      <c r="MAS176"/>
      <c r="MAT176"/>
      <c r="MAU176"/>
      <c r="MAV176"/>
      <c r="MAW176"/>
      <c r="MAX176"/>
      <c r="MAY176"/>
      <c r="MAZ176"/>
      <c r="MBA176"/>
      <c r="MBB176"/>
      <c r="MBC176"/>
      <c r="MBD176"/>
      <c r="MBE176"/>
      <c r="MBF176"/>
      <c r="MBG176"/>
      <c r="MBH176"/>
      <c r="MBI176"/>
      <c r="MBJ176"/>
      <c r="MBK176"/>
      <c r="MBL176"/>
      <c r="MBM176"/>
      <c r="MBN176"/>
      <c r="MBO176"/>
      <c r="MBP176"/>
      <c r="MBQ176"/>
      <c r="MBR176"/>
      <c r="MBS176"/>
      <c r="MBT176"/>
      <c r="MBU176"/>
      <c r="MBV176"/>
      <c r="MBW176"/>
      <c r="MBX176"/>
      <c r="MBY176"/>
      <c r="MBZ176"/>
      <c r="MCA176"/>
      <c r="MCB176"/>
      <c r="MCC176"/>
      <c r="MCD176"/>
      <c r="MCE176"/>
      <c r="MCF176"/>
      <c r="MCG176"/>
      <c r="MCH176"/>
      <c r="MCI176"/>
      <c r="MCJ176"/>
      <c r="MCK176"/>
      <c r="MCL176"/>
      <c r="MCM176"/>
      <c r="MCN176"/>
      <c r="MCO176"/>
      <c r="MCP176"/>
      <c r="MCQ176"/>
      <c r="MCR176"/>
      <c r="MCS176"/>
      <c r="MCT176"/>
      <c r="MCU176"/>
      <c r="MCV176"/>
      <c r="MCW176"/>
      <c r="MCX176"/>
      <c r="MCY176"/>
      <c r="MCZ176"/>
      <c r="MDA176"/>
      <c r="MDB176"/>
      <c r="MDC176"/>
      <c r="MDD176"/>
      <c r="MDE176"/>
      <c r="MDF176"/>
      <c r="MDG176"/>
      <c r="MDH176"/>
      <c r="MDI176"/>
      <c r="MDJ176"/>
      <c r="MDK176"/>
      <c r="MDL176"/>
      <c r="MDM176"/>
      <c r="MDN176"/>
      <c r="MDO176"/>
      <c r="MDP176"/>
      <c r="MDQ176"/>
      <c r="MDR176"/>
      <c r="MDS176"/>
      <c r="MDT176"/>
      <c r="MDU176"/>
      <c r="MDV176"/>
      <c r="MDW176"/>
      <c r="MDX176"/>
      <c r="MDY176"/>
      <c r="MDZ176"/>
      <c r="MEA176"/>
      <c r="MEB176"/>
      <c r="MEC176"/>
      <c r="MED176"/>
      <c r="MEE176"/>
      <c r="MEF176"/>
      <c r="MEG176"/>
      <c r="MEH176"/>
      <c r="MEI176"/>
      <c r="MEJ176"/>
      <c r="MEK176"/>
      <c r="MEL176"/>
      <c r="MEM176"/>
      <c r="MEN176"/>
      <c r="MEO176"/>
      <c r="MEP176"/>
      <c r="MEQ176"/>
      <c r="MER176"/>
      <c r="MES176"/>
      <c r="MET176"/>
      <c r="MEU176"/>
      <c r="MEV176"/>
      <c r="MEW176"/>
      <c r="MEX176"/>
      <c r="MEY176"/>
      <c r="MEZ176"/>
      <c r="MFA176"/>
      <c r="MFB176"/>
      <c r="MFC176"/>
      <c r="MFD176"/>
      <c r="MFE176"/>
      <c r="MFF176"/>
      <c r="MFG176"/>
      <c r="MFH176"/>
      <c r="MFI176"/>
      <c r="MFJ176"/>
      <c r="MFK176"/>
      <c r="MFL176"/>
      <c r="MFM176"/>
      <c r="MFN176"/>
      <c r="MFO176"/>
      <c r="MFP176"/>
      <c r="MFQ176"/>
      <c r="MFR176"/>
      <c r="MFS176"/>
      <c r="MFT176"/>
      <c r="MFU176"/>
      <c r="MFV176"/>
      <c r="MFW176"/>
      <c r="MFX176"/>
      <c r="MFY176"/>
      <c r="MFZ176"/>
      <c r="MGA176"/>
      <c r="MGB176"/>
      <c r="MGC176"/>
      <c r="MGD176"/>
      <c r="MGE176"/>
      <c r="MGF176"/>
      <c r="MGG176"/>
      <c r="MGH176"/>
      <c r="MGI176"/>
      <c r="MGJ176"/>
      <c r="MGK176"/>
      <c r="MGL176"/>
      <c r="MGM176"/>
      <c r="MGN176"/>
      <c r="MGO176"/>
      <c r="MGP176"/>
      <c r="MGQ176"/>
      <c r="MGR176"/>
      <c r="MGS176"/>
      <c r="MGT176"/>
      <c r="MGU176"/>
      <c r="MGV176"/>
      <c r="MGW176"/>
      <c r="MGX176"/>
      <c r="MGY176"/>
      <c r="MGZ176"/>
      <c r="MHA176"/>
      <c r="MHB176"/>
      <c r="MHC176"/>
      <c r="MHD176"/>
      <c r="MHE176"/>
      <c r="MHF176"/>
      <c r="MHG176"/>
      <c r="MHH176"/>
      <c r="MHI176"/>
      <c r="MHJ176"/>
      <c r="MHK176"/>
      <c r="MHL176"/>
      <c r="MHM176"/>
      <c r="MHN176"/>
      <c r="MHO176"/>
      <c r="MHP176"/>
      <c r="MHQ176"/>
      <c r="MHR176"/>
      <c r="MHS176"/>
      <c r="MHT176"/>
      <c r="MHU176"/>
      <c r="MHV176"/>
      <c r="MHW176"/>
      <c r="MHX176"/>
      <c r="MHY176"/>
      <c r="MHZ176"/>
      <c r="MIA176"/>
      <c r="MIB176"/>
      <c r="MIC176"/>
      <c r="MID176"/>
      <c r="MIE176"/>
      <c r="MIF176"/>
      <c r="MIG176"/>
      <c r="MIH176"/>
      <c r="MII176"/>
      <c r="MIJ176"/>
      <c r="MIK176"/>
      <c r="MIL176"/>
      <c r="MIM176"/>
      <c r="MIN176"/>
      <c r="MIO176"/>
      <c r="MIP176"/>
      <c r="MIQ176"/>
      <c r="MIR176"/>
      <c r="MIS176"/>
      <c r="MIT176"/>
      <c r="MIU176"/>
      <c r="MIV176"/>
      <c r="MIW176"/>
      <c r="MIX176"/>
      <c r="MIY176"/>
      <c r="MIZ176"/>
      <c r="MJA176"/>
      <c r="MJB176"/>
      <c r="MJC176"/>
      <c r="MJD176"/>
      <c r="MJE176"/>
      <c r="MJF176"/>
      <c r="MJG176"/>
      <c r="MJH176"/>
      <c r="MJI176"/>
      <c r="MJJ176"/>
      <c r="MJK176"/>
      <c r="MJL176"/>
      <c r="MJM176"/>
      <c r="MJN176"/>
      <c r="MJO176"/>
      <c r="MJP176"/>
      <c r="MJQ176"/>
      <c r="MJR176"/>
      <c r="MJS176"/>
      <c r="MJT176"/>
      <c r="MJU176"/>
      <c r="MJV176"/>
      <c r="MJW176"/>
      <c r="MJX176"/>
      <c r="MJY176"/>
      <c r="MJZ176"/>
      <c r="MKA176"/>
      <c r="MKB176"/>
      <c r="MKC176"/>
      <c r="MKD176"/>
      <c r="MKE176"/>
      <c r="MKF176"/>
      <c r="MKG176"/>
      <c r="MKH176"/>
      <c r="MKI176"/>
      <c r="MKJ176"/>
      <c r="MKK176"/>
      <c r="MKL176"/>
      <c r="MKM176"/>
      <c r="MKN176"/>
      <c r="MKO176"/>
      <c r="MKP176"/>
      <c r="MKQ176"/>
      <c r="MKR176"/>
      <c r="MKS176"/>
      <c r="MKT176"/>
      <c r="MKU176"/>
      <c r="MKV176"/>
      <c r="MKW176"/>
      <c r="MKX176"/>
      <c r="MKY176"/>
      <c r="MKZ176"/>
      <c r="MLA176"/>
      <c r="MLB176"/>
      <c r="MLC176"/>
      <c r="MLD176"/>
      <c r="MLE176"/>
      <c r="MLF176"/>
      <c r="MLG176"/>
      <c r="MLH176"/>
      <c r="MLI176"/>
      <c r="MLJ176"/>
      <c r="MLK176"/>
      <c r="MLL176"/>
      <c r="MLM176"/>
      <c r="MLN176"/>
      <c r="MLO176"/>
      <c r="MLP176"/>
      <c r="MLQ176"/>
      <c r="MLR176"/>
      <c r="MLS176"/>
      <c r="MLT176"/>
      <c r="MLU176"/>
      <c r="MLV176"/>
      <c r="MLW176"/>
      <c r="MLX176"/>
      <c r="MLY176"/>
      <c r="MLZ176"/>
      <c r="MMA176"/>
      <c r="MMB176"/>
      <c r="MMC176"/>
      <c r="MMD176"/>
      <c r="MME176"/>
      <c r="MMF176"/>
      <c r="MMG176"/>
      <c r="MMH176"/>
      <c r="MMI176"/>
      <c r="MMJ176"/>
      <c r="MMK176"/>
      <c r="MML176"/>
      <c r="MMM176"/>
      <c r="MMN176"/>
      <c r="MMO176"/>
      <c r="MMP176"/>
      <c r="MMQ176"/>
      <c r="MMR176"/>
      <c r="MMS176"/>
      <c r="MMT176"/>
      <c r="MMU176"/>
      <c r="MMV176"/>
      <c r="MMW176"/>
      <c r="MMX176"/>
      <c r="MMY176"/>
      <c r="MMZ176"/>
      <c r="MNA176"/>
      <c r="MNB176"/>
      <c r="MNC176"/>
      <c r="MND176"/>
      <c r="MNE176"/>
      <c r="MNF176"/>
      <c r="MNG176"/>
      <c r="MNH176"/>
      <c r="MNI176"/>
      <c r="MNJ176"/>
      <c r="MNK176"/>
      <c r="MNL176"/>
      <c r="MNM176"/>
      <c r="MNN176"/>
      <c r="MNO176"/>
      <c r="MNP176"/>
      <c r="MNQ176"/>
      <c r="MNR176"/>
      <c r="MNS176"/>
      <c r="MNT176"/>
      <c r="MNU176"/>
      <c r="MNV176"/>
      <c r="MNW176"/>
      <c r="MNX176"/>
      <c r="MNY176"/>
      <c r="MNZ176"/>
      <c r="MOA176"/>
      <c r="MOB176"/>
      <c r="MOC176"/>
      <c r="MOD176"/>
      <c r="MOE176"/>
      <c r="MOF176"/>
      <c r="MOG176"/>
      <c r="MOH176"/>
      <c r="MOI176"/>
      <c r="MOJ176"/>
      <c r="MOK176"/>
      <c r="MOL176"/>
      <c r="MOM176"/>
      <c r="MON176"/>
      <c r="MOO176"/>
      <c r="MOP176"/>
      <c r="MOQ176"/>
      <c r="MOR176"/>
      <c r="MOS176"/>
      <c r="MOT176"/>
      <c r="MOU176"/>
      <c r="MOV176"/>
      <c r="MOW176"/>
      <c r="MOX176"/>
      <c r="MOY176"/>
      <c r="MOZ176"/>
      <c r="MPA176"/>
      <c r="MPB176"/>
      <c r="MPC176"/>
      <c r="MPD176"/>
      <c r="MPE176"/>
      <c r="MPF176"/>
      <c r="MPG176"/>
      <c r="MPH176"/>
      <c r="MPI176"/>
      <c r="MPJ176"/>
      <c r="MPK176"/>
      <c r="MPL176"/>
      <c r="MPM176"/>
      <c r="MPN176"/>
      <c r="MPO176"/>
      <c r="MPP176"/>
      <c r="MPQ176"/>
      <c r="MPR176"/>
      <c r="MPS176"/>
      <c r="MPT176"/>
      <c r="MPU176"/>
      <c r="MPV176"/>
      <c r="MPW176"/>
      <c r="MPX176"/>
      <c r="MPY176"/>
      <c r="MPZ176"/>
      <c r="MQA176"/>
      <c r="MQB176"/>
      <c r="MQC176"/>
      <c r="MQD176"/>
      <c r="MQE176"/>
      <c r="MQF176"/>
      <c r="MQG176"/>
      <c r="MQH176"/>
      <c r="MQI176"/>
      <c r="MQJ176"/>
      <c r="MQK176"/>
      <c r="MQL176"/>
      <c r="MQM176"/>
      <c r="MQN176"/>
      <c r="MQO176"/>
      <c r="MQP176"/>
      <c r="MQQ176"/>
      <c r="MQR176"/>
      <c r="MQS176"/>
      <c r="MQT176"/>
      <c r="MQU176"/>
      <c r="MQV176"/>
      <c r="MQW176"/>
      <c r="MQX176"/>
      <c r="MQY176"/>
      <c r="MQZ176"/>
      <c r="MRA176"/>
      <c r="MRB176"/>
      <c r="MRC176"/>
      <c r="MRD176"/>
      <c r="MRE176"/>
      <c r="MRF176"/>
      <c r="MRG176"/>
      <c r="MRH176"/>
      <c r="MRI176"/>
      <c r="MRJ176"/>
      <c r="MRK176"/>
      <c r="MRL176"/>
      <c r="MRM176"/>
      <c r="MRN176"/>
      <c r="MRO176"/>
      <c r="MRP176"/>
      <c r="MRQ176"/>
      <c r="MRR176"/>
      <c r="MRS176"/>
      <c r="MRT176"/>
      <c r="MRU176"/>
      <c r="MRV176"/>
      <c r="MRW176"/>
      <c r="MRX176"/>
      <c r="MRY176"/>
      <c r="MRZ176"/>
      <c r="MSA176"/>
      <c r="MSB176"/>
      <c r="MSC176"/>
      <c r="MSD176"/>
      <c r="MSE176"/>
      <c r="MSF176"/>
      <c r="MSG176"/>
      <c r="MSH176"/>
      <c r="MSI176"/>
      <c r="MSJ176"/>
      <c r="MSK176"/>
      <c r="MSL176"/>
      <c r="MSM176"/>
      <c r="MSN176"/>
      <c r="MSO176"/>
      <c r="MSP176"/>
      <c r="MSQ176"/>
      <c r="MSR176"/>
      <c r="MSS176"/>
      <c r="MST176"/>
      <c r="MSU176"/>
      <c r="MSV176"/>
      <c r="MSW176"/>
      <c r="MSX176"/>
      <c r="MSY176"/>
      <c r="MSZ176"/>
      <c r="MTA176"/>
      <c r="MTB176"/>
      <c r="MTC176"/>
      <c r="MTD176"/>
      <c r="MTE176"/>
      <c r="MTF176"/>
      <c r="MTG176"/>
      <c r="MTH176"/>
      <c r="MTI176"/>
      <c r="MTJ176"/>
      <c r="MTK176"/>
      <c r="MTL176"/>
      <c r="MTM176"/>
      <c r="MTN176"/>
      <c r="MTO176"/>
      <c r="MTP176"/>
      <c r="MTQ176"/>
      <c r="MTR176"/>
      <c r="MTS176"/>
      <c r="MTT176"/>
      <c r="MTU176"/>
      <c r="MTV176"/>
      <c r="MTW176"/>
      <c r="MTX176"/>
      <c r="MTY176"/>
      <c r="MTZ176"/>
      <c r="MUA176"/>
      <c r="MUB176"/>
      <c r="MUC176"/>
      <c r="MUD176"/>
      <c r="MUE176"/>
      <c r="MUF176"/>
      <c r="MUG176"/>
      <c r="MUH176"/>
      <c r="MUI176"/>
      <c r="MUJ176"/>
      <c r="MUK176"/>
      <c r="MUL176"/>
      <c r="MUM176"/>
      <c r="MUN176"/>
      <c r="MUO176"/>
      <c r="MUP176"/>
      <c r="MUQ176"/>
      <c r="MUR176"/>
      <c r="MUS176"/>
      <c r="MUT176"/>
      <c r="MUU176"/>
      <c r="MUV176"/>
      <c r="MUW176"/>
      <c r="MUX176"/>
      <c r="MUY176"/>
      <c r="MUZ176"/>
      <c r="MVA176"/>
      <c r="MVB176"/>
      <c r="MVC176"/>
      <c r="MVD176"/>
      <c r="MVE176"/>
      <c r="MVF176"/>
      <c r="MVG176"/>
      <c r="MVH176"/>
      <c r="MVI176"/>
      <c r="MVJ176"/>
      <c r="MVK176"/>
      <c r="MVL176"/>
      <c r="MVM176"/>
      <c r="MVN176"/>
      <c r="MVO176"/>
      <c r="MVP176"/>
      <c r="MVQ176"/>
      <c r="MVR176"/>
      <c r="MVS176"/>
      <c r="MVT176"/>
      <c r="MVU176"/>
      <c r="MVV176"/>
      <c r="MVW176"/>
      <c r="MVX176"/>
      <c r="MVY176"/>
      <c r="MVZ176"/>
      <c r="MWA176"/>
      <c r="MWB176"/>
      <c r="MWC176"/>
      <c r="MWD176"/>
      <c r="MWE176"/>
      <c r="MWF176"/>
      <c r="MWG176"/>
      <c r="MWH176"/>
      <c r="MWI176"/>
      <c r="MWJ176"/>
      <c r="MWK176"/>
      <c r="MWL176"/>
      <c r="MWM176"/>
      <c r="MWN176"/>
      <c r="MWO176"/>
      <c r="MWP176"/>
      <c r="MWQ176"/>
      <c r="MWR176"/>
      <c r="MWS176"/>
      <c r="MWT176"/>
      <c r="MWU176"/>
      <c r="MWV176"/>
      <c r="MWW176"/>
      <c r="MWX176"/>
      <c r="MWY176"/>
      <c r="MWZ176"/>
      <c r="MXA176"/>
      <c r="MXB176"/>
      <c r="MXC176"/>
      <c r="MXD176"/>
      <c r="MXE176"/>
      <c r="MXF176"/>
      <c r="MXG176"/>
      <c r="MXH176"/>
      <c r="MXI176"/>
      <c r="MXJ176"/>
      <c r="MXK176"/>
      <c r="MXL176"/>
      <c r="MXM176"/>
      <c r="MXN176"/>
      <c r="MXO176"/>
      <c r="MXP176"/>
      <c r="MXQ176"/>
      <c r="MXR176"/>
      <c r="MXS176"/>
      <c r="MXT176"/>
      <c r="MXU176"/>
      <c r="MXV176"/>
      <c r="MXW176"/>
      <c r="MXX176"/>
      <c r="MXY176"/>
      <c r="MXZ176"/>
      <c r="MYA176"/>
      <c r="MYB176"/>
      <c r="MYC176"/>
      <c r="MYD176"/>
      <c r="MYE176"/>
      <c r="MYF176"/>
      <c r="MYG176"/>
      <c r="MYH176"/>
      <c r="MYI176"/>
      <c r="MYJ176"/>
      <c r="MYK176"/>
      <c r="MYL176"/>
      <c r="MYM176"/>
      <c r="MYN176"/>
      <c r="MYO176"/>
      <c r="MYP176"/>
      <c r="MYQ176"/>
      <c r="MYR176"/>
      <c r="MYS176"/>
      <c r="MYT176"/>
      <c r="MYU176"/>
      <c r="MYV176"/>
      <c r="MYW176"/>
      <c r="MYX176"/>
      <c r="MYY176"/>
      <c r="MYZ176"/>
      <c r="MZA176"/>
      <c r="MZB176"/>
      <c r="MZC176"/>
      <c r="MZD176"/>
      <c r="MZE176"/>
      <c r="MZF176"/>
      <c r="MZG176"/>
      <c r="MZH176"/>
      <c r="MZI176"/>
      <c r="MZJ176"/>
      <c r="MZK176"/>
      <c r="MZL176"/>
      <c r="MZM176"/>
      <c r="MZN176"/>
      <c r="MZO176"/>
      <c r="MZP176"/>
      <c r="MZQ176"/>
      <c r="MZR176"/>
      <c r="MZS176"/>
      <c r="MZT176"/>
      <c r="MZU176"/>
      <c r="MZV176"/>
      <c r="MZW176"/>
      <c r="MZX176"/>
      <c r="MZY176"/>
      <c r="MZZ176"/>
      <c r="NAA176"/>
      <c r="NAB176"/>
      <c r="NAC176"/>
      <c r="NAD176"/>
      <c r="NAE176"/>
      <c r="NAF176"/>
      <c r="NAG176"/>
      <c r="NAH176"/>
      <c r="NAI176"/>
      <c r="NAJ176"/>
      <c r="NAK176"/>
      <c r="NAL176"/>
      <c r="NAM176"/>
      <c r="NAN176"/>
      <c r="NAO176"/>
      <c r="NAP176"/>
      <c r="NAQ176"/>
      <c r="NAR176"/>
      <c r="NAS176"/>
      <c r="NAT176"/>
      <c r="NAU176"/>
      <c r="NAV176"/>
      <c r="NAW176"/>
      <c r="NAX176"/>
      <c r="NAY176"/>
      <c r="NAZ176"/>
      <c r="NBA176"/>
      <c r="NBB176"/>
      <c r="NBC176"/>
      <c r="NBD176"/>
      <c r="NBE176"/>
      <c r="NBF176"/>
      <c r="NBG176"/>
      <c r="NBH176"/>
      <c r="NBI176"/>
      <c r="NBJ176"/>
      <c r="NBK176"/>
      <c r="NBL176"/>
      <c r="NBM176"/>
      <c r="NBN176"/>
      <c r="NBO176"/>
      <c r="NBP176"/>
      <c r="NBQ176"/>
      <c r="NBR176"/>
      <c r="NBS176"/>
      <c r="NBT176"/>
      <c r="NBU176"/>
      <c r="NBV176"/>
      <c r="NBW176"/>
      <c r="NBX176"/>
      <c r="NBY176"/>
      <c r="NBZ176"/>
      <c r="NCA176"/>
      <c r="NCB176"/>
      <c r="NCC176"/>
      <c r="NCD176"/>
      <c r="NCE176"/>
      <c r="NCF176"/>
      <c r="NCG176"/>
      <c r="NCH176"/>
      <c r="NCI176"/>
      <c r="NCJ176"/>
      <c r="NCK176"/>
      <c r="NCL176"/>
      <c r="NCM176"/>
      <c r="NCN176"/>
      <c r="NCO176"/>
      <c r="NCP176"/>
      <c r="NCQ176"/>
      <c r="NCR176"/>
      <c r="NCS176"/>
      <c r="NCT176"/>
      <c r="NCU176"/>
      <c r="NCV176"/>
      <c r="NCW176"/>
      <c r="NCX176"/>
      <c r="NCY176"/>
      <c r="NCZ176"/>
      <c r="NDA176"/>
      <c r="NDB176"/>
      <c r="NDC176"/>
      <c r="NDD176"/>
      <c r="NDE176"/>
      <c r="NDF176"/>
      <c r="NDG176"/>
      <c r="NDH176"/>
      <c r="NDI176"/>
      <c r="NDJ176"/>
      <c r="NDK176"/>
      <c r="NDL176"/>
      <c r="NDM176"/>
      <c r="NDN176"/>
      <c r="NDO176"/>
      <c r="NDP176"/>
      <c r="NDQ176"/>
      <c r="NDR176"/>
      <c r="NDS176"/>
      <c r="NDT176"/>
      <c r="NDU176"/>
      <c r="NDV176"/>
      <c r="NDW176"/>
      <c r="NDX176"/>
      <c r="NDY176"/>
      <c r="NDZ176"/>
      <c r="NEA176"/>
      <c r="NEB176"/>
      <c r="NEC176"/>
      <c r="NED176"/>
      <c r="NEE176"/>
      <c r="NEF176"/>
      <c r="NEG176"/>
      <c r="NEH176"/>
      <c r="NEI176"/>
      <c r="NEJ176"/>
      <c r="NEK176"/>
      <c r="NEL176"/>
      <c r="NEM176"/>
      <c r="NEN176"/>
      <c r="NEO176"/>
      <c r="NEP176"/>
      <c r="NEQ176"/>
      <c r="NER176"/>
      <c r="NES176"/>
      <c r="NET176"/>
      <c r="NEU176"/>
      <c r="NEV176"/>
      <c r="NEW176"/>
      <c r="NEX176"/>
      <c r="NEY176"/>
      <c r="NEZ176"/>
      <c r="NFA176"/>
      <c r="NFB176"/>
      <c r="NFC176"/>
      <c r="NFD176"/>
      <c r="NFE176"/>
      <c r="NFF176"/>
      <c r="NFG176"/>
      <c r="NFH176"/>
      <c r="NFI176"/>
      <c r="NFJ176"/>
      <c r="NFK176"/>
      <c r="NFL176"/>
      <c r="NFM176"/>
      <c r="NFN176"/>
      <c r="NFO176"/>
      <c r="NFP176"/>
      <c r="NFQ176"/>
      <c r="NFR176"/>
      <c r="NFS176"/>
      <c r="NFT176"/>
      <c r="NFU176"/>
      <c r="NFV176"/>
      <c r="NFW176"/>
      <c r="NFX176"/>
      <c r="NFY176"/>
      <c r="NFZ176"/>
      <c r="NGA176"/>
      <c r="NGB176"/>
      <c r="NGC176"/>
      <c r="NGD176"/>
      <c r="NGE176"/>
      <c r="NGF176"/>
      <c r="NGG176"/>
      <c r="NGH176"/>
      <c r="NGI176"/>
      <c r="NGJ176"/>
      <c r="NGK176"/>
      <c r="NGL176"/>
      <c r="NGM176"/>
      <c r="NGN176"/>
      <c r="NGO176"/>
      <c r="NGP176"/>
      <c r="NGQ176"/>
      <c r="NGR176"/>
      <c r="NGS176"/>
      <c r="NGT176"/>
      <c r="NGU176"/>
      <c r="NGV176"/>
      <c r="NGW176"/>
      <c r="NGX176"/>
      <c r="NGY176"/>
      <c r="NGZ176"/>
      <c r="NHA176"/>
      <c r="NHB176"/>
      <c r="NHC176"/>
      <c r="NHD176"/>
      <c r="NHE176"/>
      <c r="NHF176"/>
      <c r="NHG176"/>
      <c r="NHH176"/>
      <c r="NHI176"/>
      <c r="NHJ176"/>
      <c r="NHK176"/>
      <c r="NHL176"/>
      <c r="NHM176"/>
      <c r="NHN176"/>
      <c r="NHO176"/>
      <c r="NHP176"/>
      <c r="NHQ176"/>
      <c r="NHR176"/>
      <c r="NHS176"/>
      <c r="NHT176"/>
      <c r="NHU176"/>
      <c r="NHV176"/>
      <c r="NHW176"/>
      <c r="NHX176"/>
      <c r="NHY176"/>
      <c r="NHZ176"/>
      <c r="NIA176"/>
      <c r="NIB176"/>
      <c r="NIC176"/>
      <c r="NID176"/>
      <c r="NIE176"/>
      <c r="NIF176"/>
      <c r="NIG176"/>
      <c r="NIH176"/>
      <c r="NII176"/>
      <c r="NIJ176"/>
      <c r="NIK176"/>
      <c r="NIL176"/>
      <c r="NIM176"/>
      <c r="NIN176"/>
      <c r="NIO176"/>
      <c r="NIP176"/>
      <c r="NIQ176"/>
      <c r="NIR176"/>
      <c r="NIS176"/>
      <c r="NIT176"/>
      <c r="NIU176"/>
      <c r="NIV176"/>
      <c r="NIW176"/>
      <c r="NIX176"/>
      <c r="NIY176"/>
      <c r="NIZ176"/>
      <c r="NJA176"/>
      <c r="NJB176"/>
      <c r="NJC176"/>
      <c r="NJD176"/>
      <c r="NJE176"/>
      <c r="NJF176"/>
      <c r="NJG176"/>
      <c r="NJH176"/>
      <c r="NJI176"/>
      <c r="NJJ176"/>
      <c r="NJK176"/>
      <c r="NJL176"/>
      <c r="NJM176"/>
      <c r="NJN176"/>
      <c r="NJO176"/>
      <c r="NJP176"/>
      <c r="NJQ176"/>
      <c r="NJR176"/>
      <c r="NJS176"/>
      <c r="NJT176"/>
      <c r="NJU176"/>
      <c r="NJV176"/>
      <c r="NJW176"/>
      <c r="NJX176"/>
      <c r="NJY176"/>
      <c r="NJZ176"/>
      <c r="NKA176"/>
      <c r="NKB176"/>
      <c r="NKC176"/>
      <c r="NKD176"/>
      <c r="NKE176"/>
      <c r="NKF176"/>
      <c r="NKG176"/>
      <c r="NKH176"/>
      <c r="NKI176"/>
      <c r="NKJ176"/>
      <c r="NKK176"/>
      <c r="NKL176"/>
      <c r="NKM176"/>
      <c r="NKN176"/>
      <c r="NKO176"/>
      <c r="NKP176"/>
      <c r="NKQ176"/>
      <c r="NKR176"/>
      <c r="NKS176"/>
      <c r="NKT176"/>
      <c r="NKU176"/>
      <c r="NKV176"/>
      <c r="NKW176"/>
      <c r="NKX176"/>
      <c r="NKY176"/>
      <c r="NKZ176"/>
      <c r="NLA176"/>
      <c r="NLB176"/>
      <c r="NLC176"/>
      <c r="NLD176"/>
      <c r="NLE176"/>
      <c r="NLF176"/>
      <c r="NLG176"/>
      <c r="NLH176"/>
      <c r="NLI176"/>
      <c r="NLJ176"/>
      <c r="NLK176"/>
      <c r="NLL176"/>
      <c r="NLM176"/>
      <c r="NLN176"/>
      <c r="NLO176"/>
      <c r="NLP176"/>
      <c r="NLQ176"/>
      <c r="NLR176"/>
      <c r="NLS176"/>
      <c r="NLT176"/>
      <c r="NLU176"/>
      <c r="NLV176"/>
      <c r="NLW176"/>
      <c r="NLX176"/>
      <c r="NLY176"/>
      <c r="NLZ176"/>
      <c r="NMA176"/>
      <c r="NMB176"/>
      <c r="NMC176"/>
      <c r="NMD176"/>
      <c r="NME176"/>
      <c r="NMF176"/>
      <c r="NMG176"/>
      <c r="NMH176"/>
      <c r="NMI176"/>
      <c r="NMJ176"/>
      <c r="NMK176"/>
      <c r="NML176"/>
      <c r="NMM176"/>
      <c r="NMN176"/>
      <c r="NMO176"/>
      <c r="NMP176"/>
      <c r="NMQ176"/>
      <c r="NMR176"/>
      <c r="NMS176"/>
      <c r="NMT176"/>
      <c r="NMU176"/>
      <c r="NMV176"/>
      <c r="NMW176"/>
      <c r="NMX176"/>
      <c r="NMY176"/>
      <c r="NMZ176"/>
      <c r="NNA176"/>
      <c r="NNB176"/>
      <c r="NNC176"/>
      <c r="NND176"/>
      <c r="NNE176"/>
      <c r="NNF176"/>
      <c r="NNG176"/>
      <c r="NNH176"/>
      <c r="NNI176"/>
      <c r="NNJ176"/>
      <c r="NNK176"/>
      <c r="NNL176"/>
      <c r="NNM176"/>
      <c r="NNN176"/>
      <c r="NNO176"/>
      <c r="NNP176"/>
      <c r="NNQ176"/>
      <c r="NNR176"/>
      <c r="NNS176"/>
      <c r="NNT176"/>
      <c r="NNU176"/>
      <c r="NNV176"/>
      <c r="NNW176"/>
      <c r="NNX176"/>
      <c r="NNY176"/>
      <c r="NNZ176"/>
      <c r="NOA176"/>
      <c r="NOB176"/>
      <c r="NOC176"/>
      <c r="NOD176"/>
      <c r="NOE176"/>
      <c r="NOF176"/>
      <c r="NOG176"/>
      <c r="NOH176"/>
      <c r="NOI176"/>
      <c r="NOJ176"/>
      <c r="NOK176"/>
      <c r="NOL176"/>
      <c r="NOM176"/>
      <c r="NON176"/>
      <c r="NOO176"/>
      <c r="NOP176"/>
      <c r="NOQ176"/>
      <c r="NOR176"/>
      <c r="NOS176"/>
      <c r="NOT176"/>
      <c r="NOU176"/>
      <c r="NOV176"/>
      <c r="NOW176"/>
      <c r="NOX176"/>
      <c r="NOY176"/>
      <c r="NOZ176"/>
      <c r="NPA176"/>
      <c r="NPB176"/>
      <c r="NPC176"/>
      <c r="NPD176"/>
      <c r="NPE176"/>
      <c r="NPF176"/>
      <c r="NPG176"/>
      <c r="NPH176"/>
      <c r="NPI176"/>
      <c r="NPJ176"/>
      <c r="NPK176"/>
      <c r="NPL176"/>
      <c r="NPM176"/>
      <c r="NPN176"/>
      <c r="NPO176"/>
      <c r="NPP176"/>
      <c r="NPQ176"/>
      <c r="NPR176"/>
      <c r="NPS176"/>
      <c r="NPT176"/>
      <c r="NPU176"/>
      <c r="NPV176"/>
      <c r="NPW176"/>
      <c r="NPX176"/>
      <c r="NPY176"/>
      <c r="NPZ176"/>
      <c r="NQA176"/>
      <c r="NQB176"/>
      <c r="NQC176"/>
      <c r="NQD176"/>
      <c r="NQE176"/>
      <c r="NQF176"/>
      <c r="NQG176"/>
      <c r="NQH176"/>
      <c r="NQI176"/>
      <c r="NQJ176"/>
      <c r="NQK176"/>
      <c r="NQL176"/>
      <c r="NQM176"/>
      <c r="NQN176"/>
      <c r="NQO176"/>
      <c r="NQP176"/>
      <c r="NQQ176"/>
      <c r="NQR176"/>
      <c r="NQS176"/>
      <c r="NQT176"/>
      <c r="NQU176"/>
      <c r="NQV176"/>
      <c r="NQW176"/>
      <c r="NQX176"/>
      <c r="NQY176"/>
      <c r="NQZ176"/>
      <c r="NRA176"/>
      <c r="NRB176"/>
      <c r="NRC176"/>
      <c r="NRD176"/>
      <c r="NRE176"/>
      <c r="NRF176"/>
      <c r="NRG176"/>
      <c r="NRH176"/>
      <c r="NRI176"/>
      <c r="NRJ176"/>
      <c r="NRK176"/>
      <c r="NRL176"/>
      <c r="NRM176"/>
      <c r="NRN176"/>
      <c r="NRO176"/>
      <c r="NRP176"/>
      <c r="NRQ176"/>
      <c r="NRR176"/>
      <c r="NRS176"/>
      <c r="NRT176"/>
      <c r="NRU176"/>
      <c r="NRV176"/>
      <c r="NRW176"/>
      <c r="NRX176"/>
      <c r="NRY176"/>
      <c r="NRZ176"/>
      <c r="NSA176"/>
      <c r="NSB176"/>
      <c r="NSC176"/>
      <c r="NSD176"/>
      <c r="NSE176"/>
      <c r="NSF176"/>
      <c r="NSG176"/>
      <c r="NSH176"/>
      <c r="NSI176"/>
      <c r="NSJ176"/>
      <c r="NSK176"/>
      <c r="NSL176"/>
      <c r="NSM176"/>
      <c r="NSN176"/>
      <c r="NSO176"/>
      <c r="NSP176"/>
      <c r="NSQ176"/>
      <c r="NSR176"/>
      <c r="NSS176"/>
      <c r="NST176"/>
      <c r="NSU176"/>
      <c r="NSV176"/>
      <c r="NSW176"/>
      <c r="NSX176"/>
      <c r="NSY176"/>
      <c r="NSZ176"/>
      <c r="NTA176"/>
      <c r="NTB176"/>
      <c r="NTC176"/>
      <c r="NTD176"/>
      <c r="NTE176"/>
      <c r="NTF176"/>
      <c r="NTG176"/>
      <c r="NTH176"/>
      <c r="NTI176"/>
      <c r="NTJ176"/>
      <c r="NTK176"/>
      <c r="NTL176"/>
      <c r="NTM176"/>
      <c r="NTN176"/>
      <c r="NTO176"/>
      <c r="NTP176"/>
      <c r="NTQ176"/>
      <c r="NTR176"/>
      <c r="NTS176"/>
      <c r="NTT176"/>
      <c r="NTU176"/>
      <c r="NTV176"/>
      <c r="NTW176"/>
      <c r="NTX176"/>
      <c r="NTY176"/>
      <c r="NTZ176"/>
      <c r="NUA176"/>
      <c r="NUB176"/>
      <c r="NUC176"/>
      <c r="NUD176"/>
      <c r="NUE176"/>
      <c r="NUF176"/>
      <c r="NUG176"/>
      <c r="NUH176"/>
      <c r="NUI176"/>
      <c r="NUJ176"/>
      <c r="NUK176"/>
      <c r="NUL176"/>
      <c r="NUM176"/>
      <c r="NUN176"/>
      <c r="NUO176"/>
      <c r="NUP176"/>
      <c r="NUQ176"/>
      <c r="NUR176"/>
      <c r="NUS176"/>
      <c r="NUT176"/>
      <c r="NUU176"/>
      <c r="NUV176"/>
      <c r="NUW176"/>
      <c r="NUX176"/>
      <c r="NUY176"/>
      <c r="NUZ176"/>
      <c r="NVA176"/>
      <c r="NVB176"/>
      <c r="NVC176"/>
      <c r="NVD176"/>
      <c r="NVE176"/>
      <c r="NVF176"/>
      <c r="NVG176"/>
      <c r="NVH176"/>
      <c r="NVI176"/>
      <c r="NVJ176"/>
      <c r="NVK176"/>
      <c r="NVL176"/>
      <c r="NVM176"/>
      <c r="NVN176"/>
      <c r="NVO176"/>
      <c r="NVP176"/>
      <c r="NVQ176"/>
      <c r="NVR176"/>
      <c r="NVS176"/>
      <c r="NVT176"/>
      <c r="NVU176"/>
      <c r="NVV176"/>
      <c r="NVW176"/>
      <c r="NVX176"/>
      <c r="NVY176"/>
      <c r="NVZ176"/>
      <c r="NWA176"/>
      <c r="NWB176"/>
      <c r="NWC176"/>
      <c r="NWD176"/>
      <c r="NWE176"/>
      <c r="NWF176"/>
      <c r="NWG176"/>
      <c r="NWH176"/>
      <c r="NWI176"/>
      <c r="NWJ176"/>
      <c r="NWK176"/>
      <c r="NWL176"/>
      <c r="NWM176"/>
      <c r="NWN176"/>
      <c r="NWO176"/>
      <c r="NWP176"/>
      <c r="NWQ176"/>
      <c r="NWR176"/>
      <c r="NWS176"/>
      <c r="NWT176"/>
      <c r="NWU176"/>
      <c r="NWV176"/>
      <c r="NWW176"/>
      <c r="NWX176"/>
      <c r="NWY176"/>
      <c r="NWZ176"/>
      <c r="NXA176"/>
      <c r="NXB176"/>
      <c r="NXC176"/>
      <c r="NXD176"/>
      <c r="NXE176"/>
      <c r="NXF176"/>
      <c r="NXG176"/>
      <c r="NXH176"/>
      <c r="NXI176"/>
      <c r="NXJ176"/>
      <c r="NXK176"/>
      <c r="NXL176"/>
      <c r="NXM176"/>
      <c r="NXN176"/>
      <c r="NXO176"/>
      <c r="NXP176"/>
      <c r="NXQ176"/>
      <c r="NXR176"/>
      <c r="NXS176"/>
      <c r="NXT176"/>
      <c r="NXU176"/>
      <c r="NXV176"/>
      <c r="NXW176"/>
      <c r="NXX176"/>
      <c r="NXY176"/>
      <c r="NXZ176"/>
      <c r="NYA176"/>
      <c r="NYB176"/>
      <c r="NYC176"/>
      <c r="NYD176"/>
      <c r="NYE176"/>
      <c r="NYF176"/>
      <c r="NYG176"/>
      <c r="NYH176"/>
      <c r="NYI176"/>
      <c r="NYJ176"/>
      <c r="NYK176"/>
      <c r="NYL176"/>
      <c r="NYM176"/>
      <c r="NYN176"/>
      <c r="NYO176"/>
      <c r="NYP176"/>
      <c r="NYQ176"/>
      <c r="NYR176"/>
      <c r="NYS176"/>
      <c r="NYT176"/>
      <c r="NYU176"/>
      <c r="NYV176"/>
      <c r="NYW176"/>
      <c r="NYX176"/>
      <c r="NYY176"/>
      <c r="NYZ176"/>
      <c r="NZA176"/>
      <c r="NZB176"/>
      <c r="NZC176"/>
      <c r="NZD176"/>
      <c r="NZE176"/>
      <c r="NZF176"/>
      <c r="NZG176"/>
      <c r="NZH176"/>
      <c r="NZI176"/>
      <c r="NZJ176"/>
      <c r="NZK176"/>
      <c r="NZL176"/>
      <c r="NZM176"/>
      <c r="NZN176"/>
      <c r="NZO176"/>
      <c r="NZP176"/>
      <c r="NZQ176"/>
      <c r="NZR176"/>
      <c r="NZS176"/>
      <c r="NZT176"/>
      <c r="NZU176"/>
      <c r="NZV176"/>
      <c r="NZW176"/>
      <c r="NZX176"/>
      <c r="NZY176"/>
      <c r="NZZ176"/>
      <c r="OAA176"/>
      <c r="OAB176"/>
      <c r="OAC176"/>
      <c r="OAD176"/>
      <c r="OAE176"/>
      <c r="OAF176"/>
      <c r="OAG176"/>
      <c r="OAH176"/>
      <c r="OAI176"/>
      <c r="OAJ176"/>
      <c r="OAK176"/>
      <c r="OAL176"/>
      <c r="OAM176"/>
      <c r="OAN176"/>
      <c r="OAO176"/>
      <c r="OAP176"/>
      <c r="OAQ176"/>
      <c r="OAR176"/>
      <c r="OAS176"/>
      <c r="OAT176"/>
      <c r="OAU176"/>
      <c r="OAV176"/>
      <c r="OAW176"/>
      <c r="OAX176"/>
      <c r="OAY176"/>
      <c r="OAZ176"/>
      <c r="OBA176"/>
      <c r="OBB176"/>
      <c r="OBC176"/>
      <c r="OBD176"/>
      <c r="OBE176"/>
      <c r="OBF176"/>
      <c r="OBG176"/>
      <c r="OBH176"/>
      <c r="OBI176"/>
      <c r="OBJ176"/>
      <c r="OBK176"/>
      <c r="OBL176"/>
      <c r="OBM176"/>
      <c r="OBN176"/>
      <c r="OBO176"/>
      <c r="OBP176"/>
      <c r="OBQ176"/>
      <c r="OBR176"/>
      <c r="OBS176"/>
      <c r="OBT176"/>
      <c r="OBU176"/>
      <c r="OBV176"/>
      <c r="OBW176"/>
      <c r="OBX176"/>
      <c r="OBY176"/>
      <c r="OBZ176"/>
      <c r="OCA176"/>
      <c r="OCB176"/>
      <c r="OCC176"/>
      <c r="OCD176"/>
      <c r="OCE176"/>
      <c r="OCF176"/>
      <c r="OCG176"/>
      <c r="OCH176"/>
      <c r="OCI176"/>
      <c r="OCJ176"/>
      <c r="OCK176"/>
      <c r="OCL176"/>
      <c r="OCM176"/>
      <c r="OCN176"/>
      <c r="OCO176"/>
      <c r="OCP176"/>
      <c r="OCQ176"/>
      <c r="OCR176"/>
      <c r="OCS176"/>
      <c r="OCT176"/>
      <c r="OCU176"/>
      <c r="OCV176"/>
      <c r="OCW176"/>
      <c r="OCX176"/>
      <c r="OCY176"/>
      <c r="OCZ176"/>
      <c r="ODA176"/>
      <c r="ODB176"/>
      <c r="ODC176"/>
      <c r="ODD176"/>
      <c r="ODE176"/>
      <c r="ODF176"/>
      <c r="ODG176"/>
      <c r="ODH176"/>
      <c r="ODI176"/>
      <c r="ODJ176"/>
      <c r="ODK176"/>
      <c r="ODL176"/>
      <c r="ODM176"/>
      <c r="ODN176"/>
      <c r="ODO176"/>
      <c r="ODP176"/>
      <c r="ODQ176"/>
      <c r="ODR176"/>
      <c r="ODS176"/>
      <c r="ODT176"/>
      <c r="ODU176"/>
      <c r="ODV176"/>
      <c r="ODW176"/>
      <c r="ODX176"/>
      <c r="ODY176"/>
      <c r="ODZ176"/>
      <c r="OEA176"/>
      <c r="OEB176"/>
      <c r="OEC176"/>
      <c r="OED176"/>
      <c r="OEE176"/>
      <c r="OEF176"/>
      <c r="OEG176"/>
      <c r="OEH176"/>
      <c r="OEI176"/>
      <c r="OEJ176"/>
      <c r="OEK176"/>
      <c r="OEL176"/>
      <c r="OEM176"/>
      <c r="OEN176"/>
      <c r="OEO176"/>
      <c r="OEP176"/>
      <c r="OEQ176"/>
      <c r="OER176"/>
      <c r="OES176"/>
      <c r="OET176"/>
      <c r="OEU176"/>
      <c r="OEV176"/>
      <c r="OEW176"/>
      <c r="OEX176"/>
      <c r="OEY176"/>
      <c r="OEZ176"/>
      <c r="OFA176"/>
      <c r="OFB176"/>
      <c r="OFC176"/>
      <c r="OFD176"/>
      <c r="OFE176"/>
      <c r="OFF176"/>
      <c r="OFG176"/>
      <c r="OFH176"/>
      <c r="OFI176"/>
      <c r="OFJ176"/>
      <c r="OFK176"/>
      <c r="OFL176"/>
      <c r="OFM176"/>
      <c r="OFN176"/>
      <c r="OFO176"/>
      <c r="OFP176"/>
      <c r="OFQ176"/>
      <c r="OFR176"/>
      <c r="OFS176"/>
      <c r="OFT176"/>
      <c r="OFU176"/>
      <c r="OFV176"/>
      <c r="OFW176"/>
      <c r="OFX176"/>
      <c r="OFY176"/>
      <c r="OFZ176"/>
      <c r="OGA176"/>
      <c r="OGB176"/>
      <c r="OGC176"/>
      <c r="OGD176"/>
      <c r="OGE176"/>
      <c r="OGF176"/>
      <c r="OGG176"/>
      <c r="OGH176"/>
      <c r="OGI176"/>
      <c r="OGJ176"/>
      <c r="OGK176"/>
      <c r="OGL176"/>
      <c r="OGM176"/>
      <c r="OGN176"/>
      <c r="OGO176"/>
      <c r="OGP176"/>
      <c r="OGQ176"/>
      <c r="OGR176"/>
      <c r="OGS176"/>
      <c r="OGT176"/>
      <c r="OGU176"/>
      <c r="OGV176"/>
      <c r="OGW176"/>
      <c r="OGX176"/>
      <c r="OGY176"/>
      <c r="OGZ176"/>
      <c r="OHA176"/>
      <c r="OHB176"/>
      <c r="OHC176"/>
      <c r="OHD176"/>
      <c r="OHE176"/>
      <c r="OHF176"/>
      <c r="OHG176"/>
      <c r="OHH176"/>
      <c r="OHI176"/>
      <c r="OHJ176"/>
      <c r="OHK176"/>
      <c r="OHL176"/>
      <c r="OHM176"/>
      <c r="OHN176"/>
      <c r="OHO176"/>
      <c r="OHP176"/>
      <c r="OHQ176"/>
      <c r="OHR176"/>
      <c r="OHS176"/>
      <c r="OHT176"/>
      <c r="OHU176"/>
      <c r="OHV176"/>
      <c r="OHW176"/>
      <c r="OHX176"/>
      <c r="OHY176"/>
      <c r="OHZ176"/>
      <c r="OIA176"/>
      <c r="OIB176"/>
      <c r="OIC176"/>
      <c r="OID176"/>
      <c r="OIE176"/>
      <c r="OIF176"/>
      <c r="OIG176"/>
      <c r="OIH176"/>
      <c r="OII176"/>
      <c r="OIJ176"/>
      <c r="OIK176"/>
      <c r="OIL176"/>
      <c r="OIM176"/>
      <c r="OIN176"/>
      <c r="OIO176"/>
      <c r="OIP176"/>
      <c r="OIQ176"/>
      <c r="OIR176"/>
      <c r="OIS176"/>
      <c r="OIT176"/>
      <c r="OIU176"/>
      <c r="OIV176"/>
      <c r="OIW176"/>
      <c r="OIX176"/>
      <c r="OIY176"/>
      <c r="OIZ176"/>
      <c r="OJA176"/>
      <c r="OJB176"/>
      <c r="OJC176"/>
      <c r="OJD176"/>
      <c r="OJE176"/>
      <c r="OJF176"/>
      <c r="OJG176"/>
      <c r="OJH176"/>
      <c r="OJI176"/>
      <c r="OJJ176"/>
      <c r="OJK176"/>
      <c r="OJL176"/>
      <c r="OJM176"/>
      <c r="OJN176"/>
      <c r="OJO176"/>
      <c r="OJP176"/>
      <c r="OJQ176"/>
      <c r="OJR176"/>
      <c r="OJS176"/>
      <c r="OJT176"/>
      <c r="OJU176"/>
      <c r="OJV176"/>
      <c r="OJW176"/>
      <c r="OJX176"/>
      <c r="OJY176"/>
      <c r="OJZ176"/>
      <c r="OKA176"/>
      <c r="OKB176"/>
      <c r="OKC176"/>
      <c r="OKD176"/>
      <c r="OKE176"/>
      <c r="OKF176"/>
      <c r="OKG176"/>
      <c r="OKH176"/>
      <c r="OKI176"/>
      <c r="OKJ176"/>
      <c r="OKK176"/>
      <c r="OKL176"/>
      <c r="OKM176"/>
      <c r="OKN176"/>
      <c r="OKO176"/>
      <c r="OKP176"/>
      <c r="OKQ176"/>
      <c r="OKR176"/>
      <c r="OKS176"/>
      <c r="OKT176"/>
      <c r="OKU176"/>
      <c r="OKV176"/>
      <c r="OKW176"/>
      <c r="OKX176"/>
      <c r="OKY176"/>
      <c r="OKZ176"/>
      <c r="OLA176"/>
      <c r="OLB176"/>
      <c r="OLC176"/>
      <c r="OLD176"/>
      <c r="OLE176"/>
      <c r="OLF176"/>
      <c r="OLG176"/>
      <c r="OLH176"/>
      <c r="OLI176"/>
      <c r="OLJ176"/>
      <c r="OLK176"/>
      <c r="OLL176"/>
      <c r="OLM176"/>
      <c r="OLN176"/>
      <c r="OLO176"/>
      <c r="OLP176"/>
      <c r="OLQ176"/>
      <c r="OLR176"/>
      <c r="OLS176"/>
      <c r="OLT176"/>
      <c r="OLU176"/>
      <c r="OLV176"/>
      <c r="OLW176"/>
      <c r="OLX176"/>
      <c r="OLY176"/>
      <c r="OLZ176"/>
      <c r="OMA176"/>
      <c r="OMB176"/>
      <c r="OMC176"/>
      <c r="OMD176"/>
      <c r="OME176"/>
      <c r="OMF176"/>
      <c r="OMG176"/>
      <c r="OMH176"/>
      <c r="OMI176"/>
      <c r="OMJ176"/>
      <c r="OMK176"/>
      <c r="OML176"/>
      <c r="OMM176"/>
      <c r="OMN176"/>
      <c r="OMO176"/>
      <c r="OMP176"/>
      <c r="OMQ176"/>
      <c r="OMR176"/>
      <c r="OMS176"/>
      <c r="OMT176"/>
      <c r="OMU176"/>
      <c r="OMV176"/>
      <c r="OMW176"/>
      <c r="OMX176"/>
      <c r="OMY176"/>
      <c r="OMZ176"/>
      <c r="ONA176"/>
      <c r="ONB176"/>
      <c r="ONC176"/>
      <c r="OND176"/>
      <c r="ONE176"/>
      <c r="ONF176"/>
      <c r="ONG176"/>
      <c r="ONH176"/>
      <c r="ONI176"/>
      <c r="ONJ176"/>
      <c r="ONK176"/>
      <c r="ONL176"/>
      <c r="ONM176"/>
      <c r="ONN176"/>
      <c r="ONO176"/>
      <c r="ONP176"/>
      <c r="ONQ176"/>
      <c r="ONR176"/>
      <c r="ONS176"/>
      <c r="ONT176"/>
      <c r="ONU176"/>
      <c r="ONV176"/>
      <c r="ONW176"/>
      <c r="ONX176"/>
      <c r="ONY176"/>
      <c r="ONZ176"/>
      <c r="OOA176"/>
      <c r="OOB176"/>
      <c r="OOC176"/>
      <c r="OOD176"/>
      <c r="OOE176"/>
      <c r="OOF176"/>
      <c r="OOG176"/>
      <c r="OOH176"/>
      <c r="OOI176"/>
      <c r="OOJ176"/>
      <c r="OOK176"/>
      <c r="OOL176"/>
      <c r="OOM176"/>
      <c r="OON176"/>
      <c r="OOO176"/>
      <c r="OOP176"/>
      <c r="OOQ176"/>
      <c r="OOR176"/>
      <c r="OOS176"/>
      <c r="OOT176"/>
      <c r="OOU176"/>
      <c r="OOV176"/>
      <c r="OOW176"/>
      <c r="OOX176"/>
      <c r="OOY176"/>
      <c r="OOZ176"/>
      <c r="OPA176"/>
      <c r="OPB176"/>
      <c r="OPC176"/>
      <c r="OPD176"/>
      <c r="OPE176"/>
      <c r="OPF176"/>
      <c r="OPG176"/>
      <c r="OPH176"/>
      <c r="OPI176"/>
      <c r="OPJ176"/>
      <c r="OPK176"/>
      <c r="OPL176"/>
      <c r="OPM176"/>
      <c r="OPN176"/>
      <c r="OPO176"/>
      <c r="OPP176"/>
      <c r="OPQ176"/>
      <c r="OPR176"/>
      <c r="OPS176"/>
      <c r="OPT176"/>
      <c r="OPU176"/>
      <c r="OPV176"/>
      <c r="OPW176"/>
      <c r="OPX176"/>
      <c r="OPY176"/>
      <c r="OPZ176"/>
      <c r="OQA176"/>
      <c r="OQB176"/>
      <c r="OQC176"/>
      <c r="OQD176"/>
      <c r="OQE176"/>
      <c r="OQF176"/>
      <c r="OQG176"/>
      <c r="OQH176"/>
      <c r="OQI176"/>
      <c r="OQJ176"/>
      <c r="OQK176"/>
      <c r="OQL176"/>
      <c r="OQM176"/>
      <c r="OQN176"/>
      <c r="OQO176"/>
      <c r="OQP176"/>
      <c r="OQQ176"/>
      <c r="OQR176"/>
      <c r="OQS176"/>
      <c r="OQT176"/>
      <c r="OQU176"/>
      <c r="OQV176"/>
      <c r="OQW176"/>
      <c r="OQX176"/>
      <c r="OQY176"/>
      <c r="OQZ176"/>
      <c r="ORA176"/>
      <c r="ORB176"/>
      <c r="ORC176"/>
      <c r="ORD176"/>
      <c r="ORE176"/>
      <c r="ORF176"/>
      <c r="ORG176"/>
      <c r="ORH176"/>
      <c r="ORI176"/>
      <c r="ORJ176"/>
      <c r="ORK176"/>
      <c r="ORL176"/>
      <c r="ORM176"/>
      <c r="ORN176"/>
      <c r="ORO176"/>
      <c r="ORP176"/>
      <c r="ORQ176"/>
      <c r="ORR176"/>
      <c r="ORS176"/>
      <c r="ORT176"/>
      <c r="ORU176"/>
      <c r="ORV176"/>
      <c r="ORW176"/>
      <c r="ORX176"/>
      <c r="ORY176"/>
      <c r="ORZ176"/>
      <c r="OSA176"/>
      <c r="OSB176"/>
      <c r="OSC176"/>
      <c r="OSD176"/>
      <c r="OSE176"/>
      <c r="OSF176"/>
      <c r="OSG176"/>
      <c r="OSH176"/>
      <c r="OSI176"/>
      <c r="OSJ176"/>
      <c r="OSK176"/>
      <c r="OSL176"/>
      <c r="OSM176"/>
      <c r="OSN176"/>
      <c r="OSO176"/>
      <c r="OSP176"/>
      <c r="OSQ176"/>
      <c r="OSR176"/>
      <c r="OSS176"/>
      <c r="OST176"/>
      <c r="OSU176"/>
      <c r="OSV176"/>
      <c r="OSW176"/>
      <c r="OSX176"/>
      <c r="OSY176"/>
      <c r="OSZ176"/>
      <c r="OTA176"/>
      <c r="OTB176"/>
      <c r="OTC176"/>
      <c r="OTD176"/>
      <c r="OTE176"/>
      <c r="OTF176"/>
      <c r="OTG176"/>
      <c r="OTH176"/>
      <c r="OTI176"/>
      <c r="OTJ176"/>
      <c r="OTK176"/>
      <c r="OTL176"/>
      <c r="OTM176"/>
      <c r="OTN176"/>
      <c r="OTO176"/>
      <c r="OTP176"/>
      <c r="OTQ176"/>
      <c r="OTR176"/>
      <c r="OTS176"/>
      <c r="OTT176"/>
      <c r="OTU176"/>
      <c r="OTV176"/>
      <c r="OTW176"/>
      <c r="OTX176"/>
      <c r="OTY176"/>
      <c r="OTZ176"/>
      <c r="OUA176"/>
      <c r="OUB176"/>
      <c r="OUC176"/>
      <c r="OUD176"/>
      <c r="OUE176"/>
      <c r="OUF176"/>
      <c r="OUG176"/>
      <c r="OUH176"/>
      <c r="OUI176"/>
      <c r="OUJ176"/>
      <c r="OUK176"/>
      <c r="OUL176"/>
      <c r="OUM176"/>
      <c r="OUN176"/>
      <c r="OUO176"/>
      <c r="OUP176"/>
      <c r="OUQ176"/>
      <c r="OUR176"/>
      <c r="OUS176"/>
      <c r="OUT176"/>
      <c r="OUU176"/>
      <c r="OUV176"/>
      <c r="OUW176"/>
      <c r="OUX176"/>
      <c r="OUY176"/>
      <c r="OUZ176"/>
      <c r="OVA176"/>
      <c r="OVB176"/>
      <c r="OVC176"/>
      <c r="OVD176"/>
      <c r="OVE176"/>
      <c r="OVF176"/>
      <c r="OVG176"/>
      <c r="OVH176"/>
      <c r="OVI176"/>
      <c r="OVJ176"/>
      <c r="OVK176"/>
      <c r="OVL176"/>
      <c r="OVM176"/>
      <c r="OVN176"/>
      <c r="OVO176"/>
      <c r="OVP176"/>
      <c r="OVQ176"/>
      <c r="OVR176"/>
      <c r="OVS176"/>
      <c r="OVT176"/>
      <c r="OVU176"/>
      <c r="OVV176"/>
      <c r="OVW176"/>
      <c r="OVX176"/>
      <c r="OVY176"/>
      <c r="OVZ176"/>
      <c r="OWA176"/>
      <c r="OWB176"/>
      <c r="OWC176"/>
      <c r="OWD176"/>
      <c r="OWE176"/>
      <c r="OWF176"/>
      <c r="OWG176"/>
      <c r="OWH176"/>
      <c r="OWI176"/>
      <c r="OWJ176"/>
      <c r="OWK176"/>
      <c r="OWL176"/>
      <c r="OWM176"/>
      <c r="OWN176"/>
      <c r="OWO176"/>
      <c r="OWP176"/>
      <c r="OWQ176"/>
      <c r="OWR176"/>
      <c r="OWS176"/>
      <c r="OWT176"/>
      <c r="OWU176"/>
      <c r="OWV176"/>
      <c r="OWW176"/>
      <c r="OWX176"/>
      <c r="OWY176"/>
      <c r="OWZ176"/>
      <c r="OXA176"/>
      <c r="OXB176"/>
      <c r="OXC176"/>
      <c r="OXD176"/>
      <c r="OXE176"/>
      <c r="OXF176"/>
      <c r="OXG176"/>
      <c r="OXH176"/>
      <c r="OXI176"/>
      <c r="OXJ176"/>
      <c r="OXK176"/>
      <c r="OXL176"/>
      <c r="OXM176"/>
      <c r="OXN176"/>
      <c r="OXO176"/>
      <c r="OXP176"/>
      <c r="OXQ176"/>
      <c r="OXR176"/>
      <c r="OXS176"/>
      <c r="OXT176"/>
      <c r="OXU176"/>
      <c r="OXV176"/>
      <c r="OXW176"/>
      <c r="OXX176"/>
      <c r="OXY176"/>
      <c r="OXZ176"/>
      <c r="OYA176"/>
      <c r="OYB176"/>
      <c r="OYC176"/>
      <c r="OYD176"/>
      <c r="OYE176"/>
      <c r="OYF176"/>
      <c r="OYG176"/>
      <c r="OYH176"/>
      <c r="OYI176"/>
      <c r="OYJ176"/>
      <c r="OYK176"/>
      <c r="OYL176"/>
      <c r="OYM176"/>
      <c r="OYN176"/>
      <c r="OYO176"/>
      <c r="OYP176"/>
      <c r="OYQ176"/>
      <c r="OYR176"/>
      <c r="OYS176"/>
      <c r="OYT176"/>
      <c r="OYU176"/>
      <c r="OYV176"/>
      <c r="OYW176"/>
      <c r="OYX176"/>
      <c r="OYY176"/>
      <c r="OYZ176"/>
      <c r="OZA176"/>
      <c r="OZB176"/>
      <c r="OZC176"/>
      <c r="OZD176"/>
      <c r="OZE176"/>
      <c r="OZF176"/>
      <c r="OZG176"/>
      <c r="OZH176"/>
      <c r="OZI176"/>
      <c r="OZJ176"/>
      <c r="OZK176"/>
      <c r="OZL176"/>
      <c r="OZM176"/>
      <c r="OZN176"/>
      <c r="OZO176"/>
      <c r="OZP176"/>
      <c r="OZQ176"/>
      <c r="OZR176"/>
      <c r="OZS176"/>
      <c r="OZT176"/>
      <c r="OZU176"/>
      <c r="OZV176"/>
      <c r="OZW176"/>
      <c r="OZX176"/>
      <c r="OZY176"/>
      <c r="OZZ176"/>
      <c r="PAA176"/>
      <c r="PAB176"/>
      <c r="PAC176"/>
      <c r="PAD176"/>
      <c r="PAE176"/>
      <c r="PAF176"/>
      <c r="PAG176"/>
      <c r="PAH176"/>
      <c r="PAI176"/>
      <c r="PAJ176"/>
      <c r="PAK176"/>
      <c r="PAL176"/>
      <c r="PAM176"/>
      <c r="PAN176"/>
      <c r="PAO176"/>
      <c r="PAP176"/>
      <c r="PAQ176"/>
      <c r="PAR176"/>
      <c r="PAS176"/>
      <c r="PAT176"/>
      <c r="PAU176"/>
      <c r="PAV176"/>
      <c r="PAW176"/>
      <c r="PAX176"/>
      <c r="PAY176"/>
      <c r="PAZ176"/>
      <c r="PBA176"/>
      <c r="PBB176"/>
      <c r="PBC176"/>
      <c r="PBD176"/>
      <c r="PBE176"/>
      <c r="PBF176"/>
      <c r="PBG176"/>
      <c r="PBH176"/>
      <c r="PBI176"/>
      <c r="PBJ176"/>
      <c r="PBK176"/>
      <c r="PBL176"/>
      <c r="PBM176"/>
      <c r="PBN176"/>
      <c r="PBO176"/>
      <c r="PBP176"/>
      <c r="PBQ176"/>
      <c r="PBR176"/>
      <c r="PBS176"/>
      <c r="PBT176"/>
      <c r="PBU176"/>
      <c r="PBV176"/>
      <c r="PBW176"/>
      <c r="PBX176"/>
      <c r="PBY176"/>
      <c r="PBZ176"/>
      <c r="PCA176"/>
      <c r="PCB176"/>
      <c r="PCC176"/>
      <c r="PCD176"/>
      <c r="PCE176"/>
      <c r="PCF176"/>
      <c r="PCG176"/>
      <c r="PCH176"/>
      <c r="PCI176"/>
      <c r="PCJ176"/>
      <c r="PCK176"/>
      <c r="PCL176"/>
      <c r="PCM176"/>
      <c r="PCN176"/>
      <c r="PCO176"/>
      <c r="PCP176"/>
      <c r="PCQ176"/>
      <c r="PCR176"/>
      <c r="PCS176"/>
      <c r="PCT176"/>
      <c r="PCU176"/>
      <c r="PCV176"/>
      <c r="PCW176"/>
      <c r="PCX176"/>
      <c r="PCY176"/>
      <c r="PCZ176"/>
      <c r="PDA176"/>
      <c r="PDB176"/>
      <c r="PDC176"/>
      <c r="PDD176"/>
      <c r="PDE176"/>
      <c r="PDF176"/>
      <c r="PDG176"/>
      <c r="PDH176"/>
      <c r="PDI176"/>
      <c r="PDJ176"/>
      <c r="PDK176"/>
      <c r="PDL176"/>
      <c r="PDM176"/>
      <c r="PDN176"/>
      <c r="PDO176"/>
      <c r="PDP176"/>
      <c r="PDQ176"/>
      <c r="PDR176"/>
      <c r="PDS176"/>
      <c r="PDT176"/>
      <c r="PDU176"/>
      <c r="PDV176"/>
      <c r="PDW176"/>
      <c r="PDX176"/>
      <c r="PDY176"/>
      <c r="PDZ176"/>
      <c r="PEA176"/>
      <c r="PEB176"/>
      <c r="PEC176"/>
      <c r="PED176"/>
      <c r="PEE176"/>
      <c r="PEF176"/>
      <c r="PEG176"/>
      <c r="PEH176"/>
      <c r="PEI176"/>
      <c r="PEJ176"/>
      <c r="PEK176"/>
      <c r="PEL176"/>
      <c r="PEM176"/>
      <c r="PEN176"/>
      <c r="PEO176"/>
      <c r="PEP176"/>
      <c r="PEQ176"/>
      <c r="PER176"/>
      <c r="PES176"/>
      <c r="PET176"/>
      <c r="PEU176"/>
      <c r="PEV176"/>
      <c r="PEW176"/>
      <c r="PEX176"/>
      <c r="PEY176"/>
      <c r="PEZ176"/>
      <c r="PFA176"/>
      <c r="PFB176"/>
      <c r="PFC176"/>
      <c r="PFD176"/>
      <c r="PFE176"/>
      <c r="PFF176"/>
      <c r="PFG176"/>
      <c r="PFH176"/>
      <c r="PFI176"/>
      <c r="PFJ176"/>
      <c r="PFK176"/>
      <c r="PFL176"/>
      <c r="PFM176"/>
      <c r="PFN176"/>
      <c r="PFO176"/>
      <c r="PFP176"/>
      <c r="PFQ176"/>
      <c r="PFR176"/>
      <c r="PFS176"/>
      <c r="PFT176"/>
      <c r="PFU176"/>
      <c r="PFV176"/>
      <c r="PFW176"/>
      <c r="PFX176"/>
      <c r="PFY176"/>
      <c r="PFZ176"/>
      <c r="PGA176"/>
      <c r="PGB176"/>
      <c r="PGC176"/>
      <c r="PGD176"/>
      <c r="PGE176"/>
      <c r="PGF176"/>
      <c r="PGG176"/>
      <c r="PGH176"/>
      <c r="PGI176"/>
      <c r="PGJ176"/>
      <c r="PGK176"/>
      <c r="PGL176"/>
      <c r="PGM176"/>
      <c r="PGN176"/>
      <c r="PGO176"/>
      <c r="PGP176"/>
      <c r="PGQ176"/>
      <c r="PGR176"/>
      <c r="PGS176"/>
      <c r="PGT176"/>
      <c r="PGU176"/>
      <c r="PGV176"/>
      <c r="PGW176"/>
      <c r="PGX176"/>
      <c r="PGY176"/>
      <c r="PGZ176"/>
      <c r="PHA176"/>
      <c r="PHB176"/>
      <c r="PHC176"/>
      <c r="PHD176"/>
      <c r="PHE176"/>
      <c r="PHF176"/>
      <c r="PHG176"/>
      <c r="PHH176"/>
      <c r="PHI176"/>
      <c r="PHJ176"/>
      <c r="PHK176"/>
      <c r="PHL176"/>
      <c r="PHM176"/>
      <c r="PHN176"/>
      <c r="PHO176"/>
      <c r="PHP176"/>
      <c r="PHQ176"/>
      <c r="PHR176"/>
      <c r="PHS176"/>
      <c r="PHT176"/>
      <c r="PHU176"/>
      <c r="PHV176"/>
      <c r="PHW176"/>
      <c r="PHX176"/>
      <c r="PHY176"/>
      <c r="PHZ176"/>
      <c r="PIA176"/>
      <c r="PIB176"/>
      <c r="PIC176"/>
      <c r="PID176"/>
      <c r="PIE176"/>
      <c r="PIF176"/>
      <c r="PIG176"/>
      <c r="PIH176"/>
      <c r="PII176"/>
      <c r="PIJ176"/>
      <c r="PIK176"/>
      <c r="PIL176"/>
      <c r="PIM176"/>
      <c r="PIN176"/>
      <c r="PIO176"/>
      <c r="PIP176"/>
      <c r="PIQ176"/>
      <c r="PIR176"/>
      <c r="PIS176"/>
      <c r="PIT176"/>
      <c r="PIU176"/>
      <c r="PIV176"/>
      <c r="PIW176"/>
      <c r="PIX176"/>
      <c r="PIY176"/>
      <c r="PIZ176"/>
      <c r="PJA176"/>
      <c r="PJB176"/>
      <c r="PJC176"/>
      <c r="PJD176"/>
      <c r="PJE176"/>
      <c r="PJF176"/>
      <c r="PJG176"/>
      <c r="PJH176"/>
      <c r="PJI176"/>
      <c r="PJJ176"/>
      <c r="PJK176"/>
      <c r="PJL176"/>
      <c r="PJM176"/>
      <c r="PJN176"/>
      <c r="PJO176"/>
      <c r="PJP176"/>
      <c r="PJQ176"/>
      <c r="PJR176"/>
      <c r="PJS176"/>
      <c r="PJT176"/>
      <c r="PJU176"/>
      <c r="PJV176"/>
      <c r="PJW176"/>
      <c r="PJX176"/>
      <c r="PJY176"/>
      <c r="PJZ176"/>
      <c r="PKA176"/>
      <c r="PKB176"/>
      <c r="PKC176"/>
      <c r="PKD176"/>
      <c r="PKE176"/>
      <c r="PKF176"/>
      <c r="PKG176"/>
      <c r="PKH176"/>
      <c r="PKI176"/>
      <c r="PKJ176"/>
      <c r="PKK176"/>
      <c r="PKL176"/>
      <c r="PKM176"/>
      <c r="PKN176"/>
      <c r="PKO176"/>
      <c r="PKP176"/>
      <c r="PKQ176"/>
      <c r="PKR176"/>
      <c r="PKS176"/>
      <c r="PKT176"/>
      <c r="PKU176"/>
      <c r="PKV176"/>
      <c r="PKW176"/>
      <c r="PKX176"/>
      <c r="PKY176"/>
      <c r="PKZ176"/>
      <c r="PLA176"/>
      <c r="PLB176"/>
      <c r="PLC176"/>
      <c r="PLD176"/>
      <c r="PLE176"/>
      <c r="PLF176"/>
      <c r="PLG176"/>
      <c r="PLH176"/>
      <c r="PLI176"/>
      <c r="PLJ176"/>
      <c r="PLK176"/>
      <c r="PLL176"/>
      <c r="PLM176"/>
      <c r="PLN176"/>
      <c r="PLO176"/>
      <c r="PLP176"/>
      <c r="PLQ176"/>
      <c r="PLR176"/>
      <c r="PLS176"/>
      <c r="PLT176"/>
      <c r="PLU176"/>
      <c r="PLV176"/>
      <c r="PLW176"/>
      <c r="PLX176"/>
      <c r="PLY176"/>
      <c r="PLZ176"/>
      <c r="PMA176"/>
      <c r="PMB176"/>
      <c r="PMC176"/>
      <c r="PMD176"/>
      <c r="PME176"/>
      <c r="PMF176"/>
      <c r="PMG176"/>
      <c r="PMH176"/>
      <c r="PMI176"/>
      <c r="PMJ176"/>
      <c r="PMK176"/>
      <c r="PML176"/>
      <c r="PMM176"/>
      <c r="PMN176"/>
      <c r="PMO176"/>
      <c r="PMP176"/>
      <c r="PMQ176"/>
      <c r="PMR176"/>
      <c r="PMS176"/>
      <c r="PMT176"/>
      <c r="PMU176"/>
      <c r="PMV176"/>
      <c r="PMW176"/>
      <c r="PMX176"/>
      <c r="PMY176"/>
      <c r="PMZ176"/>
      <c r="PNA176"/>
      <c r="PNB176"/>
      <c r="PNC176"/>
      <c r="PND176"/>
      <c r="PNE176"/>
      <c r="PNF176"/>
      <c r="PNG176"/>
      <c r="PNH176"/>
      <c r="PNI176"/>
      <c r="PNJ176"/>
      <c r="PNK176"/>
      <c r="PNL176"/>
      <c r="PNM176"/>
      <c r="PNN176"/>
      <c r="PNO176"/>
      <c r="PNP176"/>
      <c r="PNQ176"/>
      <c r="PNR176"/>
      <c r="PNS176"/>
      <c r="PNT176"/>
      <c r="PNU176"/>
      <c r="PNV176"/>
      <c r="PNW176"/>
      <c r="PNX176"/>
      <c r="PNY176"/>
      <c r="PNZ176"/>
      <c r="POA176"/>
      <c r="POB176"/>
      <c r="POC176"/>
      <c r="POD176"/>
      <c r="POE176"/>
      <c r="POF176"/>
      <c r="POG176"/>
      <c r="POH176"/>
      <c r="POI176"/>
      <c r="POJ176"/>
      <c r="POK176"/>
      <c r="POL176"/>
      <c r="POM176"/>
      <c r="PON176"/>
      <c r="POO176"/>
      <c r="POP176"/>
      <c r="POQ176"/>
      <c r="POR176"/>
      <c r="POS176"/>
      <c r="POT176"/>
      <c r="POU176"/>
      <c r="POV176"/>
      <c r="POW176"/>
      <c r="POX176"/>
      <c r="POY176"/>
      <c r="POZ176"/>
      <c r="PPA176"/>
      <c r="PPB176"/>
      <c r="PPC176"/>
      <c r="PPD176"/>
      <c r="PPE176"/>
      <c r="PPF176"/>
      <c r="PPG176"/>
      <c r="PPH176"/>
      <c r="PPI176"/>
      <c r="PPJ176"/>
      <c r="PPK176"/>
      <c r="PPL176"/>
      <c r="PPM176"/>
      <c r="PPN176"/>
      <c r="PPO176"/>
      <c r="PPP176"/>
      <c r="PPQ176"/>
      <c r="PPR176"/>
      <c r="PPS176"/>
      <c r="PPT176"/>
      <c r="PPU176"/>
      <c r="PPV176"/>
      <c r="PPW176"/>
      <c r="PPX176"/>
      <c r="PPY176"/>
      <c r="PPZ176"/>
      <c r="PQA176"/>
      <c r="PQB176"/>
      <c r="PQC176"/>
      <c r="PQD176"/>
      <c r="PQE176"/>
      <c r="PQF176"/>
      <c r="PQG176"/>
      <c r="PQH176"/>
      <c r="PQI176"/>
      <c r="PQJ176"/>
      <c r="PQK176"/>
      <c r="PQL176"/>
      <c r="PQM176"/>
      <c r="PQN176"/>
      <c r="PQO176"/>
      <c r="PQP176"/>
      <c r="PQQ176"/>
      <c r="PQR176"/>
      <c r="PQS176"/>
      <c r="PQT176"/>
      <c r="PQU176"/>
      <c r="PQV176"/>
      <c r="PQW176"/>
      <c r="PQX176"/>
      <c r="PQY176"/>
      <c r="PQZ176"/>
      <c r="PRA176"/>
      <c r="PRB176"/>
      <c r="PRC176"/>
      <c r="PRD176"/>
      <c r="PRE176"/>
      <c r="PRF176"/>
      <c r="PRG176"/>
      <c r="PRH176"/>
      <c r="PRI176"/>
      <c r="PRJ176"/>
      <c r="PRK176"/>
      <c r="PRL176"/>
      <c r="PRM176"/>
      <c r="PRN176"/>
      <c r="PRO176"/>
      <c r="PRP176"/>
      <c r="PRQ176"/>
      <c r="PRR176"/>
      <c r="PRS176"/>
      <c r="PRT176"/>
      <c r="PRU176"/>
      <c r="PRV176"/>
      <c r="PRW176"/>
      <c r="PRX176"/>
      <c r="PRY176"/>
      <c r="PRZ176"/>
      <c r="PSA176"/>
      <c r="PSB176"/>
      <c r="PSC176"/>
      <c r="PSD176"/>
      <c r="PSE176"/>
      <c r="PSF176"/>
      <c r="PSG176"/>
      <c r="PSH176"/>
      <c r="PSI176"/>
      <c r="PSJ176"/>
      <c r="PSK176"/>
      <c r="PSL176"/>
      <c r="PSM176"/>
      <c r="PSN176"/>
      <c r="PSO176"/>
      <c r="PSP176"/>
      <c r="PSQ176"/>
      <c r="PSR176"/>
      <c r="PSS176"/>
      <c r="PST176"/>
      <c r="PSU176"/>
      <c r="PSV176"/>
      <c r="PSW176"/>
      <c r="PSX176"/>
      <c r="PSY176"/>
      <c r="PSZ176"/>
      <c r="PTA176"/>
      <c r="PTB176"/>
      <c r="PTC176"/>
      <c r="PTD176"/>
      <c r="PTE176"/>
      <c r="PTF176"/>
      <c r="PTG176"/>
      <c r="PTH176"/>
      <c r="PTI176"/>
      <c r="PTJ176"/>
      <c r="PTK176"/>
      <c r="PTL176"/>
      <c r="PTM176"/>
      <c r="PTN176"/>
      <c r="PTO176"/>
      <c r="PTP176"/>
      <c r="PTQ176"/>
      <c r="PTR176"/>
      <c r="PTS176"/>
      <c r="PTT176"/>
      <c r="PTU176"/>
      <c r="PTV176"/>
      <c r="PTW176"/>
      <c r="PTX176"/>
      <c r="PTY176"/>
      <c r="PTZ176"/>
      <c r="PUA176"/>
      <c r="PUB176"/>
      <c r="PUC176"/>
      <c r="PUD176"/>
      <c r="PUE176"/>
      <c r="PUF176"/>
      <c r="PUG176"/>
      <c r="PUH176"/>
      <c r="PUI176"/>
      <c r="PUJ176"/>
      <c r="PUK176"/>
      <c r="PUL176"/>
      <c r="PUM176"/>
      <c r="PUN176"/>
      <c r="PUO176"/>
      <c r="PUP176"/>
      <c r="PUQ176"/>
      <c r="PUR176"/>
      <c r="PUS176"/>
      <c r="PUT176"/>
      <c r="PUU176"/>
      <c r="PUV176"/>
      <c r="PUW176"/>
      <c r="PUX176"/>
      <c r="PUY176"/>
      <c r="PUZ176"/>
      <c r="PVA176"/>
      <c r="PVB176"/>
      <c r="PVC176"/>
      <c r="PVD176"/>
      <c r="PVE176"/>
      <c r="PVF176"/>
      <c r="PVG176"/>
      <c r="PVH176"/>
      <c r="PVI176"/>
      <c r="PVJ176"/>
      <c r="PVK176"/>
      <c r="PVL176"/>
      <c r="PVM176"/>
      <c r="PVN176"/>
      <c r="PVO176"/>
      <c r="PVP176"/>
      <c r="PVQ176"/>
      <c r="PVR176"/>
      <c r="PVS176"/>
      <c r="PVT176"/>
      <c r="PVU176"/>
      <c r="PVV176"/>
      <c r="PVW176"/>
      <c r="PVX176"/>
      <c r="PVY176"/>
      <c r="PVZ176"/>
      <c r="PWA176"/>
      <c r="PWB176"/>
      <c r="PWC176"/>
      <c r="PWD176"/>
      <c r="PWE176"/>
      <c r="PWF176"/>
      <c r="PWG176"/>
      <c r="PWH176"/>
      <c r="PWI176"/>
      <c r="PWJ176"/>
      <c r="PWK176"/>
      <c r="PWL176"/>
      <c r="PWM176"/>
      <c r="PWN176"/>
      <c r="PWO176"/>
      <c r="PWP176"/>
      <c r="PWQ176"/>
      <c r="PWR176"/>
      <c r="PWS176"/>
      <c r="PWT176"/>
      <c r="PWU176"/>
      <c r="PWV176"/>
      <c r="PWW176"/>
      <c r="PWX176"/>
      <c r="PWY176"/>
      <c r="PWZ176"/>
      <c r="PXA176"/>
      <c r="PXB176"/>
      <c r="PXC176"/>
      <c r="PXD176"/>
      <c r="PXE176"/>
      <c r="PXF176"/>
      <c r="PXG176"/>
      <c r="PXH176"/>
      <c r="PXI176"/>
      <c r="PXJ176"/>
      <c r="PXK176"/>
      <c r="PXL176"/>
      <c r="PXM176"/>
      <c r="PXN176"/>
      <c r="PXO176"/>
      <c r="PXP176"/>
      <c r="PXQ176"/>
      <c r="PXR176"/>
      <c r="PXS176"/>
      <c r="PXT176"/>
      <c r="PXU176"/>
      <c r="PXV176"/>
      <c r="PXW176"/>
      <c r="PXX176"/>
      <c r="PXY176"/>
      <c r="PXZ176"/>
      <c r="PYA176"/>
      <c r="PYB176"/>
      <c r="PYC176"/>
      <c r="PYD176"/>
      <c r="PYE176"/>
      <c r="PYF176"/>
      <c r="PYG176"/>
      <c r="PYH176"/>
      <c r="PYI176"/>
      <c r="PYJ176"/>
      <c r="PYK176"/>
      <c r="PYL176"/>
      <c r="PYM176"/>
      <c r="PYN176"/>
      <c r="PYO176"/>
      <c r="PYP176"/>
      <c r="PYQ176"/>
      <c r="PYR176"/>
      <c r="PYS176"/>
      <c r="PYT176"/>
      <c r="PYU176"/>
      <c r="PYV176"/>
      <c r="PYW176"/>
      <c r="PYX176"/>
      <c r="PYY176"/>
      <c r="PYZ176"/>
      <c r="PZA176"/>
      <c r="PZB176"/>
      <c r="PZC176"/>
      <c r="PZD176"/>
      <c r="PZE176"/>
      <c r="PZF176"/>
      <c r="PZG176"/>
      <c r="PZH176"/>
      <c r="PZI176"/>
      <c r="PZJ176"/>
      <c r="PZK176"/>
      <c r="PZL176"/>
      <c r="PZM176"/>
      <c r="PZN176"/>
      <c r="PZO176"/>
      <c r="PZP176"/>
      <c r="PZQ176"/>
      <c r="PZR176"/>
      <c r="PZS176"/>
      <c r="PZT176"/>
      <c r="PZU176"/>
      <c r="PZV176"/>
      <c r="PZW176"/>
      <c r="PZX176"/>
      <c r="PZY176"/>
      <c r="PZZ176"/>
      <c r="QAA176"/>
      <c r="QAB176"/>
      <c r="QAC176"/>
      <c r="QAD176"/>
      <c r="QAE176"/>
      <c r="QAF176"/>
      <c r="QAG176"/>
      <c r="QAH176"/>
      <c r="QAI176"/>
      <c r="QAJ176"/>
      <c r="QAK176"/>
      <c r="QAL176"/>
      <c r="QAM176"/>
      <c r="QAN176"/>
      <c r="QAO176"/>
      <c r="QAP176"/>
      <c r="QAQ176"/>
      <c r="QAR176"/>
      <c r="QAS176"/>
      <c r="QAT176"/>
      <c r="QAU176"/>
      <c r="QAV176"/>
      <c r="QAW176"/>
      <c r="QAX176"/>
      <c r="QAY176"/>
      <c r="QAZ176"/>
      <c r="QBA176"/>
      <c r="QBB176"/>
      <c r="QBC176"/>
      <c r="QBD176"/>
      <c r="QBE176"/>
      <c r="QBF176"/>
      <c r="QBG176"/>
      <c r="QBH176"/>
      <c r="QBI176"/>
      <c r="QBJ176"/>
      <c r="QBK176"/>
      <c r="QBL176"/>
      <c r="QBM176"/>
      <c r="QBN176"/>
      <c r="QBO176"/>
      <c r="QBP176"/>
      <c r="QBQ176"/>
      <c r="QBR176"/>
      <c r="QBS176"/>
      <c r="QBT176"/>
      <c r="QBU176"/>
      <c r="QBV176"/>
      <c r="QBW176"/>
      <c r="QBX176"/>
      <c r="QBY176"/>
      <c r="QBZ176"/>
      <c r="QCA176"/>
      <c r="QCB176"/>
      <c r="QCC176"/>
      <c r="QCD176"/>
      <c r="QCE176"/>
      <c r="QCF176"/>
      <c r="QCG176"/>
      <c r="QCH176"/>
      <c r="QCI176"/>
      <c r="QCJ176"/>
      <c r="QCK176"/>
      <c r="QCL176"/>
      <c r="QCM176"/>
      <c r="QCN176"/>
      <c r="QCO176"/>
      <c r="QCP176"/>
      <c r="QCQ176"/>
      <c r="QCR176"/>
      <c r="QCS176"/>
      <c r="QCT176"/>
      <c r="QCU176"/>
      <c r="QCV176"/>
      <c r="QCW176"/>
      <c r="QCX176"/>
      <c r="QCY176"/>
      <c r="QCZ176"/>
      <c r="QDA176"/>
      <c r="QDB176"/>
      <c r="QDC176"/>
      <c r="QDD176"/>
      <c r="QDE176"/>
      <c r="QDF176"/>
      <c r="QDG176"/>
      <c r="QDH176"/>
      <c r="QDI176"/>
      <c r="QDJ176"/>
      <c r="QDK176"/>
      <c r="QDL176"/>
      <c r="QDM176"/>
      <c r="QDN176"/>
      <c r="QDO176"/>
      <c r="QDP176"/>
      <c r="QDQ176"/>
      <c r="QDR176"/>
      <c r="QDS176"/>
      <c r="QDT176"/>
      <c r="QDU176"/>
      <c r="QDV176"/>
      <c r="QDW176"/>
      <c r="QDX176"/>
      <c r="QDY176"/>
      <c r="QDZ176"/>
      <c r="QEA176"/>
      <c r="QEB176"/>
      <c r="QEC176"/>
      <c r="QED176"/>
      <c r="QEE176"/>
      <c r="QEF176"/>
      <c r="QEG176"/>
      <c r="QEH176"/>
      <c r="QEI176"/>
      <c r="QEJ176"/>
      <c r="QEK176"/>
      <c r="QEL176"/>
      <c r="QEM176"/>
      <c r="QEN176"/>
      <c r="QEO176"/>
      <c r="QEP176"/>
      <c r="QEQ176"/>
      <c r="QER176"/>
      <c r="QES176"/>
      <c r="QET176"/>
      <c r="QEU176"/>
      <c r="QEV176"/>
      <c r="QEW176"/>
      <c r="QEX176"/>
      <c r="QEY176"/>
      <c r="QEZ176"/>
      <c r="QFA176"/>
      <c r="QFB176"/>
      <c r="QFC176"/>
      <c r="QFD176"/>
      <c r="QFE176"/>
      <c r="QFF176"/>
      <c r="QFG176"/>
      <c r="QFH176"/>
      <c r="QFI176"/>
      <c r="QFJ176"/>
      <c r="QFK176"/>
      <c r="QFL176"/>
      <c r="QFM176"/>
      <c r="QFN176"/>
      <c r="QFO176"/>
      <c r="QFP176"/>
      <c r="QFQ176"/>
      <c r="QFR176"/>
      <c r="QFS176"/>
      <c r="QFT176"/>
      <c r="QFU176"/>
      <c r="QFV176"/>
      <c r="QFW176"/>
      <c r="QFX176"/>
      <c r="QFY176"/>
      <c r="QFZ176"/>
      <c r="QGA176"/>
      <c r="QGB176"/>
      <c r="QGC176"/>
      <c r="QGD176"/>
      <c r="QGE176"/>
      <c r="QGF176"/>
      <c r="QGG176"/>
      <c r="QGH176"/>
      <c r="QGI176"/>
      <c r="QGJ176"/>
      <c r="QGK176"/>
      <c r="QGL176"/>
      <c r="QGM176"/>
      <c r="QGN176"/>
      <c r="QGO176"/>
      <c r="QGP176"/>
      <c r="QGQ176"/>
      <c r="QGR176"/>
      <c r="QGS176"/>
      <c r="QGT176"/>
      <c r="QGU176"/>
      <c r="QGV176"/>
      <c r="QGW176"/>
      <c r="QGX176"/>
      <c r="QGY176"/>
      <c r="QGZ176"/>
      <c r="QHA176"/>
      <c r="QHB176"/>
      <c r="QHC176"/>
      <c r="QHD176"/>
      <c r="QHE176"/>
      <c r="QHF176"/>
      <c r="QHG176"/>
      <c r="QHH176"/>
      <c r="QHI176"/>
      <c r="QHJ176"/>
      <c r="QHK176"/>
      <c r="QHL176"/>
      <c r="QHM176"/>
      <c r="QHN176"/>
      <c r="QHO176"/>
      <c r="QHP176"/>
      <c r="QHQ176"/>
      <c r="QHR176"/>
      <c r="QHS176"/>
      <c r="QHT176"/>
      <c r="QHU176"/>
      <c r="QHV176"/>
      <c r="QHW176"/>
      <c r="QHX176"/>
      <c r="QHY176"/>
      <c r="QHZ176"/>
      <c r="QIA176"/>
      <c r="QIB176"/>
      <c r="QIC176"/>
      <c r="QID176"/>
      <c r="QIE176"/>
      <c r="QIF176"/>
      <c r="QIG176"/>
      <c r="QIH176"/>
      <c r="QII176"/>
      <c r="QIJ176"/>
      <c r="QIK176"/>
      <c r="QIL176"/>
      <c r="QIM176"/>
      <c r="QIN176"/>
      <c r="QIO176"/>
      <c r="QIP176"/>
      <c r="QIQ176"/>
      <c r="QIR176"/>
      <c r="QIS176"/>
      <c r="QIT176"/>
      <c r="QIU176"/>
      <c r="QIV176"/>
      <c r="QIW176"/>
      <c r="QIX176"/>
      <c r="QIY176"/>
      <c r="QIZ176"/>
      <c r="QJA176"/>
      <c r="QJB176"/>
      <c r="QJC176"/>
      <c r="QJD176"/>
      <c r="QJE176"/>
      <c r="QJF176"/>
      <c r="QJG176"/>
      <c r="QJH176"/>
      <c r="QJI176"/>
      <c r="QJJ176"/>
      <c r="QJK176"/>
      <c r="QJL176"/>
      <c r="QJM176"/>
      <c r="QJN176"/>
      <c r="QJO176"/>
      <c r="QJP176"/>
      <c r="QJQ176"/>
      <c r="QJR176"/>
      <c r="QJS176"/>
      <c r="QJT176"/>
      <c r="QJU176"/>
      <c r="QJV176"/>
      <c r="QJW176"/>
      <c r="QJX176"/>
      <c r="QJY176"/>
      <c r="QJZ176"/>
      <c r="QKA176"/>
      <c r="QKB176"/>
      <c r="QKC176"/>
      <c r="QKD176"/>
      <c r="QKE176"/>
      <c r="QKF176"/>
      <c r="QKG176"/>
      <c r="QKH176"/>
      <c r="QKI176"/>
      <c r="QKJ176"/>
      <c r="QKK176"/>
      <c r="QKL176"/>
      <c r="QKM176"/>
      <c r="QKN176"/>
      <c r="QKO176"/>
      <c r="QKP176"/>
      <c r="QKQ176"/>
      <c r="QKR176"/>
      <c r="QKS176"/>
      <c r="QKT176"/>
      <c r="QKU176"/>
      <c r="QKV176"/>
      <c r="QKW176"/>
      <c r="QKX176"/>
      <c r="QKY176"/>
      <c r="QKZ176"/>
      <c r="QLA176"/>
      <c r="QLB176"/>
      <c r="QLC176"/>
      <c r="QLD176"/>
      <c r="QLE176"/>
      <c r="QLF176"/>
      <c r="QLG176"/>
      <c r="QLH176"/>
      <c r="QLI176"/>
      <c r="QLJ176"/>
      <c r="QLK176"/>
      <c r="QLL176"/>
      <c r="QLM176"/>
      <c r="QLN176"/>
      <c r="QLO176"/>
      <c r="QLP176"/>
      <c r="QLQ176"/>
      <c r="QLR176"/>
      <c r="QLS176"/>
      <c r="QLT176"/>
      <c r="QLU176"/>
      <c r="QLV176"/>
      <c r="QLW176"/>
      <c r="QLX176"/>
      <c r="QLY176"/>
      <c r="QLZ176"/>
      <c r="QMA176"/>
      <c r="QMB176"/>
      <c r="QMC176"/>
      <c r="QMD176"/>
      <c r="QME176"/>
      <c r="QMF176"/>
      <c r="QMG176"/>
      <c r="QMH176"/>
      <c r="QMI176"/>
      <c r="QMJ176"/>
      <c r="QMK176"/>
      <c r="QML176"/>
      <c r="QMM176"/>
      <c r="QMN176"/>
      <c r="QMO176"/>
      <c r="QMP176"/>
      <c r="QMQ176"/>
      <c r="QMR176"/>
      <c r="QMS176"/>
      <c r="QMT176"/>
      <c r="QMU176"/>
      <c r="QMV176"/>
      <c r="QMW176"/>
      <c r="QMX176"/>
      <c r="QMY176"/>
      <c r="QMZ176"/>
      <c r="QNA176"/>
      <c r="QNB176"/>
      <c r="QNC176"/>
      <c r="QND176"/>
      <c r="QNE176"/>
      <c r="QNF176"/>
      <c r="QNG176"/>
      <c r="QNH176"/>
      <c r="QNI176"/>
      <c r="QNJ176"/>
      <c r="QNK176"/>
      <c r="QNL176"/>
      <c r="QNM176"/>
      <c r="QNN176"/>
      <c r="QNO176"/>
      <c r="QNP176"/>
      <c r="QNQ176"/>
      <c r="QNR176"/>
      <c r="QNS176"/>
      <c r="QNT176"/>
      <c r="QNU176"/>
      <c r="QNV176"/>
      <c r="QNW176"/>
      <c r="QNX176"/>
      <c r="QNY176"/>
      <c r="QNZ176"/>
      <c r="QOA176"/>
      <c r="QOB176"/>
      <c r="QOC176"/>
      <c r="QOD176"/>
      <c r="QOE176"/>
      <c r="QOF176"/>
      <c r="QOG176"/>
      <c r="QOH176"/>
      <c r="QOI176"/>
      <c r="QOJ176"/>
      <c r="QOK176"/>
      <c r="QOL176"/>
      <c r="QOM176"/>
      <c r="QON176"/>
      <c r="QOO176"/>
      <c r="QOP176"/>
      <c r="QOQ176"/>
      <c r="QOR176"/>
      <c r="QOS176"/>
      <c r="QOT176"/>
      <c r="QOU176"/>
      <c r="QOV176"/>
      <c r="QOW176"/>
      <c r="QOX176"/>
      <c r="QOY176"/>
      <c r="QOZ176"/>
      <c r="QPA176"/>
      <c r="QPB176"/>
      <c r="QPC176"/>
      <c r="QPD176"/>
      <c r="QPE176"/>
      <c r="QPF176"/>
      <c r="QPG176"/>
      <c r="QPH176"/>
      <c r="QPI176"/>
      <c r="QPJ176"/>
      <c r="QPK176"/>
      <c r="QPL176"/>
      <c r="QPM176"/>
      <c r="QPN176"/>
      <c r="QPO176"/>
      <c r="QPP176"/>
      <c r="QPQ176"/>
      <c r="QPR176"/>
      <c r="QPS176"/>
      <c r="QPT176"/>
      <c r="QPU176"/>
      <c r="QPV176"/>
      <c r="QPW176"/>
      <c r="QPX176"/>
      <c r="QPY176"/>
      <c r="QPZ176"/>
      <c r="QQA176"/>
      <c r="QQB176"/>
      <c r="QQC176"/>
      <c r="QQD176"/>
      <c r="QQE176"/>
      <c r="QQF176"/>
      <c r="QQG176"/>
      <c r="QQH176"/>
      <c r="QQI176"/>
      <c r="QQJ176"/>
      <c r="QQK176"/>
      <c r="QQL176"/>
      <c r="QQM176"/>
      <c r="QQN176"/>
      <c r="QQO176"/>
      <c r="QQP176"/>
      <c r="QQQ176"/>
      <c r="QQR176"/>
      <c r="QQS176"/>
      <c r="QQT176"/>
      <c r="QQU176"/>
      <c r="QQV176"/>
      <c r="QQW176"/>
      <c r="QQX176"/>
      <c r="QQY176"/>
      <c r="QQZ176"/>
      <c r="QRA176"/>
      <c r="QRB176"/>
      <c r="QRC176"/>
      <c r="QRD176"/>
      <c r="QRE176"/>
      <c r="QRF176"/>
      <c r="QRG176"/>
      <c r="QRH176"/>
      <c r="QRI176"/>
      <c r="QRJ176"/>
      <c r="QRK176"/>
      <c r="QRL176"/>
      <c r="QRM176"/>
      <c r="QRN176"/>
      <c r="QRO176"/>
      <c r="QRP176"/>
      <c r="QRQ176"/>
      <c r="QRR176"/>
      <c r="QRS176"/>
      <c r="QRT176"/>
      <c r="QRU176"/>
      <c r="QRV176"/>
      <c r="QRW176"/>
      <c r="QRX176"/>
      <c r="QRY176"/>
      <c r="QRZ176"/>
      <c r="QSA176"/>
      <c r="QSB176"/>
      <c r="QSC176"/>
      <c r="QSD176"/>
      <c r="QSE176"/>
      <c r="QSF176"/>
      <c r="QSG176"/>
      <c r="QSH176"/>
      <c r="QSI176"/>
      <c r="QSJ176"/>
      <c r="QSK176"/>
      <c r="QSL176"/>
      <c r="QSM176"/>
      <c r="QSN176"/>
      <c r="QSO176"/>
      <c r="QSP176"/>
      <c r="QSQ176"/>
      <c r="QSR176"/>
      <c r="QSS176"/>
      <c r="QST176"/>
      <c r="QSU176"/>
      <c r="QSV176"/>
      <c r="QSW176"/>
      <c r="QSX176"/>
      <c r="QSY176"/>
      <c r="QSZ176"/>
      <c r="QTA176"/>
      <c r="QTB176"/>
      <c r="QTC176"/>
      <c r="QTD176"/>
      <c r="QTE176"/>
      <c r="QTF176"/>
      <c r="QTG176"/>
      <c r="QTH176"/>
      <c r="QTI176"/>
      <c r="QTJ176"/>
      <c r="QTK176"/>
      <c r="QTL176"/>
      <c r="QTM176"/>
      <c r="QTN176"/>
      <c r="QTO176"/>
      <c r="QTP176"/>
      <c r="QTQ176"/>
      <c r="QTR176"/>
      <c r="QTS176"/>
      <c r="QTT176"/>
      <c r="QTU176"/>
      <c r="QTV176"/>
      <c r="QTW176"/>
      <c r="QTX176"/>
      <c r="QTY176"/>
      <c r="QTZ176"/>
      <c r="QUA176"/>
      <c r="QUB176"/>
      <c r="QUC176"/>
      <c r="QUD176"/>
      <c r="QUE176"/>
      <c r="QUF176"/>
      <c r="QUG176"/>
      <c r="QUH176"/>
      <c r="QUI176"/>
      <c r="QUJ176"/>
      <c r="QUK176"/>
      <c r="QUL176"/>
      <c r="QUM176"/>
      <c r="QUN176"/>
      <c r="QUO176"/>
      <c r="QUP176"/>
      <c r="QUQ176"/>
      <c r="QUR176"/>
      <c r="QUS176"/>
      <c r="QUT176"/>
      <c r="QUU176"/>
      <c r="QUV176"/>
      <c r="QUW176"/>
      <c r="QUX176"/>
      <c r="QUY176"/>
      <c r="QUZ176"/>
      <c r="QVA176"/>
      <c r="QVB176"/>
      <c r="QVC176"/>
      <c r="QVD176"/>
      <c r="QVE176"/>
      <c r="QVF176"/>
      <c r="QVG176"/>
      <c r="QVH176"/>
      <c r="QVI176"/>
      <c r="QVJ176"/>
      <c r="QVK176"/>
      <c r="QVL176"/>
      <c r="QVM176"/>
      <c r="QVN176"/>
      <c r="QVO176"/>
      <c r="QVP176"/>
      <c r="QVQ176"/>
      <c r="QVR176"/>
      <c r="QVS176"/>
      <c r="QVT176"/>
      <c r="QVU176"/>
      <c r="QVV176"/>
      <c r="QVW176"/>
      <c r="QVX176"/>
      <c r="QVY176"/>
      <c r="QVZ176"/>
      <c r="QWA176"/>
      <c r="QWB176"/>
      <c r="QWC176"/>
      <c r="QWD176"/>
      <c r="QWE176"/>
      <c r="QWF176"/>
      <c r="QWG176"/>
      <c r="QWH176"/>
      <c r="QWI176"/>
      <c r="QWJ176"/>
      <c r="QWK176"/>
      <c r="QWL176"/>
      <c r="QWM176"/>
      <c r="QWN176"/>
      <c r="QWO176"/>
      <c r="QWP176"/>
      <c r="QWQ176"/>
      <c r="QWR176"/>
      <c r="QWS176"/>
      <c r="QWT176"/>
      <c r="QWU176"/>
      <c r="QWV176"/>
      <c r="QWW176"/>
      <c r="QWX176"/>
      <c r="QWY176"/>
      <c r="QWZ176"/>
      <c r="QXA176"/>
      <c r="QXB176"/>
      <c r="QXC176"/>
      <c r="QXD176"/>
      <c r="QXE176"/>
      <c r="QXF176"/>
      <c r="QXG176"/>
      <c r="QXH176"/>
      <c r="QXI176"/>
      <c r="QXJ176"/>
      <c r="QXK176"/>
      <c r="QXL176"/>
      <c r="QXM176"/>
      <c r="QXN176"/>
      <c r="QXO176"/>
      <c r="QXP176"/>
      <c r="QXQ176"/>
      <c r="QXR176"/>
      <c r="QXS176"/>
      <c r="QXT176"/>
      <c r="QXU176"/>
      <c r="QXV176"/>
      <c r="QXW176"/>
      <c r="QXX176"/>
      <c r="QXY176"/>
      <c r="QXZ176"/>
      <c r="QYA176"/>
      <c r="QYB176"/>
      <c r="QYC176"/>
      <c r="QYD176"/>
      <c r="QYE176"/>
      <c r="QYF176"/>
      <c r="QYG176"/>
      <c r="QYH176"/>
      <c r="QYI176"/>
      <c r="QYJ176"/>
      <c r="QYK176"/>
      <c r="QYL176"/>
      <c r="QYM176"/>
      <c r="QYN176"/>
      <c r="QYO176"/>
      <c r="QYP176"/>
      <c r="QYQ176"/>
      <c r="QYR176"/>
      <c r="QYS176"/>
      <c r="QYT176"/>
      <c r="QYU176"/>
      <c r="QYV176"/>
      <c r="QYW176"/>
      <c r="QYX176"/>
      <c r="QYY176"/>
      <c r="QYZ176"/>
      <c r="QZA176"/>
      <c r="QZB176"/>
      <c r="QZC176"/>
      <c r="QZD176"/>
      <c r="QZE176"/>
      <c r="QZF176"/>
      <c r="QZG176"/>
      <c r="QZH176"/>
      <c r="QZI176"/>
      <c r="QZJ176"/>
      <c r="QZK176"/>
      <c r="QZL176"/>
      <c r="QZM176"/>
      <c r="QZN176"/>
      <c r="QZO176"/>
      <c r="QZP176"/>
      <c r="QZQ176"/>
      <c r="QZR176"/>
      <c r="QZS176"/>
      <c r="QZT176"/>
      <c r="QZU176"/>
      <c r="QZV176"/>
      <c r="QZW176"/>
      <c r="QZX176"/>
      <c r="QZY176"/>
      <c r="QZZ176"/>
      <c r="RAA176"/>
      <c r="RAB176"/>
      <c r="RAC176"/>
      <c r="RAD176"/>
      <c r="RAE176"/>
      <c r="RAF176"/>
      <c r="RAG176"/>
      <c r="RAH176"/>
      <c r="RAI176"/>
      <c r="RAJ176"/>
      <c r="RAK176"/>
      <c r="RAL176"/>
      <c r="RAM176"/>
      <c r="RAN176"/>
      <c r="RAO176"/>
      <c r="RAP176"/>
      <c r="RAQ176"/>
      <c r="RAR176"/>
      <c r="RAS176"/>
      <c r="RAT176"/>
      <c r="RAU176"/>
      <c r="RAV176"/>
      <c r="RAW176"/>
      <c r="RAX176"/>
      <c r="RAY176"/>
      <c r="RAZ176"/>
      <c r="RBA176"/>
      <c r="RBB176"/>
      <c r="RBC176"/>
      <c r="RBD176"/>
      <c r="RBE176"/>
      <c r="RBF176"/>
      <c r="RBG176"/>
      <c r="RBH176"/>
      <c r="RBI176"/>
      <c r="RBJ176"/>
      <c r="RBK176"/>
      <c r="RBL176"/>
      <c r="RBM176"/>
      <c r="RBN176"/>
      <c r="RBO176"/>
      <c r="RBP176"/>
      <c r="RBQ176"/>
      <c r="RBR176"/>
      <c r="RBS176"/>
      <c r="RBT176"/>
      <c r="RBU176"/>
      <c r="RBV176"/>
      <c r="RBW176"/>
      <c r="RBX176"/>
      <c r="RBY176"/>
      <c r="RBZ176"/>
      <c r="RCA176"/>
      <c r="RCB176"/>
      <c r="RCC176"/>
      <c r="RCD176"/>
      <c r="RCE176"/>
      <c r="RCF176"/>
      <c r="RCG176"/>
      <c r="RCH176"/>
      <c r="RCI176"/>
      <c r="RCJ176"/>
      <c r="RCK176"/>
      <c r="RCL176"/>
      <c r="RCM176"/>
      <c r="RCN176"/>
      <c r="RCO176"/>
      <c r="RCP176"/>
      <c r="RCQ176"/>
      <c r="RCR176"/>
      <c r="RCS176"/>
      <c r="RCT176"/>
      <c r="RCU176"/>
      <c r="RCV176"/>
      <c r="RCW176"/>
      <c r="RCX176"/>
      <c r="RCY176"/>
      <c r="RCZ176"/>
      <c r="RDA176"/>
      <c r="RDB176"/>
      <c r="RDC176"/>
      <c r="RDD176"/>
      <c r="RDE176"/>
      <c r="RDF176"/>
      <c r="RDG176"/>
      <c r="RDH176"/>
      <c r="RDI176"/>
      <c r="RDJ176"/>
      <c r="RDK176"/>
      <c r="RDL176"/>
      <c r="RDM176"/>
      <c r="RDN176"/>
      <c r="RDO176"/>
      <c r="RDP176"/>
      <c r="RDQ176"/>
      <c r="RDR176"/>
      <c r="RDS176"/>
      <c r="RDT176"/>
      <c r="RDU176"/>
      <c r="RDV176"/>
      <c r="RDW176"/>
      <c r="RDX176"/>
      <c r="RDY176"/>
      <c r="RDZ176"/>
      <c r="REA176"/>
      <c r="REB176"/>
      <c r="REC176"/>
      <c r="RED176"/>
      <c r="REE176"/>
      <c r="REF176"/>
      <c r="REG176"/>
      <c r="REH176"/>
      <c r="REI176"/>
      <c r="REJ176"/>
      <c r="REK176"/>
      <c r="REL176"/>
      <c r="REM176"/>
      <c r="REN176"/>
      <c r="REO176"/>
      <c r="REP176"/>
      <c r="REQ176"/>
      <c r="RER176"/>
      <c r="RES176"/>
      <c r="RET176"/>
      <c r="REU176"/>
      <c r="REV176"/>
      <c r="REW176"/>
      <c r="REX176"/>
      <c r="REY176"/>
      <c r="REZ176"/>
      <c r="RFA176"/>
      <c r="RFB176"/>
      <c r="RFC176"/>
      <c r="RFD176"/>
      <c r="RFE176"/>
      <c r="RFF176"/>
      <c r="RFG176"/>
      <c r="RFH176"/>
      <c r="RFI176"/>
      <c r="RFJ176"/>
      <c r="RFK176"/>
      <c r="RFL176"/>
      <c r="RFM176"/>
      <c r="RFN176"/>
      <c r="RFO176"/>
      <c r="RFP176"/>
      <c r="RFQ176"/>
      <c r="RFR176"/>
      <c r="RFS176"/>
      <c r="RFT176"/>
      <c r="RFU176"/>
      <c r="RFV176"/>
      <c r="RFW176"/>
      <c r="RFX176"/>
      <c r="RFY176"/>
      <c r="RFZ176"/>
      <c r="RGA176"/>
      <c r="RGB176"/>
      <c r="RGC176"/>
      <c r="RGD176"/>
      <c r="RGE176"/>
      <c r="RGF176"/>
      <c r="RGG176"/>
      <c r="RGH176"/>
      <c r="RGI176"/>
      <c r="RGJ176"/>
      <c r="RGK176"/>
      <c r="RGL176"/>
      <c r="RGM176"/>
      <c r="RGN176"/>
      <c r="RGO176"/>
      <c r="RGP176"/>
      <c r="RGQ176"/>
      <c r="RGR176"/>
      <c r="RGS176"/>
      <c r="RGT176"/>
      <c r="RGU176"/>
      <c r="RGV176"/>
      <c r="RGW176"/>
      <c r="RGX176"/>
      <c r="RGY176"/>
      <c r="RGZ176"/>
      <c r="RHA176"/>
      <c r="RHB176"/>
      <c r="RHC176"/>
      <c r="RHD176"/>
      <c r="RHE176"/>
      <c r="RHF176"/>
      <c r="RHG176"/>
      <c r="RHH176"/>
      <c r="RHI176"/>
      <c r="RHJ176"/>
      <c r="RHK176"/>
      <c r="RHL176"/>
      <c r="RHM176"/>
      <c r="RHN176"/>
      <c r="RHO176"/>
      <c r="RHP176"/>
      <c r="RHQ176"/>
      <c r="RHR176"/>
      <c r="RHS176"/>
      <c r="RHT176"/>
      <c r="RHU176"/>
      <c r="RHV176"/>
      <c r="RHW176"/>
      <c r="RHX176"/>
      <c r="RHY176"/>
      <c r="RHZ176"/>
      <c r="RIA176"/>
      <c r="RIB176"/>
      <c r="RIC176"/>
      <c r="RID176"/>
      <c r="RIE176"/>
      <c r="RIF176"/>
      <c r="RIG176"/>
      <c r="RIH176"/>
      <c r="RII176"/>
      <c r="RIJ176"/>
      <c r="RIK176"/>
      <c r="RIL176"/>
      <c r="RIM176"/>
      <c r="RIN176"/>
      <c r="RIO176"/>
      <c r="RIP176"/>
      <c r="RIQ176"/>
      <c r="RIR176"/>
      <c r="RIS176"/>
      <c r="RIT176"/>
      <c r="RIU176"/>
      <c r="RIV176"/>
      <c r="RIW176"/>
      <c r="RIX176"/>
      <c r="RIY176"/>
      <c r="RIZ176"/>
      <c r="RJA176"/>
      <c r="RJB176"/>
      <c r="RJC176"/>
      <c r="RJD176"/>
      <c r="RJE176"/>
      <c r="RJF176"/>
      <c r="RJG176"/>
      <c r="RJH176"/>
      <c r="RJI176"/>
      <c r="RJJ176"/>
      <c r="RJK176"/>
      <c r="RJL176"/>
      <c r="RJM176"/>
      <c r="RJN176"/>
      <c r="RJO176"/>
      <c r="RJP176"/>
      <c r="RJQ176"/>
      <c r="RJR176"/>
      <c r="RJS176"/>
      <c r="RJT176"/>
      <c r="RJU176"/>
      <c r="RJV176"/>
      <c r="RJW176"/>
      <c r="RJX176"/>
      <c r="RJY176"/>
      <c r="RJZ176"/>
      <c r="RKA176"/>
      <c r="RKB176"/>
      <c r="RKC176"/>
      <c r="RKD176"/>
      <c r="RKE176"/>
      <c r="RKF176"/>
      <c r="RKG176"/>
      <c r="RKH176"/>
      <c r="RKI176"/>
      <c r="RKJ176"/>
      <c r="RKK176"/>
      <c r="RKL176"/>
      <c r="RKM176"/>
      <c r="RKN176"/>
      <c r="RKO176"/>
      <c r="RKP176"/>
      <c r="RKQ176"/>
      <c r="RKR176"/>
      <c r="RKS176"/>
      <c r="RKT176"/>
      <c r="RKU176"/>
      <c r="RKV176"/>
      <c r="RKW176"/>
      <c r="RKX176"/>
      <c r="RKY176"/>
      <c r="RKZ176"/>
      <c r="RLA176"/>
      <c r="RLB176"/>
      <c r="RLC176"/>
      <c r="RLD176"/>
      <c r="RLE176"/>
      <c r="RLF176"/>
      <c r="RLG176"/>
      <c r="RLH176"/>
      <c r="RLI176"/>
      <c r="RLJ176"/>
      <c r="RLK176"/>
      <c r="RLL176"/>
      <c r="RLM176"/>
      <c r="RLN176"/>
      <c r="RLO176"/>
      <c r="RLP176"/>
      <c r="RLQ176"/>
      <c r="RLR176"/>
      <c r="RLS176"/>
      <c r="RLT176"/>
      <c r="RLU176"/>
      <c r="RLV176"/>
      <c r="RLW176"/>
      <c r="RLX176"/>
      <c r="RLY176"/>
      <c r="RLZ176"/>
      <c r="RMA176"/>
      <c r="RMB176"/>
      <c r="RMC176"/>
      <c r="RMD176"/>
      <c r="RME176"/>
      <c r="RMF176"/>
      <c r="RMG176"/>
      <c r="RMH176"/>
      <c r="RMI176"/>
      <c r="RMJ176"/>
      <c r="RMK176"/>
      <c r="RML176"/>
      <c r="RMM176"/>
      <c r="RMN176"/>
      <c r="RMO176"/>
      <c r="RMP176"/>
      <c r="RMQ176"/>
      <c r="RMR176"/>
      <c r="RMS176"/>
      <c r="RMT176"/>
      <c r="RMU176"/>
      <c r="RMV176"/>
      <c r="RMW176"/>
      <c r="RMX176"/>
      <c r="RMY176"/>
      <c r="RMZ176"/>
      <c r="RNA176"/>
      <c r="RNB176"/>
      <c r="RNC176"/>
      <c r="RND176"/>
      <c r="RNE176"/>
      <c r="RNF176"/>
      <c r="RNG176"/>
      <c r="RNH176"/>
      <c r="RNI176"/>
      <c r="RNJ176"/>
      <c r="RNK176"/>
      <c r="RNL176"/>
      <c r="RNM176"/>
      <c r="RNN176"/>
      <c r="RNO176"/>
      <c r="RNP176"/>
      <c r="RNQ176"/>
      <c r="RNR176"/>
      <c r="RNS176"/>
      <c r="RNT176"/>
      <c r="RNU176"/>
      <c r="RNV176"/>
      <c r="RNW176"/>
      <c r="RNX176"/>
      <c r="RNY176"/>
      <c r="RNZ176"/>
      <c r="ROA176"/>
      <c r="ROB176"/>
      <c r="ROC176"/>
      <c r="ROD176"/>
      <c r="ROE176"/>
      <c r="ROF176"/>
      <c r="ROG176"/>
      <c r="ROH176"/>
      <c r="ROI176"/>
      <c r="ROJ176"/>
      <c r="ROK176"/>
      <c r="ROL176"/>
      <c r="ROM176"/>
      <c r="RON176"/>
      <c r="ROO176"/>
      <c r="ROP176"/>
      <c r="ROQ176"/>
      <c r="ROR176"/>
      <c r="ROS176"/>
      <c r="ROT176"/>
      <c r="ROU176"/>
      <c r="ROV176"/>
      <c r="ROW176"/>
      <c r="ROX176"/>
      <c r="ROY176"/>
      <c r="ROZ176"/>
      <c r="RPA176"/>
      <c r="RPB176"/>
      <c r="RPC176"/>
      <c r="RPD176"/>
      <c r="RPE176"/>
      <c r="RPF176"/>
      <c r="RPG176"/>
      <c r="RPH176"/>
      <c r="RPI176"/>
      <c r="RPJ176"/>
      <c r="RPK176"/>
      <c r="RPL176"/>
      <c r="RPM176"/>
      <c r="RPN176"/>
      <c r="RPO176"/>
      <c r="RPP176"/>
      <c r="RPQ176"/>
      <c r="RPR176"/>
      <c r="RPS176"/>
      <c r="RPT176"/>
      <c r="RPU176"/>
      <c r="RPV176"/>
      <c r="RPW176"/>
      <c r="RPX176"/>
      <c r="RPY176"/>
      <c r="RPZ176"/>
      <c r="RQA176"/>
      <c r="RQB176"/>
      <c r="RQC176"/>
      <c r="RQD176"/>
      <c r="RQE176"/>
      <c r="RQF176"/>
      <c r="RQG176"/>
      <c r="RQH176"/>
      <c r="RQI176"/>
      <c r="RQJ176"/>
      <c r="RQK176"/>
      <c r="RQL176"/>
      <c r="RQM176"/>
      <c r="RQN176"/>
      <c r="RQO176"/>
      <c r="RQP176"/>
      <c r="RQQ176"/>
      <c r="RQR176"/>
      <c r="RQS176"/>
      <c r="RQT176"/>
      <c r="RQU176"/>
      <c r="RQV176"/>
      <c r="RQW176"/>
      <c r="RQX176"/>
      <c r="RQY176"/>
      <c r="RQZ176"/>
      <c r="RRA176"/>
      <c r="RRB176"/>
      <c r="RRC176"/>
      <c r="RRD176"/>
      <c r="RRE176"/>
      <c r="RRF176"/>
      <c r="RRG176"/>
      <c r="RRH176"/>
      <c r="RRI176"/>
      <c r="RRJ176"/>
      <c r="RRK176"/>
      <c r="RRL176"/>
      <c r="RRM176"/>
      <c r="RRN176"/>
      <c r="RRO176"/>
      <c r="RRP176"/>
      <c r="RRQ176"/>
      <c r="RRR176"/>
      <c r="RRS176"/>
      <c r="RRT176"/>
      <c r="RRU176"/>
      <c r="RRV176"/>
      <c r="RRW176"/>
      <c r="RRX176"/>
      <c r="RRY176"/>
      <c r="RRZ176"/>
      <c r="RSA176"/>
      <c r="RSB176"/>
      <c r="RSC176"/>
      <c r="RSD176"/>
      <c r="RSE176"/>
      <c r="RSF176"/>
      <c r="RSG176"/>
      <c r="RSH176"/>
      <c r="RSI176"/>
      <c r="RSJ176"/>
      <c r="RSK176"/>
      <c r="RSL176"/>
      <c r="RSM176"/>
      <c r="RSN176"/>
      <c r="RSO176"/>
      <c r="RSP176"/>
      <c r="RSQ176"/>
      <c r="RSR176"/>
      <c r="RSS176"/>
      <c r="RST176"/>
      <c r="RSU176"/>
      <c r="RSV176"/>
      <c r="RSW176"/>
      <c r="RSX176"/>
      <c r="RSY176"/>
      <c r="RSZ176"/>
      <c r="RTA176"/>
      <c r="RTB176"/>
      <c r="RTC176"/>
      <c r="RTD176"/>
      <c r="RTE176"/>
      <c r="RTF176"/>
      <c r="RTG176"/>
      <c r="RTH176"/>
      <c r="RTI176"/>
      <c r="RTJ176"/>
      <c r="RTK176"/>
      <c r="RTL176"/>
      <c r="RTM176"/>
      <c r="RTN176"/>
      <c r="RTO176"/>
      <c r="RTP176"/>
      <c r="RTQ176"/>
      <c r="RTR176"/>
      <c r="RTS176"/>
      <c r="RTT176"/>
      <c r="RTU176"/>
      <c r="RTV176"/>
      <c r="RTW176"/>
      <c r="RTX176"/>
      <c r="RTY176"/>
      <c r="RTZ176"/>
      <c r="RUA176"/>
      <c r="RUB176"/>
      <c r="RUC176"/>
      <c r="RUD176"/>
      <c r="RUE176"/>
      <c r="RUF176"/>
      <c r="RUG176"/>
      <c r="RUH176"/>
      <c r="RUI176"/>
      <c r="RUJ176"/>
      <c r="RUK176"/>
      <c r="RUL176"/>
      <c r="RUM176"/>
      <c r="RUN176"/>
      <c r="RUO176"/>
      <c r="RUP176"/>
      <c r="RUQ176"/>
      <c r="RUR176"/>
      <c r="RUS176"/>
      <c r="RUT176"/>
      <c r="RUU176"/>
      <c r="RUV176"/>
      <c r="RUW176"/>
      <c r="RUX176"/>
      <c r="RUY176"/>
      <c r="RUZ176"/>
      <c r="RVA176"/>
      <c r="RVB176"/>
      <c r="RVC176"/>
      <c r="RVD176"/>
      <c r="RVE176"/>
      <c r="RVF176"/>
      <c r="RVG176"/>
      <c r="RVH176"/>
      <c r="RVI176"/>
      <c r="RVJ176"/>
      <c r="RVK176"/>
      <c r="RVL176"/>
      <c r="RVM176"/>
      <c r="RVN176"/>
      <c r="RVO176"/>
      <c r="RVP176"/>
      <c r="RVQ176"/>
      <c r="RVR176"/>
      <c r="RVS176"/>
      <c r="RVT176"/>
      <c r="RVU176"/>
      <c r="RVV176"/>
      <c r="RVW176"/>
      <c r="RVX176"/>
      <c r="RVY176"/>
      <c r="RVZ176"/>
      <c r="RWA176"/>
      <c r="RWB176"/>
      <c r="RWC176"/>
      <c r="RWD176"/>
      <c r="RWE176"/>
      <c r="RWF176"/>
      <c r="RWG176"/>
      <c r="RWH176"/>
      <c r="RWI176"/>
      <c r="RWJ176"/>
      <c r="RWK176"/>
      <c r="RWL176"/>
      <c r="RWM176"/>
      <c r="RWN176"/>
      <c r="RWO176"/>
      <c r="RWP176"/>
      <c r="RWQ176"/>
      <c r="RWR176"/>
      <c r="RWS176"/>
      <c r="RWT176"/>
      <c r="RWU176"/>
      <c r="RWV176"/>
      <c r="RWW176"/>
      <c r="RWX176"/>
      <c r="RWY176"/>
      <c r="RWZ176"/>
      <c r="RXA176"/>
      <c r="RXB176"/>
      <c r="RXC176"/>
      <c r="RXD176"/>
      <c r="RXE176"/>
      <c r="RXF176"/>
      <c r="RXG176"/>
      <c r="RXH176"/>
      <c r="RXI176"/>
      <c r="RXJ176"/>
      <c r="RXK176"/>
      <c r="RXL176"/>
      <c r="RXM176"/>
      <c r="RXN176"/>
      <c r="RXO176"/>
      <c r="RXP176"/>
      <c r="RXQ176"/>
      <c r="RXR176"/>
      <c r="RXS176"/>
      <c r="RXT176"/>
      <c r="RXU176"/>
      <c r="RXV176"/>
      <c r="RXW176"/>
      <c r="RXX176"/>
      <c r="RXY176"/>
      <c r="RXZ176"/>
      <c r="RYA176"/>
      <c r="RYB176"/>
      <c r="RYC176"/>
      <c r="RYD176"/>
      <c r="RYE176"/>
      <c r="RYF176"/>
      <c r="RYG176"/>
      <c r="RYH176"/>
      <c r="RYI176"/>
      <c r="RYJ176"/>
      <c r="RYK176"/>
      <c r="RYL176"/>
      <c r="RYM176"/>
      <c r="RYN176"/>
      <c r="RYO176"/>
      <c r="RYP176"/>
      <c r="RYQ176"/>
      <c r="RYR176"/>
      <c r="RYS176"/>
      <c r="RYT176"/>
      <c r="RYU176"/>
      <c r="RYV176"/>
      <c r="RYW176"/>
      <c r="RYX176"/>
      <c r="RYY176"/>
      <c r="RYZ176"/>
      <c r="RZA176"/>
      <c r="RZB176"/>
      <c r="RZC176"/>
      <c r="RZD176"/>
      <c r="RZE176"/>
      <c r="RZF176"/>
      <c r="RZG176"/>
      <c r="RZH176"/>
      <c r="RZI176"/>
      <c r="RZJ176"/>
      <c r="RZK176"/>
      <c r="RZL176"/>
      <c r="RZM176"/>
      <c r="RZN176"/>
      <c r="RZO176"/>
      <c r="RZP176"/>
      <c r="RZQ176"/>
      <c r="RZR176"/>
      <c r="RZS176"/>
      <c r="RZT176"/>
      <c r="RZU176"/>
      <c r="RZV176"/>
      <c r="RZW176"/>
      <c r="RZX176"/>
      <c r="RZY176"/>
      <c r="RZZ176"/>
      <c r="SAA176"/>
      <c r="SAB176"/>
      <c r="SAC176"/>
      <c r="SAD176"/>
      <c r="SAE176"/>
      <c r="SAF176"/>
      <c r="SAG176"/>
      <c r="SAH176"/>
      <c r="SAI176"/>
      <c r="SAJ176"/>
      <c r="SAK176"/>
      <c r="SAL176"/>
      <c r="SAM176"/>
      <c r="SAN176"/>
      <c r="SAO176"/>
      <c r="SAP176"/>
      <c r="SAQ176"/>
      <c r="SAR176"/>
      <c r="SAS176"/>
      <c r="SAT176"/>
      <c r="SAU176"/>
      <c r="SAV176"/>
      <c r="SAW176"/>
      <c r="SAX176"/>
      <c r="SAY176"/>
      <c r="SAZ176"/>
      <c r="SBA176"/>
      <c r="SBB176"/>
      <c r="SBC176"/>
      <c r="SBD176"/>
      <c r="SBE176"/>
      <c r="SBF176"/>
      <c r="SBG176"/>
      <c r="SBH176"/>
      <c r="SBI176"/>
      <c r="SBJ176"/>
      <c r="SBK176"/>
      <c r="SBL176"/>
      <c r="SBM176"/>
      <c r="SBN176"/>
      <c r="SBO176"/>
      <c r="SBP176"/>
      <c r="SBQ176"/>
      <c r="SBR176"/>
      <c r="SBS176"/>
      <c r="SBT176"/>
      <c r="SBU176"/>
      <c r="SBV176"/>
      <c r="SBW176"/>
      <c r="SBX176"/>
      <c r="SBY176"/>
      <c r="SBZ176"/>
      <c r="SCA176"/>
      <c r="SCB176"/>
      <c r="SCC176"/>
      <c r="SCD176"/>
      <c r="SCE176"/>
      <c r="SCF176"/>
      <c r="SCG176"/>
      <c r="SCH176"/>
      <c r="SCI176"/>
      <c r="SCJ176"/>
      <c r="SCK176"/>
      <c r="SCL176"/>
      <c r="SCM176"/>
      <c r="SCN176"/>
      <c r="SCO176"/>
      <c r="SCP176"/>
      <c r="SCQ176"/>
      <c r="SCR176"/>
      <c r="SCS176"/>
      <c r="SCT176"/>
      <c r="SCU176"/>
      <c r="SCV176"/>
      <c r="SCW176"/>
      <c r="SCX176"/>
      <c r="SCY176"/>
      <c r="SCZ176"/>
      <c r="SDA176"/>
      <c r="SDB176"/>
      <c r="SDC176"/>
      <c r="SDD176"/>
      <c r="SDE176"/>
      <c r="SDF176"/>
      <c r="SDG176"/>
      <c r="SDH176"/>
      <c r="SDI176"/>
      <c r="SDJ176"/>
      <c r="SDK176"/>
      <c r="SDL176"/>
      <c r="SDM176"/>
      <c r="SDN176"/>
      <c r="SDO176"/>
      <c r="SDP176"/>
      <c r="SDQ176"/>
      <c r="SDR176"/>
      <c r="SDS176"/>
      <c r="SDT176"/>
      <c r="SDU176"/>
      <c r="SDV176"/>
      <c r="SDW176"/>
      <c r="SDX176"/>
      <c r="SDY176"/>
      <c r="SDZ176"/>
      <c r="SEA176"/>
      <c r="SEB176"/>
      <c r="SEC176"/>
      <c r="SED176"/>
      <c r="SEE176"/>
      <c r="SEF176"/>
      <c r="SEG176"/>
      <c r="SEH176"/>
      <c r="SEI176"/>
      <c r="SEJ176"/>
      <c r="SEK176"/>
      <c r="SEL176"/>
      <c r="SEM176"/>
      <c r="SEN176"/>
      <c r="SEO176"/>
      <c r="SEP176"/>
      <c r="SEQ176"/>
      <c r="SER176"/>
      <c r="SES176"/>
      <c r="SET176"/>
      <c r="SEU176"/>
      <c r="SEV176"/>
      <c r="SEW176"/>
      <c r="SEX176"/>
      <c r="SEY176"/>
      <c r="SEZ176"/>
      <c r="SFA176"/>
      <c r="SFB176"/>
      <c r="SFC176"/>
      <c r="SFD176"/>
      <c r="SFE176"/>
      <c r="SFF176"/>
      <c r="SFG176"/>
      <c r="SFH176"/>
      <c r="SFI176"/>
      <c r="SFJ176"/>
      <c r="SFK176"/>
      <c r="SFL176"/>
      <c r="SFM176"/>
      <c r="SFN176"/>
      <c r="SFO176"/>
      <c r="SFP176"/>
      <c r="SFQ176"/>
      <c r="SFR176"/>
      <c r="SFS176"/>
      <c r="SFT176"/>
      <c r="SFU176"/>
      <c r="SFV176"/>
      <c r="SFW176"/>
      <c r="SFX176"/>
      <c r="SFY176"/>
      <c r="SFZ176"/>
      <c r="SGA176"/>
      <c r="SGB176"/>
      <c r="SGC176"/>
      <c r="SGD176"/>
      <c r="SGE176"/>
      <c r="SGF176"/>
      <c r="SGG176"/>
      <c r="SGH176"/>
      <c r="SGI176"/>
      <c r="SGJ176"/>
      <c r="SGK176"/>
      <c r="SGL176"/>
      <c r="SGM176"/>
      <c r="SGN176"/>
      <c r="SGO176"/>
      <c r="SGP176"/>
      <c r="SGQ176"/>
      <c r="SGR176"/>
      <c r="SGS176"/>
      <c r="SGT176"/>
      <c r="SGU176"/>
      <c r="SGV176"/>
      <c r="SGW176"/>
      <c r="SGX176"/>
      <c r="SGY176"/>
      <c r="SGZ176"/>
      <c r="SHA176"/>
      <c r="SHB176"/>
      <c r="SHC176"/>
      <c r="SHD176"/>
      <c r="SHE176"/>
      <c r="SHF176"/>
      <c r="SHG176"/>
      <c r="SHH176"/>
      <c r="SHI176"/>
      <c r="SHJ176"/>
      <c r="SHK176"/>
      <c r="SHL176"/>
      <c r="SHM176"/>
      <c r="SHN176"/>
      <c r="SHO176"/>
      <c r="SHP176"/>
      <c r="SHQ176"/>
      <c r="SHR176"/>
      <c r="SHS176"/>
      <c r="SHT176"/>
      <c r="SHU176"/>
      <c r="SHV176"/>
      <c r="SHW176"/>
      <c r="SHX176"/>
      <c r="SHY176"/>
      <c r="SHZ176"/>
      <c r="SIA176"/>
      <c r="SIB176"/>
      <c r="SIC176"/>
      <c r="SID176"/>
      <c r="SIE176"/>
      <c r="SIF176"/>
      <c r="SIG176"/>
      <c r="SIH176"/>
      <c r="SII176"/>
      <c r="SIJ176"/>
      <c r="SIK176"/>
      <c r="SIL176"/>
      <c r="SIM176"/>
      <c r="SIN176"/>
      <c r="SIO176"/>
      <c r="SIP176"/>
      <c r="SIQ176"/>
      <c r="SIR176"/>
      <c r="SIS176"/>
      <c r="SIT176"/>
      <c r="SIU176"/>
      <c r="SIV176"/>
      <c r="SIW176"/>
      <c r="SIX176"/>
      <c r="SIY176"/>
      <c r="SIZ176"/>
      <c r="SJA176"/>
      <c r="SJB176"/>
      <c r="SJC176"/>
      <c r="SJD176"/>
      <c r="SJE176"/>
      <c r="SJF176"/>
      <c r="SJG176"/>
      <c r="SJH176"/>
      <c r="SJI176"/>
      <c r="SJJ176"/>
      <c r="SJK176"/>
      <c r="SJL176"/>
      <c r="SJM176"/>
      <c r="SJN176"/>
      <c r="SJO176"/>
      <c r="SJP176"/>
      <c r="SJQ176"/>
      <c r="SJR176"/>
      <c r="SJS176"/>
      <c r="SJT176"/>
      <c r="SJU176"/>
      <c r="SJV176"/>
      <c r="SJW176"/>
      <c r="SJX176"/>
      <c r="SJY176"/>
      <c r="SJZ176"/>
      <c r="SKA176"/>
      <c r="SKB176"/>
      <c r="SKC176"/>
      <c r="SKD176"/>
      <c r="SKE176"/>
      <c r="SKF176"/>
      <c r="SKG176"/>
      <c r="SKH176"/>
      <c r="SKI176"/>
      <c r="SKJ176"/>
      <c r="SKK176"/>
      <c r="SKL176"/>
      <c r="SKM176"/>
      <c r="SKN176"/>
      <c r="SKO176"/>
      <c r="SKP176"/>
      <c r="SKQ176"/>
      <c r="SKR176"/>
      <c r="SKS176"/>
      <c r="SKT176"/>
      <c r="SKU176"/>
      <c r="SKV176"/>
      <c r="SKW176"/>
      <c r="SKX176"/>
      <c r="SKY176"/>
      <c r="SKZ176"/>
      <c r="SLA176"/>
      <c r="SLB176"/>
      <c r="SLC176"/>
      <c r="SLD176"/>
      <c r="SLE176"/>
      <c r="SLF176"/>
      <c r="SLG176"/>
      <c r="SLH176"/>
      <c r="SLI176"/>
      <c r="SLJ176"/>
      <c r="SLK176"/>
      <c r="SLL176"/>
      <c r="SLM176"/>
      <c r="SLN176"/>
      <c r="SLO176"/>
      <c r="SLP176"/>
      <c r="SLQ176"/>
      <c r="SLR176"/>
      <c r="SLS176"/>
      <c r="SLT176"/>
      <c r="SLU176"/>
      <c r="SLV176"/>
      <c r="SLW176"/>
      <c r="SLX176"/>
      <c r="SLY176"/>
      <c r="SLZ176"/>
      <c r="SMA176"/>
      <c r="SMB176"/>
      <c r="SMC176"/>
      <c r="SMD176"/>
      <c r="SME176"/>
      <c r="SMF176"/>
      <c r="SMG176"/>
      <c r="SMH176"/>
      <c r="SMI176"/>
      <c r="SMJ176"/>
      <c r="SMK176"/>
      <c r="SML176"/>
      <c r="SMM176"/>
      <c r="SMN176"/>
      <c r="SMO176"/>
      <c r="SMP176"/>
      <c r="SMQ176"/>
      <c r="SMR176"/>
      <c r="SMS176"/>
      <c r="SMT176"/>
      <c r="SMU176"/>
      <c r="SMV176"/>
      <c r="SMW176"/>
      <c r="SMX176"/>
      <c r="SMY176"/>
      <c r="SMZ176"/>
      <c r="SNA176"/>
      <c r="SNB176"/>
      <c r="SNC176"/>
      <c r="SND176"/>
      <c r="SNE176"/>
      <c r="SNF176"/>
      <c r="SNG176"/>
      <c r="SNH176"/>
      <c r="SNI176"/>
      <c r="SNJ176"/>
      <c r="SNK176"/>
      <c r="SNL176"/>
      <c r="SNM176"/>
      <c r="SNN176"/>
      <c r="SNO176"/>
      <c r="SNP176"/>
      <c r="SNQ176"/>
      <c r="SNR176"/>
      <c r="SNS176"/>
      <c r="SNT176"/>
      <c r="SNU176"/>
      <c r="SNV176"/>
      <c r="SNW176"/>
      <c r="SNX176"/>
      <c r="SNY176"/>
      <c r="SNZ176"/>
      <c r="SOA176"/>
      <c r="SOB176"/>
      <c r="SOC176"/>
      <c r="SOD176"/>
      <c r="SOE176"/>
      <c r="SOF176"/>
      <c r="SOG176"/>
      <c r="SOH176"/>
      <c r="SOI176"/>
      <c r="SOJ176"/>
      <c r="SOK176"/>
      <c r="SOL176"/>
      <c r="SOM176"/>
      <c r="SON176"/>
      <c r="SOO176"/>
      <c r="SOP176"/>
      <c r="SOQ176"/>
      <c r="SOR176"/>
      <c r="SOS176"/>
      <c r="SOT176"/>
      <c r="SOU176"/>
      <c r="SOV176"/>
      <c r="SOW176"/>
      <c r="SOX176"/>
      <c r="SOY176"/>
      <c r="SOZ176"/>
      <c r="SPA176"/>
      <c r="SPB176"/>
      <c r="SPC176"/>
      <c r="SPD176"/>
      <c r="SPE176"/>
      <c r="SPF176"/>
      <c r="SPG176"/>
      <c r="SPH176"/>
      <c r="SPI176"/>
      <c r="SPJ176"/>
      <c r="SPK176"/>
      <c r="SPL176"/>
      <c r="SPM176"/>
      <c r="SPN176"/>
      <c r="SPO176"/>
      <c r="SPP176"/>
      <c r="SPQ176"/>
      <c r="SPR176"/>
      <c r="SPS176"/>
      <c r="SPT176"/>
      <c r="SPU176"/>
      <c r="SPV176"/>
      <c r="SPW176"/>
      <c r="SPX176"/>
      <c r="SPY176"/>
      <c r="SPZ176"/>
      <c r="SQA176"/>
      <c r="SQB176"/>
      <c r="SQC176"/>
      <c r="SQD176"/>
      <c r="SQE176"/>
      <c r="SQF176"/>
      <c r="SQG176"/>
      <c r="SQH176"/>
      <c r="SQI176"/>
      <c r="SQJ176"/>
      <c r="SQK176"/>
      <c r="SQL176"/>
      <c r="SQM176"/>
      <c r="SQN176"/>
      <c r="SQO176"/>
      <c r="SQP176"/>
      <c r="SQQ176"/>
      <c r="SQR176"/>
      <c r="SQS176"/>
      <c r="SQT176"/>
      <c r="SQU176"/>
      <c r="SQV176"/>
      <c r="SQW176"/>
      <c r="SQX176"/>
      <c r="SQY176"/>
      <c r="SQZ176"/>
      <c r="SRA176"/>
      <c r="SRB176"/>
      <c r="SRC176"/>
      <c r="SRD176"/>
      <c r="SRE176"/>
      <c r="SRF176"/>
      <c r="SRG176"/>
      <c r="SRH176"/>
      <c r="SRI176"/>
      <c r="SRJ176"/>
      <c r="SRK176"/>
      <c r="SRL176"/>
      <c r="SRM176"/>
      <c r="SRN176"/>
      <c r="SRO176"/>
      <c r="SRP176"/>
      <c r="SRQ176"/>
      <c r="SRR176"/>
      <c r="SRS176"/>
      <c r="SRT176"/>
      <c r="SRU176"/>
      <c r="SRV176"/>
      <c r="SRW176"/>
      <c r="SRX176"/>
      <c r="SRY176"/>
      <c r="SRZ176"/>
      <c r="SSA176"/>
      <c r="SSB176"/>
      <c r="SSC176"/>
      <c r="SSD176"/>
      <c r="SSE176"/>
      <c r="SSF176"/>
      <c r="SSG176"/>
      <c r="SSH176"/>
      <c r="SSI176"/>
      <c r="SSJ176"/>
      <c r="SSK176"/>
      <c r="SSL176"/>
      <c r="SSM176"/>
      <c r="SSN176"/>
      <c r="SSO176"/>
      <c r="SSP176"/>
      <c r="SSQ176"/>
      <c r="SSR176"/>
      <c r="SSS176"/>
      <c r="SST176"/>
      <c r="SSU176"/>
      <c r="SSV176"/>
      <c r="SSW176"/>
      <c r="SSX176"/>
      <c r="SSY176"/>
      <c r="SSZ176"/>
      <c r="STA176"/>
      <c r="STB176"/>
      <c r="STC176"/>
      <c r="STD176"/>
      <c r="STE176"/>
      <c r="STF176"/>
      <c r="STG176"/>
      <c r="STH176"/>
      <c r="STI176"/>
      <c r="STJ176"/>
      <c r="STK176"/>
      <c r="STL176"/>
      <c r="STM176"/>
      <c r="STN176"/>
      <c r="STO176"/>
      <c r="STP176"/>
      <c r="STQ176"/>
      <c r="STR176"/>
      <c r="STS176"/>
      <c r="STT176"/>
      <c r="STU176"/>
      <c r="STV176"/>
      <c r="STW176"/>
      <c r="STX176"/>
      <c r="STY176"/>
      <c r="STZ176"/>
      <c r="SUA176"/>
      <c r="SUB176"/>
      <c r="SUC176"/>
      <c r="SUD176"/>
      <c r="SUE176"/>
      <c r="SUF176"/>
      <c r="SUG176"/>
      <c r="SUH176"/>
      <c r="SUI176"/>
      <c r="SUJ176"/>
      <c r="SUK176"/>
      <c r="SUL176"/>
      <c r="SUM176"/>
      <c r="SUN176"/>
      <c r="SUO176"/>
      <c r="SUP176"/>
      <c r="SUQ176"/>
      <c r="SUR176"/>
      <c r="SUS176"/>
      <c r="SUT176"/>
      <c r="SUU176"/>
      <c r="SUV176"/>
      <c r="SUW176"/>
      <c r="SUX176"/>
      <c r="SUY176"/>
      <c r="SUZ176"/>
      <c r="SVA176"/>
      <c r="SVB176"/>
      <c r="SVC176"/>
      <c r="SVD176"/>
      <c r="SVE176"/>
      <c r="SVF176"/>
      <c r="SVG176"/>
      <c r="SVH176"/>
      <c r="SVI176"/>
      <c r="SVJ176"/>
      <c r="SVK176"/>
      <c r="SVL176"/>
      <c r="SVM176"/>
      <c r="SVN176"/>
      <c r="SVO176"/>
      <c r="SVP176"/>
      <c r="SVQ176"/>
      <c r="SVR176"/>
      <c r="SVS176"/>
      <c r="SVT176"/>
      <c r="SVU176"/>
      <c r="SVV176"/>
      <c r="SVW176"/>
      <c r="SVX176"/>
      <c r="SVY176"/>
      <c r="SVZ176"/>
      <c r="SWA176"/>
      <c r="SWB176"/>
      <c r="SWC176"/>
      <c r="SWD176"/>
      <c r="SWE176"/>
      <c r="SWF176"/>
      <c r="SWG176"/>
      <c r="SWH176"/>
      <c r="SWI176"/>
      <c r="SWJ176"/>
      <c r="SWK176"/>
      <c r="SWL176"/>
      <c r="SWM176"/>
      <c r="SWN176"/>
      <c r="SWO176"/>
      <c r="SWP176"/>
      <c r="SWQ176"/>
      <c r="SWR176"/>
      <c r="SWS176"/>
      <c r="SWT176"/>
      <c r="SWU176"/>
      <c r="SWV176"/>
      <c r="SWW176"/>
      <c r="SWX176"/>
      <c r="SWY176"/>
      <c r="SWZ176"/>
      <c r="SXA176"/>
      <c r="SXB176"/>
      <c r="SXC176"/>
      <c r="SXD176"/>
      <c r="SXE176"/>
      <c r="SXF176"/>
      <c r="SXG176"/>
      <c r="SXH176"/>
      <c r="SXI176"/>
      <c r="SXJ176"/>
      <c r="SXK176"/>
      <c r="SXL176"/>
      <c r="SXM176"/>
      <c r="SXN176"/>
      <c r="SXO176"/>
      <c r="SXP176"/>
      <c r="SXQ176"/>
      <c r="SXR176"/>
      <c r="SXS176"/>
      <c r="SXT176"/>
      <c r="SXU176"/>
      <c r="SXV176"/>
      <c r="SXW176"/>
      <c r="SXX176"/>
      <c r="SXY176"/>
      <c r="SXZ176"/>
      <c r="SYA176"/>
      <c r="SYB176"/>
      <c r="SYC176"/>
      <c r="SYD176"/>
      <c r="SYE176"/>
      <c r="SYF176"/>
      <c r="SYG176"/>
      <c r="SYH176"/>
      <c r="SYI176"/>
      <c r="SYJ176"/>
      <c r="SYK176"/>
      <c r="SYL176"/>
      <c r="SYM176"/>
      <c r="SYN176"/>
      <c r="SYO176"/>
      <c r="SYP176"/>
      <c r="SYQ176"/>
      <c r="SYR176"/>
      <c r="SYS176"/>
      <c r="SYT176"/>
      <c r="SYU176"/>
      <c r="SYV176"/>
      <c r="SYW176"/>
      <c r="SYX176"/>
      <c r="SYY176"/>
      <c r="SYZ176"/>
      <c r="SZA176"/>
      <c r="SZB176"/>
      <c r="SZC176"/>
      <c r="SZD176"/>
      <c r="SZE176"/>
      <c r="SZF176"/>
      <c r="SZG176"/>
      <c r="SZH176"/>
      <c r="SZI176"/>
      <c r="SZJ176"/>
      <c r="SZK176"/>
      <c r="SZL176"/>
      <c r="SZM176"/>
      <c r="SZN176"/>
      <c r="SZO176"/>
      <c r="SZP176"/>
      <c r="SZQ176"/>
      <c r="SZR176"/>
      <c r="SZS176"/>
      <c r="SZT176"/>
      <c r="SZU176"/>
      <c r="SZV176"/>
      <c r="SZW176"/>
      <c r="SZX176"/>
      <c r="SZY176"/>
      <c r="SZZ176"/>
      <c r="TAA176"/>
      <c r="TAB176"/>
      <c r="TAC176"/>
      <c r="TAD176"/>
      <c r="TAE176"/>
      <c r="TAF176"/>
      <c r="TAG176"/>
      <c r="TAH176"/>
      <c r="TAI176"/>
      <c r="TAJ176"/>
      <c r="TAK176"/>
      <c r="TAL176"/>
      <c r="TAM176"/>
      <c r="TAN176"/>
      <c r="TAO176"/>
      <c r="TAP176"/>
      <c r="TAQ176"/>
      <c r="TAR176"/>
      <c r="TAS176"/>
      <c r="TAT176"/>
      <c r="TAU176"/>
      <c r="TAV176"/>
      <c r="TAW176"/>
      <c r="TAX176"/>
      <c r="TAY176"/>
      <c r="TAZ176"/>
      <c r="TBA176"/>
      <c r="TBB176"/>
      <c r="TBC176"/>
      <c r="TBD176"/>
      <c r="TBE176"/>
      <c r="TBF176"/>
      <c r="TBG176"/>
      <c r="TBH176"/>
      <c r="TBI176"/>
      <c r="TBJ176"/>
      <c r="TBK176"/>
      <c r="TBL176"/>
      <c r="TBM176"/>
      <c r="TBN176"/>
      <c r="TBO176"/>
      <c r="TBP176"/>
      <c r="TBQ176"/>
      <c r="TBR176"/>
      <c r="TBS176"/>
      <c r="TBT176"/>
      <c r="TBU176"/>
      <c r="TBV176"/>
      <c r="TBW176"/>
      <c r="TBX176"/>
      <c r="TBY176"/>
      <c r="TBZ176"/>
      <c r="TCA176"/>
      <c r="TCB176"/>
      <c r="TCC176"/>
      <c r="TCD176"/>
      <c r="TCE176"/>
      <c r="TCF176"/>
      <c r="TCG176"/>
      <c r="TCH176"/>
      <c r="TCI176"/>
      <c r="TCJ176"/>
      <c r="TCK176"/>
      <c r="TCL176"/>
      <c r="TCM176"/>
      <c r="TCN176"/>
      <c r="TCO176"/>
      <c r="TCP176"/>
      <c r="TCQ176"/>
      <c r="TCR176"/>
      <c r="TCS176"/>
      <c r="TCT176"/>
      <c r="TCU176"/>
      <c r="TCV176"/>
      <c r="TCW176"/>
      <c r="TCX176"/>
      <c r="TCY176"/>
      <c r="TCZ176"/>
      <c r="TDA176"/>
      <c r="TDB176"/>
      <c r="TDC176"/>
      <c r="TDD176"/>
      <c r="TDE176"/>
      <c r="TDF176"/>
      <c r="TDG176"/>
      <c r="TDH176"/>
      <c r="TDI176"/>
      <c r="TDJ176"/>
      <c r="TDK176"/>
      <c r="TDL176"/>
      <c r="TDM176"/>
      <c r="TDN176"/>
      <c r="TDO176"/>
      <c r="TDP176"/>
      <c r="TDQ176"/>
      <c r="TDR176"/>
      <c r="TDS176"/>
      <c r="TDT176"/>
      <c r="TDU176"/>
      <c r="TDV176"/>
      <c r="TDW176"/>
      <c r="TDX176"/>
      <c r="TDY176"/>
      <c r="TDZ176"/>
      <c r="TEA176"/>
      <c r="TEB176"/>
      <c r="TEC176"/>
      <c r="TED176"/>
      <c r="TEE176"/>
      <c r="TEF176"/>
      <c r="TEG176"/>
      <c r="TEH176"/>
      <c r="TEI176"/>
      <c r="TEJ176"/>
      <c r="TEK176"/>
      <c r="TEL176"/>
      <c r="TEM176"/>
      <c r="TEN176"/>
      <c r="TEO176"/>
      <c r="TEP176"/>
      <c r="TEQ176"/>
      <c r="TER176"/>
      <c r="TES176"/>
      <c r="TET176"/>
      <c r="TEU176"/>
      <c r="TEV176"/>
      <c r="TEW176"/>
      <c r="TEX176"/>
      <c r="TEY176"/>
      <c r="TEZ176"/>
      <c r="TFA176"/>
      <c r="TFB176"/>
      <c r="TFC176"/>
      <c r="TFD176"/>
      <c r="TFE176"/>
      <c r="TFF176"/>
      <c r="TFG176"/>
      <c r="TFH176"/>
      <c r="TFI176"/>
      <c r="TFJ176"/>
      <c r="TFK176"/>
      <c r="TFL176"/>
      <c r="TFM176"/>
      <c r="TFN176"/>
      <c r="TFO176"/>
      <c r="TFP176"/>
      <c r="TFQ176"/>
      <c r="TFR176"/>
      <c r="TFS176"/>
      <c r="TFT176"/>
      <c r="TFU176"/>
      <c r="TFV176"/>
      <c r="TFW176"/>
      <c r="TFX176"/>
      <c r="TFY176"/>
      <c r="TFZ176"/>
      <c r="TGA176"/>
      <c r="TGB176"/>
      <c r="TGC176"/>
      <c r="TGD176"/>
      <c r="TGE176"/>
      <c r="TGF176"/>
      <c r="TGG176"/>
      <c r="TGH176"/>
      <c r="TGI176"/>
      <c r="TGJ176"/>
      <c r="TGK176"/>
      <c r="TGL176"/>
      <c r="TGM176"/>
      <c r="TGN176"/>
      <c r="TGO176"/>
      <c r="TGP176"/>
      <c r="TGQ176"/>
      <c r="TGR176"/>
      <c r="TGS176"/>
      <c r="TGT176"/>
      <c r="TGU176"/>
      <c r="TGV176"/>
      <c r="TGW176"/>
      <c r="TGX176"/>
      <c r="TGY176"/>
      <c r="TGZ176"/>
      <c r="THA176"/>
      <c r="THB176"/>
      <c r="THC176"/>
      <c r="THD176"/>
      <c r="THE176"/>
      <c r="THF176"/>
      <c r="THG176"/>
      <c r="THH176"/>
      <c r="THI176"/>
      <c r="THJ176"/>
      <c r="THK176"/>
      <c r="THL176"/>
      <c r="THM176"/>
      <c r="THN176"/>
      <c r="THO176"/>
      <c r="THP176"/>
      <c r="THQ176"/>
      <c r="THR176"/>
      <c r="THS176"/>
      <c r="THT176"/>
      <c r="THU176"/>
      <c r="THV176"/>
      <c r="THW176"/>
      <c r="THX176"/>
      <c r="THY176"/>
      <c r="THZ176"/>
      <c r="TIA176"/>
      <c r="TIB176"/>
      <c r="TIC176"/>
      <c r="TID176"/>
      <c r="TIE176"/>
      <c r="TIF176"/>
      <c r="TIG176"/>
      <c r="TIH176"/>
      <c r="TII176"/>
      <c r="TIJ176"/>
      <c r="TIK176"/>
      <c r="TIL176"/>
      <c r="TIM176"/>
      <c r="TIN176"/>
      <c r="TIO176"/>
      <c r="TIP176"/>
      <c r="TIQ176"/>
      <c r="TIR176"/>
      <c r="TIS176"/>
      <c r="TIT176"/>
      <c r="TIU176"/>
      <c r="TIV176"/>
      <c r="TIW176"/>
      <c r="TIX176"/>
      <c r="TIY176"/>
      <c r="TIZ176"/>
      <c r="TJA176"/>
      <c r="TJB176"/>
      <c r="TJC176"/>
      <c r="TJD176"/>
      <c r="TJE176"/>
      <c r="TJF176"/>
      <c r="TJG176"/>
      <c r="TJH176"/>
      <c r="TJI176"/>
      <c r="TJJ176"/>
      <c r="TJK176"/>
      <c r="TJL176"/>
      <c r="TJM176"/>
      <c r="TJN176"/>
      <c r="TJO176"/>
      <c r="TJP176"/>
      <c r="TJQ176"/>
      <c r="TJR176"/>
      <c r="TJS176"/>
      <c r="TJT176"/>
      <c r="TJU176"/>
      <c r="TJV176"/>
      <c r="TJW176"/>
      <c r="TJX176"/>
      <c r="TJY176"/>
      <c r="TJZ176"/>
      <c r="TKA176"/>
      <c r="TKB176"/>
      <c r="TKC176"/>
      <c r="TKD176"/>
      <c r="TKE176"/>
      <c r="TKF176"/>
      <c r="TKG176"/>
      <c r="TKH176"/>
      <c r="TKI176"/>
      <c r="TKJ176"/>
      <c r="TKK176"/>
      <c r="TKL176"/>
      <c r="TKM176"/>
      <c r="TKN176"/>
      <c r="TKO176"/>
      <c r="TKP176"/>
      <c r="TKQ176"/>
      <c r="TKR176"/>
      <c r="TKS176"/>
      <c r="TKT176"/>
      <c r="TKU176"/>
      <c r="TKV176"/>
      <c r="TKW176"/>
      <c r="TKX176"/>
      <c r="TKY176"/>
      <c r="TKZ176"/>
      <c r="TLA176"/>
      <c r="TLB176"/>
      <c r="TLC176"/>
      <c r="TLD176"/>
      <c r="TLE176"/>
      <c r="TLF176"/>
      <c r="TLG176"/>
      <c r="TLH176"/>
      <c r="TLI176"/>
      <c r="TLJ176"/>
      <c r="TLK176"/>
      <c r="TLL176"/>
      <c r="TLM176"/>
      <c r="TLN176"/>
      <c r="TLO176"/>
      <c r="TLP176"/>
      <c r="TLQ176"/>
      <c r="TLR176"/>
      <c r="TLS176"/>
      <c r="TLT176"/>
      <c r="TLU176"/>
      <c r="TLV176"/>
      <c r="TLW176"/>
      <c r="TLX176"/>
      <c r="TLY176"/>
      <c r="TLZ176"/>
      <c r="TMA176"/>
      <c r="TMB176"/>
      <c r="TMC176"/>
      <c r="TMD176"/>
      <c r="TME176"/>
      <c r="TMF176"/>
      <c r="TMG176"/>
      <c r="TMH176"/>
      <c r="TMI176"/>
      <c r="TMJ176"/>
      <c r="TMK176"/>
      <c r="TML176"/>
      <c r="TMM176"/>
      <c r="TMN176"/>
      <c r="TMO176"/>
      <c r="TMP176"/>
      <c r="TMQ176"/>
      <c r="TMR176"/>
      <c r="TMS176"/>
      <c r="TMT176"/>
      <c r="TMU176"/>
      <c r="TMV176"/>
      <c r="TMW176"/>
      <c r="TMX176"/>
      <c r="TMY176"/>
      <c r="TMZ176"/>
      <c r="TNA176"/>
      <c r="TNB176"/>
      <c r="TNC176"/>
      <c r="TND176"/>
      <c r="TNE176"/>
      <c r="TNF176"/>
      <c r="TNG176"/>
      <c r="TNH176"/>
      <c r="TNI176"/>
      <c r="TNJ176"/>
      <c r="TNK176"/>
      <c r="TNL176"/>
      <c r="TNM176"/>
      <c r="TNN176"/>
      <c r="TNO176"/>
      <c r="TNP176"/>
      <c r="TNQ176"/>
      <c r="TNR176"/>
      <c r="TNS176"/>
      <c r="TNT176"/>
      <c r="TNU176"/>
      <c r="TNV176"/>
      <c r="TNW176"/>
      <c r="TNX176"/>
      <c r="TNY176"/>
      <c r="TNZ176"/>
      <c r="TOA176"/>
      <c r="TOB176"/>
      <c r="TOC176"/>
      <c r="TOD176"/>
      <c r="TOE176"/>
      <c r="TOF176"/>
      <c r="TOG176"/>
      <c r="TOH176"/>
      <c r="TOI176"/>
      <c r="TOJ176"/>
      <c r="TOK176"/>
      <c r="TOL176"/>
      <c r="TOM176"/>
      <c r="TON176"/>
      <c r="TOO176"/>
      <c r="TOP176"/>
      <c r="TOQ176"/>
      <c r="TOR176"/>
      <c r="TOS176"/>
      <c r="TOT176"/>
      <c r="TOU176"/>
      <c r="TOV176"/>
      <c r="TOW176"/>
      <c r="TOX176"/>
      <c r="TOY176"/>
      <c r="TOZ176"/>
      <c r="TPA176"/>
      <c r="TPB176"/>
      <c r="TPC176"/>
      <c r="TPD176"/>
      <c r="TPE176"/>
      <c r="TPF176"/>
      <c r="TPG176"/>
      <c r="TPH176"/>
      <c r="TPI176"/>
      <c r="TPJ176"/>
      <c r="TPK176"/>
      <c r="TPL176"/>
      <c r="TPM176"/>
      <c r="TPN176"/>
      <c r="TPO176"/>
      <c r="TPP176"/>
      <c r="TPQ176"/>
      <c r="TPR176"/>
      <c r="TPS176"/>
      <c r="TPT176"/>
      <c r="TPU176"/>
      <c r="TPV176"/>
      <c r="TPW176"/>
      <c r="TPX176"/>
      <c r="TPY176"/>
      <c r="TPZ176"/>
      <c r="TQA176"/>
      <c r="TQB176"/>
      <c r="TQC176"/>
      <c r="TQD176"/>
      <c r="TQE176"/>
      <c r="TQF176"/>
      <c r="TQG176"/>
      <c r="TQH176"/>
      <c r="TQI176"/>
      <c r="TQJ176"/>
      <c r="TQK176"/>
      <c r="TQL176"/>
      <c r="TQM176"/>
      <c r="TQN176"/>
      <c r="TQO176"/>
      <c r="TQP176"/>
      <c r="TQQ176"/>
      <c r="TQR176"/>
      <c r="TQS176"/>
      <c r="TQT176"/>
      <c r="TQU176"/>
      <c r="TQV176"/>
      <c r="TQW176"/>
      <c r="TQX176"/>
      <c r="TQY176"/>
      <c r="TQZ176"/>
      <c r="TRA176"/>
      <c r="TRB176"/>
      <c r="TRC176"/>
      <c r="TRD176"/>
      <c r="TRE176"/>
      <c r="TRF176"/>
      <c r="TRG176"/>
      <c r="TRH176"/>
      <c r="TRI176"/>
      <c r="TRJ176"/>
      <c r="TRK176"/>
      <c r="TRL176"/>
      <c r="TRM176"/>
      <c r="TRN176"/>
      <c r="TRO176"/>
      <c r="TRP176"/>
      <c r="TRQ176"/>
      <c r="TRR176"/>
      <c r="TRS176"/>
      <c r="TRT176"/>
      <c r="TRU176"/>
      <c r="TRV176"/>
      <c r="TRW176"/>
      <c r="TRX176"/>
      <c r="TRY176"/>
      <c r="TRZ176"/>
      <c r="TSA176"/>
      <c r="TSB176"/>
      <c r="TSC176"/>
      <c r="TSD176"/>
      <c r="TSE176"/>
      <c r="TSF176"/>
      <c r="TSG176"/>
      <c r="TSH176"/>
      <c r="TSI176"/>
      <c r="TSJ176"/>
      <c r="TSK176"/>
      <c r="TSL176"/>
      <c r="TSM176"/>
      <c r="TSN176"/>
      <c r="TSO176"/>
      <c r="TSP176"/>
      <c r="TSQ176"/>
      <c r="TSR176"/>
      <c r="TSS176"/>
      <c r="TST176"/>
      <c r="TSU176"/>
      <c r="TSV176"/>
      <c r="TSW176"/>
      <c r="TSX176"/>
      <c r="TSY176"/>
      <c r="TSZ176"/>
      <c r="TTA176"/>
      <c r="TTB176"/>
      <c r="TTC176"/>
      <c r="TTD176"/>
      <c r="TTE176"/>
      <c r="TTF176"/>
      <c r="TTG176"/>
      <c r="TTH176"/>
      <c r="TTI176"/>
      <c r="TTJ176"/>
      <c r="TTK176"/>
      <c r="TTL176"/>
      <c r="TTM176"/>
      <c r="TTN176"/>
      <c r="TTO176"/>
      <c r="TTP176"/>
      <c r="TTQ176"/>
      <c r="TTR176"/>
      <c r="TTS176"/>
      <c r="TTT176"/>
      <c r="TTU176"/>
      <c r="TTV176"/>
      <c r="TTW176"/>
      <c r="TTX176"/>
      <c r="TTY176"/>
      <c r="TTZ176"/>
      <c r="TUA176"/>
      <c r="TUB176"/>
      <c r="TUC176"/>
      <c r="TUD176"/>
      <c r="TUE176"/>
      <c r="TUF176"/>
      <c r="TUG176"/>
      <c r="TUH176"/>
      <c r="TUI176"/>
      <c r="TUJ176"/>
      <c r="TUK176"/>
      <c r="TUL176"/>
      <c r="TUM176"/>
      <c r="TUN176"/>
      <c r="TUO176"/>
      <c r="TUP176"/>
      <c r="TUQ176"/>
      <c r="TUR176"/>
      <c r="TUS176"/>
      <c r="TUT176"/>
      <c r="TUU176"/>
      <c r="TUV176"/>
      <c r="TUW176"/>
      <c r="TUX176"/>
      <c r="TUY176"/>
      <c r="TUZ176"/>
      <c r="TVA176"/>
      <c r="TVB176"/>
      <c r="TVC176"/>
      <c r="TVD176"/>
      <c r="TVE176"/>
      <c r="TVF176"/>
      <c r="TVG176"/>
      <c r="TVH176"/>
      <c r="TVI176"/>
      <c r="TVJ176"/>
      <c r="TVK176"/>
      <c r="TVL176"/>
      <c r="TVM176"/>
      <c r="TVN176"/>
      <c r="TVO176"/>
      <c r="TVP176"/>
      <c r="TVQ176"/>
      <c r="TVR176"/>
      <c r="TVS176"/>
      <c r="TVT176"/>
      <c r="TVU176"/>
      <c r="TVV176"/>
      <c r="TVW176"/>
      <c r="TVX176"/>
      <c r="TVY176"/>
      <c r="TVZ176"/>
      <c r="TWA176"/>
      <c r="TWB176"/>
      <c r="TWC176"/>
      <c r="TWD176"/>
      <c r="TWE176"/>
      <c r="TWF176"/>
      <c r="TWG176"/>
      <c r="TWH176"/>
      <c r="TWI176"/>
      <c r="TWJ176"/>
      <c r="TWK176"/>
      <c r="TWL176"/>
      <c r="TWM176"/>
      <c r="TWN176"/>
      <c r="TWO176"/>
      <c r="TWP176"/>
      <c r="TWQ176"/>
      <c r="TWR176"/>
      <c r="TWS176"/>
      <c r="TWT176"/>
      <c r="TWU176"/>
      <c r="TWV176"/>
      <c r="TWW176"/>
      <c r="TWX176"/>
      <c r="TWY176"/>
      <c r="TWZ176"/>
      <c r="TXA176"/>
      <c r="TXB176"/>
      <c r="TXC176"/>
      <c r="TXD176"/>
      <c r="TXE176"/>
      <c r="TXF176"/>
      <c r="TXG176"/>
      <c r="TXH176"/>
      <c r="TXI176"/>
      <c r="TXJ176"/>
      <c r="TXK176"/>
      <c r="TXL176"/>
      <c r="TXM176"/>
      <c r="TXN176"/>
      <c r="TXO176"/>
      <c r="TXP176"/>
      <c r="TXQ176"/>
      <c r="TXR176"/>
      <c r="TXS176"/>
      <c r="TXT176"/>
      <c r="TXU176"/>
      <c r="TXV176"/>
      <c r="TXW176"/>
      <c r="TXX176"/>
      <c r="TXY176"/>
      <c r="TXZ176"/>
      <c r="TYA176"/>
      <c r="TYB176"/>
      <c r="TYC176"/>
      <c r="TYD176"/>
      <c r="TYE176"/>
      <c r="TYF176"/>
      <c r="TYG176"/>
      <c r="TYH176"/>
      <c r="TYI176"/>
      <c r="TYJ176"/>
      <c r="TYK176"/>
      <c r="TYL176"/>
      <c r="TYM176"/>
      <c r="TYN176"/>
      <c r="TYO176"/>
      <c r="TYP176"/>
      <c r="TYQ176"/>
      <c r="TYR176"/>
      <c r="TYS176"/>
      <c r="TYT176"/>
      <c r="TYU176"/>
      <c r="TYV176"/>
      <c r="TYW176"/>
      <c r="TYX176"/>
      <c r="TYY176"/>
      <c r="TYZ176"/>
      <c r="TZA176"/>
      <c r="TZB176"/>
      <c r="TZC176"/>
      <c r="TZD176"/>
      <c r="TZE176"/>
      <c r="TZF176"/>
      <c r="TZG176"/>
      <c r="TZH176"/>
      <c r="TZI176"/>
      <c r="TZJ176"/>
      <c r="TZK176"/>
      <c r="TZL176"/>
      <c r="TZM176"/>
      <c r="TZN176"/>
      <c r="TZO176"/>
      <c r="TZP176"/>
      <c r="TZQ176"/>
      <c r="TZR176"/>
      <c r="TZS176"/>
      <c r="TZT176"/>
      <c r="TZU176"/>
      <c r="TZV176"/>
      <c r="TZW176"/>
      <c r="TZX176"/>
      <c r="TZY176"/>
      <c r="TZZ176"/>
      <c r="UAA176"/>
      <c r="UAB176"/>
      <c r="UAC176"/>
      <c r="UAD176"/>
      <c r="UAE176"/>
      <c r="UAF176"/>
      <c r="UAG176"/>
      <c r="UAH176"/>
      <c r="UAI176"/>
      <c r="UAJ176"/>
      <c r="UAK176"/>
      <c r="UAL176"/>
      <c r="UAM176"/>
      <c r="UAN176"/>
      <c r="UAO176"/>
      <c r="UAP176"/>
      <c r="UAQ176"/>
      <c r="UAR176"/>
      <c r="UAS176"/>
      <c r="UAT176"/>
      <c r="UAU176"/>
      <c r="UAV176"/>
      <c r="UAW176"/>
      <c r="UAX176"/>
      <c r="UAY176"/>
      <c r="UAZ176"/>
      <c r="UBA176"/>
      <c r="UBB176"/>
      <c r="UBC176"/>
      <c r="UBD176"/>
      <c r="UBE176"/>
      <c r="UBF176"/>
      <c r="UBG176"/>
      <c r="UBH176"/>
      <c r="UBI176"/>
      <c r="UBJ176"/>
      <c r="UBK176"/>
      <c r="UBL176"/>
      <c r="UBM176"/>
      <c r="UBN176"/>
      <c r="UBO176"/>
      <c r="UBP176"/>
      <c r="UBQ176"/>
      <c r="UBR176"/>
      <c r="UBS176"/>
      <c r="UBT176"/>
      <c r="UBU176"/>
      <c r="UBV176"/>
      <c r="UBW176"/>
      <c r="UBX176"/>
      <c r="UBY176"/>
      <c r="UBZ176"/>
      <c r="UCA176"/>
      <c r="UCB176"/>
      <c r="UCC176"/>
      <c r="UCD176"/>
      <c r="UCE176"/>
      <c r="UCF176"/>
      <c r="UCG176"/>
      <c r="UCH176"/>
      <c r="UCI176"/>
      <c r="UCJ176"/>
      <c r="UCK176"/>
      <c r="UCL176"/>
      <c r="UCM176"/>
      <c r="UCN176"/>
      <c r="UCO176"/>
      <c r="UCP176"/>
      <c r="UCQ176"/>
      <c r="UCR176"/>
      <c r="UCS176"/>
      <c r="UCT176"/>
      <c r="UCU176"/>
      <c r="UCV176"/>
      <c r="UCW176"/>
      <c r="UCX176"/>
      <c r="UCY176"/>
      <c r="UCZ176"/>
      <c r="UDA176"/>
      <c r="UDB176"/>
      <c r="UDC176"/>
      <c r="UDD176"/>
      <c r="UDE176"/>
      <c r="UDF176"/>
      <c r="UDG176"/>
      <c r="UDH176"/>
      <c r="UDI176"/>
      <c r="UDJ176"/>
      <c r="UDK176"/>
      <c r="UDL176"/>
      <c r="UDM176"/>
      <c r="UDN176"/>
      <c r="UDO176"/>
      <c r="UDP176"/>
      <c r="UDQ176"/>
      <c r="UDR176"/>
      <c r="UDS176"/>
      <c r="UDT176"/>
      <c r="UDU176"/>
      <c r="UDV176"/>
      <c r="UDW176"/>
      <c r="UDX176"/>
      <c r="UDY176"/>
      <c r="UDZ176"/>
      <c r="UEA176"/>
      <c r="UEB176"/>
      <c r="UEC176"/>
      <c r="UED176"/>
      <c r="UEE176"/>
      <c r="UEF176"/>
      <c r="UEG176"/>
      <c r="UEH176"/>
      <c r="UEI176"/>
      <c r="UEJ176"/>
      <c r="UEK176"/>
      <c r="UEL176"/>
      <c r="UEM176"/>
      <c r="UEN176"/>
      <c r="UEO176"/>
      <c r="UEP176"/>
      <c r="UEQ176"/>
      <c r="UER176"/>
      <c r="UES176"/>
      <c r="UET176"/>
      <c r="UEU176"/>
      <c r="UEV176"/>
      <c r="UEW176"/>
      <c r="UEX176"/>
      <c r="UEY176"/>
      <c r="UEZ176"/>
      <c r="UFA176"/>
      <c r="UFB176"/>
      <c r="UFC176"/>
      <c r="UFD176"/>
      <c r="UFE176"/>
      <c r="UFF176"/>
      <c r="UFG176"/>
      <c r="UFH176"/>
      <c r="UFI176"/>
      <c r="UFJ176"/>
      <c r="UFK176"/>
      <c r="UFL176"/>
      <c r="UFM176"/>
      <c r="UFN176"/>
      <c r="UFO176"/>
      <c r="UFP176"/>
      <c r="UFQ176"/>
      <c r="UFR176"/>
      <c r="UFS176"/>
      <c r="UFT176"/>
      <c r="UFU176"/>
      <c r="UFV176"/>
      <c r="UFW176"/>
      <c r="UFX176"/>
      <c r="UFY176"/>
      <c r="UFZ176"/>
      <c r="UGA176"/>
      <c r="UGB176"/>
      <c r="UGC176"/>
      <c r="UGD176"/>
      <c r="UGE176"/>
      <c r="UGF176"/>
      <c r="UGG176"/>
      <c r="UGH176"/>
      <c r="UGI176"/>
      <c r="UGJ176"/>
      <c r="UGK176"/>
      <c r="UGL176"/>
      <c r="UGM176"/>
      <c r="UGN176"/>
      <c r="UGO176"/>
      <c r="UGP176"/>
      <c r="UGQ176"/>
      <c r="UGR176"/>
      <c r="UGS176"/>
      <c r="UGT176"/>
      <c r="UGU176"/>
      <c r="UGV176"/>
      <c r="UGW176"/>
      <c r="UGX176"/>
      <c r="UGY176"/>
      <c r="UGZ176"/>
      <c r="UHA176"/>
      <c r="UHB176"/>
      <c r="UHC176"/>
      <c r="UHD176"/>
      <c r="UHE176"/>
      <c r="UHF176"/>
      <c r="UHG176"/>
      <c r="UHH176"/>
      <c r="UHI176"/>
      <c r="UHJ176"/>
      <c r="UHK176"/>
      <c r="UHL176"/>
      <c r="UHM176"/>
      <c r="UHN176"/>
      <c r="UHO176"/>
      <c r="UHP176"/>
      <c r="UHQ176"/>
      <c r="UHR176"/>
      <c r="UHS176"/>
      <c r="UHT176"/>
      <c r="UHU176"/>
      <c r="UHV176"/>
      <c r="UHW176"/>
      <c r="UHX176"/>
      <c r="UHY176"/>
      <c r="UHZ176"/>
      <c r="UIA176"/>
      <c r="UIB176"/>
      <c r="UIC176"/>
      <c r="UID176"/>
      <c r="UIE176"/>
      <c r="UIF176"/>
      <c r="UIG176"/>
      <c r="UIH176"/>
      <c r="UII176"/>
      <c r="UIJ176"/>
      <c r="UIK176"/>
      <c r="UIL176"/>
      <c r="UIM176"/>
      <c r="UIN176"/>
      <c r="UIO176"/>
      <c r="UIP176"/>
      <c r="UIQ176"/>
      <c r="UIR176"/>
      <c r="UIS176"/>
      <c r="UIT176"/>
      <c r="UIU176"/>
      <c r="UIV176"/>
      <c r="UIW176"/>
      <c r="UIX176"/>
      <c r="UIY176"/>
      <c r="UIZ176"/>
      <c r="UJA176"/>
      <c r="UJB176"/>
      <c r="UJC176"/>
      <c r="UJD176"/>
      <c r="UJE176"/>
      <c r="UJF176"/>
      <c r="UJG176"/>
      <c r="UJH176"/>
      <c r="UJI176"/>
      <c r="UJJ176"/>
      <c r="UJK176"/>
      <c r="UJL176"/>
      <c r="UJM176"/>
      <c r="UJN176"/>
      <c r="UJO176"/>
      <c r="UJP176"/>
      <c r="UJQ176"/>
      <c r="UJR176"/>
      <c r="UJS176"/>
      <c r="UJT176"/>
      <c r="UJU176"/>
      <c r="UJV176"/>
      <c r="UJW176"/>
      <c r="UJX176"/>
      <c r="UJY176"/>
      <c r="UJZ176"/>
      <c r="UKA176"/>
      <c r="UKB176"/>
      <c r="UKC176"/>
      <c r="UKD176"/>
      <c r="UKE176"/>
      <c r="UKF176"/>
      <c r="UKG176"/>
      <c r="UKH176"/>
      <c r="UKI176"/>
      <c r="UKJ176"/>
      <c r="UKK176"/>
      <c r="UKL176"/>
      <c r="UKM176"/>
      <c r="UKN176"/>
      <c r="UKO176"/>
      <c r="UKP176"/>
      <c r="UKQ176"/>
      <c r="UKR176"/>
      <c r="UKS176"/>
      <c r="UKT176"/>
      <c r="UKU176"/>
      <c r="UKV176"/>
      <c r="UKW176"/>
      <c r="UKX176"/>
      <c r="UKY176"/>
      <c r="UKZ176"/>
      <c r="ULA176"/>
      <c r="ULB176"/>
      <c r="ULC176"/>
      <c r="ULD176"/>
      <c r="ULE176"/>
      <c r="ULF176"/>
      <c r="ULG176"/>
      <c r="ULH176"/>
      <c r="ULI176"/>
      <c r="ULJ176"/>
      <c r="ULK176"/>
      <c r="ULL176"/>
      <c r="ULM176"/>
      <c r="ULN176"/>
      <c r="ULO176"/>
      <c r="ULP176"/>
      <c r="ULQ176"/>
      <c r="ULR176"/>
      <c r="ULS176"/>
      <c r="ULT176"/>
      <c r="ULU176"/>
      <c r="ULV176"/>
      <c r="ULW176"/>
      <c r="ULX176"/>
      <c r="ULY176"/>
      <c r="ULZ176"/>
      <c r="UMA176"/>
      <c r="UMB176"/>
      <c r="UMC176"/>
      <c r="UMD176"/>
      <c r="UME176"/>
      <c r="UMF176"/>
      <c r="UMG176"/>
      <c r="UMH176"/>
      <c r="UMI176"/>
      <c r="UMJ176"/>
      <c r="UMK176"/>
      <c r="UML176"/>
      <c r="UMM176"/>
      <c r="UMN176"/>
      <c r="UMO176"/>
      <c r="UMP176"/>
      <c r="UMQ176"/>
      <c r="UMR176"/>
      <c r="UMS176"/>
      <c r="UMT176"/>
      <c r="UMU176"/>
      <c r="UMV176"/>
      <c r="UMW176"/>
      <c r="UMX176"/>
      <c r="UMY176"/>
      <c r="UMZ176"/>
      <c r="UNA176"/>
      <c r="UNB176"/>
      <c r="UNC176"/>
      <c r="UND176"/>
      <c r="UNE176"/>
      <c r="UNF176"/>
      <c r="UNG176"/>
      <c r="UNH176"/>
      <c r="UNI176"/>
      <c r="UNJ176"/>
      <c r="UNK176"/>
      <c r="UNL176"/>
      <c r="UNM176"/>
      <c r="UNN176"/>
      <c r="UNO176"/>
      <c r="UNP176"/>
      <c r="UNQ176"/>
      <c r="UNR176"/>
      <c r="UNS176"/>
      <c r="UNT176"/>
      <c r="UNU176"/>
      <c r="UNV176"/>
      <c r="UNW176"/>
      <c r="UNX176"/>
      <c r="UNY176"/>
      <c r="UNZ176"/>
      <c r="UOA176"/>
      <c r="UOB176"/>
      <c r="UOC176"/>
      <c r="UOD176"/>
      <c r="UOE176"/>
      <c r="UOF176"/>
      <c r="UOG176"/>
      <c r="UOH176"/>
      <c r="UOI176"/>
      <c r="UOJ176"/>
      <c r="UOK176"/>
      <c r="UOL176"/>
      <c r="UOM176"/>
      <c r="UON176"/>
      <c r="UOO176"/>
      <c r="UOP176"/>
      <c r="UOQ176"/>
      <c r="UOR176"/>
      <c r="UOS176"/>
      <c r="UOT176"/>
      <c r="UOU176"/>
      <c r="UOV176"/>
      <c r="UOW176"/>
      <c r="UOX176"/>
      <c r="UOY176"/>
      <c r="UOZ176"/>
      <c r="UPA176"/>
      <c r="UPB176"/>
      <c r="UPC176"/>
      <c r="UPD176"/>
      <c r="UPE176"/>
      <c r="UPF176"/>
      <c r="UPG176"/>
      <c r="UPH176"/>
      <c r="UPI176"/>
      <c r="UPJ176"/>
      <c r="UPK176"/>
      <c r="UPL176"/>
      <c r="UPM176"/>
      <c r="UPN176"/>
      <c r="UPO176"/>
      <c r="UPP176"/>
      <c r="UPQ176"/>
      <c r="UPR176"/>
      <c r="UPS176"/>
      <c r="UPT176"/>
      <c r="UPU176"/>
      <c r="UPV176"/>
      <c r="UPW176"/>
      <c r="UPX176"/>
      <c r="UPY176"/>
      <c r="UPZ176"/>
      <c r="UQA176"/>
      <c r="UQB176"/>
      <c r="UQC176"/>
      <c r="UQD176"/>
      <c r="UQE176"/>
      <c r="UQF176"/>
      <c r="UQG176"/>
      <c r="UQH176"/>
      <c r="UQI176"/>
      <c r="UQJ176"/>
      <c r="UQK176"/>
      <c r="UQL176"/>
      <c r="UQM176"/>
      <c r="UQN176"/>
      <c r="UQO176"/>
      <c r="UQP176"/>
      <c r="UQQ176"/>
      <c r="UQR176"/>
      <c r="UQS176"/>
      <c r="UQT176"/>
      <c r="UQU176"/>
      <c r="UQV176"/>
      <c r="UQW176"/>
      <c r="UQX176"/>
      <c r="UQY176"/>
      <c r="UQZ176"/>
      <c r="URA176"/>
      <c r="URB176"/>
      <c r="URC176"/>
      <c r="URD176"/>
      <c r="URE176"/>
      <c r="URF176"/>
      <c r="URG176"/>
      <c r="URH176"/>
      <c r="URI176"/>
      <c r="URJ176"/>
      <c r="URK176"/>
      <c r="URL176"/>
      <c r="URM176"/>
      <c r="URN176"/>
      <c r="URO176"/>
      <c r="URP176"/>
      <c r="URQ176"/>
      <c r="URR176"/>
      <c r="URS176"/>
      <c r="URT176"/>
      <c r="URU176"/>
      <c r="URV176"/>
      <c r="URW176"/>
      <c r="URX176"/>
      <c r="URY176"/>
      <c r="URZ176"/>
      <c r="USA176"/>
      <c r="USB176"/>
      <c r="USC176"/>
      <c r="USD176"/>
      <c r="USE176"/>
      <c r="USF176"/>
      <c r="USG176"/>
      <c r="USH176"/>
      <c r="USI176"/>
      <c r="USJ176"/>
      <c r="USK176"/>
      <c r="USL176"/>
      <c r="USM176"/>
      <c r="USN176"/>
      <c r="USO176"/>
      <c r="USP176"/>
      <c r="USQ176"/>
      <c r="USR176"/>
      <c r="USS176"/>
      <c r="UST176"/>
      <c r="USU176"/>
      <c r="USV176"/>
      <c r="USW176"/>
      <c r="USX176"/>
      <c r="USY176"/>
      <c r="USZ176"/>
      <c r="UTA176"/>
      <c r="UTB176"/>
      <c r="UTC176"/>
      <c r="UTD176"/>
      <c r="UTE176"/>
      <c r="UTF176"/>
      <c r="UTG176"/>
      <c r="UTH176"/>
      <c r="UTI176"/>
      <c r="UTJ176"/>
      <c r="UTK176"/>
      <c r="UTL176"/>
      <c r="UTM176"/>
      <c r="UTN176"/>
      <c r="UTO176"/>
      <c r="UTP176"/>
      <c r="UTQ176"/>
      <c r="UTR176"/>
      <c r="UTS176"/>
      <c r="UTT176"/>
      <c r="UTU176"/>
      <c r="UTV176"/>
      <c r="UTW176"/>
      <c r="UTX176"/>
      <c r="UTY176"/>
      <c r="UTZ176"/>
      <c r="UUA176"/>
      <c r="UUB176"/>
      <c r="UUC176"/>
      <c r="UUD176"/>
      <c r="UUE176"/>
      <c r="UUF176"/>
      <c r="UUG176"/>
      <c r="UUH176"/>
      <c r="UUI176"/>
      <c r="UUJ176"/>
      <c r="UUK176"/>
      <c r="UUL176"/>
      <c r="UUM176"/>
      <c r="UUN176"/>
      <c r="UUO176"/>
      <c r="UUP176"/>
      <c r="UUQ176"/>
      <c r="UUR176"/>
      <c r="UUS176"/>
      <c r="UUT176"/>
      <c r="UUU176"/>
      <c r="UUV176"/>
      <c r="UUW176"/>
      <c r="UUX176"/>
      <c r="UUY176"/>
      <c r="UUZ176"/>
      <c r="UVA176"/>
      <c r="UVB176"/>
      <c r="UVC176"/>
      <c r="UVD176"/>
      <c r="UVE176"/>
      <c r="UVF176"/>
      <c r="UVG176"/>
      <c r="UVH176"/>
      <c r="UVI176"/>
      <c r="UVJ176"/>
      <c r="UVK176"/>
      <c r="UVL176"/>
      <c r="UVM176"/>
      <c r="UVN176"/>
      <c r="UVO176"/>
      <c r="UVP176"/>
      <c r="UVQ176"/>
      <c r="UVR176"/>
      <c r="UVS176"/>
      <c r="UVT176"/>
      <c r="UVU176"/>
      <c r="UVV176"/>
      <c r="UVW176"/>
      <c r="UVX176"/>
      <c r="UVY176"/>
      <c r="UVZ176"/>
      <c r="UWA176"/>
      <c r="UWB176"/>
      <c r="UWC176"/>
      <c r="UWD176"/>
      <c r="UWE176"/>
      <c r="UWF176"/>
      <c r="UWG176"/>
      <c r="UWH176"/>
      <c r="UWI176"/>
      <c r="UWJ176"/>
      <c r="UWK176"/>
      <c r="UWL176"/>
      <c r="UWM176"/>
      <c r="UWN176"/>
      <c r="UWO176"/>
      <c r="UWP176"/>
      <c r="UWQ176"/>
      <c r="UWR176"/>
      <c r="UWS176"/>
      <c r="UWT176"/>
      <c r="UWU176"/>
      <c r="UWV176"/>
      <c r="UWW176"/>
      <c r="UWX176"/>
      <c r="UWY176"/>
      <c r="UWZ176"/>
      <c r="UXA176"/>
      <c r="UXB176"/>
      <c r="UXC176"/>
      <c r="UXD176"/>
      <c r="UXE176"/>
      <c r="UXF176"/>
      <c r="UXG176"/>
      <c r="UXH176"/>
      <c r="UXI176"/>
      <c r="UXJ176"/>
      <c r="UXK176"/>
      <c r="UXL176"/>
      <c r="UXM176"/>
      <c r="UXN176"/>
      <c r="UXO176"/>
      <c r="UXP176"/>
      <c r="UXQ176"/>
      <c r="UXR176"/>
      <c r="UXS176"/>
      <c r="UXT176"/>
      <c r="UXU176"/>
      <c r="UXV176"/>
      <c r="UXW176"/>
      <c r="UXX176"/>
      <c r="UXY176"/>
      <c r="UXZ176"/>
      <c r="UYA176"/>
      <c r="UYB176"/>
      <c r="UYC176"/>
      <c r="UYD176"/>
      <c r="UYE176"/>
      <c r="UYF176"/>
      <c r="UYG176"/>
      <c r="UYH176"/>
      <c r="UYI176"/>
      <c r="UYJ176"/>
      <c r="UYK176"/>
      <c r="UYL176"/>
      <c r="UYM176"/>
      <c r="UYN176"/>
      <c r="UYO176"/>
      <c r="UYP176"/>
      <c r="UYQ176"/>
      <c r="UYR176"/>
      <c r="UYS176"/>
      <c r="UYT176"/>
      <c r="UYU176"/>
      <c r="UYV176"/>
      <c r="UYW176"/>
      <c r="UYX176"/>
      <c r="UYY176"/>
      <c r="UYZ176"/>
      <c r="UZA176"/>
      <c r="UZB176"/>
      <c r="UZC176"/>
      <c r="UZD176"/>
      <c r="UZE176"/>
      <c r="UZF176"/>
      <c r="UZG176"/>
      <c r="UZH176"/>
      <c r="UZI176"/>
      <c r="UZJ176"/>
      <c r="UZK176"/>
      <c r="UZL176"/>
      <c r="UZM176"/>
      <c r="UZN176"/>
      <c r="UZO176"/>
      <c r="UZP176"/>
      <c r="UZQ176"/>
      <c r="UZR176"/>
      <c r="UZS176"/>
      <c r="UZT176"/>
      <c r="UZU176"/>
      <c r="UZV176"/>
      <c r="UZW176"/>
      <c r="UZX176"/>
      <c r="UZY176"/>
      <c r="UZZ176"/>
      <c r="VAA176"/>
      <c r="VAB176"/>
      <c r="VAC176"/>
      <c r="VAD176"/>
      <c r="VAE176"/>
      <c r="VAF176"/>
      <c r="VAG176"/>
      <c r="VAH176"/>
      <c r="VAI176"/>
      <c r="VAJ176"/>
      <c r="VAK176"/>
      <c r="VAL176"/>
      <c r="VAM176"/>
      <c r="VAN176"/>
      <c r="VAO176"/>
      <c r="VAP176"/>
      <c r="VAQ176"/>
      <c r="VAR176"/>
      <c r="VAS176"/>
      <c r="VAT176"/>
      <c r="VAU176"/>
      <c r="VAV176"/>
      <c r="VAW176"/>
      <c r="VAX176"/>
      <c r="VAY176"/>
      <c r="VAZ176"/>
      <c r="VBA176"/>
      <c r="VBB176"/>
      <c r="VBC176"/>
      <c r="VBD176"/>
      <c r="VBE176"/>
      <c r="VBF176"/>
      <c r="VBG176"/>
      <c r="VBH176"/>
      <c r="VBI176"/>
      <c r="VBJ176"/>
      <c r="VBK176"/>
      <c r="VBL176"/>
      <c r="VBM176"/>
      <c r="VBN176"/>
      <c r="VBO176"/>
      <c r="VBP176"/>
      <c r="VBQ176"/>
      <c r="VBR176"/>
      <c r="VBS176"/>
      <c r="VBT176"/>
      <c r="VBU176"/>
      <c r="VBV176"/>
      <c r="VBW176"/>
      <c r="VBX176"/>
      <c r="VBY176"/>
      <c r="VBZ176"/>
      <c r="VCA176"/>
      <c r="VCB176"/>
      <c r="VCC176"/>
      <c r="VCD176"/>
      <c r="VCE176"/>
      <c r="VCF176"/>
      <c r="VCG176"/>
      <c r="VCH176"/>
      <c r="VCI176"/>
      <c r="VCJ176"/>
      <c r="VCK176"/>
      <c r="VCL176"/>
      <c r="VCM176"/>
      <c r="VCN176"/>
      <c r="VCO176"/>
      <c r="VCP176"/>
      <c r="VCQ176"/>
      <c r="VCR176"/>
      <c r="VCS176"/>
      <c r="VCT176"/>
      <c r="VCU176"/>
      <c r="VCV176"/>
      <c r="VCW176"/>
      <c r="VCX176"/>
      <c r="VCY176"/>
      <c r="VCZ176"/>
      <c r="VDA176"/>
      <c r="VDB176"/>
      <c r="VDC176"/>
      <c r="VDD176"/>
      <c r="VDE176"/>
      <c r="VDF176"/>
      <c r="VDG176"/>
      <c r="VDH176"/>
      <c r="VDI176"/>
      <c r="VDJ176"/>
      <c r="VDK176"/>
      <c r="VDL176"/>
      <c r="VDM176"/>
      <c r="VDN176"/>
      <c r="VDO176"/>
      <c r="VDP176"/>
      <c r="VDQ176"/>
      <c r="VDR176"/>
      <c r="VDS176"/>
      <c r="VDT176"/>
      <c r="VDU176"/>
      <c r="VDV176"/>
      <c r="VDW176"/>
      <c r="VDX176"/>
      <c r="VDY176"/>
      <c r="VDZ176"/>
      <c r="VEA176"/>
      <c r="VEB176"/>
      <c r="VEC176"/>
      <c r="VED176"/>
      <c r="VEE176"/>
      <c r="VEF176"/>
      <c r="VEG176"/>
      <c r="VEH176"/>
      <c r="VEI176"/>
      <c r="VEJ176"/>
      <c r="VEK176"/>
      <c r="VEL176"/>
      <c r="VEM176"/>
      <c r="VEN176"/>
      <c r="VEO176"/>
      <c r="VEP176"/>
      <c r="VEQ176"/>
      <c r="VER176"/>
      <c r="VES176"/>
      <c r="VET176"/>
      <c r="VEU176"/>
      <c r="VEV176"/>
      <c r="VEW176"/>
      <c r="VEX176"/>
      <c r="VEY176"/>
      <c r="VEZ176"/>
      <c r="VFA176"/>
      <c r="VFB176"/>
      <c r="VFC176"/>
      <c r="VFD176"/>
      <c r="VFE176"/>
      <c r="VFF176"/>
      <c r="VFG176"/>
      <c r="VFH176"/>
      <c r="VFI176"/>
      <c r="VFJ176"/>
      <c r="VFK176"/>
      <c r="VFL176"/>
      <c r="VFM176"/>
      <c r="VFN176"/>
      <c r="VFO176"/>
      <c r="VFP176"/>
      <c r="VFQ176"/>
      <c r="VFR176"/>
      <c r="VFS176"/>
      <c r="VFT176"/>
      <c r="VFU176"/>
      <c r="VFV176"/>
      <c r="VFW176"/>
      <c r="VFX176"/>
      <c r="VFY176"/>
      <c r="VFZ176"/>
      <c r="VGA176"/>
      <c r="VGB176"/>
      <c r="VGC176"/>
      <c r="VGD176"/>
      <c r="VGE176"/>
      <c r="VGF176"/>
      <c r="VGG176"/>
      <c r="VGH176"/>
      <c r="VGI176"/>
      <c r="VGJ176"/>
      <c r="VGK176"/>
      <c r="VGL176"/>
      <c r="VGM176"/>
      <c r="VGN176"/>
      <c r="VGO176"/>
      <c r="VGP176"/>
      <c r="VGQ176"/>
      <c r="VGR176"/>
      <c r="VGS176"/>
      <c r="VGT176"/>
      <c r="VGU176"/>
      <c r="VGV176"/>
      <c r="VGW176"/>
      <c r="VGX176"/>
      <c r="VGY176"/>
      <c r="VGZ176"/>
      <c r="VHA176"/>
      <c r="VHB176"/>
      <c r="VHC176"/>
      <c r="VHD176"/>
      <c r="VHE176"/>
      <c r="VHF176"/>
      <c r="VHG176"/>
      <c r="VHH176"/>
      <c r="VHI176"/>
      <c r="VHJ176"/>
      <c r="VHK176"/>
      <c r="VHL176"/>
      <c r="VHM176"/>
      <c r="VHN176"/>
      <c r="VHO176"/>
      <c r="VHP176"/>
      <c r="VHQ176"/>
      <c r="VHR176"/>
      <c r="VHS176"/>
      <c r="VHT176"/>
      <c r="VHU176"/>
      <c r="VHV176"/>
      <c r="VHW176"/>
      <c r="VHX176"/>
      <c r="VHY176"/>
      <c r="VHZ176"/>
      <c r="VIA176"/>
      <c r="VIB176"/>
      <c r="VIC176"/>
      <c r="VID176"/>
      <c r="VIE176"/>
      <c r="VIF176"/>
      <c r="VIG176"/>
      <c r="VIH176"/>
      <c r="VII176"/>
      <c r="VIJ176"/>
      <c r="VIK176"/>
      <c r="VIL176"/>
      <c r="VIM176"/>
      <c r="VIN176"/>
      <c r="VIO176"/>
      <c r="VIP176"/>
      <c r="VIQ176"/>
      <c r="VIR176"/>
      <c r="VIS176"/>
      <c r="VIT176"/>
      <c r="VIU176"/>
      <c r="VIV176"/>
      <c r="VIW176"/>
      <c r="VIX176"/>
      <c r="VIY176"/>
      <c r="VIZ176"/>
      <c r="VJA176"/>
      <c r="VJB176"/>
      <c r="VJC176"/>
      <c r="VJD176"/>
      <c r="VJE176"/>
      <c r="VJF176"/>
      <c r="VJG176"/>
      <c r="VJH176"/>
      <c r="VJI176"/>
      <c r="VJJ176"/>
      <c r="VJK176"/>
      <c r="VJL176"/>
      <c r="VJM176"/>
      <c r="VJN176"/>
      <c r="VJO176"/>
      <c r="VJP176"/>
      <c r="VJQ176"/>
      <c r="VJR176"/>
      <c r="VJS176"/>
      <c r="VJT176"/>
      <c r="VJU176"/>
      <c r="VJV176"/>
      <c r="VJW176"/>
      <c r="VJX176"/>
      <c r="VJY176"/>
      <c r="VJZ176"/>
      <c r="VKA176"/>
      <c r="VKB176"/>
      <c r="VKC176"/>
      <c r="VKD176"/>
      <c r="VKE176"/>
      <c r="VKF176"/>
      <c r="VKG176"/>
      <c r="VKH176"/>
      <c r="VKI176"/>
      <c r="VKJ176"/>
      <c r="VKK176"/>
      <c r="VKL176"/>
      <c r="VKM176"/>
      <c r="VKN176"/>
      <c r="VKO176"/>
      <c r="VKP176"/>
      <c r="VKQ176"/>
      <c r="VKR176"/>
      <c r="VKS176"/>
      <c r="VKT176"/>
      <c r="VKU176"/>
      <c r="VKV176"/>
      <c r="VKW176"/>
      <c r="VKX176"/>
      <c r="VKY176"/>
      <c r="VKZ176"/>
      <c r="VLA176"/>
      <c r="VLB176"/>
      <c r="VLC176"/>
      <c r="VLD176"/>
      <c r="VLE176"/>
      <c r="VLF176"/>
      <c r="VLG176"/>
      <c r="VLH176"/>
      <c r="VLI176"/>
      <c r="VLJ176"/>
      <c r="VLK176"/>
      <c r="VLL176"/>
      <c r="VLM176"/>
      <c r="VLN176"/>
      <c r="VLO176"/>
      <c r="VLP176"/>
      <c r="VLQ176"/>
      <c r="VLR176"/>
      <c r="VLS176"/>
      <c r="VLT176"/>
      <c r="VLU176"/>
      <c r="VLV176"/>
      <c r="VLW176"/>
      <c r="VLX176"/>
      <c r="VLY176"/>
      <c r="VLZ176"/>
      <c r="VMA176"/>
      <c r="VMB176"/>
      <c r="VMC176"/>
      <c r="VMD176"/>
      <c r="VME176"/>
      <c r="VMF176"/>
      <c r="VMG176"/>
      <c r="VMH176"/>
      <c r="VMI176"/>
      <c r="VMJ176"/>
      <c r="VMK176"/>
      <c r="VML176"/>
      <c r="VMM176"/>
      <c r="VMN176"/>
      <c r="VMO176"/>
      <c r="VMP176"/>
      <c r="VMQ176"/>
      <c r="VMR176"/>
      <c r="VMS176"/>
      <c r="VMT176"/>
      <c r="VMU176"/>
      <c r="VMV176"/>
      <c r="VMW176"/>
      <c r="VMX176"/>
      <c r="VMY176"/>
      <c r="VMZ176"/>
      <c r="VNA176"/>
      <c r="VNB176"/>
      <c r="VNC176"/>
      <c r="VND176"/>
      <c r="VNE176"/>
      <c r="VNF176"/>
      <c r="VNG176"/>
      <c r="VNH176"/>
      <c r="VNI176"/>
      <c r="VNJ176"/>
      <c r="VNK176"/>
      <c r="VNL176"/>
      <c r="VNM176"/>
      <c r="VNN176"/>
      <c r="VNO176"/>
      <c r="VNP176"/>
      <c r="VNQ176"/>
      <c r="VNR176"/>
      <c r="VNS176"/>
      <c r="VNT176"/>
      <c r="VNU176"/>
      <c r="VNV176"/>
      <c r="VNW176"/>
      <c r="VNX176"/>
      <c r="VNY176"/>
      <c r="VNZ176"/>
      <c r="VOA176"/>
      <c r="VOB176"/>
      <c r="VOC176"/>
      <c r="VOD176"/>
      <c r="VOE176"/>
      <c r="VOF176"/>
      <c r="VOG176"/>
      <c r="VOH176"/>
      <c r="VOI176"/>
      <c r="VOJ176"/>
      <c r="VOK176"/>
      <c r="VOL176"/>
      <c r="VOM176"/>
      <c r="VON176"/>
      <c r="VOO176"/>
      <c r="VOP176"/>
      <c r="VOQ176"/>
      <c r="VOR176"/>
      <c r="VOS176"/>
      <c r="VOT176"/>
      <c r="VOU176"/>
      <c r="VOV176"/>
      <c r="VOW176"/>
      <c r="VOX176"/>
      <c r="VOY176"/>
      <c r="VOZ176"/>
      <c r="VPA176"/>
      <c r="VPB176"/>
      <c r="VPC176"/>
      <c r="VPD176"/>
      <c r="VPE176"/>
      <c r="VPF176"/>
      <c r="VPG176"/>
      <c r="VPH176"/>
      <c r="VPI176"/>
      <c r="VPJ176"/>
      <c r="VPK176"/>
      <c r="VPL176"/>
      <c r="VPM176"/>
      <c r="VPN176"/>
      <c r="VPO176"/>
      <c r="VPP176"/>
      <c r="VPQ176"/>
      <c r="VPR176"/>
      <c r="VPS176"/>
      <c r="VPT176"/>
      <c r="VPU176"/>
      <c r="VPV176"/>
      <c r="VPW176"/>
      <c r="VPX176"/>
      <c r="VPY176"/>
      <c r="VPZ176"/>
      <c r="VQA176"/>
      <c r="VQB176"/>
      <c r="VQC176"/>
      <c r="VQD176"/>
      <c r="VQE176"/>
      <c r="VQF176"/>
      <c r="VQG176"/>
      <c r="VQH176"/>
      <c r="VQI176"/>
      <c r="VQJ176"/>
      <c r="VQK176"/>
      <c r="VQL176"/>
      <c r="VQM176"/>
      <c r="VQN176"/>
      <c r="VQO176"/>
      <c r="VQP176"/>
      <c r="VQQ176"/>
      <c r="VQR176"/>
      <c r="VQS176"/>
      <c r="VQT176"/>
      <c r="VQU176"/>
      <c r="VQV176"/>
      <c r="VQW176"/>
      <c r="VQX176"/>
      <c r="VQY176"/>
      <c r="VQZ176"/>
      <c r="VRA176"/>
      <c r="VRB176"/>
      <c r="VRC176"/>
      <c r="VRD176"/>
      <c r="VRE176"/>
      <c r="VRF176"/>
      <c r="VRG176"/>
      <c r="VRH176"/>
      <c r="VRI176"/>
      <c r="VRJ176"/>
      <c r="VRK176"/>
      <c r="VRL176"/>
      <c r="VRM176"/>
      <c r="VRN176"/>
      <c r="VRO176"/>
      <c r="VRP176"/>
      <c r="VRQ176"/>
      <c r="VRR176"/>
      <c r="VRS176"/>
      <c r="VRT176"/>
      <c r="VRU176"/>
      <c r="VRV176"/>
      <c r="VRW176"/>
      <c r="VRX176"/>
      <c r="VRY176"/>
      <c r="VRZ176"/>
      <c r="VSA176"/>
      <c r="VSB176"/>
      <c r="VSC176"/>
      <c r="VSD176"/>
      <c r="VSE176"/>
      <c r="VSF176"/>
      <c r="VSG176"/>
      <c r="VSH176"/>
      <c r="VSI176"/>
      <c r="VSJ176"/>
      <c r="VSK176"/>
      <c r="VSL176"/>
      <c r="VSM176"/>
      <c r="VSN176"/>
      <c r="VSO176"/>
      <c r="VSP176"/>
      <c r="VSQ176"/>
      <c r="VSR176"/>
      <c r="VSS176"/>
      <c r="VST176"/>
      <c r="VSU176"/>
      <c r="VSV176"/>
      <c r="VSW176"/>
      <c r="VSX176"/>
      <c r="VSY176"/>
      <c r="VSZ176"/>
      <c r="VTA176"/>
      <c r="VTB176"/>
      <c r="VTC176"/>
      <c r="VTD176"/>
      <c r="VTE176"/>
      <c r="VTF176"/>
      <c r="VTG176"/>
      <c r="VTH176"/>
      <c r="VTI176"/>
      <c r="VTJ176"/>
      <c r="VTK176"/>
      <c r="VTL176"/>
      <c r="VTM176"/>
      <c r="VTN176"/>
      <c r="VTO176"/>
      <c r="VTP176"/>
      <c r="VTQ176"/>
      <c r="VTR176"/>
      <c r="VTS176"/>
      <c r="VTT176"/>
      <c r="VTU176"/>
      <c r="VTV176"/>
      <c r="VTW176"/>
      <c r="VTX176"/>
      <c r="VTY176"/>
      <c r="VTZ176"/>
      <c r="VUA176"/>
      <c r="VUB176"/>
      <c r="VUC176"/>
      <c r="VUD176"/>
      <c r="VUE176"/>
      <c r="VUF176"/>
      <c r="VUG176"/>
      <c r="VUH176"/>
      <c r="VUI176"/>
      <c r="VUJ176"/>
      <c r="VUK176"/>
      <c r="VUL176"/>
      <c r="VUM176"/>
      <c r="VUN176"/>
      <c r="VUO176"/>
      <c r="VUP176"/>
      <c r="VUQ176"/>
      <c r="VUR176"/>
      <c r="VUS176"/>
      <c r="VUT176"/>
      <c r="VUU176"/>
      <c r="VUV176"/>
      <c r="VUW176"/>
      <c r="VUX176"/>
      <c r="VUY176"/>
      <c r="VUZ176"/>
      <c r="VVA176"/>
      <c r="VVB176"/>
      <c r="VVC176"/>
      <c r="VVD176"/>
      <c r="VVE176"/>
      <c r="VVF176"/>
      <c r="VVG176"/>
      <c r="VVH176"/>
      <c r="VVI176"/>
      <c r="VVJ176"/>
      <c r="VVK176"/>
      <c r="VVL176"/>
      <c r="VVM176"/>
      <c r="VVN176"/>
      <c r="VVO176"/>
      <c r="VVP176"/>
      <c r="VVQ176"/>
      <c r="VVR176"/>
      <c r="VVS176"/>
      <c r="VVT176"/>
      <c r="VVU176"/>
      <c r="VVV176"/>
      <c r="VVW176"/>
      <c r="VVX176"/>
      <c r="VVY176"/>
      <c r="VVZ176"/>
      <c r="VWA176"/>
      <c r="VWB176"/>
      <c r="VWC176"/>
      <c r="VWD176"/>
      <c r="VWE176"/>
      <c r="VWF176"/>
      <c r="VWG176"/>
      <c r="VWH176"/>
      <c r="VWI176"/>
      <c r="VWJ176"/>
      <c r="VWK176"/>
      <c r="VWL176"/>
      <c r="VWM176"/>
      <c r="VWN176"/>
      <c r="VWO176"/>
      <c r="VWP176"/>
      <c r="VWQ176"/>
      <c r="VWR176"/>
      <c r="VWS176"/>
      <c r="VWT176"/>
      <c r="VWU176"/>
      <c r="VWV176"/>
      <c r="VWW176"/>
      <c r="VWX176"/>
      <c r="VWY176"/>
      <c r="VWZ176"/>
      <c r="VXA176"/>
      <c r="VXB176"/>
      <c r="VXC176"/>
      <c r="VXD176"/>
      <c r="VXE176"/>
      <c r="VXF176"/>
      <c r="VXG176"/>
      <c r="VXH176"/>
      <c r="VXI176"/>
      <c r="VXJ176"/>
      <c r="VXK176"/>
      <c r="VXL176"/>
      <c r="VXM176"/>
      <c r="VXN176"/>
      <c r="VXO176"/>
      <c r="VXP176"/>
      <c r="VXQ176"/>
      <c r="VXR176"/>
      <c r="VXS176"/>
      <c r="VXT176"/>
      <c r="VXU176"/>
      <c r="VXV176"/>
      <c r="VXW176"/>
      <c r="VXX176"/>
      <c r="VXY176"/>
      <c r="VXZ176"/>
      <c r="VYA176"/>
      <c r="VYB176"/>
      <c r="VYC176"/>
      <c r="VYD176"/>
      <c r="VYE176"/>
      <c r="VYF176"/>
      <c r="VYG176"/>
      <c r="VYH176"/>
      <c r="VYI176"/>
      <c r="VYJ176"/>
      <c r="VYK176"/>
      <c r="VYL176"/>
      <c r="VYM176"/>
      <c r="VYN176"/>
      <c r="VYO176"/>
      <c r="VYP176"/>
      <c r="VYQ176"/>
      <c r="VYR176"/>
      <c r="VYS176"/>
      <c r="VYT176"/>
      <c r="VYU176"/>
      <c r="VYV176"/>
      <c r="VYW176"/>
      <c r="VYX176"/>
      <c r="VYY176"/>
      <c r="VYZ176"/>
      <c r="VZA176"/>
      <c r="VZB176"/>
      <c r="VZC176"/>
      <c r="VZD176"/>
      <c r="VZE176"/>
      <c r="VZF176"/>
      <c r="VZG176"/>
      <c r="VZH176"/>
      <c r="VZI176"/>
      <c r="VZJ176"/>
      <c r="VZK176"/>
      <c r="VZL176"/>
      <c r="VZM176"/>
      <c r="VZN176"/>
      <c r="VZO176"/>
      <c r="VZP176"/>
      <c r="VZQ176"/>
      <c r="VZR176"/>
      <c r="VZS176"/>
      <c r="VZT176"/>
      <c r="VZU176"/>
      <c r="VZV176"/>
      <c r="VZW176"/>
      <c r="VZX176"/>
      <c r="VZY176"/>
      <c r="VZZ176"/>
      <c r="WAA176"/>
      <c r="WAB176"/>
      <c r="WAC176"/>
      <c r="WAD176"/>
      <c r="WAE176"/>
      <c r="WAF176"/>
      <c r="WAG176"/>
      <c r="WAH176"/>
      <c r="WAI176"/>
      <c r="WAJ176"/>
      <c r="WAK176"/>
      <c r="WAL176"/>
      <c r="WAM176"/>
      <c r="WAN176"/>
      <c r="WAO176"/>
      <c r="WAP176"/>
      <c r="WAQ176"/>
      <c r="WAR176"/>
      <c r="WAS176"/>
      <c r="WAT176"/>
      <c r="WAU176"/>
      <c r="WAV176"/>
      <c r="WAW176"/>
      <c r="WAX176"/>
      <c r="WAY176"/>
      <c r="WAZ176"/>
      <c r="WBA176"/>
      <c r="WBB176"/>
      <c r="WBC176"/>
      <c r="WBD176"/>
      <c r="WBE176"/>
      <c r="WBF176"/>
      <c r="WBG176"/>
      <c r="WBH176"/>
      <c r="WBI176"/>
      <c r="WBJ176"/>
      <c r="WBK176"/>
      <c r="WBL176"/>
      <c r="WBM176"/>
      <c r="WBN176"/>
      <c r="WBO176"/>
      <c r="WBP176"/>
      <c r="WBQ176"/>
      <c r="WBR176"/>
      <c r="WBS176"/>
      <c r="WBT176"/>
      <c r="WBU176"/>
      <c r="WBV176"/>
      <c r="WBW176"/>
      <c r="WBX176"/>
      <c r="WBY176"/>
      <c r="WBZ176"/>
      <c r="WCA176"/>
      <c r="WCB176"/>
      <c r="WCC176"/>
      <c r="WCD176"/>
      <c r="WCE176"/>
      <c r="WCF176"/>
      <c r="WCG176"/>
      <c r="WCH176"/>
      <c r="WCI176"/>
      <c r="WCJ176"/>
      <c r="WCK176"/>
      <c r="WCL176"/>
      <c r="WCM176"/>
      <c r="WCN176"/>
      <c r="WCO176"/>
      <c r="WCP176"/>
      <c r="WCQ176"/>
      <c r="WCR176"/>
      <c r="WCS176"/>
      <c r="WCT176"/>
      <c r="WCU176"/>
      <c r="WCV176"/>
      <c r="WCW176"/>
      <c r="WCX176"/>
      <c r="WCY176"/>
      <c r="WCZ176"/>
      <c r="WDA176"/>
      <c r="WDB176"/>
      <c r="WDC176"/>
      <c r="WDD176"/>
      <c r="WDE176"/>
      <c r="WDF176"/>
      <c r="WDG176"/>
      <c r="WDH176"/>
      <c r="WDI176"/>
      <c r="WDJ176"/>
      <c r="WDK176"/>
      <c r="WDL176"/>
      <c r="WDM176"/>
      <c r="WDN176"/>
      <c r="WDO176"/>
      <c r="WDP176"/>
      <c r="WDQ176"/>
      <c r="WDR176"/>
      <c r="WDS176"/>
      <c r="WDT176"/>
      <c r="WDU176"/>
      <c r="WDV176"/>
      <c r="WDW176"/>
      <c r="WDX176"/>
      <c r="WDY176"/>
      <c r="WDZ176"/>
      <c r="WEA176"/>
      <c r="WEB176"/>
      <c r="WEC176"/>
      <c r="WED176"/>
      <c r="WEE176"/>
      <c r="WEF176"/>
      <c r="WEG176"/>
      <c r="WEH176"/>
      <c r="WEI176"/>
      <c r="WEJ176"/>
      <c r="WEK176"/>
      <c r="WEL176"/>
      <c r="WEM176"/>
      <c r="WEN176"/>
      <c r="WEO176"/>
      <c r="WEP176"/>
      <c r="WEQ176"/>
      <c r="WER176"/>
      <c r="WES176"/>
      <c r="WET176"/>
      <c r="WEU176"/>
      <c r="WEV176"/>
      <c r="WEW176"/>
      <c r="WEX176"/>
      <c r="WEY176"/>
      <c r="WEZ176"/>
      <c r="WFA176"/>
      <c r="WFB176"/>
      <c r="WFC176"/>
      <c r="WFD176"/>
      <c r="WFE176"/>
      <c r="WFF176"/>
      <c r="WFG176"/>
      <c r="WFH176"/>
      <c r="WFI176"/>
      <c r="WFJ176"/>
      <c r="WFK176"/>
      <c r="WFL176"/>
      <c r="WFM176"/>
      <c r="WFN176"/>
      <c r="WFO176"/>
      <c r="WFP176"/>
      <c r="WFQ176"/>
      <c r="WFR176"/>
      <c r="WFS176"/>
      <c r="WFT176"/>
      <c r="WFU176"/>
      <c r="WFV176"/>
      <c r="WFW176"/>
      <c r="WFX176"/>
      <c r="WFY176"/>
      <c r="WFZ176"/>
      <c r="WGA176"/>
      <c r="WGB176"/>
      <c r="WGC176"/>
      <c r="WGD176"/>
      <c r="WGE176"/>
      <c r="WGF176"/>
      <c r="WGG176"/>
      <c r="WGH176"/>
      <c r="WGI176"/>
      <c r="WGJ176"/>
      <c r="WGK176"/>
      <c r="WGL176"/>
      <c r="WGM176"/>
      <c r="WGN176"/>
      <c r="WGO176"/>
      <c r="WGP176"/>
      <c r="WGQ176"/>
      <c r="WGR176"/>
      <c r="WGS176"/>
      <c r="WGT176"/>
      <c r="WGU176"/>
      <c r="WGV176"/>
      <c r="WGW176"/>
      <c r="WGX176"/>
      <c r="WGY176"/>
      <c r="WGZ176"/>
      <c r="WHA176"/>
      <c r="WHB176"/>
      <c r="WHC176"/>
      <c r="WHD176"/>
      <c r="WHE176"/>
      <c r="WHF176"/>
      <c r="WHG176"/>
      <c r="WHH176"/>
      <c r="WHI176"/>
      <c r="WHJ176"/>
      <c r="WHK176"/>
      <c r="WHL176"/>
      <c r="WHM176"/>
      <c r="WHN176"/>
      <c r="WHO176"/>
      <c r="WHP176"/>
      <c r="WHQ176"/>
      <c r="WHR176"/>
      <c r="WHS176"/>
      <c r="WHT176"/>
      <c r="WHU176"/>
      <c r="WHV176"/>
      <c r="WHW176"/>
      <c r="WHX176"/>
      <c r="WHY176"/>
      <c r="WHZ176"/>
      <c r="WIA176"/>
      <c r="WIB176"/>
      <c r="WIC176"/>
      <c r="WID176"/>
      <c r="WIE176"/>
      <c r="WIF176"/>
      <c r="WIG176"/>
      <c r="WIH176"/>
      <c r="WII176"/>
      <c r="WIJ176"/>
      <c r="WIK176"/>
      <c r="WIL176"/>
      <c r="WIM176"/>
      <c r="WIN176"/>
      <c r="WIO176"/>
      <c r="WIP176"/>
      <c r="WIQ176"/>
      <c r="WIR176"/>
      <c r="WIS176"/>
      <c r="WIT176"/>
      <c r="WIU176"/>
      <c r="WIV176"/>
      <c r="WIW176"/>
      <c r="WIX176"/>
      <c r="WIY176"/>
      <c r="WIZ176"/>
      <c r="WJA176"/>
      <c r="WJB176"/>
      <c r="WJC176"/>
      <c r="WJD176"/>
      <c r="WJE176"/>
      <c r="WJF176"/>
      <c r="WJG176"/>
      <c r="WJH176"/>
      <c r="WJI176"/>
      <c r="WJJ176"/>
      <c r="WJK176"/>
      <c r="WJL176"/>
      <c r="WJM176"/>
      <c r="WJN176"/>
      <c r="WJO176"/>
      <c r="WJP176"/>
      <c r="WJQ176"/>
      <c r="WJR176"/>
      <c r="WJS176"/>
      <c r="WJT176"/>
      <c r="WJU176"/>
      <c r="WJV176"/>
      <c r="WJW176"/>
      <c r="WJX176"/>
      <c r="WJY176"/>
      <c r="WJZ176"/>
      <c r="WKA176"/>
      <c r="WKB176"/>
      <c r="WKC176"/>
      <c r="WKD176"/>
      <c r="WKE176"/>
      <c r="WKF176"/>
      <c r="WKG176"/>
      <c r="WKH176"/>
      <c r="WKI176"/>
      <c r="WKJ176"/>
      <c r="WKK176"/>
      <c r="WKL176"/>
      <c r="WKM176"/>
      <c r="WKN176"/>
      <c r="WKO176"/>
      <c r="WKP176"/>
      <c r="WKQ176"/>
      <c r="WKR176"/>
      <c r="WKS176"/>
      <c r="WKT176"/>
      <c r="WKU176"/>
      <c r="WKV176"/>
      <c r="WKW176"/>
      <c r="WKX176"/>
      <c r="WKY176"/>
      <c r="WKZ176"/>
      <c r="WLA176"/>
      <c r="WLB176"/>
      <c r="WLC176"/>
      <c r="WLD176"/>
      <c r="WLE176"/>
      <c r="WLF176"/>
      <c r="WLG176"/>
      <c r="WLH176"/>
      <c r="WLI176"/>
      <c r="WLJ176"/>
      <c r="WLK176"/>
      <c r="WLL176"/>
      <c r="WLM176"/>
      <c r="WLN176"/>
      <c r="WLO176"/>
      <c r="WLP176"/>
      <c r="WLQ176"/>
      <c r="WLR176"/>
      <c r="WLS176"/>
      <c r="WLT176"/>
      <c r="WLU176"/>
      <c r="WLV176"/>
      <c r="WLW176"/>
      <c r="WLX176"/>
      <c r="WLY176"/>
      <c r="WLZ176"/>
      <c r="WMA176"/>
      <c r="WMB176"/>
      <c r="WMC176"/>
      <c r="WMD176"/>
      <c r="WME176"/>
      <c r="WMF176"/>
      <c r="WMG176"/>
      <c r="WMH176"/>
      <c r="WMI176"/>
      <c r="WMJ176"/>
      <c r="WMK176"/>
      <c r="WML176"/>
      <c r="WMM176"/>
      <c r="WMN176"/>
      <c r="WMO176"/>
      <c r="WMP176"/>
      <c r="WMQ176"/>
      <c r="WMR176"/>
      <c r="WMS176"/>
      <c r="WMT176"/>
      <c r="WMU176"/>
      <c r="WMV176"/>
      <c r="WMW176"/>
      <c r="WMX176"/>
      <c r="WMY176"/>
      <c r="WMZ176"/>
      <c r="WNA176"/>
      <c r="WNB176"/>
      <c r="WNC176"/>
      <c r="WND176"/>
      <c r="WNE176"/>
      <c r="WNF176"/>
      <c r="WNG176"/>
      <c r="WNH176"/>
      <c r="WNI176"/>
      <c r="WNJ176"/>
      <c r="WNK176"/>
      <c r="WNL176"/>
      <c r="WNM176"/>
      <c r="WNN176"/>
      <c r="WNO176"/>
      <c r="WNP176"/>
      <c r="WNQ176"/>
      <c r="WNR176"/>
      <c r="WNS176"/>
      <c r="WNT176"/>
      <c r="WNU176"/>
      <c r="WNV176"/>
      <c r="WNW176"/>
      <c r="WNX176"/>
      <c r="WNY176"/>
      <c r="WNZ176"/>
      <c r="WOA176"/>
      <c r="WOB176"/>
      <c r="WOC176"/>
      <c r="WOD176"/>
      <c r="WOE176"/>
      <c r="WOF176"/>
      <c r="WOG176"/>
      <c r="WOH176"/>
      <c r="WOI176"/>
      <c r="WOJ176"/>
      <c r="WOK176"/>
      <c r="WOL176"/>
      <c r="WOM176"/>
      <c r="WON176"/>
      <c r="WOO176"/>
      <c r="WOP176"/>
      <c r="WOQ176"/>
      <c r="WOR176"/>
      <c r="WOS176"/>
      <c r="WOT176"/>
      <c r="WOU176"/>
      <c r="WOV176"/>
      <c r="WOW176"/>
      <c r="WOX176"/>
      <c r="WOY176"/>
      <c r="WOZ176"/>
      <c r="WPA176"/>
      <c r="WPB176"/>
      <c r="WPC176"/>
      <c r="WPD176"/>
      <c r="WPE176"/>
      <c r="WPF176"/>
      <c r="WPG176"/>
      <c r="WPH176"/>
      <c r="WPI176"/>
      <c r="WPJ176"/>
      <c r="WPK176"/>
      <c r="WPL176"/>
      <c r="WPM176"/>
      <c r="WPN176"/>
      <c r="WPO176"/>
      <c r="WPP176"/>
      <c r="WPQ176"/>
      <c r="WPR176"/>
      <c r="WPS176"/>
      <c r="WPT176"/>
      <c r="WPU176"/>
      <c r="WPV176"/>
      <c r="WPW176"/>
      <c r="WPX176"/>
      <c r="WPY176"/>
      <c r="WPZ176"/>
      <c r="WQA176"/>
      <c r="WQB176"/>
      <c r="WQC176"/>
      <c r="WQD176"/>
      <c r="WQE176"/>
      <c r="WQF176"/>
      <c r="WQG176"/>
      <c r="WQH176"/>
      <c r="WQI176"/>
      <c r="WQJ176"/>
      <c r="WQK176"/>
      <c r="WQL176"/>
      <c r="WQM176"/>
      <c r="WQN176"/>
      <c r="WQO176"/>
      <c r="WQP176"/>
      <c r="WQQ176"/>
      <c r="WQR176"/>
      <c r="WQS176"/>
      <c r="WQT176"/>
      <c r="WQU176"/>
      <c r="WQV176"/>
      <c r="WQW176"/>
      <c r="WQX176"/>
      <c r="WQY176"/>
      <c r="WQZ176"/>
      <c r="WRA176"/>
      <c r="WRB176"/>
      <c r="WRC176"/>
      <c r="WRD176"/>
      <c r="WRE176"/>
      <c r="WRF176"/>
      <c r="WRG176"/>
      <c r="WRH176"/>
      <c r="WRI176"/>
      <c r="WRJ176"/>
      <c r="WRK176"/>
      <c r="WRL176"/>
      <c r="WRM176"/>
      <c r="WRN176"/>
      <c r="WRO176"/>
      <c r="WRP176"/>
      <c r="WRQ176"/>
      <c r="WRR176"/>
      <c r="WRS176"/>
      <c r="WRT176"/>
      <c r="WRU176"/>
      <c r="WRV176"/>
      <c r="WRW176"/>
      <c r="WRX176"/>
      <c r="WRY176"/>
      <c r="WRZ176"/>
      <c r="WSA176"/>
      <c r="WSB176"/>
      <c r="WSC176"/>
      <c r="WSD176"/>
      <c r="WSE176"/>
      <c r="WSF176"/>
      <c r="WSG176"/>
      <c r="WSH176"/>
      <c r="WSI176"/>
      <c r="WSJ176"/>
      <c r="WSK176"/>
      <c r="WSL176"/>
      <c r="WSM176"/>
      <c r="WSN176"/>
      <c r="WSO176"/>
      <c r="WSP176"/>
      <c r="WSQ176"/>
      <c r="WSR176"/>
      <c r="WSS176"/>
      <c r="WST176"/>
      <c r="WSU176"/>
      <c r="WSV176"/>
      <c r="WSW176"/>
      <c r="WSX176"/>
      <c r="WSY176"/>
      <c r="WSZ176"/>
      <c r="WTA176"/>
      <c r="WTB176"/>
      <c r="WTC176"/>
      <c r="WTD176"/>
      <c r="WTE176"/>
      <c r="WTF176"/>
      <c r="WTG176"/>
      <c r="WTH176"/>
      <c r="WTI176"/>
      <c r="WTJ176"/>
      <c r="WTK176"/>
      <c r="WTL176"/>
      <c r="WTM176"/>
      <c r="WTN176"/>
      <c r="WTO176"/>
      <c r="WTP176"/>
      <c r="WTQ176"/>
      <c r="WTR176"/>
      <c r="WTS176"/>
      <c r="WTT176"/>
      <c r="WTU176"/>
      <c r="WTV176"/>
      <c r="WTW176"/>
      <c r="WTX176"/>
      <c r="WTY176"/>
      <c r="WTZ176"/>
      <c r="WUA176"/>
      <c r="WUB176"/>
      <c r="WUC176"/>
      <c r="WUD176"/>
      <c r="WUE176"/>
      <c r="WUF176"/>
      <c r="WUG176"/>
      <c r="WUH176"/>
      <c r="WUI176"/>
      <c r="WUJ176"/>
      <c r="WUK176"/>
      <c r="WUL176"/>
      <c r="WUM176"/>
      <c r="WUN176"/>
      <c r="WUO176"/>
      <c r="WUP176"/>
      <c r="WUQ176"/>
      <c r="WUR176"/>
      <c r="WUS176"/>
      <c r="WUT176"/>
      <c r="WUU176"/>
      <c r="WUV176"/>
      <c r="WUW176"/>
      <c r="WUX176"/>
      <c r="WUY176"/>
      <c r="WUZ176"/>
      <c r="WVA176"/>
      <c r="WVB176"/>
      <c r="WVC176"/>
      <c r="WVD176"/>
      <c r="WVE176"/>
      <c r="WVF176"/>
      <c r="WVG176"/>
      <c r="WVH176"/>
      <c r="WVI176"/>
      <c r="WVJ176"/>
      <c r="WVK176"/>
      <c r="WVL176"/>
      <c r="WVM176"/>
      <c r="WVN176"/>
      <c r="WVO176"/>
      <c r="WVP176"/>
      <c r="WVQ176"/>
      <c r="WVR176"/>
      <c r="WVS176"/>
      <c r="WVT176"/>
      <c r="WVU176"/>
      <c r="WVV176"/>
      <c r="WVW176"/>
      <c r="WVX176"/>
      <c r="WVY176"/>
      <c r="WVZ176"/>
      <c r="WWA176"/>
      <c r="WWB176"/>
      <c r="WWC176"/>
      <c r="WWD176"/>
      <c r="WWE176"/>
      <c r="WWF176"/>
      <c r="WWG176"/>
      <c r="WWH176"/>
      <c r="WWI176"/>
      <c r="WWJ176"/>
      <c r="WWK176"/>
      <c r="WWL176"/>
      <c r="WWM176"/>
      <c r="WWN176"/>
      <c r="WWO176"/>
      <c r="WWP176"/>
      <c r="WWQ176"/>
      <c r="WWR176"/>
      <c r="WWS176"/>
      <c r="WWT176"/>
      <c r="WWU176"/>
      <c r="WWV176"/>
      <c r="WWW176"/>
      <c r="WWX176"/>
      <c r="WWY176"/>
      <c r="WWZ176"/>
      <c r="WXA176"/>
      <c r="WXB176"/>
      <c r="WXC176"/>
      <c r="WXD176"/>
      <c r="WXE176"/>
      <c r="WXF176"/>
      <c r="WXG176"/>
      <c r="WXH176"/>
      <c r="WXI176"/>
      <c r="WXJ176"/>
      <c r="WXK176"/>
      <c r="WXL176"/>
      <c r="WXM176"/>
      <c r="WXN176"/>
      <c r="WXO176"/>
      <c r="WXP176"/>
      <c r="WXQ176"/>
      <c r="WXR176"/>
      <c r="WXS176"/>
      <c r="WXT176"/>
      <c r="WXU176"/>
      <c r="WXV176"/>
      <c r="WXW176"/>
      <c r="WXX176"/>
      <c r="WXY176"/>
      <c r="WXZ176"/>
      <c r="WYA176"/>
      <c r="WYB176"/>
      <c r="WYC176"/>
      <c r="WYD176"/>
      <c r="WYE176"/>
      <c r="WYF176"/>
      <c r="WYG176"/>
      <c r="WYH176"/>
      <c r="WYI176"/>
      <c r="WYJ176"/>
      <c r="WYK176"/>
      <c r="WYL176"/>
      <c r="WYM176"/>
      <c r="WYN176"/>
      <c r="WYO176"/>
      <c r="WYP176"/>
      <c r="WYQ176"/>
      <c r="WYR176"/>
      <c r="WYS176"/>
      <c r="WYT176"/>
      <c r="WYU176"/>
      <c r="WYV176"/>
      <c r="WYW176"/>
      <c r="WYX176"/>
      <c r="WYY176"/>
      <c r="WYZ176"/>
      <c r="WZA176"/>
      <c r="WZB176"/>
      <c r="WZC176"/>
      <c r="WZD176"/>
      <c r="WZE176"/>
      <c r="WZF176"/>
      <c r="WZG176"/>
      <c r="WZH176"/>
      <c r="WZI176"/>
      <c r="WZJ176"/>
      <c r="WZK176"/>
      <c r="WZL176"/>
      <c r="WZM176"/>
      <c r="WZN176"/>
      <c r="WZO176"/>
      <c r="WZP176"/>
      <c r="WZQ176"/>
      <c r="WZR176"/>
      <c r="WZS176"/>
      <c r="WZT176"/>
      <c r="WZU176"/>
      <c r="WZV176"/>
      <c r="WZW176"/>
      <c r="WZX176"/>
      <c r="WZY176"/>
      <c r="WZZ176"/>
      <c r="XAA176"/>
      <c r="XAB176"/>
      <c r="XAC176"/>
      <c r="XAD176"/>
      <c r="XAE176"/>
      <c r="XAF176"/>
      <c r="XAG176"/>
      <c r="XAH176"/>
      <c r="XAI176"/>
      <c r="XAJ176"/>
      <c r="XAK176"/>
      <c r="XAL176"/>
      <c r="XAM176"/>
      <c r="XAN176"/>
      <c r="XAO176"/>
      <c r="XAP176"/>
      <c r="XAQ176"/>
      <c r="XAR176"/>
      <c r="XAS176"/>
      <c r="XAT176"/>
      <c r="XAU176"/>
      <c r="XAV176"/>
      <c r="XAW176"/>
      <c r="XAX176"/>
      <c r="XAY176"/>
      <c r="XAZ176"/>
      <c r="XBA176"/>
      <c r="XBB176"/>
      <c r="XBC176"/>
      <c r="XBD176"/>
      <c r="XBE176"/>
      <c r="XBF176"/>
      <c r="XBG176"/>
      <c r="XBH176"/>
      <c r="XBI176"/>
      <c r="XBJ176"/>
      <c r="XBK176"/>
      <c r="XBL176"/>
      <c r="XBM176"/>
      <c r="XBN176"/>
      <c r="XBO176"/>
      <c r="XBP176"/>
      <c r="XBQ176"/>
      <c r="XBR176"/>
      <c r="XBS176"/>
      <c r="XBT176"/>
      <c r="XBU176"/>
      <c r="XBV176"/>
      <c r="XBW176"/>
      <c r="XBX176"/>
      <c r="XBY176"/>
      <c r="XBZ176"/>
      <c r="XCA176"/>
      <c r="XCB176"/>
      <c r="XCC176"/>
      <c r="XCD176"/>
      <c r="XCE176"/>
      <c r="XCF176"/>
      <c r="XCG176"/>
      <c r="XCH176"/>
      <c r="XCI176"/>
      <c r="XCJ176"/>
      <c r="XCK176"/>
      <c r="XCL176"/>
      <c r="XCM176"/>
      <c r="XCN176"/>
      <c r="XCO176"/>
      <c r="XCP176"/>
      <c r="XCQ176"/>
      <c r="XCR176"/>
      <c r="XCS176"/>
      <c r="XCT176"/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  <c r="XEM176"/>
      <c r="XEN176"/>
      <c r="XEO176"/>
      <c r="XEP176"/>
      <c r="XEQ176"/>
      <c r="XER176"/>
      <c r="XES176"/>
      <c r="XET176"/>
      <c r="XEU176"/>
      <c r="XEV176"/>
      <c r="XEW176"/>
      <c r="XEX176"/>
      <c r="XEY176"/>
      <c r="XEZ176"/>
      <c r="XFA176"/>
    </row>
    <row r="177" spans="1:16381" s="34" customFormat="1" x14ac:dyDescent="0.3">
      <c r="A177"/>
      <c r="B177"/>
      <c r="F177"/>
      <c r="G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  <c r="BNR177"/>
      <c r="BNS177"/>
      <c r="BNT177"/>
      <c r="BNU177"/>
      <c r="BNV177"/>
      <c r="BNW177"/>
      <c r="BNX177"/>
      <c r="BNY177"/>
      <c r="BNZ177"/>
      <c r="BOA177"/>
      <c r="BOB177"/>
      <c r="BOC177"/>
      <c r="BOD177"/>
      <c r="BOE177"/>
      <c r="BOF177"/>
      <c r="BOG177"/>
      <c r="BOH177"/>
      <c r="BOI177"/>
      <c r="BOJ177"/>
      <c r="BOK177"/>
      <c r="BOL177"/>
      <c r="BOM177"/>
      <c r="BON177"/>
      <c r="BOO177"/>
      <c r="BOP177"/>
      <c r="BOQ177"/>
      <c r="BOR177"/>
      <c r="BOS177"/>
      <c r="BOT177"/>
      <c r="BOU177"/>
      <c r="BOV177"/>
      <c r="BOW177"/>
      <c r="BOX177"/>
      <c r="BOY177"/>
      <c r="BOZ177"/>
      <c r="BPA177"/>
      <c r="BPB177"/>
      <c r="BPC177"/>
      <c r="BPD177"/>
      <c r="BPE177"/>
      <c r="BPF177"/>
      <c r="BPG177"/>
      <c r="BPH177"/>
      <c r="BPI177"/>
      <c r="BPJ177"/>
      <c r="BPK177"/>
      <c r="BPL177"/>
      <c r="BPM177"/>
      <c r="BPN177"/>
      <c r="BPO177"/>
      <c r="BPP177"/>
      <c r="BPQ177"/>
      <c r="BPR177"/>
      <c r="BPS177"/>
      <c r="BPT177"/>
      <c r="BPU177"/>
      <c r="BPV177"/>
      <c r="BPW177"/>
      <c r="BPX177"/>
      <c r="BPY177"/>
      <c r="BPZ177"/>
      <c r="BQA177"/>
      <c r="BQB177"/>
      <c r="BQC177"/>
      <c r="BQD177"/>
      <c r="BQE177"/>
      <c r="BQF177"/>
      <c r="BQG177"/>
      <c r="BQH177"/>
      <c r="BQI177"/>
      <c r="BQJ177"/>
      <c r="BQK177"/>
      <c r="BQL177"/>
      <c r="BQM177"/>
      <c r="BQN177"/>
      <c r="BQO177"/>
      <c r="BQP177"/>
      <c r="BQQ177"/>
      <c r="BQR177"/>
      <c r="BQS177"/>
      <c r="BQT177"/>
      <c r="BQU177"/>
      <c r="BQV177"/>
      <c r="BQW177"/>
      <c r="BQX177"/>
      <c r="BQY177"/>
      <c r="BQZ177"/>
      <c r="BRA177"/>
      <c r="BRB177"/>
      <c r="BRC177"/>
      <c r="BRD177"/>
      <c r="BRE177"/>
      <c r="BRF177"/>
      <c r="BRG177"/>
      <c r="BRH177"/>
      <c r="BRI177"/>
      <c r="BRJ177"/>
      <c r="BRK177"/>
      <c r="BRL177"/>
      <c r="BRM177"/>
      <c r="BRN177"/>
      <c r="BRO177"/>
      <c r="BRP177"/>
      <c r="BRQ177"/>
      <c r="BRR177"/>
      <c r="BRS177"/>
      <c r="BRT177"/>
      <c r="BRU177"/>
      <c r="BRV177"/>
      <c r="BRW177"/>
      <c r="BRX177"/>
      <c r="BRY177"/>
      <c r="BRZ177"/>
      <c r="BSA177"/>
      <c r="BSB177"/>
      <c r="BSC177"/>
      <c r="BSD177"/>
      <c r="BSE177"/>
      <c r="BSF177"/>
      <c r="BSG177"/>
      <c r="BSH177"/>
      <c r="BSI177"/>
      <c r="BSJ177"/>
      <c r="BSK177"/>
      <c r="BSL177"/>
      <c r="BSM177"/>
      <c r="BSN177"/>
      <c r="BSO177"/>
      <c r="BSP177"/>
      <c r="BSQ177"/>
      <c r="BSR177"/>
      <c r="BSS177"/>
      <c r="BST177"/>
      <c r="BSU177"/>
      <c r="BSV177"/>
      <c r="BSW177"/>
      <c r="BSX177"/>
      <c r="BSY177"/>
      <c r="BSZ177"/>
      <c r="BTA177"/>
      <c r="BTB177"/>
      <c r="BTC177"/>
      <c r="BTD177"/>
      <c r="BTE177"/>
      <c r="BTF177"/>
      <c r="BTG177"/>
      <c r="BTH177"/>
      <c r="BTI177"/>
      <c r="BTJ177"/>
      <c r="BTK177"/>
      <c r="BTL177"/>
      <c r="BTM177"/>
      <c r="BTN177"/>
      <c r="BTO177"/>
      <c r="BTP177"/>
      <c r="BTQ177"/>
      <c r="BTR177"/>
      <c r="BTS177"/>
      <c r="BTT177"/>
      <c r="BTU177"/>
      <c r="BTV177"/>
      <c r="BTW177"/>
      <c r="BTX177"/>
      <c r="BTY177"/>
      <c r="BTZ177"/>
      <c r="BUA177"/>
      <c r="BUB177"/>
      <c r="BUC177"/>
      <c r="BUD177"/>
      <c r="BUE177"/>
      <c r="BUF177"/>
      <c r="BUG177"/>
      <c r="BUH177"/>
      <c r="BUI177"/>
      <c r="BUJ177"/>
      <c r="BUK177"/>
      <c r="BUL177"/>
      <c r="BUM177"/>
      <c r="BUN177"/>
      <c r="BUO177"/>
      <c r="BUP177"/>
      <c r="BUQ177"/>
      <c r="BUR177"/>
      <c r="BUS177"/>
      <c r="BUT177"/>
      <c r="BUU177"/>
      <c r="BUV177"/>
      <c r="BUW177"/>
      <c r="BUX177"/>
      <c r="BUY177"/>
      <c r="BUZ177"/>
      <c r="BVA177"/>
      <c r="BVB177"/>
      <c r="BVC177"/>
      <c r="BVD177"/>
      <c r="BVE177"/>
      <c r="BVF177"/>
      <c r="BVG177"/>
      <c r="BVH177"/>
      <c r="BVI177"/>
      <c r="BVJ177"/>
      <c r="BVK177"/>
      <c r="BVL177"/>
      <c r="BVM177"/>
      <c r="BVN177"/>
      <c r="BVO177"/>
      <c r="BVP177"/>
      <c r="BVQ177"/>
      <c r="BVR177"/>
      <c r="BVS177"/>
      <c r="BVT177"/>
      <c r="BVU177"/>
      <c r="BVV177"/>
      <c r="BVW177"/>
      <c r="BVX177"/>
      <c r="BVY177"/>
      <c r="BVZ177"/>
      <c r="BWA177"/>
      <c r="BWB177"/>
      <c r="BWC177"/>
      <c r="BWD177"/>
      <c r="BWE177"/>
      <c r="BWF177"/>
      <c r="BWG177"/>
      <c r="BWH177"/>
      <c r="BWI177"/>
      <c r="BWJ177"/>
      <c r="BWK177"/>
      <c r="BWL177"/>
      <c r="BWM177"/>
      <c r="BWN177"/>
      <c r="BWO177"/>
      <c r="BWP177"/>
      <c r="BWQ177"/>
      <c r="BWR177"/>
      <c r="BWS177"/>
      <c r="BWT177"/>
      <c r="BWU177"/>
      <c r="BWV177"/>
      <c r="BWW177"/>
      <c r="BWX177"/>
      <c r="BWY177"/>
      <c r="BWZ177"/>
      <c r="BXA177"/>
      <c r="BXB177"/>
      <c r="BXC177"/>
      <c r="BXD177"/>
      <c r="BXE177"/>
      <c r="BXF177"/>
      <c r="BXG177"/>
      <c r="BXH177"/>
      <c r="BXI177"/>
      <c r="BXJ177"/>
      <c r="BXK177"/>
      <c r="BXL177"/>
      <c r="BXM177"/>
      <c r="BXN177"/>
      <c r="BXO177"/>
      <c r="BXP177"/>
      <c r="BXQ177"/>
      <c r="BXR177"/>
      <c r="BXS177"/>
      <c r="BXT177"/>
      <c r="BXU177"/>
      <c r="BXV177"/>
      <c r="BXW177"/>
      <c r="BXX177"/>
      <c r="BXY177"/>
      <c r="BXZ177"/>
      <c r="BYA177"/>
      <c r="BYB177"/>
      <c r="BYC177"/>
      <c r="BYD177"/>
      <c r="BYE177"/>
      <c r="BYF177"/>
      <c r="BYG177"/>
      <c r="BYH177"/>
      <c r="BYI177"/>
      <c r="BYJ177"/>
      <c r="BYK177"/>
      <c r="BYL177"/>
      <c r="BYM177"/>
      <c r="BYN177"/>
      <c r="BYO177"/>
      <c r="BYP177"/>
      <c r="BYQ177"/>
      <c r="BYR177"/>
      <c r="BYS177"/>
      <c r="BYT177"/>
      <c r="BYU177"/>
      <c r="BYV177"/>
      <c r="BYW177"/>
      <c r="BYX177"/>
      <c r="BYY177"/>
      <c r="BYZ177"/>
      <c r="BZA177"/>
      <c r="BZB177"/>
      <c r="BZC177"/>
      <c r="BZD177"/>
      <c r="BZE177"/>
      <c r="BZF177"/>
      <c r="BZG177"/>
      <c r="BZH177"/>
      <c r="BZI177"/>
      <c r="BZJ177"/>
      <c r="BZK177"/>
      <c r="BZL177"/>
      <c r="BZM177"/>
      <c r="BZN177"/>
      <c r="BZO177"/>
      <c r="BZP177"/>
      <c r="BZQ177"/>
      <c r="BZR177"/>
      <c r="BZS177"/>
      <c r="BZT177"/>
      <c r="BZU177"/>
      <c r="BZV177"/>
      <c r="BZW177"/>
      <c r="BZX177"/>
      <c r="BZY177"/>
      <c r="BZZ177"/>
      <c r="CAA177"/>
      <c r="CAB177"/>
      <c r="CAC177"/>
      <c r="CAD177"/>
      <c r="CAE177"/>
      <c r="CAF177"/>
      <c r="CAG177"/>
      <c r="CAH177"/>
      <c r="CAI177"/>
      <c r="CAJ177"/>
      <c r="CAK177"/>
      <c r="CAL177"/>
      <c r="CAM177"/>
      <c r="CAN177"/>
      <c r="CAO177"/>
      <c r="CAP177"/>
      <c r="CAQ177"/>
      <c r="CAR177"/>
      <c r="CAS177"/>
      <c r="CAT177"/>
      <c r="CAU177"/>
      <c r="CAV177"/>
      <c r="CAW177"/>
      <c r="CAX177"/>
      <c r="CAY177"/>
      <c r="CAZ177"/>
      <c r="CBA177"/>
      <c r="CBB177"/>
      <c r="CBC177"/>
      <c r="CBD177"/>
      <c r="CBE177"/>
      <c r="CBF177"/>
      <c r="CBG177"/>
      <c r="CBH177"/>
      <c r="CBI177"/>
      <c r="CBJ177"/>
      <c r="CBK177"/>
      <c r="CBL177"/>
      <c r="CBM177"/>
      <c r="CBN177"/>
      <c r="CBO177"/>
      <c r="CBP177"/>
      <c r="CBQ177"/>
      <c r="CBR177"/>
      <c r="CBS177"/>
      <c r="CBT177"/>
      <c r="CBU177"/>
      <c r="CBV177"/>
      <c r="CBW177"/>
      <c r="CBX177"/>
      <c r="CBY177"/>
      <c r="CBZ177"/>
      <c r="CCA177"/>
      <c r="CCB177"/>
      <c r="CCC177"/>
      <c r="CCD177"/>
      <c r="CCE177"/>
      <c r="CCF177"/>
      <c r="CCG177"/>
      <c r="CCH177"/>
      <c r="CCI177"/>
      <c r="CCJ177"/>
      <c r="CCK177"/>
      <c r="CCL177"/>
      <c r="CCM177"/>
      <c r="CCN177"/>
      <c r="CCO177"/>
      <c r="CCP177"/>
      <c r="CCQ177"/>
      <c r="CCR177"/>
      <c r="CCS177"/>
      <c r="CCT177"/>
      <c r="CCU177"/>
      <c r="CCV177"/>
      <c r="CCW177"/>
      <c r="CCX177"/>
      <c r="CCY177"/>
      <c r="CCZ177"/>
      <c r="CDA177"/>
      <c r="CDB177"/>
      <c r="CDC177"/>
      <c r="CDD177"/>
      <c r="CDE177"/>
      <c r="CDF177"/>
      <c r="CDG177"/>
      <c r="CDH177"/>
      <c r="CDI177"/>
      <c r="CDJ177"/>
      <c r="CDK177"/>
      <c r="CDL177"/>
      <c r="CDM177"/>
      <c r="CDN177"/>
      <c r="CDO177"/>
      <c r="CDP177"/>
      <c r="CDQ177"/>
      <c r="CDR177"/>
      <c r="CDS177"/>
      <c r="CDT177"/>
      <c r="CDU177"/>
      <c r="CDV177"/>
      <c r="CDW177"/>
      <c r="CDX177"/>
      <c r="CDY177"/>
      <c r="CDZ177"/>
      <c r="CEA177"/>
      <c r="CEB177"/>
      <c r="CEC177"/>
      <c r="CED177"/>
      <c r="CEE177"/>
      <c r="CEF177"/>
      <c r="CEG177"/>
      <c r="CEH177"/>
      <c r="CEI177"/>
      <c r="CEJ177"/>
      <c r="CEK177"/>
      <c r="CEL177"/>
      <c r="CEM177"/>
      <c r="CEN177"/>
      <c r="CEO177"/>
      <c r="CEP177"/>
      <c r="CEQ177"/>
      <c r="CER177"/>
      <c r="CES177"/>
      <c r="CET177"/>
      <c r="CEU177"/>
      <c r="CEV177"/>
      <c r="CEW177"/>
      <c r="CEX177"/>
      <c r="CEY177"/>
      <c r="CEZ177"/>
      <c r="CFA177"/>
      <c r="CFB177"/>
      <c r="CFC177"/>
      <c r="CFD177"/>
      <c r="CFE177"/>
      <c r="CFF177"/>
      <c r="CFG177"/>
      <c r="CFH177"/>
      <c r="CFI177"/>
      <c r="CFJ177"/>
      <c r="CFK177"/>
      <c r="CFL177"/>
      <c r="CFM177"/>
      <c r="CFN177"/>
      <c r="CFO177"/>
      <c r="CFP177"/>
      <c r="CFQ177"/>
      <c r="CFR177"/>
      <c r="CFS177"/>
      <c r="CFT177"/>
      <c r="CFU177"/>
      <c r="CFV177"/>
      <c r="CFW177"/>
      <c r="CFX177"/>
      <c r="CFY177"/>
      <c r="CFZ177"/>
      <c r="CGA177"/>
      <c r="CGB177"/>
      <c r="CGC177"/>
      <c r="CGD177"/>
      <c r="CGE177"/>
      <c r="CGF177"/>
      <c r="CGG177"/>
      <c r="CGH177"/>
      <c r="CGI177"/>
      <c r="CGJ177"/>
      <c r="CGK177"/>
      <c r="CGL177"/>
      <c r="CGM177"/>
      <c r="CGN177"/>
      <c r="CGO177"/>
      <c r="CGP177"/>
      <c r="CGQ177"/>
      <c r="CGR177"/>
      <c r="CGS177"/>
      <c r="CGT177"/>
      <c r="CGU177"/>
      <c r="CGV177"/>
      <c r="CGW177"/>
      <c r="CGX177"/>
      <c r="CGY177"/>
      <c r="CGZ177"/>
      <c r="CHA177"/>
      <c r="CHB177"/>
      <c r="CHC177"/>
      <c r="CHD177"/>
      <c r="CHE177"/>
      <c r="CHF177"/>
      <c r="CHG177"/>
      <c r="CHH177"/>
      <c r="CHI177"/>
      <c r="CHJ177"/>
      <c r="CHK177"/>
      <c r="CHL177"/>
      <c r="CHM177"/>
      <c r="CHN177"/>
      <c r="CHO177"/>
      <c r="CHP177"/>
      <c r="CHQ177"/>
      <c r="CHR177"/>
      <c r="CHS177"/>
      <c r="CHT177"/>
      <c r="CHU177"/>
      <c r="CHV177"/>
      <c r="CHW177"/>
      <c r="CHX177"/>
      <c r="CHY177"/>
      <c r="CHZ177"/>
      <c r="CIA177"/>
      <c r="CIB177"/>
      <c r="CIC177"/>
      <c r="CID177"/>
      <c r="CIE177"/>
      <c r="CIF177"/>
      <c r="CIG177"/>
      <c r="CIH177"/>
      <c r="CII177"/>
      <c r="CIJ177"/>
      <c r="CIK177"/>
      <c r="CIL177"/>
      <c r="CIM177"/>
      <c r="CIN177"/>
      <c r="CIO177"/>
      <c r="CIP177"/>
      <c r="CIQ177"/>
      <c r="CIR177"/>
      <c r="CIS177"/>
      <c r="CIT177"/>
      <c r="CIU177"/>
      <c r="CIV177"/>
      <c r="CIW177"/>
      <c r="CIX177"/>
      <c r="CIY177"/>
      <c r="CIZ177"/>
      <c r="CJA177"/>
      <c r="CJB177"/>
      <c r="CJC177"/>
      <c r="CJD177"/>
      <c r="CJE177"/>
      <c r="CJF177"/>
      <c r="CJG177"/>
      <c r="CJH177"/>
      <c r="CJI177"/>
      <c r="CJJ177"/>
      <c r="CJK177"/>
      <c r="CJL177"/>
      <c r="CJM177"/>
      <c r="CJN177"/>
      <c r="CJO177"/>
      <c r="CJP177"/>
      <c r="CJQ177"/>
      <c r="CJR177"/>
      <c r="CJS177"/>
      <c r="CJT177"/>
      <c r="CJU177"/>
      <c r="CJV177"/>
      <c r="CJW177"/>
      <c r="CJX177"/>
      <c r="CJY177"/>
      <c r="CJZ177"/>
      <c r="CKA177"/>
      <c r="CKB177"/>
      <c r="CKC177"/>
      <c r="CKD177"/>
      <c r="CKE177"/>
      <c r="CKF177"/>
      <c r="CKG177"/>
      <c r="CKH177"/>
      <c r="CKI177"/>
      <c r="CKJ177"/>
      <c r="CKK177"/>
      <c r="CKL177"/>
      <c r="CKM177"/>
      <c r="CKN177"/>
      <c r="CKO177"/>
      <c r="CKP177"/>
      <c r="CKQ177"/>
      <c r="CKR177"/>
      <c r="CKS177"/>
      <c r="CKT177"/>
      <c r="CKU177"/>
      <c r="CKV177"/>
      <c r="CKW177"/>
      <c r="CKX177"/>
      <c r="CKY177"/>
      <c r="CKZ177"/>
      <c r="CLA177"/>
      <c r="CLB177"/>
      <c r="CLC177"/>
      <c r="CLD177"/>
      <c r="CLE177"/>
      <c r="CLF177"/>
      <c r="CLG177"/>
      <c r="CLH177"/>
      <c r="CLI177"/>
      <c r="CLJ177"/>
      <c r="CLK177"/>
      <c r="CLL177"/>
      <c r="CLM177"/>
      <c r="CLN177"/>
      <c r="CLO177"/>
      <c r="CLP177"/>
      <c r="CLQ177"/>
      <c r="CLR177"/>
      <c r="CLS177"/>
      <c r="CLT177"/>
      <c r="CLU177"/>
      <c r="CLV177"/>
      <c r="CLW177"/>
      <c r="CLX177"/>
      <c r="CLY177"/>
      <c r="CLZ177"/>
      <c r="CMA177"/>
      <c r="CMB177"/>
      <c r="CMC177"/>
      <c r="CMD177"/>
      <c r="CME177"/>
      <c r="CMF177"/>
      <c r="CMG177"/>
      <c r="CMH177"/>
      <c r="CMI177"/>
      <c r="CMJ177"/>
      <c r="CMK177"/>
      <c r="CML177"/>
      <c r="CMM177"/>
      <c r="CMN177"/>
      <c r="CMO177"/>
      <c r="CMP177"/>
      <c r="CMQ177"/>
      <c r="CMR177"/>
      <c r="CMS177"/>
      <c r="CMT177"/>
      <c r="CMU177"/>
      <c r="CMV177"/>
      <c r="CMW177"/>
      <c r="CMX177"/>
      <c r="CMY177"/>
      <c r="CMZ177"/>
      <c r="CNA177"/>
      <c r="CNB177"/>
      <c r="CNC177"/>
      <c r="CND177"/>
      <c r="CNE177"/>
      <c r="CNF177"/>
      <c r="CNG177"/>
      <c r="CNH177"/>
      <c r="CNI177"/>
      <c r="CNJ177"/>
      <c r="CNK177"/>
      <c r="CNL177"/>
      <c r="CNM177"/>
      <c r="CNN177"/>
      <c r="CNO177"/>
      <c r="CNP177"/>
      <c r="CNQ177"/>
      <c r="CNR177"/>
      <c r="CNS177"/>
      <c r="CNT177"/>
      <c r="CNU177"/>
      <c r="CNV177"/>
      <c r="CNW177"/>
      <c r="CNX177"/>
      <c r="CNY177"/>
      <c r="CNZ177"/>
      <c r="COA177"/>
      <c r="COB177"/>
      <c r="COC177"/>
      <c r="COD177"/>
      <c r="COE177"/>
      <c r="COF177"/>
      <c r="COG177"/>
      <c r="COH177"/>
      <c r="COI177"/>
      <c r="COJ177"/>
      <c r="COK177"/>
      <c r="COL177"/>
      <c r="COM177"/>
      <c r="CON177"/>
      <c r="COO177"/>
      <c r="COP177"/>
      <c r="COQ177"/>
      <c r="COR177"/>
      <c r="COS177"/>
      <c r="COT177"/>
      <c r="COU177"/>
      <c r="COV177"/>
      <c r="COW177"/>
      <c r="COX177"/>
      <c r="COY177"/>
      <c r="COZ177"/>
      <c r="CPA177"/>
      <c r="CPB177"/>
      <c r="CPC177"/>
      <c r="CPD177"/>
      <c r="CPE177"/>
      <c r="CPF177"/>
      <c r="CPG177"/>
      <c r="CPH177"/>
      <c r="CPI177"/>
      <c r="CPJ177"/>
      <c r="CPK177"/>
      <c r="CPL177"/>
      <c r="CPM177"/>
      <c r="CPN177"/>
      <c r="CPO177"/>
      <c r="CPP177"/>
      <c r="CPQ177"/>
      <c r="CPR177"/>
      <c r="CPS177"/>
      <c r="CPT177"/>
      <c r="CPU177"/>
      <c r="CPV177"/>
      <c r="CPW177"/>
      <c r="CPX177"/>
      <c r="CPY177"/>
      <c r="CPZ177"/>
      <c r="CQA177"/>
      <c r="CQB177"/>
      <c r="CQC177"/>
      <c r="CQD177"/>
      <c r="CQE177"/>
      <c r="CQF177"/>
      <c r="CQG177"/>
      <c r="CQH177"/>
      <c r="CQI177"/>
      <c r="CQJ177"/>
      <c r="CQK177"/>
      <c r="CQL177"/>
      <c r="CQM177"/>
      <c r="CQN177"/>
      <c r="CQO177"/>
      <c r="CQP177"/>
      <c r="CQQ177"/>
      <c r="CQR177"/>
      <c r="CQS177"/>
      <c r="CQT177"/>
      <c r="CQU177"/>
      <c r="CQV177"/>
      <c r="CQW177"/>
      <c r="CQX177"/>
      <c r="CQY177"/>
      <c r="CQZ177"/>
      <c r="CRA177"/>
      <c r="CRB177"/>
      <c r="CRC177"/>
      <c r="CRD177"/>
      <c r="CRE177"/>
      <c r="CRF177"/>
      <c r="CRG177"/>
      <c r="CRH177"/>
      <c r="CRI177"/>
      <c r="CRJ177"/>
      <c r="CRK177"/>
      <c r="CRL177"/>
      <c r="CRM177"/>
      <c r="CRN177"/>
      <c r="CRO177"/>
      <c r="CRP177"/>
      <c r="CRQ177"/>
      <c r="CRR177"/>
      <c r="CRS177"/>
      <c r="CRT177"/>
      <c r="CRU177"/>
      <c r="CRV177"/>
      <c r="CRW177"/>
      <c r="CRX177"/>
      <c r="CRY177"/>
      <c r="CRZ177"/>
      <c r="CSA177"/>
      <c r="CSB177"/>
      <c r="CSC177"/>
      <c r="CSD177"/>
      <c r="CSE177"/>
      <c r="CSF177"/>
      <c r="CSG177"/>
      <c r="CSH177"/>
      <c r="CSI177"/>
      <c r="CSJ177"/>
      <c r="CSK177"/>
      <c r="CSL177"/>
      <c r="CSM177"/>
      <c r="CSN177"/>
      <c r="CSO177"/>
      <c r="CSP177"/>
      <c r="CSQ177"/>
      <c r="CSR177"/>
      <c r="CSS177"/>
      <c r="CST177"/>
      <c r="CSU177"/>
      <c r="CSV177"/>
      <c r="CSW177"/>
      <c r="CSX177"/>
      <c r="CSY177"/>
      <c r="CSZ177"/>
      <c r="CTA177"/>
      <c r="CTB177"/>
      <c r="CTC177"/>
      <c r="CTD177"/>
      <c r="CTE177"/>
      <c r="CTF177"/>
      <c r="CTG177"/>
      <c r="CTH177"/>
      <c r="CTI177"/>
      <c r="CTJ177"/>
      <c r="CTK177"/>
      <c r="CTL177"/>
      <c r="CTM177"/>
      <c r="CTN177"/>
      <c r="CTO177"/>
      <c r="CTP177"/>
      <c r="CTQ177"/>
      <c r="CTR177"/>
      <c r="CTS177"/>
      <c r="CTT177"/>
      <c r="CTU177"/>
      <c r="CTV177"/>
      <c r="CTW177"/>
      <c r="CTX177"/>
      <c r="CTY177"/>
      <c r="CTZ177"/>
      <c r="CUA177"/>
      <c r="CUB177"/>
      <c r="CUC177"/>
      <c r="CUD177"/>
      <c r="CUE177"/>
      <c r="CUF177"/>
      <c r="CUG177"/>
      <c r="CUH177"/>
      <c r="CUI177"/>
      <c r="CUJ177"/>
      <c r="CUK177"/>
      <c r="CUL177"/>
      <c r="CUM177"/>
      <c r="CUN177"/>
      <c r="CUO177"/>
      <c r="CUP177"/>
      <c r="CUQ177"/>
      <c r="CUR177"/>
      <c r="CUS177"/>
      <c r="CUT177"/>
      <c r="CUU177"/>
      <c r="CUV177"/>
      <c r="CUW177"/>
      <c r="CUX177"/>
      <c r="CUY177"/>
      <c r="CUZ177"/>
      <c r="CVA177"/>
      <c r="CVB177"/>
      <c r="CVC177"/>
      <c r="CVD177"/>
      <c r="CVE177"/>
      <c r="CVF177"/>
      <c r="CVG177"/>
      <c r="CVH177"/>
      <c r="CVI177"/>
      <c r="CVJ177"/>
      <c r="CVK177"/>
      <c r="CVL177"/>
      <c r="CVM177"/>
      <c r="CVN177"/>
      <c r="CVO177"/>
      <c r="CVP177"/>
      <c r="CVQ177"/>
      <c r="CVR177"/>
      <c r="CVS177"/>
      <c r="CVT177"/>
      <c r="CVU177"/>
      <c r="CVV177"/>
      <c r="CVW177"/>
      <c r="CVX177"/>
      <c r="CVY177"/>
      <c r="CVZ177"/>
      <c r="CWA177"/>
      <c r="CWB177"/>
      <c r="CWC177"/>
      <c r="CWD177"/>
      <c r="CWE177"/>
      <c r="CWF177"/>
      <c r="CWG177"/>
      <c r="CWH177"/>
      <c r="CWI177"/>
      <c r="CWJ177"/>
      <c r="CWK177"/>
      <c r="CWL177"/>
      <c r="CWM177"/>
      <c r="CWN177"/>
      <c r="CWO177"/>
      <c r="CWP177"/>
      <c r="CWQ177"/>
      <c r="CWR177"/>
      <c r="CWS177"/>
      <c r="CWT177"/>
      <c r="CWU177"/>
      <c r="CWV177"/>
      <c r="CWW177"/>
      <c r="CWX177"/>
      <c r="CWY177"/>
      <c r="CWZ177"/>
      <c r="CXA177"/>
      <c r="CXB177"/>
      <c r="CXC177"/>
      <c r="CXD177"/>
      <c r="CXE177"/>
      <c r="CXF177"/>
      <c r="CXG177"/>
      <c r="CXH177"/>
      <c r="CXI177"/>
      <c r="CXJ177"/>
      <c r="CXK177"/>
      <c r="CXL177"/>
      <c r="CXM177"/>
      <c r="CXN177"/>
      <c r="CXO177"/>
      <c r="CXP177"/>
      <c r="CXQ177"/>
      <c r="CXR177"/>
      <c r="CXS177"/>
      <c r="CXT177"/>
      <c r="CXU177"/>
      <c r="CXV177"/>
      <c r="CXW177"/>
      <c r="CXX177"/>
      <c r="CXY177"/>
      <c r="CXZ177"/>
      <c r="CYA177"/>
      <c r="CYB177"/>
      <c r="CYC177"/>
      <c r="CYD177"/>
      <c r="CYE177"/>
      <c r="CYF177"/>
      <c r="CYG177"/>
      <c r="CYH177"/>
      <c r="CYI177"/>
      <c r="CYJ177"/>
      <c r="CYK177"/>
      <c r="CYL177"/>
      <c r="CYM177"/>
      <c r="CYN177"/>
      <c r="CYO177"/>
      <c r="CYP177"/>
      <c r="CYQ177"/>
      <c r="CYR177"/>
      <c r="CYS177"/>
      <c r="CYT177"/>
      <c r="CYU177"/>
      <c r="CYV177"/>
      <c r="CYW177"/>
      <c r="CYX177"/>
      <c r="CYY177"/>
      <c r="CYZ177"/>
      <c r="CZA177"/>
      <c r="CZB177"/>
      <c r="CZC177"/>
      <c r="CZD177"/>
      <c r="CZE177"/>
      <c r="CZF177"/>
      <c r="CZG177"/>
      <c r="CZH177"/>
      <c r="CZI177"/>
      <c r="CZJ177"/>
      <c r="CZK177"/>
      <c r="CZL177"/>
      <c r="CZM177"/>
      <c r="CZN177"/>
      <c r="CZO177"/>
      <c r="CZP177"/>
      <c r="CZQ177"/>
      <c r="CZR177"/>
      <c r="CZS177"/>
      <c r="CZT177"/>
      <c r="CZU177"/>
      <c r="CZV177"/>
      <c r="CZW177"/>
      <c r="CZX177"/>
      <c r="CZY177"/>
      <c r="CZZ177"/>
      <c r="DAA177"/>
      <c r="DAB177"/>
      <c r="DAC177"/>
      <c r="DAD177"/>
      <c r="DAE177"/>
      <c r="DAF177"/>
      <c r="DAG177"/>
      <c r="DAH177"/>
      <c r="DAI177"/>
      <c r="DAJ177"/>
      <c r="DAK177"/>
      <c r="DAL177"/>
      <c r="DAM177"/>
      <c r="DAN177"/>
      <c r="DAO177"/>
      <c r="DAP177"/>
      <c r="DAQ177"/>
      <c r="DAR177"/>
      <c r="DAS177"/>
      <c r="DAT177"/>
      <c r="DAU177"/>
      <c r="DAV177"/>
      <c r="DAW177"/>
      <c r="DAX177"/>
      <c r="DAY177"/>
      <c r="DAZ177"/>
      <c r="DBA177"/>
      <c r="DBB177"/>
      <c r="DBC177"/>
      <c r="DBD177"/>
      <c r="DBE177"/>
      <c r="DBF177"/>
      <c r="DBG177"/>
      <c r="DBH177"/>
      <c r="DBI177"/>
      <c r="DBJ177"/>
      <c r="DBK177"/>
      <c r="DBL177"/>
      <c r="DBM177"/>
      <c r="DBN177"/>
      <c r="DBO177"/>
      <c r="DBP177"/>
      <c r="DBQ177"/>
      <c r="DBR177"/>
      <c r="DBS177"/>
      <c r="DBT177"/>
      <c r="DBU177"/>
      <c r="DBV177"/>
      <c r="DBW177"/>
      <c r="DBX177"/>
      <c r="DBY177"/>
      <c r="DBZ177"/>
      <c r="DCA177"/>
      <c r="DCB177"/>
      <c r="DCC177"/>
      <c r="DCD177"/>
      <c r="DCE177"/>
      <c r="DCF177"/>
      <c r="DCG177"/>
      <c r="DCH177"/>
      <c r="DCI177"/>
      <c r="DCJ177"/>
      <c r="DCK177"/>
      <c r="DCL177"/>
      <c r="DCM177"/>
      <c r="DCN177"/>
      <c r="DCO177"/>
      <c r="DCP177"/>
      <c r="DCQ177"/>
      <c r="DCR177"/>
      <c r="DCS177"/>
      <c r="DCT177"/>
      <c r="DCU177"/>
      <c r="DCV177"/>
      <c r="DCW177"/>
      <c r="DCX177"/>
      <c r="DCY177"/>
      <c r="DCZ177"/>
      <c r="DDA177"/>
      <c r="DDB177"/>
      <c r="DDC177"/>
      <c r="DDD177"/>
      <c r="DDE177"/>
      <c r="DDF177"/>
      <c r="DDG177"/>
      <c r="DDH177"/>
      <c r="DDI177"/>
      <c r="DDJ177"/>
      <c r="DDK177"/>
      <c r="DDL177"/>
      <c r="DDM177"/>
      <c r="DDN177"/>
      <c r="DDO177"/>
      <c r="DDP177"/>
      <c r="DDQ177"/>
      <c r="DDR177"/>
      <c r="DDS177"/>
      <c r="DDT177"/>
      <c r="DDU177"/>
      <c r="DDV177"/>
      <c r="DDW177"/>
      <c r="DDX177"/>
      <c r="DDY177"/>
      <c r="DDZ177"/>
      <c r="DEA177"/>
      <c r="DEB177"/>
      <c r="DEC177"/>
      <c r="DED177"/>
      <c r="DEE177"/>
      <c r="DEF177"/>
      <c r="DEG177"/>
      <c r="DEH177"/>
      <c r="DEI177"/>
      <c r="DEJ177"/>
      <c r="DEK177"/>
      <c r="DEL177"/>
      <c r="DEM177"/>
      <c r="DEN177"/>
      <c r="DEO177"/>
      <c r="DEP177"/>
      <c r="DEQ177"/>
      <c r="DER177"/>
      <c r="DES177"/>
      <c r="DET177"/>
      <c r="DEU177"/>
      <c r="DEV177"/>
      <c r="DEW177"/>
      <c r="DEX177"/>
      <c r="DEY177"/>
      <c r="DEZ177"/>
      <c r="DFA177"/>
      <c r="DFB177"/>
      <c r="DFC177"/>
      <c r="DFD177"/>
      <c r="DFE177"/>
      <c r="DFF177"/>
      <c r="DFG177"/>
      <c r="DFH177"/>
      <c r="DFI177"/>
      <c r="DFJ177"/>
      <c r="DFK177"/>
      <c r="DFL177"/>
      <c r="DFM177"/>
      <c r="DFN177"/>
      <c r="DFO177"/>
      <c r="DFP177"/>
      <c r="DFQ177"/>
      <c r="DFR177"/>
      <c r="DFS177"/>
      <c r="DFT177"/>
      <c r="DFU177"/>
      <c r="DFV177"/>
      <c r="DFW177"/>
      <c r="DFX177"/>
      <c r="DFY177"/>
      <c r="DFZ177"/>
      <c r="DGA177"/>
      <c r="DGB177"/>
      <c r="DGC177"/>
      <c r="DGD177"/>
      <c r="DGE177"/>
      <c r="DGF177"/>
      <c r="DGG177"/>
      <c r="DGH177"/>
      <c r="DGI177"/>
      <c r="DGJ177"/>
      <c r="DGK177"/>
      <c r="DGL177"/>
      <c r="DGM177"/>
      <c r="DGN177"/>
      <c r="DGO177"/>
      <c r="DGP177"/>
      <c r="DGQ177"/>
      <c r="DGR177"/>
      <c r="DGS177"/>
      <c r="DGT177"/>
      <c r="DGU177"/>
      <c r="DGV177"/>
      <c r="DGW177"/>
      <c r="DGX177"/>
      <c r="DGY177"/>
      <c r="DGZ177"/>
      <c r="DHA177"/>
      <c r="DHB177"/>
      <c r="DHC177"/>
      <c r="DHD177"/>
      <c r="DHE177"/>
      <c r="DHF177"/>
      <c r="DHG177"/>
      <c r="DHH177"/>
      <c r="DHI177"/>
      <c r="DHJ177"/>
      <c r="DHK177"/>
      <c r="DHL177"/>
      <c r="DHM177"/>
      <c r="DHN177"/>
      <c r="DHO177"/>
      <c r="DHP177"/>
      <c r="DHQ177"/>
      <c r="DHR177"/>
      <c r="DHS177"/>
      <c r="DHT177"/>
      <c r="DHU177"/>
      <c r="DHV177"/>
      <c r="DHW177"/>
      <c r="DHX177"/>
      <c r="DHY177"/>
      <c r="DHZ177"/>
      <c r="DIA177"/>
      <c r="DIB177"/>
      <c r="DIC177"/>
      <c r="DID177"/>
      <c r="DIE177"/>
      <c r="DIF177"/>
      <c r="DIG177"/>
      <c r="DIH177"/>
      <c r="DII177"/>
      <c r="DIJ177"/>
      <c r="DIK177"/>
      <c r="DIL177"/>
      <c r="DIM177"/>
      <c r="DIN177"/>
      <c r="DIO177"/>
      <c r="DIP177"/>
      <c r="DIQ177"/>
      <c r="DIR177"/>
      <c r="DIS177"/>
      <c r="DIT177"/>
      <c r="DIU177"/>
      <c r="DIV177"/>
      <c r="DIW177"/>
      <c r="DIX177"/>
      <c r="DIY177"/>
      <c r="DIZ177"/>
      <c r="DJA177"/>
      <c r="DJB177"/>
      <c r="DJC177"/>
      <c r="DJD177"/>
      <c r="DJE177"/>
      <c r="DJF177"/>
      <c r="DJG177"/>
      <c r="DJH177"/>
      <c r="DJI177"/>
      <c r="DJJ177"/>
      <c r="DJK177"/>
      <c r="DJL177"/>
      <c r="DJM177"/>
      <c r="DJN177"/>
      <c r="DJO177"/>
      <c r="DJP177"/>
      <c r="DJQ177"/>
      <c r="DJR177"/>
      <c r="DJS177"/>
      <c r="DJT177"/>
      <c r="DJU177"/>
      <c r="DJV177"/>
      <c r="DJW177"/>
      <c r="DJX177"/>
      <c r="DJY177"/>
      <c r="DJZ177"/>
      <c r="DKA177"/>
      <c r="DKB177"/>
      <c r="DKC177"/>
      <c r="DKD177"/>
      <c r="DKE177"/>
      <c r="DKF177"/>
      <c r="DKG177"/>
      <c r="DKH177"/>
      <c r="DKI177"/>
      <c r="DKJ177"/>
      <c r="DKK177"/>
      <c r="DKL177"/>
      <c r="DKM177"/>
      <c r="DKN177"/>
      <c r="DKO177"/>
      <c r="DKP177"/>
      <c r="DKQ177"/>
      <c r="DKR177"/>
      <c r="DKS177"/>
      <c r="DKT177"/>
      <c r="DKU177"/>
      <c r="DKV177"/>
      <c r="DKW177"/>
      <c r="DKX177"/>
      <c r="DKY177"/>
      <c r="DKZ177"/>
      <c r="DLA177"/>
      <c r="DLB177"/>
      <c r="DLC177"/>
      <c r="DLD177"/>
      <c r="DLE177"/>
      <c r="DLF177"/>
      <c r="DLG177"/>
      <c r="DLH177"/>
      <c r="DLI177"/>
      <c r="DLJ177"/>
      <c r="DLK177"/>
      <c r="DLL177"/>
      <c r="DLM177"/>
      <c r="DLN177"/>
      <c r="DLO177"/>
      <c r="DLP177"/>
      <c r="DLQ177"/>
      <c r="DLR177"/>
      <c r="DLS177"/>
      <c r="DLT177"/>
      <c r="DLU177"/>
      <c r="DLV177"/>
      <c r="DLW177"/>
      <c r="DLX177"/>
      <c r="DLY177"/>
      <c r="DLZ177"/>
      <c r="DMA177"/>
      <c r="DMB177"/>
      <c r="DMC177"/>
      <c r="DMD177"/>
      <c r="DME177"/>
      <c r="DMF177"/>
      <c r="DMG177"/>
      <c r="DMH177"/>
      <c r="DMI177"/>
      <c r="DMJ177"/>
      <c r="DMK177"/>
      <c r="DML177"/>
      <c r="DMM177"/>
      <c r="DMN177"/>
      <c r="DMO177"/>
      <c r="DMP177"/>
      <c r="DMQ177"/>
      <c r="DMR177"/>
      <c r="DMS177"/>
      <c r="DMT177"/>
      <c r="DMU177"/>
      <c r="DMV177"/>
      <c r="DMW177"/>
      <c r="DMX177"/>
      <c r="DMY177"/>
      <c r="DMZ177"/>
      <c r="DNA177"/>
      <c r="DNB177"/>
      <c r="DNC177"/>
      <c r="DND177"/>
      <c r="DNE177"/>
      <c r="DNF177"/>
      <c r="DNG177"/>
      <c r="DNH177"/>
      <c r="DNI177"/>
      <c r="DNJ177"/>
      <c r="DNK177"/>
      <c r="DNL177"/>
      <c r="DNM177"/>
      <c r="DNN177"/>
      <c r="DNO177"/>
      <c r="DNP177"/>
      <c r="DNQ177"/>
      <c r="DNR177"/>
      <c r="DNS177"/>
      <c r="DNT177"/>
      <c r="DNU177"/>
      <c r="DNV177"/>
      <c r="DNW177"/>
      <c r="DNX177"/>
      <c r="DNY177"/>
      <c r="DNZ177"/>
      <c r="DOA177"/>
      <c r="DOB177"/>
      <c r="DOC177"/>
      <c r="DOD177"/>
      <c r="DOE177"/>
      <c r="DOF177"/>
      <c r="DOG177"/>
      <c r="DOH177"/>
      <c r="DOI177"/>
      <c r="DOJ177"/>
      <c r="DOK177"/>
      <c r="DOL177"/>
      <c r="DOM177"/>
      <c r="DON177"/>
      <c r="DOO177"/>
      <c r="DOP177"/>
      <c r="DOQ177"/>
      <c r="DOR177"/>
      <c r="DOS177"/>
      <c r="DOT177"/>
      <c r="DOU177"/>
      <c r="DOV177"/>
      <c r="DOW177"/>
      <c r="DOX177"/>
      <c r="DOY177"/>
      <c r="DOZ177"/>
      <c r="DPA177"/>
      <c r="DPB177"/>
      <c r="DPC177"/>
      <c r="DPD177"/>
      <c r="DPE177"/>
      <c r="DPF177"/>
      <c r="DPG177"/>
      <c r="DPH177"/>
      <c r="DPI177"/>
      <c r="DPJ177"/>
      <c r="DPK177"/>
      <c r="DPL177"/>
      <c r="DPM177"/>
      <c r="DPN177"/>
      <c r="DPO177"/>
      <c r="DPP177"/>
      <c r="DPQ177"/>
      <c r="DPR177"/>
      <c r="DPS177"/>
      <c r="DPT177"/>
      <c r="DPU177"/>
      <c r="DPV177"/>
      <c r="DPW177"/>
      <c r="DPX177"/>
      <c r="DPY177"/>
      <c r="DPZ177"/>
      <c r="DQA177"/>
      <c r="DQB177"/>
      <c r="DQC177"/>
      <c r="DQD177"/>
      <c r="DQE177"/>
      <c r="DQF177"/>
      <c r="DQG177"/>
      <c r="DQH177"/>
      <c r="DQI177"/>
      <c r="DQJ177"/>
      <c r="DQK177"/>
      <c r="DQL177"/>
      <c r="DQM177"/>
      <c r="DQN177"/>
      <c r="DQO177"/>
      <c r="DQP177"/>
      <c r="DQQ177"/>
      <c r="DQR177"/>
      <c r="DQS177"/>
      <c r="DQT177"/>
      <c r="DQU177"/>
      <c r="DQV177"/>
      <c r="DQW177"/>
      <c r="DQX177"/>
      <c r="DQY177"/>
      <c r="DQZ177"/>
      <c r="DRA177"/>
      <c r="DRB177"/>
      <c r="DRC177"/>
      <c r="DRD177"/>
      <c r="DRE177"/>
      <c r="DRF177"/>
      <c r="DRG177"/>
      <c r="DRH177"/>
      <c r="DRI177"/>
      <c r="DRJ177"/>
      <c r="DRK177"/>
      <c r="DRL177"/>
      <c r="DRM177"/>
      <c r="DRN177"/>
      <c r="DRO177"/>
      <c r="DRP177"/>
      <c r="DRQ177"/>
      <c r="DRR177"/>
      <c r="DRS177"/>
      <c r="DRT177"/>
      <c r="DRU177"/>
      <c r="DRV177"/>
      <c r="DRW177"/>
      <c r="DRX177"/>
      <c r="DRY177"/>
      <c r="DRZ177"/>
      <c r="DSA177"/>
      <c r="DSB177"/>
      <c r="DSC177"/>
      <c r="DSD177"/>
      <c r="DSE177"/>
      <c r="DSF177"/>
      <c r="DSG177"/>
      <c r="DSH177"/>
      <c r="DSI177"/>
      <c r="DSJ177"/>
      <c r="DSK177"/>
      <c r="DSL177"/>
      <c r="DSM177"/>
      <c r="DSN177"/>
      <c r="DSO177"/>
      <c r="DSP177"/>
      <c r="DSQ177"/>
      <c r="DSR177"/>
      <c r="DSS177"/>
      <c r="DST177"/>
      <c r="DSU177"/>
      <c r="DSV177"/>
      <c r="DSW177"/>
      <c r="DSX177"/>
      <c r="DSY177"/>
      <c r="DSZ177"/>
      <c r="DTA177"/>
      <c r="DTB177"/>
      <c r="DTC177"/>
      <c r="DTD177"/>
      <c r="DTE177"/>
      <c r="DTF177"/>
      <c r="DTG177"/>
      <c r="DTH177"/>
      <c r="DTI177"/>
      <c r="DTJ177"/>
      <c r="DTK177"/>
      <c r="DTL177"/>
      <c r="DTM177"/>
      <c r="DTN177"/>
      <c r="DTO177"/>
      <c r="DTP177"/>
      <c r="DTQ177"/>
      <c r="DTR177"/>
      <c r="DTS177"/>
      <c r="DTT177"/>
      <c r="DTU177"/>
      <c r="DTV177"/>
      <c r="DTW177"/>
      <c r="DTX177"/>
      <c r="DTY177"/>
      <c r="DTZ177"/>
      <c r="DUA177"/>
      <c r="DUB177"/>
      <c r="DUC177"/>
      <c r="DUD177"/>
      <c r="DUE177"/>
      <c r="DUF177"/>
      <c r="DUG177"/>
      <c r="DUH177"/>
      <c r="DUI177"/>
      <c r="DUJ177"/>
      <c r="DUK177"/>
      <c r="DUL177"/>
      <c r="DUM177"/>
      <c r="DUN177"/>
      <c r="DUO177"/>
      <c r="DUP177"/>
      <c r="DUQ177"/>
      <c r="DUR177"/>
      <c r="DUS177"/>
      <c r="DUT177"/>
      <c r="DUU177"/>
      <c r="DUV177"/>
      <c r="DUW177"/>
      <c r="DUX177"/>
      <c r="DUY177"/>
      <c r="DUZ177"/>
      <c r="DVA177"/>
      <c r="DVB177"/>
      <c r="DVC177"/>
      <c r="DVD177"/>
      <c r="DVE177"/>
      <c r="DVF177"/>
      <c r="DVG177"/>
      <c r="DVH177"/>
      <c r="DVI177"/>
      <c r="DVJ177"/>
      <c r="DVK177"/>
      <c r="DVL177"/>
      <c r="DVM177"/>
      <c r="DVN177"/>
      <c r="DVO177"/>
      <c r="DVP177"/>
      <c r="DVQ177"/>
      <c r="DVR177"/>
      <c r="DVS177"/>
      <c r="DVT177"/>
      <c r="DVU177"/>
      <c r="DVV177"/>
      <c r="DVW177"/>
      <c r="DVX177"/>
      <c r="DVY177"/>
      <c r="DVZ177"/>
      <c r="DWA177"/>
      <c r="DWB177"/>
      <c r="DWC177"/>
      <c r="DWD177"/>
      <c r="DWE177"/>
      <c r="DWF177"/>
      <c r="DWG177"/>
      <c r="DWH177"/>
      <c r="DWI177"/>
      <c r="DWJ177"/>
      <c r="DWK177"/>
      <c r="DWL177"/>
      <c r="DWM177"/>
      <c r="DWN177"/>
      <c r="DWO177"/>
      <c r="DWP177"/>
      <c r="DWQ177"/>
      <c r="DWR177"/>
      <c r="DWS177"/>
      <c r="DWT177"/>
      <c r="DWU177"/>
      <c r="DWV177"/>
      <c r="DWW177"/>
      <c r="DWX177"/>
      <c r="DWY177"/>
      <c r="DWZ177"/>
      <c r="DXA177"/>
      <c r="DXB177"/>
      <c r="DXC177"/>
      <c r="DXD177"/>
      <c r="DXE177"/>
      <c r="DXF177"/>
      <c r="DXG177"/>
      <c r="DXH177"/>
      <c r="DXI177"/>
      <c r="DXJ177"/>
      <c r="DXK177"/>
      <c r="DXL177"/>
      <c r="DXM177"/>
      <c r="DXN177"/>
      <c r="DXO177"/>
      <c r="DXP177"/>
      <c r="DXQ177"/>
      <c r="DXR177"/>
      <c r="DXS177"/>
      <c r="DXT177"/>
      <c r="DXU177"/>
      <c r="DXV177"/>
      <c r="DXW177"/>
      <c r="DXX177"/>
      <c r="DXY177"/>
      <c r="DXZ177"/>
      <c r="DYA177"/>
      <c r="DYB177"/>
      <c r="DYC177"/>
      <c r="DYD177"/>
      <c r="DYE177"/>
      <c r="DYF177"/>
      <c r="DYG177"/>
      <c r="DYH177"/>
      <c r="DYI177"/>
      <c r="DYJ177"/>
      <c r="DYK177"/>
      <c r="DYL177"/>
      <c r="DYM177"/>
      <c r="DYN177"/>
      <c r="DYO177"/>
      <c r="DYP177"/>
      <c r="DYQ177"/>
      <c r="DYR177"/>
      <c r="DYS177"/>
      <c r="DYT177"/>
      <c r="DYU177"/>
      <c r="DYV177"/>
      <c r="DYW177"/>
      <c r="DYX177"/>
      <c r="DYY177"/>
      <c r="DYZ177"/>
      <c r="DZA177"/>
      <c r="DZB177"/>
      <c r="DZC177"/>
      <c r="DZD177"/>
      <c r="DZE177"/>
      <c r="DZF177"/>
      <c r="DZG177"/>
      <c r="DZH177"/>
      <c r="DZI177"/>
      <c r="DZJ177"/>
      <c r="DZK177"/>
      <c r="DZL177"/>
      <c r="DZM177"/>
      <c r="DZN177"/>
      <c r="DZO177"/>
      <c r="DZP177"/>
      <c r="DZQ177"/>
      <c r="DZR177"/>
      <c r="DZS177"/>
      <c r="DZT177"/>
      <c r="DZU177"/>
      <c r="DZV177"/>
      <c r="DZW177"/>
      <c r="DZX177"/>
      <c r="DZY177"/>
      <c r="DZZ177"/>
      <c r="EAA177"/>
      <c r="EAB177"/>
      <c r="EAC177"/>
      <c r="EAD177"/>
      <c r="EAE177"/>
      <c r="EAF177"/>
      <c r="EAG177"/>
      <c r="EAH177"/>
      <c r="EAI177"/>
      <c r="EAJ177"/>
      <c r="EAK177"/>
      <c r="EAL177"/>
      <c r="EAM177"/>
      <c r="EAN177"/>
      <c r="EAO177"/>
      <c r="EAP177"/>
      <c r="EAQ177"/>
      <c r="EAR177"/>
      <c r="EAS177"/>
      <c r="EAT177"/>
      <c r="EAU177"/>
      <c r="EAV177"/>
      <c r="EAW177"/>
      <c r="EAX177"/>
      <c r="EAY177"/>
      <c r="EAZ177"/>
      <c r="EBA177"/>
      <c r="EBB177"/>
      <c r="EBC177"/>
      <c r="EBD177"/>
      <c r="EBE177"/>
      <c r="EBF177"/>
      <c r="EBG177"/>
      <c r="EBH177"/>
      <c r="EBI177"/>
      <c r="EBJ177"/>
      <c r="EBK177"/>
      <c r="EBL177"/>
      <c r="EBM177"/>
      <c r="EBN177"/>
      <c r="EBO177"/>
      <c r="EBP177"/>
      <c r="EBQ177"/>
      <c r="EBR177"/>
      <c r="EBS177"/>
      <c r="EBT177"/>
      <c r="EBU177"/>
      <c r="EBV177"/>
      <c r="EBW177"/>
      <c r="EBX177"/>
      <c r="EBY177"/>
      <c r="EBZ177"/>
      <c r="ECA177"/>
      <c r="ECB177"/>
      <c r="ECC177"/>
      <c r="ECD177"/>
      <c r="ECE177"/>
      <c r="ECF177"/>
      <c r="ECG177"/>
      <c r="ECH177"/>
      <c r="ECI177"/>
      <c r="ECJ177"/>
      <c r="ECK177"/>
      <c r="ECL177"/>
      <c r="ECM177"/>
      <c r="ECN177"/>
      <c r="ECO177"/>
      <c r="ECP177"/>
      <c r="ECQ177"/>
      <c r="ECR177"/>
      <c r="ECS177"/>
      <c r="ECT177"/>
      <c r="ECU177"/>
      <c r="ECV177"/>
      <c r="ECW177"/>
      <c r="ECX177"/>
      <c r="ECY177"/>
      <c r="ECZ177"/>
      <c r="EDA177"/>
      <c r="EDB177"/>
      <c r="EDC177"/>
      <c r="EDD177"/>
      <c r="EDE177"/>
      <c r="EDF177"/>
      <c r="EDG177"/>
      <c r="EDH177"/>
      <c r="EDI177"/>
      <c r="EDJ177"/>
      <c r="EDK177"/>
      <c r="EDL177"/>
      <c r="EDM177"/>
      <c r="EDN177"/>
      <c r="EDO177"/>
      <c r="EDP177"/>
      <c r="EDQ177"/>
      <c r="EDR177"/>
      <c r="EDS177"/>
      <c r="EDT177"/>
      <c r="EDU177"/>
      <c r="EDV177"/>
      <c r="EDW177"/>
      <c r="EDX177"/>
      <c r="EDY177"/>
      <c r="EDZ177"/>
      <c r="EEA177"/>
      <c r="EEB177"/>
      <c r="EEC177"/>
      <c r="EED177"/>
      <c r="EEE177"/>
      <c r="EEF177"/>
      <c r="EEG177"/>
      <c r="EEH177"/>
      <c r="EEI177"/>
      <c r="EEJ177"/>
      <c r="EEK177"/>
      <c r="EEL177"/>
      <c r="EEM177"/>
      <c r="EEN177"/>
      <c r="EEO177"/>
      <c r="EEP177"/>
      <c r="EEQ177"/>
      <c r="EER177"/>
      <c r="EES177"/>
      <c r="EET177"/>
      <c r="EEU177"/>
      <c r="EEV177"/>
      <c r="EEW177"/>
      <c r="EEX177"/>
      <c r="EEY177"/>
      <c r="EEZ177"/>
      <c r="EFA177"/>
      <c r="EFB177"/>
      <c r="EFC177"/>
      <c r="EFD177"/>
      <c r="EFE177"/>
      <c r="EFF177"/>
      <c r="EFG177"/>
      <c r="EFH177"/>
      <c r="EFI177"/>
      <c r="EFJ177"/>
      <c r="EFK177"/>
      <c r="EFL177"/>
      <c r="EFM177"/>
      <c r="EFN177"/>
      <c r="EFO177"/>
      <c r="EFP177"/>
      <c r="EFQ177"/>
      <c r="EFR177"/>
      <c r="EFS177"/>
      <c r="EFT177"/>
      <c r="EFU177"/>
      <c r="EFV177"/>
      <c r="EFW177"/>
      <c r="EFX177"/>
      <c r="EFY177"/>
      <c r="EFZ177"/>
      <c r="EGA177"/>
      <c r="EGB177"/>
      <c r="EGC177"/>
      <c r="EGD177"/>
      <c r="EGE177"/>
      <c r="EGF177"/>
      <c r="EGG177"/>
      <c r="EGH177"/>
      <c r="EGI177"/>
      <c r="EGJ177"/>
      <c r="EGK177"/>
      <c r="EGL177"/>
      <c r="EGM177"/>
      <c r="EGN177"/>
      <c r="EGO177"/>
      <c r="EGP177"/>
      <c r="EGQ177"/>
      <c r="EGR177"/>
      <c r="EGS177"/>
      <c r="EGT177"/>
      <c r="EGU177"/>
      <c r="EGV177"/>
      <c r="EGW177"/>
      <c r="EGX177"/>
      <c r="EGY177"/>
      <c r="EGZ177"/>
      <c r="EHA177"/>
      <c r="EHB177"/>
      <c r="EHC177"/>
      <c r="EHD177"/>
      <c r="EHE177"/>
      <c r="EHF177"/>
      <c r="EHG177"/>
      <c r="EHH177"/>
      <c r="EHI177"/>
      <c r="EHJ177"/>
      <c r="EHK177"/>
      <c r="EHL177"/>
      <c r="EHM177"/>
      <c r="EHN177"/>
      <c r="EHO177"/>
      <c r="EHP177"/>
      <c r="EHQ177"/>
      <c r="EHR177"/>
      <c r="EHS177"/>
      <c r="EHT177"/>
      <c r="EHU177"/>
      <c r="EHV177"/>
      <c r="EHW177"/>
      <c r="EHX177"/>
      <c r="EHY177"/>
      <c r="EHZ177"/>
      <c r="EIA177"/>
      <c r="EIB177"/>
      <c r="EIC177"/>
      <c r="EID177"/>
      <c r="EIE177"/>
      <c r="EIF177"/>
      <c r="EIG177"/>
      <c r="EIH177"/>
      <c r="EII177"/>
      <c r="EIJ177"/>
      <c r="EIK177"/>
      <c r="EIL177"/>
      <c r="EIM177"/>
      <c r="EIN177"/>
      <c r="EIO177"/>
      <c r="EIP177"/>
      <c r="EIQ177"/>
      <c r="EIR177"/>
      <c r="EIS177"/>
      <c r="EIT177"/>
      <c r="EIU177"/>
      <c r="EIV177"/>
      <c r="EIW177"/>
      <c r="EIX177"/>
      <c r="EIY177"/>
      <c r="EIZ177"/>
      <c r="EJA177"/>
      <c r="EJB177"/>
      <c r="EJC177"/>
      <c r="EJD177"/>
      <c r="EJE177"/>
      <c r="EJF177"/>
      <c r="EJG177"/>
      <c r="EJH177"/>
      <c r="EJI177"/>
      <c r="EJJ177"/>
      <c r="EJK177"/>
      <c r="EJL177"/>
      <c r="EJM177"/>
      <c r="EJN177"/>
      <c r="EJO177"/>
      <c r="EJP177"/>
      <c r="EJQ177"/>
      <c r="EJR177"/>
      <c r="EJS177"/>
      <c r="EJT177"/>
      <c r="EJU177"/>
      <c r="EJV177"/>
      <c r="EJW177"/>
      <c r="EJX177"/>
      <c r="EJY177"/>
      <c r="EJZ177"/>
      <c r="EKA177"/>
      <c r="EKB177"/>
      <c r="EKC177"/>
      <c r="EKD177"/>
      <c r="EKE177"/>
      <c r="EKF177"/>
      <c r="EKG177"/>
      <c r="EKH177"/>
      <c r="EKI177"/>
      <c r="EKJ177"/>
      <c r="EKK177"/>
      <c r="EKL177"/>
      <c r="EKM177"/>
      <c r="EKN177"/>
      <c r="EKO177"/>
      <c r="EKP177"/>
      <c r="EKQ177"/>
      <c r="EKR177"/>
      <c r="EKS177"/>
      <c r="EKT177"/>
      <c r="EKU177"/>
      <c r="EKV177"/>
      <c r="EKW177"/>
      <c r="EKX177"/>
      <c r="EKY177"/>
      <c r="EKZ177"/>
      <c r="ELA177"/>
      <c r="ELB177"/>
      <c r="ELC177"/>
      <c r="ELD177"/>
      <c r="ELE177"/>
      <c r="ELF177"/>
      <c r="ELG177"/>
      <c r="ELH177"/>
      <c r="ELI177"/>
      <c r="ELJ177"/>
      <c r="ELK177"/>
      <c r="ELL177"/>
      <c r="ELM177"/>
      <c r="ELN177"/>
      <c r="ELO177"/>
      <c r="ELP177"/>
      <c r="ELQ177"/>
      <c r="ELR177"/>
      <c r="ELS177"/>
      <c r="ELT177"/>
      <c r="ELU177"/>
      <c r="ELV177"/>
      <c r="ELW177"/>
      <c r="ELX177"/>
      <c r="ELY177"/>
      <c r="ELZ177"/>
      <c r="EMA177"/>
      <c r="EMB177"/>
      <c r="EMC177"/>
      <c r="EMD177"/>
      <c r="EME177"/>
      <c r="EMF177"/>
      <c r="EMG177"/>
      <c r="EMH177"/>
      <c r="EMI177"/>
      <c r="EMJ177"/>
      <c r="EMK177"/>
      <c r="EML177"/>
      <c r="EMM177"/>
      <c r="EMN177"/>
      <c r="EMO177"/>
      <c r="EMP177"/>
      <c r="EMQ177"/>
      <c r="EMR177"/>
      <c r="EMS177"/>
      <c r="EMT177"/>
      <c r="EMU177"/>
      <c r="EMV177"/>
      <c r="EMW177"/>
      <c r="EMX177"/>
      <c r="EMY177"/>
      <c r="EMZ177"/>
      <c r="ENA177"/>
      <c r="ENB177"/>
      <c r="ENC177"/>
      <c r="END177"/>
      <c r="ENE177"/>
      <c r="ENF177"/>
      <c r="ENG177"/>
      <c r="ENH177"/>
      <c r="ENI177"/>
      <c r="ENJ177"/>
      <c r="ENK177"/>
      <c r="ENL177"/>
      <c r="ENM177"/>
      <c r="ENN177"/>
      <c r="ENO177"/>
      <c r="ENP177"/>
      <c r="ENQ177"/>
      <c r="ENR177"/>
      <c r="ENS177"/>
      <c r="ENT177"/>
      <c r="ENU177"/>
      <c r="ENV177"/>
      <c r="ENW177"/>
      <c r="ENX177"/>
      <c r="ENY177"/>
      <c r="ENZ177"/>
      <c r="EOA177"/>
      <c r="EOB177"/>
      <c r="EOC177"/>
      <c r="EOD177"/>
      <c r="EOE177"/>
      <c r="EOF177"/>
      <c r="EOG177"/>
      <c r="EOH177"/>
      <c r="EOI177"/>
      <c r="EOJ177"/>
      <c r="EOK177"/>
      <c r="EOL177"/>
      <c r="EOM177"/>
      <c r="EON177"/>
      <c r="EOO177"/>
      <c r="EOP177"/>
      <c r="EOQ177"/>
      <c r="EOR177"/>
      <c r="EOS177"/>
      <c r="EOT177"/>
      <c r="EOU177"/>
      <c r="EOV177"/>
      <c r="EOW177"/>
      <c r="EOX177"/>
      <c r="EOY177"/>
      <c r="EOZ177"/>
      <c r="EPA177"/>
      <c r="EPB177"/>
      <c r="EPC177"/>
      <c r="EPD177"/>
      <c r="EPE177"/>
      <c r="EPF177"/>
      <c r="EPG177"/>
      <c r="EPH177"/>
      <c r="EPI177"/>
      <c r="EPJ177"/>
      <c r="EPK177"/>
      <c r="EPL177"/>
      <c r="EPM177"/>
      <c r="EPN177"/>
      <c r="EPO177"/>
      <c r="EPP177"/>
      <c r="EPQ177"/>
      <c r="EPR177"/>
      <c r="EPS177"/>
      <c r="EPT177"/>
      <c r="EPU177"/>
      <c r="EPV177"/>
      <c r="EPW177"/>
      <c r="EPX177"/>
      <c r="EPY177"/>
      <c r="EPZ177"/>
      <c r="EQA177"/>
      <c r="EQB177"/>
      <c r="EQC177"/>
      <c r="EQD177"/>
      <c r="EQE177"/>
      <c r="EQF177"/>
      <c r="EQG177"/>
      <c r="EQH177"/>
      <c r="EQI177"/>
      <c r="EQJ177"/>
      <c r="EQK177"/>
      <c r="EQL177"/>
      <c r="EQM177"/>
      <c r="EQN177"/>
      <c r="EQO177"/>
      <c r="EQP177"/>
      <c r="EQQ177"/>
      <c r="EQR177"/>
      <c r="EQS177"/>
      <c r="EQT177"/>
      <c r="EQU177"/>
      <c r="EQV177"/>
      <c r="EQW177"/>
      <c r="EQX177"/>
      <c r="EQY177"/>
      <c r="EQZ177"/>
      <c r="ERA177"/>
      <c r="ERB177"/>
      <c r="ERC177"/>
      <c r="ERD177"/>
      <c r="ERE177"/>
      <c r="ERF177"/>
      <c r="ERG177"/>
      <c r="ERH177"/>
      <c r="ERI177"/>
      <c r="ERJ177"/>
      <c r="ERK177"/>
      <c r="ERL177"/>
      <c r="ERM177"/>
      <c r="ERN177"/>
      <c r="ERO177"/>
      <c r="ERP177"/>
      <c r="ERQ177"/>
      <c r="ERR177"/>
      <c r="ERS177"/>
      <c r="ERT177"/>
      <c r="ERU177"/>
      <c r="ERV177"/>
      <c r="ERW177"/>
      <c r="ERX177"/>
      <c r="ERY177"/>
      <c r="ERZ177"/>
      <c r="ESA177"/>
      <c r="ESB177"/>
      <c r="ESC177"/>
      <c r="ESD177"/>
      <c r="ESE177"/>
      <c r="ESF177"/>
      <c r="ESG177"/>
      <c r="ESH177"/>
      <c r="ESI177"/>
      <c r="ESJ177"/>
      <c r="ESK177"/>
      <c r="ESL177"/>
      <c r="ESM177"/>
      <c r="ESN177"/>
      <c r="ESO177"/>
      <c r="ESP177"/>
      <c r="ESQ177"/>
      <c r="ESR177"/>
      <c r="ESS177"/>
      <c r="EST177"/>
      <c r="ESU177"/>
      <c r="ESV177"/>
      <c r="ESW177"/>
      <c r="ESX177"/>
      <c r="ESY177"/>
      <c r="ESZ177"/>
      <c r="ETA177"/>
      <c r="ETB177"/>
      <c r="ETC177"/>
      <c r="ETD177"/>
      <c r="ETE177"/>
      <c r="ETF177"/>
      <c r="ETG177"/>
      <c r="ETH177"/>
      <c r="ETI177"/>
      <c r="ETJ177"/>
      <c r="ETK177"/>
      <c r="ETL177"/>
      <c r="ETM177"/>
      <c r="ETN177"/>
      <c r="ETO177"/>
      <c r="ETP177"/>
      <c r="ETQ177"/>
      <c r="ETR177"/>
      <c r="ETS177"/>
      <c r="ETT177"/>
      <c r="ETU177"/>
      <c r="ETV177"/>
      <c r="ETW177"/>
      <c r="ETX177"/>
      <c r="ETY177"/>
      <c r="ETZ177"/>
      <c r="EUA177"/>
      <c r="EUB177"/>
      <c r="EUC177"/>
      <c r="EUD177"/>
      <c r="EUE177"/>
      <c r="EUF177"/>
      <c r="EUG177"/>
      <c r="EUH177"/>
      <c r="EUI177"/>
      <c r="EUJ177"/>
      <c r="EUK177"/>
      <c r="EUL177"/>
      <c r="EUM177"/>
      <c r="EUN177"/>
      <c r="EUO177"/>
      <c r="EUP177"/>
      <c r="EUQ177"/>
      <c r="EUR177"/>
      <c r="EUS177"/>
      <c r="EUT177"/>
      <c r="EUU177"/>
      <c r="EUV177"/>
      <c r="EUW177"/>
      <c r="EUX177"/>
      <c r="EUY177"/>
      <c r="EUZ177"/>
      <c r="EVA177"/>
      <c r="EVB177"/>
      <c r="EVC177"/>
      <c r="EVD177"/>
      <c r="EVE177"/>
      <c r="EVF177"/>
      <c r="EVG177"/>
      <c r="EVH177"/>
      <c r="EVI177"/>
      <c r="EVJ177"/>
      <c r="EVK177"/>
      <c r="EVL177"/>
      <c r="EVM177"/>
      <c r="EVN177"/>
      <c r="EVO177"/>
      <c r="EVP177"/>
      <c r="EVQ177"/>
      <c r="EVR177"/>
      <c r="EVS177"/>
      <c r="EVT177"/>
      <c r="EVU177"/>
      <c r="EVV177"/>
      <c r="EVW177"/>
      <c r="EVX177"/>
      <c r="EVY177"/>
      <c r="EVZ177"/>
      <c r="EWA177"/>
      <c r="EWB177"/>
      <c r="EWC177"/>
      <c r="EWD177"/>
      <c r="EWE177"/>
      <c r="EWF177"/>
      <c r="EWG177"/>
      <c r="EWH177"/>
      <c r="EWI177"/>
      <c r="EWJ177"/>
      <c r="EWK177"/>
      <c r="EWL177"/>
      <c r="EWM177"/>
      <c r="EWN177"/>
      <c r="EWO177"/>
      <c r="EWP177"/>
      <c r="EWQ177"/>
      <c r="EWR177"/>
      <c r="EWS177"/>
      <c r="EWT177"/>
      <c r="EWU177"/>
      <c r="EWV177"/>
      <c r="EWW177"/>
      <c r="EWX177"/>
      <c r="EWY177"/>
      <c r="EWZ177"/>
      <c r="EXA177"/>
      <c r="EXB177"/>
      <c r="EXC177"/>
      <c r="EXD177"/>
      <c r="EXE177"/>
      <c r="EXF177"/>
      <c r="EXG177"/>
      <c r="EXH177"/>
      <c r="EXI177"/>
      <c r="EXJ177"/>
      <c r="EXK177"/>
      <c r="EXL177"/>
      <c r="EXM177"/>
      <c r="EXN177"/>
      <c r="EXO177"/>
      <c r="EXP177"/>
      <c r="EXQ177"/>
      <c r="EXR177"/>
      <c r="EXS177"/>
      <c r="EXT177"/>
      <c r="EXU177"/>
      <c r="EXV177"/>
      <c r="EXW177"/>
      <c r="EXX177"/>
      <c r="EXY177"/>
      <c r="EXZ177"/>
      <c r="EYA177"/>
      <c r="EYB177"/>
      <c r="EYC177"/>
      <c r="EYD177"/>
      <c r="EYE177"/>
      <c r="EYF177"/>
      <c r="EYG177"/>
      <c r="EYH177"/>
      <c r="EYI177"/>
      <c r="EYJ177"/>
      <c r="EYK177"/>
      <c r="EYL177"/>
      <c r="EYM177"/>
      <c r="EYN177"/>
      <c r="EYO177"/>
      <c r="EYP177"/>
      <c r="EYQ177"/>
      <c r="EYR177"/>
      <c r="EYS177"/>
      <c r="EYT177"/>
      <c r="EYU177"/>
      <c r="EYV177"/>
      <c r="EYW177"/>
      <c r="EYX177"/>
      <c r="EYY177"/>
      <c r="EYZ177"/>
      <c r="EZA177"/>
      <c r="EZB177"/>
      <c r="EZC177"/>
      <c r="EZD177"/>
      <c r="EZE177"/>
      <c r="EZF177"/>
      <c r="EZG177"/>
      <c r="EZH177"/>
      <c r="EZI177"/>
      <c r="EZJ177"/>
      <c r="EZK177"/>
      <c r="EZL177"/>
      <c r="EZM177"/>
      <c r="EZN177"/>
      <c r="EZO177"/>
      <c r="EZP177"/>
      <c r="EZQ177"/>
      <c r="EZR177"/>
      <c r="EZS177"/>
      <c r="EZT177"/>
      <c r="EZU177"/>
      <c r="EZV177"/>
      <c r="EZW177"/>
      <c r="EZX177"/>
      <c r="EZY177"/>
      <c r="EZZ177"/>
      <c r="FAA177"/>
      <c r="FAB177"/>
      <c r="FAC177"/>
      <c r="FAD177"/>
      <c r="FAE177"/>
      <c r="FAF177"/>
      <c r="FAG177"/>
      <c r="FAH177"/>
      <c r="FAI177"/>
      <c r="FAJ177"/>
      <c r="FAK177"/>
      <c r="FAL177"/>
      <c r="FAM177"/>
      <c r="FAN177"/>
      <c r="FAO177"/>
      <c r="FAP177"/>
      <c r="FAQ177"/>
      <c r="FAR177"/>
      <c r="FAS177"/>
      <c r="FAT177"/>
      <c r="FAU177"/>
      <c r="FAV177"/>
      <c r="FAW177"/>
      <c r="FAX177"/>
      <c r="FAY177"/>
      <c r="FAZ177"/>
      <c r="FBA177"/>
      <c r="FBB177"/>
      <c r="FBC177"/>
      <c r="FBD177"/>
      <c r="FBE177"/>
      <c r="FBF177"/>
      <c r="FBG177"/>
      <c r="FBH177"/>
      <c r="FBI177"/>
      <c r="FBJ177"/>
      <c r="FBK177"/>
      <c r="FBL177"/>
      <c r="FBM177"/>
      <c r="FBN177"/>
      <c r="FBO177"/>
      <c r="FBP177"/>
      <c r="FBQ177"/>
      <c r="FBR177"/>
      <c r="FBS177"/>
      <c r="FBT177"/>
      <c r="FBU177"/>
      <c r="FBV177"/>
      <c r="FBW177"/>
      <c r="FBX177"/>
      <c r="FBY177"/>
      <c r="FBZ177"/>
      <c r="FCA177"/>
      <c r="FCB177"/>
      <c r="FCC177"/>
      <c r="FCD177"/>
      <c r="FCE177"/>
      <c r="FCF177"/>
      <c r="FCG177"/>
      <c r="FCH177"/>
      <c r="FCI177"/>
      <c r="FCJ177"/>
      <c r="FCK177"/>
      <c r="FCL177"/>
      <c r="FCM177"/>
      <c r="FCN177"/>
      <c r="FCO177"/>
      <c r="FCP177"/>
      <c r="FCQ177"/>
      <c r="FCR177"/>
      <c r="FCS177"/>
      <c r="FCT177"/>
      <c r="FCU177"/>
      <c r="FCV177"/>
      <c r="FCW177"/>
      <c r="FCX177"/>
      <c r="FCY177"/>
      <c r="FCZ177"/>
      <c r="FDA177"/>
      <c r="FDB177"/>
      <c r="FDC177"/>
      <c r="FDD177"/>
      <c r="FDE177"/>
      <c r="FDF177"/>
      <c r="FDG177"/>
      <c r="FDH177"/>
      <c r="FDI177"/>
      <c r="FDJ177"/>
      <c r="FDK177"/>
      <c r="FDL177"/>
      <c r="FDM177"/>
      <c r="FDN177"/>
      <c r="FDO177"/>
      <c r="FDP177"/>
      <c r="FDQ177"/>
      <c r="FDR177"/>
      <c r="FDS177"/>
      <c r="FDT177"/>
      <c r="FDU177"/>
      <c r="FDV177"/>
      <c r="FDW177"/>
      <c r="FDX177"/>
      <c r="FDY177"/>
      <c r="FDZ177"/>
      <c r="FEA177"/>
      <c r="FEB177"/>
      <c r="FEC177"/>
      <c r="FED177"/>
      <c r="FEE177"/>
      <c r="FEF177"/>
      <c r="FEG177"/>
      <c r="FEH177"/>
      <c r="FEI177"/>
      <c r="FEJ177"/>
      <c r="FEK177"/>
      <c r="FEL177"/>
      <c r="FEM177"/>
      <c r="FEN177"/>
      <c r="FEO177"/>
      <c r="FEP177"/>
      <c r="FEQ177"/>
      <c r="FER177"/>
      <c r="FES177"/>
      <c r="FET177"/>
      <c r="FEU177"/>
      <c r="FEV177"/>
      <c r="FEW177"/>
      <c r="FEX177"/>
      <c r="FEY177"/>
      <c r="FEZ177"/>
      <c r="FFA177"/>
      <c r="FFB177"/>
      <c r="FFC177"/>
      <c r="FFD177"/>
      <c r="FFE177"/>
      <c r="FFF177"/>
      <c r="FFG177"/>
      <c r="FFH177"/>
      <c r="FFI177"/>
      <c r="FFJ177"/>
      <c r="FFK177"/>
      <c r="FFL177"/>
      <c r="FFM177"/>
      <c r="FFN177"/>
      <c r="FFO177"/>
      <c r="FFP177"/>
      <c r="FFQ177"/>
      <c r="FFR177"/>
      <c r="FFS177"/>
      <c r="FFT177"/>
      <c r="FFU177"/>
      <c r="FFV177"/>
      <c r="FFW177"/>
      <c r="FFX177"/>
      <c r="FFY177"/>
      <c r="FFZ177"/>
      <c r="FGA177"/>
      <c r="FGB177"/>
      <c r="FGC177"/>
      <c r="FGD177"/>
      <c r="FGE177"/>
      <c r="FGF177"/>
      <c r="FGG177"/>
      <c r="FGH177"/>
      <c r="FGI177"/>
      <c r="FGJ177"/>
      <c r="FGK177"/>
      <c r="FGL177"/>
      <c r="FGM177"/>
      <c r="FGN177"/>
      <c r="FGO177"/>
      <c r="FGP177"/>
      <c r="FGQ177"/>
      <c r="FGR177"/>
      <c r="FGS177"/>
      <c r="FGT177"/>
      <c r="FGU177"/>
      <c r="FGV177"/>
      <c r="FGW177"/>
      <c r="FGX177"/>
      <c r="FGY177"/>
      <c r="FGZ177"/>
      <c r="FHA177"/>
      <c r="FHB177"/>
      <c r="FHC177"/>
      <c r="FHD177"/>
      <c r="FHE177"/>
      <c r="FHF177"/>
      <c r="FHG177"/>
      <c r="FHH177"/>
      <c r="FHI177"/>
      <c r="FHJ177"/>
      <c r="FHK177"/>
      <c r="FHL177"/>
      <c r="FHM177"/>
      <c r="FHN177"/>
      <c r="FHO177"/>
      <c r="FHP177"/>
      <c r="FHQ177"/>
      <c r="FHR177"/>
      <c r="FHS177"/>
      <c r="FHT177"/>
      <c r="FHU177"/>
      <c r="FHV177"/>
      <c r="FHW177"/>
      <c r="FHX177"/>
      <c r="FHY177"/>
      <c r="FHZ177"/>
      <c r="FIA177"/>
      <c r="FIB177"/>
      <c r="FIC177"/>
      <c r="FID177"/>
      <c r="FIE177"/>
      <c r="FIF177"/>
      <c r="FIG177"/>
      <c r="FIH177"/>
      <c r="FII177"/>
      <c r="FIJ177"/>
      <c r="FIK177"/>
      <c r="FIL177"/>
      <c r="FIM177"/>
      <c r="FIN177"/>
      <c r="FIO177"/>
      <c r="FIP177"/>
      <c r="FIQ177"/>
      <c r="FIR177"/>
      <c r="FIS177"/>
      <c r="FIT177"/>
      <c r="FIU177"/>
      <c r="FIV177"/>
      <c r="FIW177"/>
      <c r="FIX177"/>
      <c r="FIY177"/>
      <c r="FIZ177"/>
      <c r="FJA177"/>
      <c r="FJB177"/>
      <c r="FJC177"/>
      <c r="FJD177"/>
      <c r="FJE177"/>
      <c r="FJF177"/>
      <c r="FJG177"/>
      <c r="FJH177"/>
      <c r="FJI177"/>
      <c r="FJJ177"/>
      <c r="FJK177"/>
      <c r="FJL177"/>
      <c r="FJM177"/>
      <c r="FJN177"/>
      <c r="FJO177"/>
      <c r="FJP177"/>
      <c r="FJQ177"/>
      <c r="FJR177"/>
      <c r="FJS177"/>
      <c r="FJT177"/>
      <c r="FJU177"/>
      <c r="FJV177"/>
      <c r="FJW177"/>
      <c r="FJX177"/>
      <c r="FJY177"/>
      <c r="FJZ177"/>
      <c r="FKA177"/>
      <c r="FKB177"/>
      <c r="FKC177"/>
      <c r="FKD177"/>
      <c r="FKE177"/>
      <c r="FKF177"/>
      <c r="FKG177"/>
      <c r="FKH177"/>
      <c r="FKI177"/>
      <c r="FKJ177"/>
      <c r="FKK177"/>
      <c r="FKL177"/>
      <c r="FKM177"/>
      <c r="FKN177"/>
      <c r="FKO177"/>
      <c r="FKP177"/>
      <c r="FKQ177"/>
      <c r="FKR177"/>
      <c r="FKS177"/>
      <c r="FKT177"/>
      <c r="FKU177"/>
      <c r="FKV177"/>
      <c r="FKW177"/>
      <c r="FKX177"/>
      <c r="FKY177"/>
      <c r="FKZ177"/>
      <c r="FLA177"/>
      <c r="FLB177"/>
      <c r="FLC177"/>
      <c r="FLD177"/>
      <c r="FLE177"/>
      <c r="FLF177"/>
      <c r="FLG177"/>
      <c r="FLH177"/>
      <c r="FLI177"/>
      <c r="FLJ177"/>
      <c r="FLK177"/>
      <c r="FLL177"/>
      <c r="FLM177"/>
      <c r="FLN177"/>
      <c r="FLO177"/>
      <c r="FLP177"/>
      <c r="FLQ177"/>
      <c r="FLR177"/>
      <c r="FLS177"/>
      <c r="FLT177"/>
      <c r="FLU177"/>
      <c r="FLV177"/>
      <c r="FLW177"/>
      <c r="FLX177"/>
      <c r="FLY177"/>
      <c r="FLZ177"/>
      <c r="FMA177"/>
      <c r="FMB177"/>
      <c r="FMC177"/>
      <c r="FMD177"/>
      <c r="FME177"/>
      <c r="FMF177"/>
      <c r="FMG177"/>
      <c r="FMH177"/>
      <c r="FMI177"/>
      <c r="FMJ177"/>
      <c r="FMK177"/>
      <c r="FML177"/>
      <c r="FMM177"/>
      <c r="FMN177"/>
      <c r="FMO177"/>
      <c r="FMP177"/>
      <c r="FMQ177"/>
      <c r="FMR177"/>
      <c r="FMS177"/>
      <c r="FMT177"/>
      <c r="FMU177"/>
      <c r="FMV177"/>
      <c r="FMW177"/>
      <c r="FMX177"/>
      <c r="FMY177"/>
      <c r="FMZ177"/>
      <c r="FNA177"/>
      <c r="FNB177"/>
      <c r="FNC177"/>
      <c r="FND177"/>
      <c r="FNE177"/>
      <c r="FNF177"/>
      <c r="FNG177"/>
      <c r="FNH177"/>
      <c r="FNI177"/>
      <c r="FNJ177"/>
      <c r="FNK177"/>
      <c r="FNL177"/>
      <c r="FNM177"/>
      <c r="FNN177"/>
      <c r="FNO177"/>
      <c r="FNP177"/>
      <c r="FNQ177"/>
      <c r="FNR177"/>
      <c r="FNS177"/>
      <c r="FNT177"/>
      <c r="FNU177"/>
      <c r="FNV177"/>
      <c r="FNW177"/>
      <c r="FNX177"/>
      <c r="FNY177"/>
      <c r="FNZ177"/>
      <c r="FOA177"/>
      <c r="FOB177"/>
      <c r="FOC177"/>
      <c r="FOD177"/>
      <c r="FOE177"/>
      <c r="FOF177"/>
      <c r="FOG177"/>
      <c r="FOH177"/>
      <c r="FOI177"/>
      <c r="FOJ177"/>
      <c r="FOK177"/>
      <c r="FOL177"/>
      <c r="FOM177"/>
      <c r="FON177"/>
      <c r="FOO177"/>
      <c r="FOP177"/>
      <c r="FOQ177"/>
      <c r="FOR177"/>
      <c r="FOS177"/>
      <c r="FOT177"/>
      <c r="FOU177"/>
      <c r="FOV177"/>
      <c r="FOW177"/>
      <c r="FOX177"/>
      <c r="FOY177"/>
      <c r="FOZ177"/>
      <c r="FPA177"/>
      <c r="FPB177"/>
      <c r="FPC177"/>
      <c r="FPD177"/>
      <c r="FPE177"/>
      <c r="FPF177"/>
      <c r="FPG177"/>
      <c r="FPH177"/>
      <c r="FPI177"/>
      <c r="FPJ177"/>
      <c r="FPK177"/>
      <c r="FPL177"/>
      <c r="FPM177"/>
      <c r="FPN177"/>
      <c r="FPO177"/>
      <c r="FPP177"/>
      <c r="FPQ177"/>
      <c r="FPR177"/>
      <c r="FPS177"/>
      <c r="FPT177"/>
      <c r="FPU177"/>
      <c r="FPV177"/>
      <c r="FPW177"/>
      <c r="FPX177"/>
      <c r="FPY177"/>
      <c r="FPZ177"/>
      <c r="FQA177"/>
      <c r="FQB177"/>
      <c r="FQC177"/>
      <c r="FQD177"/>
      <c r="FQE177"/>
      <c r="FQF177"/>
      <c r="FQG177"/>
      <c r="FQH177"/>
      <c r="FQI177"/>
      <c r="FQJ177"/>
      <c r="FQK177"/>
      <c r="FQL177"/>
      <c r="FQM177"/>
      <c r="FQN177"/>
      <c r="FQO177"/>
      <c r="FQP177"/>
      <c r="FQQ177"/>
      <c r="FQR177"/>
      <c r="FQS177"/>
      <c r="FQT177"/>
      <c r="FQU177"/>
      <c r="FQV177"/>
      <c r="FQW177"/>
      <c r="FQX177"/>
      <c r="FQY177"/>
      <c r="FQZ177"/>
      <c r="FRA177"/>
      <c r="FRB177"/>
      <c r="FRC177"/>
      <c r="FRD177"/>
      <c r="FRE177"/>
      <c r="FRF177"/>
      <c r="FRG177"/>
      <c r="FRH177"/>
      <c r="FRI177"/>
      <c r="FRJ177"/>
      <c r="FRK177"/>
      <c r="FRL177"/>
      <c r="FRM177"/>
      <c r="FRN177"/>
      <c r="FRO177"/>
      <c r="FRP177"/>
      <c r="FRQ177"/>
      <c r="FRR177"/>
      <c r="FRS177"/>
      <c r="FRT177"/>
      <c r="FRU177"/>
      <c r="FRV177"/>
      <c r="FRW177"/>
      <c r="FRX177"/>
      <c r="FRY177"/>
      <c r="FRZ177"/>
      <c r="FSA177"/>
      <c r="FSB177"/>
      <c r="FSC177"/>
      <c r="FSD177"/>
      <c r="FSE177"/>
      <c r="FSF177"/>
      <c r="FSG177"/>
      <c r="FSH177"/>
      <c r="FSI177"/>
      <c r="FSJ177"/>
      <c r="FSK177"/>
      <c r="FSL177"/>
      <c r="FSM177"/>
      <c r="FSN177"/>
      <c r="FSO177"/>
      <c r="FSP177"/>
      <c r="FSQ177"/>
      <c r="FSR177"/>
      <c r="FSS177"/>
      <c r="FST177"/>
      <c r="FSU177"/>
      <c r="FSV177"/>
      <c r="FSW177"/>
      <c r="FSX177"/>
      <c r="FSY177"/>
      <c r="FSZ177"/>
      <c r="FTA177"/>
      <c r="FTB177"/>
      <c r="FTC177"/>
      <c r="FTD177"/>
      <c r="FTE177"/>
      <c r="FTF177"/>
      <c r="FTG177"/>
      <c r="FTH177"/>
      <c r="FTI177"/>
      <c r="FTJ177"/>
      <c r="FTK177"/>
      <c r="FTL177"/>
      <c r="FTM177"/>
      <c r="FTN177"/>
      <c r="FTO177"/>
      <c r="FTP177"/>
      <c r="FTQ177"/>
      <c r="FTR177"/>
      <c r="FTS177"/>
      <c r="FTT177"/>
      <c r="FTU177"/>
      <c r="FTV177"/>
      <c r="FTW177"/>
      <c r="FTX177"/>
      <c r="FTY177"/>
      <c r="FTZ177"/>
      <c r="FUA177"/>
      <c r="FUB177"/>
      <c r="FUC177"/>
      <c r="FUD177"/>
      <c r="FUE177"/>
      <c r="FUF177"/>
      <c r="FUG177"/>
      <c r="FUH177"/>
      <c r="FUI177"/>
      <c r="FUJ177"/>
      <c r="FUK177"/>
      <c r="FUL177"/>
      <c r="FUM177"/>
      <c r="FUN177"/>
      <c r="FUO177"/>
      <c r="FUP177"/>
      <c r="FUQ177"/>
      <c r="FUR177"/>
      <c r="FUS177"/>
      <c r="FUT177"/>
      <c r="FUU177"/>
      <c r="FUV177"/>
      <c r="FUW177"/>
      <c r="FUX177"/>
      <c r="FUY177"/>
      <c r="FUZ177"/>
      <c r="FVA177"/>
      <c r="FVB177"/>
      <c r="FVC177"/>
      <c r="FVD177"/>
      <c r="FVE177"/>
      <c r="FVF177"/>
      <c r="FVG177"/>
      <c r="FVH177"/>
      <c r="FVI177"/>
      <c r="FVJ177"/>
      <c r="FVK177"/>
      <c r="FVL177"/>
      <c r="FVM177"/>
      <c r="FVN177"/>
      <c r="FVO177"/>
      <c r="FVP177"/>
      <c r="FVQ177"/>
      <c r="FVR177"/>
      <c r="FVS177"/>
      <c r="FVT177"/>
      <c r="FVU177"/>
      <c r="FVV177"/>
      <c r="FVW177"/>
      <c r="FVX177"/>
      <c r="FVY177"/>
      <c r="FVZ177"/>
      <c r="FWA177"/>
      <c r="FWB177"/>
      <c r="FWC177"/>
      <c r="FWD177"/>
      <c r="FWE177"/>
      <c r="FWF177"/>
      <c r="FWG177"/>
      <c r="FWH177"/>
      <c r="FWI177"/>
      <c r="FWJ177"/>
      <c r="FWK177"/>
      <c r="FWL177"/>
      <c r="FWM177"/>
      <c r="FWN177"/>
      <c r="FWO177"/>
      <c r="FWP177"/>
      <c r="FWQ177"/>
      <c r="FWR177"/>
      <c r="FWS177"/>
      <c r="FWT177"/>
      <c r="FWU177"/>
      <c r="FWV177"/>
      <c r="FWW177"/>
      <c r="FWX177"/>
      <c r="FWY177"/>
      <c r="FWZ177"/>
      <c r="FXA177"/>
      <c r="FXB177"/>
      <c r="FXC177"/>
      <c r="FXD177"/>
      <c r="FXE177"/>
      <c r="FXF177"/>
      <c r="FXG177"/>
      <c r="FXH177"/>
      <c r="FXI177"/>
      <c r="FXJ177"/>
      <c r="FXK177"/>
      <c r="FXL177"/>
      <c r="FXM177"/>
      <c r="FXN177"/>
      <c r="FXO177"/>
      <c r="FXP177"/>
      <c r="FXQ177"/>
      <c r="FXR177"/>
      <c r="FXS177"/>
      <c r="FXT177"/>
      <c r="FXU177"/>
      <c r="FXV177"/>
      <c r="FXW177"/>
      <c r="FXX177"/>
      <c r="FXY177"/>
      <c r="FXZ177"/>
      <c r="FYA177"/>
      <c r="FYB177"/>
      <c r="FYC177"/>
      <c r="FYD177"/>
      <c r="FYE177"/>
      <c r="FYF177"/>
      <c r="FYG177"/>
      <c r="FYH177"/>
      <c r="FYI177"/>
      <c r="FYJ177"/>
      <c r="FYK177"/>
      <c r="FYL177"/>
      <c r="FYM177"/>
      <c r="FYN177"/>
      <c r="FYO177"/>
      <c r="FYP177"/>
      <c r="FYQ177"/>
      <c r="FYR177"/>
      <c r="FYS177"/>
      <c r="FYT177"/>
      <c r="FYU177"/>
      <c r="FYV177"/>
      <c r="FYW177"/>
      <c r="FYX177"/>
      <c r="FYY177"/>
      <c r="FYZ177"/>
      <c r="FZA177"/>
      <c r="FZB177"/>
      <c r="FZC177"/>
      <c r="FZD177"/>
      <c r="FZE177"/>
      <c r="FZF177"/>
      <c r="FZG177"/>
      <c r="FZH177"/>
      <c r="FZI177"/>
      <c r="FZJ177"/>
      <c r="FZK177"/>
      <c r="FZL177"/>
      <c r="FZM177"/>
      <c r="FZN177"/>
      <c r="FZO177"/>
      <c r="FZP177"/>
      <c r="FZQ177"/>
      <c r="FZR177"/>
      <c r="FZS177"/>
      <c r="FZT177"/>
      <c r="FZU177"/>
      <c r="FZV177"/>
      <c r="FZW177"/>
      <c r="FZX177"/>
      <c r="FZY177"/>
      <c r="FZZ177"/>
      <c r="GAA177"/>
      <c r="GAB177"/>
      <c r="GAC177"/>
      <c r="GAD177"/>
      <c r="GAE177"/>
      <c r="GAF177"/>
      <c r="GAG177"/>
      <c r="GAH177"/>
      <c r="GAI177"/>
      <c r="GAJ177"/>
      <c r="GAK177"/>
      <c r="GAL177"/>
      <c r="GAM177"/>
      <c r="GAN177"/>
      <c r="GAO177"/>
      <c r="GAP177"/>
      <c r="GAQ177"/>
      <c r="GAR177"/>
      <c r="GAS177"/>
      <c r="GAT177"/>
      <c r="GAU177"/>
      <c r="GAV177"/>
      <c r="GAW177"/>
      <c r="GAX177"/>
      <c r="GAY177"/>
      <c r="GAZ177"/>
      <c r="GBA177"/>
      <c r="GBB177"/>
      <c r="GBC177"/>
      <c r="GBD177"/>
      <c r="GBE177"/>
      <c r="GBF177"/>
      <c r="GBG177"/>
      <c r="GBH177"/>
      <c r="GBI177"/>
      <c r="GBJ177"/>
      <c r="GBK177"/>
      <c r="GBL177"/>
      <c r="GBM177"/>
      <c r="GBN177"/>
      <c r="GBO177"/>
      <c r="GBP177"/>
      <c r="GBQ177"/>
      <c r="GBR177"/>
      <c r="GBS177"/>
      <c r="GBT177"/>
      <c r="GBU177"/>
      <c r="GBV177"/>
      <c r="GBW177"/>
      <c r="GBX177"/>
      <c r="GBY177"/>
      <c r="GBZ177"/>
      <c r="GCA177"/>
      <c r="GCB177"/>
      <c r="GCC177"/>
      <c r="GCD177"/>
      <c r="GCE177"/>
      <c r="GCF177"/>
      <c r="GCG177"/>
      <c r="GCH177"/>
      <c r="GCI177"/>
      <c r="GCJ177"/>
      <c r="GCK177"/>
      <c r="GCL177"/>
      <c r="GCM177"/>
      <c r="GCN177"/>
      <c r="GCO177"/>
      <c r="GCP177"/>
      <c r="GCQ177"/>
      <c r="GCR177"/>
      <c r="GCS177"/>
      <c r="GCT177"/>
      <c r="GCU177"/>
      <c r="GCV177"/>
      <c r="GCW177"/>
      <c r="GCX177"/>
      <c r="GCY177"/>
      <c r="GCZ177"/>
      <c r="GDA177"/>
      <c r="GDB177"/>
      <c r="GDC177"/>
      <c r="GDD177"/>
      <c r="GDE177"/>
      <c r="GDF177"/>
      <c r="GDG177"/>
      <c r="GDH177"/>
      <c r="GDI177"/>
      <c r="GDJ177"/>
      <c r="GDK177"/>
      <c r="GDL177"/>
      <c r="GDM177"/>
      <c r="GDN177"/>
      <c r="GDO177"/>
      <c r="GDP177"/>
      <c r="GDQ177"/>
      <c r="GDR177"/>
      <c r="GDS177"/>
      <c r="GDT177"/>
      <c r="GDU177"/>
      <c r="GDV177"/>
      <c r="GDW177"/>
      <c r="GDX177"/>
      <c r="GDY177"/>
      <c r="GDZ177"/>
      <c r="GEA177"/>
      <c r="GEB177"/>
      <c r="GEC177"/>
      <c r="GED177"/>
      <c r="GEE177"/>
      <c r="GEF177"/>
      <c r="GEG177"/>
      <c r="GEH177"/>
      <c r="GEI177"/>
      <c r="GEJ177"/>
      <c r="GEK177"/>
      <c r="GEL177"/>
      <c r="GEM177"/>
      <c r="GEN177"/>
      <c r="GEO177"/>
      <c r="GEP177"/>
      <c r="GEQ177"/>
      <c r="GER177"/>
      <c r="GES177"/>
      <c r="GET177"/>
      <c r="GEU177"/>
      <c r="GEV177"/>
      <c r="GEW177"/>
      <c r="GEX177"/>
      <c r="GEY177"/>
      <c r="GEZ177"/>
      <c r="GFA177"/>
      <c r="GFB177"/>
      <c r="GFC177"/>
      <c r="GFD177"/>
      <c r="GFE177"/>
      <c r="GFF177"/>
      <c r="GFG177"/>
      <c r="GFH177"/>
      <c r="GFI177"/>
      <c r="GFJ177"/>
      <c r="GFK177"/>
      <c r="GFL177"/>
      <c r="GFM177"/>
      <c r="GFN177"/>
      <c r="GFO177"/>
      <c r="GFP177"/>
      <c r="GFQ177"/>
      <c r="GFR177"/>
      <c r="GFS177"/>
      <c r="GFT177"/>
      <c r="GFU177"/>
      <c r="GFV177"/>
      <c r="GFW177"/>
      <c r="GFX177"/>
      <c r="GFY177"/>
      <c r="GFZ177"/>
      <c r="GGA177"/>
      <c r="GGB177"/>
      <c r="GGC177"/>
      <c r="GGD177"/>
      <c r="GGE177"/>
      <c r="GGF177"/>
      <c r="GGG177"/>
      <c r="GGH177"/>
      <c r="GGI177"/>
      <c r="GGJ177"/>
      <c r="GGK177"/>
      <c r="GGL177"/>
      <c r="GGM177"/>
      <c r="GGN177"/>
      <c r="GGO177"/>
      <c r="GGP177"/>
      <c r="GGQ177"/>
      <c r="GGR177"/>
      <c r="GGS177"/>
      <c r="GGT177"/>
      <c r="GGU177"/>
      <c r="GGV177"/>
      <c r="GGW177"/>
      <c r="GGX177"/>
      <c r="GGY177"/>
      <c r="GGZ177"/>
      <c r="GHA177"/>
      <c r="GHB177"/>
      <c r="GHC177"/>
      <c r="GHD177"/>
      <c r="GHE177"/>
      <c r="GHF177"/>
      <c r="GHG177"/>
      <c r="GHH177"/>
      <c r="GHI177"/>
      <c r="GHJ177"/>
      <c r="GHK177"/>
      <c r="GHL177"/>
      <c r="GHM177"/>
      <c r="GHN177"/>
      <c r="GHO177"/>
      <c r="GHP177"/>
      <c r="GHQ177"/>
      <c r="GHR177"/>
      <c r="GHS177"/>
      <c r="GHT177"/>
      <c r="GHU177"/>
      <c r="GHV177"/>
      <c r="GHW177"/>
      <c r="GHX177"/>
      <c r="GHY177"/>
      <c r="GHZ177"/>
      <c r="GIA177"/>
      <c r="GIB177"/>
      <c r="GIC177"/>
      <c r="GID177"/>
      <c r="GIE177"/>
      <c r="GIF177"/>
      <c r="GIG177"/>
      <c r="GIH177"/>
      <c r="GII177"/>
      <c r="GIJ177"/>
      <c r="GIK177"/>
      <c r="GIL177"/>
      <c r="GIM177"/>
      <c r="GIN177"/>
      <c r="GIO177"/>
      <c r="GIP177"/>
      <c r="GIQ177"/>
      <c r="GIR177"/>
      <c r="GIS177"/>
      <c r="GIT177"/>
      <c r="GIU177"/>
      <c r="GIV177"/>
      <c r="GIW177"/>
      <c r="GIX177"/>
      <c r="GIY177"/>
      <c r="GIZ177"/>
      <c r="GJA177"/>
      <c r="GJB177"/>
      <c r="GJC177"/>
      <c r="GJD177"/>
      <c r="GJE177"/>
      <c r="GJF177"/>
      <c r="GJG177"/>
      <c r="GJH177"/>
      <c r="GJI177"/>
      <c r="GJJ177"/>
      <c r="GJK177"/>
      <c r="GJL177"/>
      <c r="GJM177"/>
      <c r="GJN177"/>
      <c r="GJO177"/>
      <c r="GJP177"/>
      <c r="GJQ177"/>
      <c r="GJR177"/>
      <c r="GJS177"/>
      <c r="GJT177"/>
      <c r="GJU177"/>
      <c r="GJV177"/>
      <c r="GJW177"/>
      <c r="GJX177"/>
      <c r="GJY177"/>
      <c r="GJZ177"/>
      <c r="GKA177"/>
      <c r="GKB177"/>
      <c r="GKC177"/>
      <c r="GKD177"/>
      <c r="GKE177"/>
      <c r="GKF177"/>
      <c r="GKG177"/>
      <c r="GKH177"/>
      <c r="GKI177"/>
      <c r="GKJ177"/>
      <c r="GKK177"/>
      <c r="GKL177"/>
      <c r="GKM177"/>
      <c r="GKN177"/>
      <c r="GKO177"/>
      <c r="GKP177"/>
      <c r="GKQ177"/>
      <c r="GKR177"/>
      <c r="GKS177"/>
      <c r="GKT177"/>
      <c r="GKU177"/>
      <c r="GKV177"/>
      <c r="GKW177"/>
      <c r="GKX177"/>
      <c r="GKY177"/>
      <c r="GKZ177"/>
      <c r="GLA177"/>
      <c r="GLB177"/>
      <c r="GLC177"/>
      <c r="GLD177"/>
      <c r="GLE177"/>
      <c r="GLF177"/>
      <c r="GLG177"/>
      <c r="GLH177"/>
      <c r="GLI177"/>
      <c r="GLJ177"/>
      <c r="GLK177"/>
      <c r="GLL177"/>
      <c r="GLM177"/>
      <c r="GLN177"/>
      <c r="GLO177"/>
      <c r="GLP177"/>
      <c r="GLQ177"/>
      <c r="GLR177"/>
      <c r="GLS177"/>
      <c r="GLT177"/>
      <c r="GLU177"/>
      <c r="GLV177"/>
      <c r="GLW177"/>
      <c r="GLX177"/>
      <c r="GLY177"/>
      <c r="GLZ177"/>
      <c r="GMA177"/>
      <c r="GMB177"/>
      <c r="GMC177"/>
      <c r="GMD177"/>
      <c r="GME177"/>
      <c r="GMF177"/>
      <c r="GMG177"/>
      <c r="GMH177"/>
      <c r="GMI177"/>
      <c r="GMJ177"/>
      <c r="GMK177"/>
      <c r="GML177"/>
      <c r="GMM177"/>
      <c r="GMN177"/>
      <c r="GMO177"/>
      <c r="GMP177"/>
      <c r="GMQ177"/>
      <c r="GMR177"/>
      <c r="GMS177"/>
      <c r="GMT177"/>
      <c r="GMU177"/>
      <c r="GMV177"/>
      <c r="GMW177"/>
      <c r="GMX177"/>
      <c r="GMY177"/>
      <c r="GMZ177"/>
      <c r="GNA177"/>
      <c r="GNB177"/>
      <c r="GNC177"/>
      <c r="GND177"/>
      <c r="GNE177"/>
      <c r="GNF177"/>
      <c r="GNG177"/>
      <c r="GNH177"/>
      <c r="GNI177"/>
      <c r="GNJ177"/>
      <c r="GNK177"/>
      <c r="GNL177"/>
      <c r="GNM177"/>
      <c r="GNN177"/>
      <c r="GNO177"/>
      <c r="GNP177"/>
      <c r="GNQ177"/>
      <c r="GNR177"/>
      <c r="GNS177"/>
      <c r="GNT177"/>
      <c r="GNU177"/>
      <c r="GNV177"/>
      <c r="GNW177"/>
      <c r="GNX177"/>
      <c r="GNY177"/>
      <c r="GNZ177"/>
      <c r="GOA177"/>
      <c r="GOB177"/>
      <c r="GOC177"/>
      <c r="GOD177"/>
      <c r="GOE177"/>
      <c r="GOF177"/>
      <c r="GOG177"/>
      <c r="GOH177"/>
      <c r="GOI177"/>
      <c r="GOJ177"/>
      <c r="GOK177"/>
      <c r="GOL177"/>
      <c r="GOM177"/>
      <c r="GON177"/>
      <c r="GOO177"/>
      <c r="GOP177"/>
      <c r="GOQ177"/>
      <c r="GOR177"/>
      <c r="GOS177"/>
      <c r="GOT177"/>
      <c r="GOU177"/>
      <c r="GOV177"/>
      <c r="GOW177"/>
      <c r="GOX177"/>
      <c r="GOY177"/>
      <c r="GOZ177"/>
      <c r="GPA177"/>
      <c r="GPB177"/>
      <c r="GPC177"/>
      <c r="GPD177"/>
      <c r="GPE177"/>
      <c r="GPF177"/>
      <c r="GPG177"/>
      <c r="GPH177"/>
      <c r="GPI177"/>
      <c r="GPJ177"/>
      <c r="GPK177"/>
      <c r="GPL177"/>
      <c r="GPM177"/>
      <c r="GPN177"/>
      <c r="GPO177"/>
      <c r="GPP177"/>
      <c r="GPQ177"/>
      <c r="GPR177"/>
      <c r="GPS177"/>
      <c r="GPT177"/>
      <c r="GPU177"/>
      <c r="GPV177"/>
      <c r="GPW177"/>
      <c r="GPX177"/>
      <c r="GPY177"/>
      <c r="GPZ177"/>
      <c r="GQA177"/>
      <c r="GQB177"/>
      <c r="GQC177"/>
      <c r="GQD177"/>
      <c r="GQE177"/>
      <c r="GQF177"/>
      <c r="GQG177"/>
      <c r="GQH177"/>
      <c r="GQI177"/>
      <c r="GQJ177"/>
      <c r="GQK177"/>
      <c r="GQL177"/>
      <c r="GQM177"/>
      <c r="GQN177"/>
      <c r="GQO177"/>
      <c r="GQP177"/>
      <c r="GQQ177"/>
      <c r="GQR177"/>
      <c r="GQS177"/>
      <c r="GQT177"/>
      <c r="GQU177"/>
      <c r="GQV177"/>
      <c r="GQW177"/>
      <c r="GQX177"/>
      <c r="GQY177"/>
      <c r="GQZ177"/>
      <c r="GRA177"/>
      <c r="GRB177"/>
      <c r="GRC177"/>
      <c r="GRD177"/>
      <c r="GRE177"/>
      <c r="GRF177"/>
      <c r="GRG177"/>
      <c r="GRH177"/>
      <c r="GRI177"/>
      <c r="GRJ177"/>
      <c r="GRK177"/>
      <c r="GRL177"/>
      <c r="GRM177"/>
      <c r="GRN177"/>
      <c r="GRO177"/>
      <c r="GRP177"/>
      <c r="GRQ177"/>
      <c r="GRR177"/>
      <c r="GRS177"/>
      <c r="GRT177"/>
      <c r="GRU177"/>
      <c r="GRV177"/>
      <c r="GRW177"/>
      <c r="GRX177"/>
      <c r="GRY177"/>
      <c r="GRZ177"/>
      <c r="GSA177"/>
      <c r="GSB177"/>
      <c r="GSC177"/>
      <c r="GSD177"/>
      <c r="GSE177"/>
      <c r="GSF177"/>
      <c r="GSG177"/>
      <c r="GSH177"/>
      <c r="GSI177"/>
      <c r="GSJ177"/>
      <c r="GSK177"/>
      <c r="GSL177"/>
      <c r="GSM177"/>
      <c r="GSN177"/>
      <c r="GSO177"/>
      <c r="GSP177"/>
      <c r="GSQ177"/>
      <c r="GSR177"/>
      <c r="GSS177"/>
      <c r="GST177"/>
      <c r="GSU177"/>
      <c r="GSV177"/>
      <c r="GSW177"/>
      <c r="GSX177"/>
      <c r="GSY177"/>
      <c r="GSZ177"/>
      <c r="GTA177"/>
      <c r="GTB177"/>
      <c r="GTC177"/>
      <c r="GTD177"/>
      <c r="GTE177"/>
      <c r="GTF177"/>
      <c r="GTG177"/>
      <c r="GTH177"/>
      <c r="GTI177"/>
      <c r="GTJ177"/>
      <c r="GTK177"/>
      <c r="GTL177"/>
      <c r="GTM177"/>
      <c r="GTN177"/>
      <c r="GTO177"/>
      <c r="GTP177"/>
      <c r="GTQ177"/>
      <c r="GTR177"/>
      <c r="GTS177"/>
      <c r="GTT177"/>
      <c r="GTU177"/>
      <c r="GTV177"/>
      <c r="GTW177"/>
      <c r="GTX177"/>
      <c r="GTY177"/>
      <c r="GTZ177"/>
      <c r="GUA177"/>
      <c r="GUB177"/>
      <c r="GUC177"/>
      <c r="GUD177"/>
      <c r="GUE177"/>
      <c r="GUF177"/>
      <c r="GUG177"/>
      <c r="GUH177"/>
      <c r="GUI177"/>
      <c r="GUJ177"/>
      <c r="GUK177"/>
      <c r="GUL177"/>
      <c r="GUM177"/>
      <c r="GUN177"/>
      <c r="GUO177"/>
      <c r="GUP177"/>
      <c r="GUQ177"/>
      <c r="GUR177"/>
      <c r="GUS177"/>
      <c r="GUT177"/>
      <c r="GUU177"/>
      <c r="GUV177"/>
      <c r="GUW177"/>
      <c r="GUX177"/>
      <c r="GUY177"/>
      <c r="GUZ177"/>
      <c r="GVA177"/>
      <c r="GVB177"/>
      <c r="GVC177"/>
      <c r="GVD177"/>
      <c r="GVE177"/>
      <c r="GVF177"/>
      <c r="GVG177"/>
      <c r="GVH177"/>
      <c r="GVI177"/>
      <c r="GVJ177"/>
      <c r="GVK177"/>
      <c r="GVL177"/>
      <c r="GVM177"/>
      <c r="GVN177"/>
      <c r="GVO177"/>
      <c r="GVP177"/>
      <c r="GVQ177"/>
      <c r="GVR177"/>
      <c r="GVS177"/>
      <c r="GVT177"/>
      <c r="GVU177"/>
      <c r="GVV177"/>
      <c r="GVW177"/>
      <c r="GVX177"/>
      <c r="GVY177"/>
      <c r="GVZ177"/>
      <c r="GWA177"/>
      <c r="GWB177"/>
      <c r="GWC177"/>
      <c r="GWD177"/>
      <c r="GWE177"/>
      <c r="GWF177"/>
      <c r="GWG177"/>
      <c r="GWH177"/>
      <c r="GWI177"/>
      <c r="GWJ177"/>
      <c r="GWK177"/>
      <c r="GWL177"/>
      <c r="GWM177"/>
      <c r="GWN177"/>
      <c r="GWO177"/>
      <c r="GWP177"/>
      <c r="GWQ177"/>
      <c r="GWR177"/>
      <c r="GWS177"/>
      <c r="GWT177"/>
      <c r="GWU177"/>
      <c r="GWV177"/>
      <c r="GWW177"/>
      <c r="GWX177"/>
      <c r="GWY177"/>
      <c r="GWZ177"/>
      <c r="GXA177"/>
      <c r="GXB177"/>
      <c r="GXC177"/>
      <c r="GXD177"/>
      <c r="GXE177"/>
      <c r="GXF177"/>
      <c r="GXG177"/>
      <c r="GXH177"/>
      <c r="GXI177"/>
      <c r="GXJ177"/>
      <c r="GXK177"/>
      <c r="GXL177"/>
      <c r="GXM177"/>
      <c r="GXN177"/>
      <c r="GXO177"/>
      <c r="GXP177"/>
      <c r="GXQ177"/>
      <c r="GXR177"/>
      <c r="GXS177"/>
      <c r="GXT177"/>
      <c r="GXU177"/>
      <c r="GXV177"/>
      <c r="GXW177"/>
      <c r="GXX177"/>
      <c r="GXY177"/>
      <c r="GXZ177"/>
      <c r="GYA177"/>
      <c r="GYB177"/>
      <c r="GYC177"/>
      <c r="GYD177"/>
      <c r="GYE177"/>
      <c r="GYF177"/>
      <c r="GYG177"/>
      <c r="GYH177"/>
      <c r="GYI177"/>
      <c r="GYJ177"/>
      <c r="GYK177"/>
      <c r="GYL177"/>
      <c r="GYM177"/>
      <c r="GYN177"/>
      <c r="GYO177"/>
      <c r="GYP177"/>
      <c r="GYQ177"/>
      <c r="GYR177"/>
      <c r="GYS177"/>
      <c r="GYT177"/>
      <c r="GYU177"/>
      <c r="GYV177"/>
      <c r="GYW177"/>
      <c r="GYX177"/>
      <c r="GYY177"/>
      <c r="GYZ177"/>
      <c r="GZA177"/>
      <c r="GZB177"/>
      <c r="GZC177"/>
      <c r="GZD177"/>
      <c r="GZE177"/>
      <c r="GZF177"/>
      <c r="GZG177"/>
      <c r="GZH177"/>
      <c r="GZI177"/>
      <c r="GZJ177"/>
      <c r="GZK177"/>
      <c r="GZL177"/>
      <c r="GZM177"/>
      <c r="GZN177"/>
      <c r="GZO177"/>
      <c r="GZP177"/>
      <c r="GZQ177"/>
      <c r="GZR177"/>
      <c r="GZS177"/>
      <c r="GZT177"/>
      <c r="GZU177"/>
      <c r="GZV177"/>
      <c r="GZW177"/>
      <c r="GZX177"/>
      <c r="GZY177"/>
      <c r="GZZ177"/>
      <c r="HAA177"/>
      <c r="HAB177"/>
      <c r="HAC177"/>
      <c r="HAD177"/>
      <c r="HAE177"/>
      <c r="HAF177"/>
      <c r="HAG177"/>
      <c r="HAH177"/>
      <c r="HAI177"/>
      <c r="HAJ177"/>
      <c r="HAK177"/>
      <c r="HAL177"/>
      <c r="HAM177"/>
      <c r="HAN177"/>
      <c r="HAO177"/>
      <c r="HAP177"/>
      <c r="HAQ177"/>
      <c r="HAR177"/>
      <c r="HAS177"/>
      <c r="HAT177"/>
      <c r="HAU177"/>
      <c r="HAV177"/>
      <c r="HAW177"/>
      <c r="HAX177"/>
      <c r="HAY177"/>
      <c r="HAZ177"/>
      <c r="HBA177"/>
      <c r="HBB177"/>
      <c r="HBC177"/>
      <c r="HBD177"/>
      <c r="HBE177"/>
      <c r="HBF177"/>
      <c r="HBG177"/>
      <c r="HBH177"/>
      <c r="HBI177"/>
      <c r="HBJ177"/>
      <c r="HBK177"/>
      <c r="HBL177"/>
      <c r="HBM177"/>
      <c r="HBN177"/>
      <c r="HBO177"/>
      <c r="HBP177"/>
      <c r="HBQ177"/>
      <c r="HBR177"/>
      <c r="HBS177"/>
      <c r="HBT177"/>
      <c r="HBU177"/>
      <c r="HBV177"/>
      <c r="HBW177"/>
      <c r="HBX177"/>
      <c r="HBY177"/>
      <c r="HBZ177"/>
      <c r="HCA177"/>
      <c r="HCB177"/>
      <c r="HCC177"/>
      <c r="HCD177"/>
      <c r="HCE177"/>
      <c r="HCF177"/>
      <c r="HCG177"/>
      <c r="HCH177"/>
      <c r="HCI177"/>
      <c r="HCJ177"/>
      <c r="HCK177"/>
      <c r="HCL177"/>
      <c r="HCM177"/>
      <c r="HCN177"/>
      <c r="HCO177"/>
      <c r="HCP177"/>
      <c r="HCQ177"/>
      <c r="HCR177"/>
      <c r="HCS177"/>
      <c r="HCT177"/>
      <c r="HCU177"/>
      <c r="HCV177"/>
      <c r="HCW177"/>
      <c r="HCX177"/>
      <c r="HCY177"/>
      <c r="HCZ177"/>
      <c r="HDA177"/>
      <c r="HDB177"/>
      <c r="HDC177"/>
      <c r="HDD177"/>
      <c r="HDE177"/>
      <c r="HDF177"/>
      <c r="HDG177"/>
      <c r="HDH177"/>
      <c r="HDI177"/>
      <c r="HDJ177"/>
      <c r="HDK177"/>
      <c r="HDL177"/>
      <c r="HDM177"/>
      <c r="HDN177"/>
      <c r="HDO177"/>
      <c r="HDP177"/>
      <c r="HDQ177"/>
      <c r="HDR177"/>
      <c r="HDS177"/>
      <c r="HDT177"/>
      <c r="HDU177"/>
      <c r="HDV177"/>
      <c r="HDW177"/>
      <c r="HDX177"/>
      <c r="HDY177"/>
      <c r="HDZ177"/>
      <c r="HEA177"/>
      <c r="HEB177"/>
      <c r="HEC177"/>
      <c r="HED177"/>
      <c r="HEE177"/>
      <c r="HEF177"/>
      <c r="HEG177"/>
      <c r="HEH177"/>
      <c r="HEI177"/>
      <c r="HEJ177"/>
      <c r="HEK177"/>
      <c r="HEL177"/>
      <c r="HEM177"/>
      <c r="HEN177"/>
      <c r="HEO177"/>
      <c r="HEP177"/>
      <c r="HEQ177"/>
      <c r="HER177"/>
      <c r="HES177"/>
      <c r="HET177"/>
      <c r="HEU177"/>
      <c r="HEV177"/>
      <c r="HEW177"/>
      <c r="HEX177"/>
      <c r="HEY177"/>
      <c r="HEZ177"/>
      <c r="HFA177"/>
      <c r="HFB177"/>
      <c r="HFC177"/>
      <c r="HFD177"/>
      <c r="HFE177"/>
      <c r="HFF177"/>
      <c r="HFG177"/>
      <c r="HFH177"/>
      <c r="HFI177"/>
      <c r="HFJ177"/>
      <c r="HFK177"/>
      <c r="HFL177"/>
      <c r="HFM177"/>
      <c r="HFN177"/>
      <c r="HFO177"/>
      <c r="HFP177"/>
      <c r="HFQ177"/>
      <c r="HFR177"/>
      <c r="HFS177"/>
      <c r="HFT177"/>
      <c r="HFU177"/>
      <c r="HFV177"/>
      <c r="HFW177"/>
      <c r="HFX177"/>
      <c r="HFY177"/>
      <c r="HFZ177"/>
      <c r="HGA177"/>
      <c r="HGB177"/>
      <c r="HGC177"/>
      <c r="HGD177"/>
      <c r="HGE177"/>
      <c r="HGF177"/>
      <c r="HGG177"/>
      <c r="HGH177"/>
      <c r="HGI177"/>
      <c r="HGJ177"/>
      <c r="HGK177"/>
      <c r="HGL177"/>
      <c r="HGM177"/>
      <c r="HGN177"/>
      <c r="HGO177"/>
      <c r="HGP177"/>
      <c r="HGQ177"/>
      <c r="HGR177"/>
      <c r="HGS177"/>
      <c r="HGT177"/>
      <c r="HGU177"/>
      <c r="HGV177"/>
      <c r="HGW177"/>
      <c r="HGX177"/>
      <c r="HGY177"/>
      <c r="HGZ177"/>
      <c r="HHA177"/>
      <c r="HHB177"/>
      <c r="HHC177"/>
      <c r="HHD177"/>
      <c r="HHE177"/>
      <c r="HHF177"/>
      <c r="HHG177"/>
      <c r="HHH177"/>
      <c r="HHI177"/>
      <c r="HHJ177"/>
      <c r="HHK177"/>
      <c r="HHL177"/>
      <c r="HHM177"/>
      <c r="HHN177"/>
      <c r="HHO177"/>
      <c r="HHP177"/>
      <c r="HHQ177"/>
      <c r="HHR177"/>
      <c r="HHS177"/>
      <c r="HHT177"/>
      <c r="HHU177"/>
      <c r="HHV177"/>
      <c r="HHW177"/>
      <c r="HHX177"/>
      <c r="HHY177"/>
      <c r="HHZ177"/>
      <c r="HIA177"/>
      <c r="HIB177"/>
      <c r="HIC177"/>
      <c r="HID177"/>
      <c r="HIE177"/>
      <c r="HIF177"/>
      <c r="HIG177"/>
      <c r="HIH177"/>
      <c r="HII177"/>
      <c r="HIJ177"/>
      <c r="HIK177"/>
      <c r="HIL177"/>
      <c r="HIM177"/>
      <c r="HIN177"/>
      <c r="HIO177"/>
      <c r="HIP177"/>
      <c r="HIQ177"/>
      <c r="HIR177"/>
      <c r="HIS177"/>
      <c r="HIT177"/>
      <c r="HIU177"/>
      <c r="HIV177"/>
      <c r="HIW177"/>
      <c r="HIX177"/>
      <c r="HIY177"/>
      <c r="HIZ177"/>
      <c r="HJA177"/>
      <c r="HJB177"/>
      <c r="HJC177"/>
      <c r="HJD177"/>
      <c r="HJE177"/>
      <c r="HJF177"/>
      <c r="HJG177"/>
      <c r="HJH177"/>
      <c r="HJI177"/>
      <c r="HJJ177"/>
      <c r="HJK177"/>
      <c r="HJL177"/>
      <c r="HJM177"/>
      <c r="HJN177"/>
      <c r="HJO177"/>
      <c r="HJP177"/>
      <c r="HJQ177"/>
      <c r="HJR177"/>
      <c r="HJS177"/>
      <c r="HJT177"/>
      <c r="HJU177"/>
      <c r="HJV177"/>
      <c r="HJW177"/>
      <c r="HJX177"/>
      <c r="HJY177"/>
      <c r="HJZ177"/>
      <c r="HKA177"/>
      <c r="HKB177"/>
      <c r="HKC177"/>
      <c r="HKD177"/>
      <c r="HKE177"/>
      <c r="HKF177"/>
      <c r="HKG177"/>
      <c r="HKH177"/>
      <c r="HKI177"/>
      <c r="HKJ177"/>
      <c r="HKK177"/>
      <c r="HKL177"/>
      <c r="HKM177"/>
      <c r="HKN177"/>
      <c r="HKO177"/>
      <c r="HKP177"/>
      <c r="HKQ177"/>
      <c r="HKR177"/>
      <c r="HKS177"/>
      <c r="HKT177"/>
      <c r="HKU177"/>
      <c r="HKV177"/>
      <c r="HKW177"/>
      <c r="HKX177"/>
      <c r="HKY177"/>
      <c r="HKZ177"/>
      <c r="HLA177"/>
      <c r="HLB177"/>
      <c r="HLC177"/>
      <c r="HLD177"/>
      <c r="HLE177"/>
      <c r="HLF177"/>
      <c r="HLG177"/>
      <c r="HLH177"/>
      <c r="HLI177"/>
      <c r="HLJ177"/>
      <c r="HLK177"/>
      <c r="HLL177"/>
      <c r="HLM177"/>
      <c r="HLN177"/>
      <c r="HLO177"/>
      <c r="HLP177"/>
      <c r="HLQ177"/>
      <c r="HLR177"/>
      <c r="HLS177"/>
      <c r="HLT177"/>
      <c r="HLU177"/>
      <c r="HLV177"/>
      <c r="HLW177"/>
      <c r="HLX177"/>
      <c r="HLY177"/>
      <c r="HLZ177"/>
      <c r="HMA177"/>
      <c r="HMB177"/>
      <c r="HMC177"/>
      <c r="HMD177"/>
      <c r="HME177"/>
      <c r="HMF177"/>
      <c r="HMG177"/>
      <c r="HMH177"/>
      <c r="HMI177"/>
      <c r="HMJ177"/>
      <c r="HMK177"/>
      <c r="HML177"/>
      <c r="HMM177"/>
      <c r="HMN177"/>
      <c r="HMO177"/>
      <c r="HMP177"/>
      <c r="HMQ177"/>
      <c r="HMR177"/>
      <c r="HMS177"/>
      <c r="HMT177"/>
      <c r="HMU177"/>
      <c r="HMV177"/>
      <c r="HMW177"/>
      <c r="HMX177"/>
      <c r="HMY177"/>
      <c r="HMZ177"/>
      <c r="HNA177"/>
      <c r="HNB177"/>
      <c r="HNC177"/>
      <c r="HND177"/>
      <c r="HNE177"/>
      <c r="HNF177"/>
      <c r="HNG177"/>
      <c r="HNH177"/>
      <c r="HNI177"/>
      <c r="HNJ177"/>
      <c r="HNK177"/>
      <c r="HNL177"/>
      <c r="HNM177"/>
      <c r="HNN177"/>
      <c r="HNO177"/>
      <c r="HNP177"/>
      <c r="HNQ177"/>
      <c r="HNR177"/>
      <c r="HNS177"/>
      <c r="HNT177"/>
      <c r="HNU177"/>
      <c r="HNV177"/>
      <c r="HNW177"/>
      <c r="HNX177"/>
      <c r="HNY177"/>
      <c r="HNZ177"/>
      <c r="HOA177"/>
      <c r="HOB177"/>
      <c r="HOC177"/>
      <c r="HOD177"/>
      <c r="HOE177"/>
      <c r="HOF177"/>
      <c r="HOG177"/>
      <c r="HOH177"/>
      <c r="HOI177"/>
      <c r="HOJ177"/>
      <c r="HOK177"/>
      <c r="HOL177"/>
      <c r="HOM177"/>
      <c r="HON177"/>
      <c r="HOO177"/>
      <c r="HOP177"/>
      <c r="HOQ177"/>
      <c r="HOR177"/>
      <c r="HOS177"/>
      <c r="HOT177"/>
      <c r="HOU177"/>
      <c r="HOV177"/>
      <c r="HOW177"/>
      <c r="HOX177"/>
      <c r="HOY177"/>
      <c r="HOZ177"/>
      <c r="HPA177"/>
      <c r="HPB177"/>
      <c r="HPC177"/>
      <c r="HPD177"/>
      <c r="HPE177"/>
      <c r="HPF177"/>
      <c r="HPG177"/>
      <c r="HPH177"/>
      <c r="HPI177"/>
      <c r="HPJ177"/>
      <c r="HPK177"/>
      <c r="HPL177"/>
      <c r="HPM177"/>
      <c r="HPN177"/>
      <c r="HPO177"/>
      <c r="HPP177"/>
      <c r="HPQ177"/>
      <c r="HPR177"/>
      <c r="HPS177"/>
      <c r="HPT177"/>
      <c r="HPU177"/>
      <c r="HPV177"/>
      <c r="HPW177"/>
      <c r="HPX177"/>
      <c r="HPY177"/>
      <c r="HPZ177"/>
      <c r="HQA177"/>
      <c r="HQB177"/>
      <c r="HQC177"/>
      <c r="HQD177"/>
      <c r="HQE177"/>
      <c r="HQF177"/>
      <c r="HQG177"/>
      <c r="HQH177"/>
      <c r="HQI177"/>
      <c r="HQJ177"/>
      <c r="HQK177"/>
      <c r="HQL177"/>
      <c r="HQM177"/>
      <c r="HQN177"/>
      <c r="HQO177"/>
      <c r="HQP177"/>
      <c r="HQQ177"/>
      <c r="HQR177"/>
      <c r="HQS177"/>
      <c r="HQT177"/>
      <c r="HQU177"/>
      <c r="HQV177"/>
      <c r="HQW177"/>
      <c r="HQX177"/>
      <c r="HQY177"/>
      <c r="HQZ177"/>
      <c r="HRA177"/>
      <c r="HRB177"/>
      <c r="HRC177"/>
      <c r="HRD177"/>
      <c r="HRE177"/>
      <c r="HRF177"/>
      <c r="HRG177"/>
      <c r="HRH177"/>
      <c r="HRI177"/>
      <c r="HRJ177"/>
      <c r="HRK177"/>
      <c r="HRL177"/>
      <c r="HRM177"/>
      <c r="HRN177"/>
      <c r="HRO177"/>
      <c r="HRP177"/>
      <c r="HRQ177"/>
      <c r="HRR177"/>
      <c r="HRS177"/>
      <c r="HRT177"/>
      <c r="HRU177"/>
      <c r="HRV177"/>
      <c r="HRW177"/>
      <c r="HRX177"/>
      <c r="HRY177"/>
      <c r="HRZ177"/>
      <c r="HSA177"/>
      <c r="HSB177"/>
      <c r="HSC177"/>
      <c r="HSD177"/>
      <c r="HSE177"/>
      <c r="HSF177"/>
      <c r="HSG177"/>
      <c r="HSH177"/>
      <c r="HSI177"/>
      <c r="HSJ177"/>
      <c r="HSK177"/>
      <c r="HSL177"/>
      <c r="HSM177"/>
      <c r="HSN177"/>
      <c r="HSO177"/>
      <c r="HSP177"/>
      <c r="HSQ177"/>
      <c r="HSR177"/>
      <c r="HSS177"/>
      <c r="HST177"/>
      <c r="HSU177"/>
      <c r="HSV177"/>
      <c r="HSW177"/>
      <c r="HSX177"/>
      <c r="HSY177"/>
      <c r="HSZ177"/>
      <c r="HTA177"/>
      <c r="HTB177"/>
      <c r="HTC177"/>
      <c r="HTD177"/>
      <c r="HTE177"/>
      <c r="HTF177"/>
      <c r="HTG177"/>
      <c r="HTH177"/>
      <c r="HTI177"/>
      <c r="HTJ177"/>
      <c r="HTK177"/>
      <c r="HTL177"/>
      <c r="HTM177"/>
      <c r="HTN177"/>
      <c r="HTO177"/>
      <c r="HTP177"/>
      <c r="HTQ177"/>
      <c r="HTR177"/>
      <c r="HTS177"/>
      <c r="HTT177"/>
      <c r="HTU177"/>
      <c r="HTV177"/>
      <c r="HTW177"/>
      <c r="HTX177"/>
      <c r="HTY177"/>
      <c r="HTZ177"/>
      <c r="HUA177"/>
      <c r="HUB177"/>
      <c r="HUC177"/>
      <c r="HUD177"/>
      <c r="HUE177"/>
      <c r="HUF177"/>
      <c r="HUG177"/>
      <c r="HUH177"/>
      <c r="HUI177"/>
      <c r="HUJ177"/>
      <c r="HUK177"/>
      <c r="HUL177"/>
      <c r="HUM177"/>
      <c r="HUN177"/>
      <c r="HUO177"/>
      <c r="HUP177"/>
      <c r="HUQ177"/>
      <c r="HUR177"/>
      <c r="HUS177"/>
      <c r="HUT177"/>
      <c r="HUU177"/>
      <c r="HUV177"/>
      <c r="HUW177"/>
      <c r="HUX177"/>
      <c r="HUY177"/>
      <c r="HUZ177"/>
      <c r="HVA177"/>
      <c r="HVB177"/>
      <c r="HVC177"/>
      <c r="HVD177"/>
      <c r="HVE177"/>
      <c r="HVF177"/>
      <c r="HVG177"/>
      <c r="HVH177"/>
      <c r="HVI177"/>
      <c r="HVJ177"/>
      <c r="HVK177"/>
      <c r="HVL177"/>
      <c r="HVM177"/>
      <c r="HVN177"/>
      <c r="HVO177"/>
      <c r="HVP177"/>
      <c r="HVQ177"/>
      <c r="HVR177"/>
      <c r="HVS177"/>
      <c r="HVT177"/>
      <c r="HVU177"/>
      <c r="HVV177"/>
      <c r="HVW177"/>
      <c r="HVX177"/>
      <c r="HVY177"/>
      <c r="HVZ177"/>
      <c r="HWA177"/>
      <c r="HWB177"/>
      <c r="HWC177"/>
      <c r="HWD177"/>
      <c r="HWE177"/>
      <c r="HWF177"/>
      <c r="HWG177"/>
      <c r="HWH177"/>
      <c r="HWI177"/>
      <c r="HWJ177"/>
      <c r="HWK177"/>
      <c r="HWL177"/>
      <c r="HWM177"/>
      <c r="HWN177"/>
      <c r="HWO177"/>
      <c r="HWP177"/>
      <c r="HWQ177"/>
      <c r="HWR177"/>
      <c r="HWS177"/>
      <c r="HWT177"/>
      <c r="HWU177"/>
      <c r="HWV177"/>
      <c r="HWW177"/>
      <c r="HWX177"/>
      <c r="HWY177"/>
      <c r="HWZ177"/>
      <c r="HXA177"/>
      <c r="HXB177"/>
      <c r="HXC177"/>
      <c r="HXD177"/>
      <c r="HXE177"/>
      <c r="HXF177"/>
      <c r="HXG177"/>
      <c r="HXH177"/>
      <c r="HXI177"/>
      <c r="HXJ177"/>
      <c r="HXK177"/>
      <c r="HXL177"/>
      <c r="HXM177"/>
      <c r="HXN177"/>
      <c r="HXO177"/>
      <c r="HXP177"/>
      <c r="HXQ177"/>
      <c r="HXR177"/>
      <c r="HXS177"/>
      <c r="HXT177"/>
      <c r="HXU177"/>
      <c r="HXV177"/>
      <c r="HXW177"/>
      <c r="HXX177"/>
      <c r="HXY177"/>
      <c r="HXZ177"/>
      <c r="HYA177"/>
      <c r="HYB177"/>
      <c r="HYC177"/>
      <c r="HYD177"/>
      <c r="HYE177"/>
      <c r="HYF177"/>
      <c r="HYG177"/>
      <c r="HYH177"/>
      <c r="HYI177"/>
      <c r="HYJ177"/>
      <c r="HYK177"/>
      <c r="HYL177"/>
      <c r="HYM177"/>
      <c r="HYN177"/>
      <c r="HYO177"/>
      <c r="HYP177"/>
      <c r="HYQ177"/>
      <c r="HYR177"/>
      <c r="HYS177"/>
      <c r="HYT177"/>
      <c r="HYU177"/>
      <c r="HYV177"/>
      <c r="HYW177"/>
      <c r="HYX177"/>
      <c r="HYY177"/>
      <c r="HYZ177"/>
      <c r="HZA177"/>
      <c r="HZB177"/>
      <c r="HZC177"/>
      <c r="HZD177"/>
      <c r="HZE177"/>
      <c r="HZF177"/>
      <c r="HZG177"/>
      <c r="HZH177"/>
      <c r="HZI177"/>
      <c r="HZJ177"/>
      <c r="HZK177"/>
      <c r="HZL177"/>
      <c r="HZM177"/>
      <c r="HZN177"/>
      <c r="HZO177"/>
      <c r="HZP177"/>
      <c r="HZQ177"/>
      <c r="HZR177"/>
      <c r="HZS177"/>
      <c r="HZT177"/>
      <c r="HZU177"/>
      <c r="HZV177"/>
      <c r="HZW177"/>
      <c r="HZX177"/>
      <c r="HZY177"/>
      <c r="HZZ177"/>
      <c r="IAA177"/>
      <c r="IAB177"/>
      <c r="IAC177"/>
      <c r="IAD177"/>
      <c r="IAE177"/>
      <c r="IAF177"/>
      <c r="IAG177"/>
      <c r="IAH177"/>
      <c r="IAI177"/>
      <c r="IAJ177"/>
      <c r="IAK177"/>
      <c r="IAL177"/>
      <c r="IAM177"/>
      <c r="IAN177"/>
      <c r="IAO177"/>
      <c r="IAP177"/>
      <c r="IAQ177"/>
      <c r="IAR177"/>
      <c r="IAS177"/>
      <c r="IAT177"/>
      <c r="IAU177"/>
      <c r="IAV177"/>
      <c r="IAW177"/>
      <c r="IAX177"/>
      <c r="IAY177"/>
      <c r="IAZ177"/>
      <c r="IBA177"/>
      <c r="IBB177"/>
      <c r="IBC177"/>
      <c r="IBD177"/>
      <c r="IBE177"/>
      <c r="IBF177"/>
      <c r="IBG177"/>
      <c r="IBH177"/>
      <c r="IBI177"/>
      <c r="IBJ177"/>
      <c r="IBK177"/>
      <c r="IBL177"/>
      <c r="IBM177"/>
      <c r="IBN177"/>
      <c r="IBO177"/>
      <c r="IBP177"/>
      <c r="IBQ177"/>
      <c r="IBR177"/>
      <c r="IBS177"/>
      <c r="IBT177"/>
      <c r="IBU177"/>
      <c r="IBV177"/>
      <c r="IBW177"/>
      <c r="IBX177"/>
      <c r="IBY177"/>
      <c r="IBZ177"/>
      <c r="ICA177"/>
      <c r="ICB177"/>
      <c r="ICC177"/>
      <c r="ICD177"/>
      <c r="ICE177"/>
      <c r="ICF177"/>
      <c r="ICG177"/>
      <c r="ICH177"/>
      <c r="ICI177"/>
      <c r="ICJ177"/>
      <c r="ICK177"/>
      <c r="ICL177"/>
      <c r="ICM177"/>
      <c r="ICN177"/>
      <c r="ICO177"/>
      <c r="ICP177"/>
      <c r="ICQ177"/>
      <c r="ICR177"/>
      <c r="ICS177"/>
      <c r="ICT177"/>
      <c r="ICU177"/>
      <c r="ICV177"/>
      <c r="ICW177"/>
      <c r="ICX177"/>
      <c r="ICY177"/>
      <c r="ICZ177"/>
      <c r="IDA177"/>
      <c r="IDB177"/>
      <c r="IDC177"/>
      <c r="IDD177"/>
      <c r="IDE177"/>
      <c r="IDF177"/>
      <c r="IDG177"/>
      <c r="IDH177"/>
      <c r="IDI177"/>
      <c r="IDJ177"/>
      <c r="IDK177"/>
      <c r="IDL177"/>
      <c r="IDM177"/>
      <c r="IDN177"/>
      <c r="IDO177"/>
      <c r="IDP177"/>
      <c r="IDQ177"/>
      <c r="IDR177"/>
      <c r="IDS177"/>
      <c r="IDT177"/>
      <c r="IDU177"/>
      <c r="IDV177"/>
      <c r="IDW177"/>
      <c r="IDX177"/>
      <c r="IDY177"/>
      <c r="IDZ177"/>
      <c r="IEA177"/>
      <c r="IEB177"/>
      <c r="IEC177"/>
      <c r="IED177"/>
      <c r="IEE177"/>
      <c r="IEF177"/>
      <c r="IEG177"/>
      <c r="IEH177"/>
      <c r="IEI177"/>
      <c r="IEJ177"/>
      <c r="IEK177"/>
      <c r="IEL177"/>
      <c r="IEM177"/>
      <c r="IEN177"/>
      <c r="IEO177"/>
      <c r="IEP177"/>
      <c r="IEQ177"/>
      <c r="IER177"/>
      <c r="IES177"/>
      <c r="IET177"/>
      <c r="IEU177"/>
      <c r="IEV177"/>
      <c r="IEW177"/>
      <c r="IEX177"/>
      <c r="IEY177"/>
      <c r="IEZ177"/>
      <c r="IFA177"/>
      <c r="IFB177"/>
      <c r="IFC177"/>
      <c r="IFD177"/>
      <c r="IFE177"/>
      <c r="IFF177"/>
      <c r="IFG177"/>
      <c r="IFH177"/>
      <c r="IFI177"/>
      <c r="IFJ177"/>
      <c r="IFK177"/>
      <c r="IFL177"/>
      <c r="IFM177"/>
      <c r="IFN177"/>
      <c r="IFO177"/>
      <c r="IFP177"/>
      <c r="IFQ177"/>
      <c r="IFR177"/>
      <c r="IFS177"/>
      <c r="IFT177"/>
      <c r="IFU177"/>
      <c r="IFV177"/>
      <c r="IFW177"/>
      <c r="IFX177"/>
      <c r="IFY177"/>
      <c r="IFZ177"/>
      <c r="IGA177"/>
      <c r="IGB177"/>
      <c r="IGC177"/>
      <c r="IGD177"/>
      <c r="IGE177"/>
      <c r="IGF177"/>
      <c r="IGG177"/>
      <c r="IGH177"/>
      <c r="IGI177"/>
      <c r="IGJ177"/>
      <c r="IGK177"/>
      <c r="IGL177"/>
      <c r="IGM177"/>
      <c r="IGN177"/>
      <c r="IGO177"/>
      <c r="IGP177"/>
      <c r="IGQ177"/>
      <c r="IGR177"/>
      <c r="IGS177"/>
      <c r="IGT177"/>
      <c r="IGU177"/>
      <c r="IGV177"/>
      <c r="IGW177"/>
      <c r="IGX177"/>
      <c r="IGY177"/>
      <c r="IGZ177"/>
      <c r="IHA177"/>
      <c r="IHB177"/>
      <c r="IHC177"/>
      <c r="IHD177"/>
      <c r="IHE177"/>
      <c r="IHF177"/>
      <c r="IHG177"/>
      <c r="IHH177"/>
      <c r="IHI177"/>
      <c r="IHJ177"/>
      <c r="IHK177"/>
      <c r="IHL177"/>
      <c r="IHM177"/>
      <c r="IHN177"/>
      <c r="IHO177"/>
      <c r="IHP177"/>
      <c r="IHQ177"/>
      <c r="IHR177"/>
      <c r="IHS177"/>
      <c r="IHT177"/>
      <c r="IHU177"/>
      <c r="IHV177"/>
      <c r="IHW177"/>
      <c r="IHX177"/>
      <c r="IHY177"/>
      <c r="IHZ177"/>
      <c r="IIA177"/>
      <c r="IIB177"/>
      <c r="IIC177"/>
      <c r="IID177"/>
      <c r="IIE177"/>
      <c r="IIF177"/>
      <c r="IIG177"/>
      <c r="IIH177"/>
      <c r="III177"/>
      <c r="IIJ177"/>
      <c r="IIK177"/>
      <c r="IIL177"/>
      <c r="IIM177"/>
      <c r="IIN177"/>
      <c r="IIO177"/>
      <c r="IIP177"/>
      <c r="IIQ177"/>
      <c r="IIR177"/>
      <c r="IIS177"/>
      <c r="IIT177"/>
      <c r="IIU177"/>
      <c r="IIV177"/>
      <c r="IIW177"/>
      <c r="IIX177"/>
      <c r="IIY177"/>
      <c r="IIZ177"/>
      <c r="IJA177"/>
      <c r="IJB177"/>
      <c r="IJC177"/>
      <c r="IJD177"/>
      <c r="IJE177"/>
      <c r="IJF177"/>
      <c r="IJG177"/>
      <c r="IJH177"/>
      <c r="IJI177"/>
      <c r="IJJ177"/>
      <c r="IJK177"/>
      <c r="IJL177"/>
      <c r="IJM177"/>
      <c r="IJN177"/>
      <c r="IJO177"/>
      <c r="IJP177"/>
      <c r="IJQ177"/>
      <c r="IJR177"/>
      <c r="IJS177"/>
      <c r="IJT177"/>
      <c r="IJU177"/>
      <c r="IJV177"/>
      <c r="IJW177"/>
      <c r="IJX177"/>
      <c r="IJY177"/>
      <c r="IJZ177"/>
      <c r="IKA177"/>
      <c r="IKB177"/>
      <c r="IKC177"/>
      <c r="IKD177"/>
      <c r="IKE177"/>
      <c r="IKF177"/>
      <c r="IKG177"/>
      <c r="IKH177"/>
      <c r="IKI177"/>
      <c r="IKJ177"/>
      <c r="IKK177"/>
      <c r="IKL177"/>
      <c r="IKM177"/>
      <c r="IKN177"/>
      <c r="IKO177"/>
      <c r="IKP177"/>
      <c r="IKQ177"/>
      <c r="IKR177"/>
      <c r="IKS177"/>
      <c r="IKT177"/>
      <c r="IKU177"/>
      <c r="IKV177"/>
      <c r="IKW177"/>
      <c r="IKX177"/>
      <c r="IKY177"/>
      <c r="IKZ177"/>
      <c r="ILA177"/>
      <c r="ILB177"/>
      <c r="ILC177"/>
      <c r="ILD177"/>
      <c r="ILE177"/>
      <c r="ILF177"/>
      <c r="ILG177"/>
      <c r="ILH177"/>
      <c r="ILI177"/>
      <c r="ILJ177"/>
      <c r="ILK177"/>
      <c r="ILL177"/>
      <c r="ILM177"/>
      <c r="ILN177"/>
      <c r="ILO177"/>
      <c r="ILP177"/>
      <c r="ILQ177"/>
      <c r="ILR177"/>
      <c r="ILS177"/>
      <c r="ILT177"/>
      <c r="ILU177"/>
      <c r="ILV177"/>
      <c r="ILW177"/>
      <c r="ILX177"/>
      <c r="ILY177"/>
      <c r="ILZ177"/>
      <c r="IMA177"/>
      <c r="IMB177"/>
      <c r="IMC177"/>
      <c r="IMD177"/>
      <c r="IME177"/>
      <c r="IMF177"/>
      <c r="IMG177"/>
      <c r="IMH177"/>
      <c r="IMI177"/>
      <c r="IMJ177"/>
      <c r="IMK177"/>
      <c r="IML177"/>
      <c r="IMM177"/>
      <c r="IMN177"/>
      <c r="IMO177"/>
      <c r="IMP177"/>
      <c r="IMQ177"/>
      <c r="IMR177"/>
      <c r="IMS177"/>
      <c r="IMT177"/>
      <c r="IMU177"/>
      <c r="IMV177"/>
      <c r="IMW177"/>
      <c r="IMX177"/>
      <c r="IMY177"/>
      <c r="IMZ177"/>
      <c r="INA177"/>
      <c r="INB177"/>
      <c r="INC177"/>
      <c r="IND177"/>
      <c r="INE177"/>
      <c r="INF177"/>
      <c r="ING177"/>
      <c r="INH177"/>
      <c r="INI177"/>
      <c r="INJ177"/>
      <c r="INK177"/>
      <c r="INL177"/>
      <c r="INM177"/>
      <c r="INN177"/>
      <c r="INO177"/>
      <c r="INP177"/>
      <c r="INQ177"/>
      <c r="INR177"/>
      <c r="INS177"/>
      <c r="INT177"/>
      <c r="INU177"/>
      <c r="INV177"/>
      <c r="INW177"/>
      <c r="INX177"/>
      <c r="INY177"/>
      <c r="INZ177"/>
      <c r="IOA177"/>
      <c r="IOB177"/>
      <c r="IOC177"/>
      <c r="IOD177"/>
      <c r="IOE177"/>
      <c r="IOF177"/>
      <c r="IOG177"/>
      <c r="IOH177"/>
      <c r="IOI177"/>
      <c r="IOJ177"/>
      <c r="IOK177"/>
      <c r="IOL177"/>
      <c r="IOM177"/>
      <c r="ION177"/>
      <c r="IOO177"/>
      <c r="IOP177"/>
      <c r="IOQ177"/>
      <c r="IOR177"/>
      <c r="IOS177"/>
      <c r="IOT177"/>
      <c r="IOU177"/>
      <c r="IOV177"/>
      <c r="IOW177"/>
      <c r="IOX177"/>
      <c r="IOY177"/>
      <c r="IOZ177"/>
      <c r="IPA177"/>
      <c r="IPB177"/>
      <c r="IPC177"/>
      <c r="IPD177"/>
      <c r="IPE177"/>
      <c r="IPF177"/>
      <c r="IPG177"/>
      <c r="IPH177"/>
      <c r="IPI177"/>
      <c r="IPJ177"/>
      <c r="IPK177"/>
      <c r="IPL177"/>
      <c r="IPM177"/>
      <c r="IPN177"/>
      <c r="IPO177"/>
      <c r="IPP177"/>
      <c r="IPQ177"/>
      <c r="IPR177"/>
      <c r="IPS177"/>
      <c r="IPT177"/>
      <c r="IPU177"/>
      <c r="IPV177"/>
      <c r="IPW177"/>
      <c r="IPX177"/>
      <c r="IPY177"/>
      <c r="IPZ177"/>
      <c r="IQA177"/>
      <c r="IQB177"/>
      <c r="IQC177"/>
      <c r="IQD177"/>
      <c r="IQE177"/>
      <c r="IQF177"/>
      <c r="IQG177"/>
      <c r="IQH177"/>
      <c r="IQI177"/>
      <c r="IQJ177"/>
      <c r="IQK177"/>
      <c r="IQL177"/>
      <c r="IQM177"/>
      <c r="IQN177"/>
      <c r="IQO177"/>
      <c r="IQP177"/>
      <c r="IQQ177"/>
      <c r="IQR177"/>
      <c r="IQS177"/>
      <c r="IQT177"/>
      <c r="IQU177"/>
      <c r="IQV177"/>
      <c r="IQW177"/>
      <c r="IQX177"/>
      <c r="IQY177"/>
      <c r="IQZ177"/>
      <c r="IRA177"/>
      <c r="IRB177"/>
      <c r="IRC177"/>
      <c r="IRD177"/>
      <c r="IRE177"/>
      <c r="IRF177"/>
      <c r="IRG177"/>
      <c r="IRH177"/>
      <c r="IRI177"/>
      <c r="IRJ177"/>
      <c r="IRK177"/>
      <c r="IRL177"/>
      <c r="IRM177"/>
      <c r="IRN177"/>
      <c r="IRO177"/>
      <c r="IRP177"/>
      <c r="IRQ177"/>
      <c r="IRR177"/>
      <c r="IRS177"/>
      <c r="IRT177"/>
      <c r="IRU177"/>
      <c r="IRV177"/>
      <c r="IRW177"/>
      <c r="IRX177"/>
      <c r="IRY177"/>
      <c r="IRZ177"/>
      <c r="ISA177"/>
      <c r="ISB177"/>
      <c r="ISC177"/>
      <c r="ISD177"/>
      <c r="ISE177"/>
      <c r="ISF177"/>
      <c r="ISG177"/>
      <c r="ISH177"/>
      <c r="ISI177"/>
      <c r="ISJ177"/>
      <c r="ISK177"/>
      <c r="ISL177"/>
      <c r="ISM177"/>
      <c r="ISN177"/>
      <c r="ISO177"/>
      <c r="ISP177"/>
      <c r="ISQ177"/>
      <c r="ISR177"/>
      <c r="ISS177"/>
      <c r="IST177"/>
      <c r="ISU177"/>
      <c r="ISV177"/>
      <c r="ISW177"/>
      <c r="ISX177"/>
      <c r="ISY177"/>
      <c r="ISZ177"/>
      <c r="ITA177"/>
      <c r="ITB177"/>
      <c r="ITC177"/>
      <c r="ITD177"/>
      <c r="ITE177"/>
      <c r="ITF177"/>
      <c r="ITG177"/>
      <c r="ITH177"/>
      <c r="ITI177"/>
      <c r="ITJ177"/>
      <c r="ITK177"/>
      <c r="ITL177"/>
      <c r="ITM177"/>
      <c r="ITN177"/>
      <c r="ITO177"/>
      <c r="ITP177"/>
      <c r="ITQ177"/>
      <c r="ITR177"/>
      <c r="ITS177"/>
      <c r="ITT177"/>
      <c r="ITU177"/>
      <c r="ITV177"/>
      <c r="ITW177"/>
      <c r="ITX177"/>
      <c r="ITY177"/>
      <c r="ITZ177"/>
      <c r="IUA177"/>
      <c r="IUB177"/>
      <c r="IUC177"/>
      <c r="IUD177"/>
      <c r="IUE177"/>
      <c r="IUF177"/>
      <c r="IUG177"/>
      <c r="IUH177"/>
      <c r="IUI177"/>
      <c r="IUJ177"/>
      <c r="IUK177"/>
      <c r="IUL177"/>
      <c r="IUM177"/>
      <c r="IUN177"/>
      <c r="IUO177"/>
      <c r="IUP177"/>
      <c r="IUQ177"/>
      <c r="IUR177"/>
      <c r="IUS177"/>
      <c r="IUT177"/>
      <c r="IUU177"/>
      <c r="IUV177"/>
      <c r="IUW177"/>
      <c r="IUX177"/>
      <c r="IUY177"/>
      <c r="IUZ177"/>
      <c r="IVA177"/>
      <c r="IVB177"/>
      <c r="IVC177"/>
      <c r="IVD177"/>
      <c r="IVE177"/>
      <c r="IVF177"/>
      <c r="IVG177"/>
      <c r="IVH177"/>
      <c r="IVI177"/>
      <c r="IVJ177"/>
      <c r="IVK177"/>
      <c r="IVL177"/>
      <c r="IVM177"/>
      <c r="IVN177"/>
      <c r="IVO177"/>
      <c r="IVP177"/>
      <c r="IVQ177"/>
      <c r="IVR177"/>
      <c r="IVS177"/>
      <c r="IVT177"/>
      <c r="IVU177"/>
      <c r="IVV177"/>
      <c r="IVW177"/>
      <c r="IVX177"/>
      <c r="IVY177"/>
      <c r="IVZ177"/>
      <c r="IWA177"/>
      <c r="IWB177"/>
      <c r="IWC177"/>
      <c r="IWD177"/>
      <c r="IWE177"/>
      <c r="IWF177"/>
      <c r="IWG177"/>
      <c r="IWH177"/>
      <c r="IWI177"/>
      <c r="IWJ177"/>
      <c r="IWK177"/>
      <c r="IWL177"/>
      <c r="IWM177"/>
      <c r="IWN177"/>
      <c r="IWO177"/>
      <c r="IWP177"/>
      <c r="IWQ177"/>
      <c r="IWR177"/>
      <c r="IWS177"/>
      <c r="IWT177"/>
      <c r="IWU177"/>
      <c r="IWV177"/>
      <c r="IWW177"/>
      <c r="IWX177"/>
      <c r="IWY177"/>
      <c r="IWZ177"/>
      <c r="IXA177"/>
      <c r="IXB177"/>
      <c r="IXC177"/>
      <c r="IXD177"/>
      <c r="IXE177"/>
      <c r="IXF177"/>
      <c r="IXG177"/>
      <c r="IXH177"/>
      <c r="IXI177"/>
      <c r="IXJ177"/>
      <c r="IXK177"/>
      <c r="IXL177"/>
      <c r="IXM177"/>
      <c r="IXN177"/>
      <c r="IXO177"/>
      <c r="IXP177"/>
      <c r="IXQ177"/>
      <c r="IXR177"/>
      <c r="IXS177"/>
      <c r="IXT177"/>
      <c r="IXU177"/>
      <c r="IXV177"/>
      <c r="IXW177"/>
      <c r="IXX177"/>
      <c r="IXY177"/>
      <c r="IXZ177"/>
      <c r="IYA177"/>
      <c r="IYB177"/>
      <c r="IYC177"/>
      <c r="IYD177"/>
      <c r="IYE177"/>
      <c r="IYF177"/>
      <c r="IYG177"/>
      <c r="IYH177"/>
      <c r="IYI177"/>
      <c r="IYJ177"/>
      <c r="IYK177"/>
      <c r="IYL177"/>
      <c r="IYM177"/>
      <c r="IYN177"/>
      <c r="IYO177"/>
      <c r="IYP177"/>
      <c r="IYQ177"/>
      <c r="IYR177"/>
      <c r="IYS177"/>
      <c r="IYT177"/>
      <c r="IYU177"/>
      <c r="IYV177"/>
      <c r="IYW177"/>
      <c r="IYX177"/>
      <c r="IYY177"/>
      <c r="IYZ177"/>
      <c r="IZA177"/>
      <c r="IZB177"/>
      <c r="IZC177"/>
      <c r="IZD177"/>
      <c r="IZE177"/>
      <c r="IZF177"/>
      <c r="IZG177"/>
      <c r="IZH177"/>
      <c r="IZI177"/>
      <c r="IZJ177"/>
      <c r="IZK177"/>
      <c r="IZL177"/>
      <c r="IZM177"/>
      <c r="IZN177"/>
      <c r="IZO177"/>
      <c r="IZP177"/>
      <c r="IZQ177"/>
      <c r="IZR177"/>
      <c r="IZS177"/>
      <c r="IZT177"/>
      <c r="IZU177"/>
      <c r="IZV177"/>
      <c r="IZW177"/>
      <c r="IZX177"/>
      <c r="IZY177"/>
      <c r="IZZ177"/>
      <c r="JAA177"/>
      <c r="JAB177"/>
      <c r="JAC177"/>
      <c r="JAD177"/>
      <c r="JAE177"/>
      <c r="JAF177"/>
      <c r="JAG177"/>
      <c r="JAH177"/>
      <c r="JAI177"/>
      <c r="JAJ177"/>
      <c r="JAK177"/>
      <c r="JAL177"/>
      <c r="JAM177"/>
      <c r="JAN177"/>
      <c r="JAO177"/>
      <c r="JAP177"/>
      <c r="JAQ177"/>
      <c r="JAR177"/>
      <c r="JAS177"/>
      <c r="JAT177"/>
      <c r="JAU177"/>
      <c r="JAV177"/>
      <c r="JAW177"/>
      <c r="JAX177"/>
      <c r="JAY177"/>
      <c r="JAZ177"/>
      <c r="JBA177"/>
      <c r="JBB177"/>
      <c r="JBC177"/>
      <c r="JBD177"/>
      <c r="JBE177"/>
      <c r="JBF177"/>
      <c r="JBG177"/>
      <c r="JBH177"/>
      <c r="JBI177"/>
      <c r="JBJ177"/>
      <c r="JBK177"/>
      <c r="JBL177"/>
      <c r="JBM177"/>
      <c r="JBN177"/>
      <c r="JBO177"/>
      <c r="JBP177"/>
      <c r="JBQ177"/>
      <c r="JBR177"/>
      <c r="JBS177"/>
      <c r="JBT177"/>
      <c r="JBU177"/>
      <c r="JBV177"/>
      <c r="JBW177"/>
      <c r="JBX177"/>
      <c r="JBY177"/>
      <c r="JBZ177"/>
      <c r="JCA177"/>
      <c r="JCB177"/>
      <c r="JCC177"/>
      <c r="JCD177"/>
      <c r="JCE177"/>
      <c r="JCF177"/>
      <c r="JCG177"/>
      <c r="JCH177"/>
      <c r="JCI177"/>
      <c r="JCJ177"/>
      <c r="JCK177"/>
      <c r="JCL177"/>
      <c r="JCM177"/>
      <c r="JCN177"/>
      <c r="JCO177"/>
      <c r="JCP177"/>
      <c r="JCQ177"/>
      <c r="JCR177"/>
      <c r="JCS177"/>
      <c r="JCT177"/>
      <c r="JCU177"/>
      <c r="JCV177"/>
      <c r="JCW177"/>
      <c r="JCX177"/>
      <c r="JCY177"/>
      <c r="JCZ177"/>
      <c r="JDA177"/>
      <c r="JDB177"/>
      <c r="JDC177"/>
      <c r="JDD177"/>
      <c r="JDE177"/>
      <c r="JDF177"/>
      <c r="JDG177"/>
      <c r="JDH177"/>
      <c r="JDI177"/>
      <c r="JDJ177"/>
      <c r="JDK177"/>
      <c r="JDL177"/>
      <c r="JDM177"/>
      <c r="JDN177"/>
      <c r="JDO177"/>
      <c r="JDP177"/>
      <c r="JDQ177"/>
      <c r="JDR177"/>
      <c r="JDS177"/>
      <c r="JDT177"/>
      <c r="JDU177"/>
      <c r="JDV177"/>
      <c r="JDW177"/>
      <c r="JDX177"/>
      <c r="JDY177"/>
      <c r="JDZ177"/>
      <c r="JEA177"/>
      <c r="JEB177"/>
      <c r="JEC177"/>
      <c r="JED177"/>
      <c r="JEE177"/>
      <c r="JEF177"/>
      <c r="JEG177"/>
      <c r="JEH177"/>
      <c r="JEI177"/>
      <c r="JEJ177"/>
      <c r="JEK177"/>
      <c r="JEL177"/>
      <c r="JEM177"/>
      <c r="JEN177"/>
      <c r="JEO177"/>
      <c r="JEP177"/>
      <c r="JEQ177"/>
      <c r="JER177"/>
      <c r="JES177"/>
      <c r="JET177"/>
      <c r="JEU177"/>
      <c r="JEV177"/>
      <c r="JEW177"/>
      <c r="JEX177"/>
      <c r="JEY177"/>
      <c r="JEZ177"/>
      <c r="JFA177"/>
      <c r="JFB177"/>
      <c r="JFC177"/>
      <c r="JFD177"/>
      <c r="JFE177"/>
      <c r="JFF177"/>
      <c r="JFG177"/>
      <c r="JFH177"/>
      <c r="JFI177"/>
      <c r="JFJ177"/>
      <c r="JFK177"/>
      <c r="JFL177"/>
      <c r="JFM177"/>
      <c r="JFN177"/>
      <c r="JFO177"/>
      <c r="JFP177"/>
      <c r="JFQ177"/>
      <c r="JFR177"/>
      <c r="JFS177"/>
      <c r="JFT177"/>
      <c r="JFU177"/>
      <c r="JFV177"/>
      <c r="JFW177"/>
      <c r="JFX177"/>
      <c r="JFY177"/>
      <c r="JFZ177"/>
      <c r="JGA177"/>
      <c r="JGB177"/>
      <c r="JGC177"/>
      <c r="JGD177"/>
      <c r="JGE177"/>
      <c r="JGF177"/>
      <c r="JGG177"/>
      <c r="JGH177"/>
      <c r="JGI177"/>
      <c r="JGJ177"/>
      <c r="JGK177"/>
      <c r="JGL177"/>
      <c r="JGM177"/>
      <c r="JGN177"/>
      <c r="JGO177"/>
      <c r="JGP177"/>
      <c r="JGQ177"/>
      <c r="JGR177"/>
      <c r="JGS177"/>
      <c r="JGT177"/>
      <c r="JGU177"/>
      <c r="JGV177"/>
      <c r="JGW177"/>
      <c r="JGX177"/>
      <c r="JGY177"/>
      <c r="JGZ177"/>
      <c r="JHA177"/>
      <c r="JHB177"/>
      <c r="JHC177"/>
      <c r="JHD177"/>
      <c r="JHE177"/>
      <c r="JHF177"/>
      <c r="JHG177"/>
      <c r="JHH177"/>
      <c r="JHI177"/>
      <c r="JHJ177"/>
      <c r="JHK177"/>
      <c r="JHL177"/>
      <c r="JHM177"/>
      <c r="JHN177"/>
      <c r="JHO177"/>
      <c r="JHP177"/>
      <c r="JHQ177"/>
      <c r="JHR177"/>
      <c r="JHS177"/>
      <c r="JHT177"/>
      <c r="JHU177"/>
      <c r="JHV177"/>
      <c r="JHW177"/>
      <c r="JHX177"/>
      <c r="JHY177"/>
      <c r="JHZ177"/>
      <c r="JIA177"/>
      <c r="JIB177"/>
      <c r="JIC177"/>
      <c r="JID177"/>
      <c r="JIE177"/>
      <c r="JIF177"/>
      <c r="JIG177"/>
      <c r="JIH177"/>
      <c r="JII177"/>
      <c r="JIJ177"/>
      <c r="JIK177"/>
      <c r="JIL177"/>
      <c r="JIM177"/>
      <c r="JIN177"/>
      <c r="JIO177"/>
      <c r="JIP177"/>
      <c r="JIQ177"/>
      <c r="JIR177"/>
      <c r="JIS177"/>
      <c r="JIT177"/>
      <c r="JIU177"/>
      <c r="JIV177"/>
      <c r="JIW177"/>
      <c r="JIX177"/>
      <c r="JIY177"/>
      <c r="JIZ177"/>
      <c r="JJA177"/>
      <c r="JJB177"/>
      <c r="JJC177"/>
      <c r="JJD177"/>
      <c r="JJE177"/>
      <c r="JJF177"/>
      <c r="JJG177"/>
      <c r="JJH177"/>
      <c r="JJI177"/>
      <c r="JJJ177"/>
      <c r="JJK177"/>
      <c r="JJL177"/>
      <c r="JJM177"/>
      <c r="JJN177"/>
      <c r="JJO177"/>
      <c r="JJP177"/>
      <c r="JJQ177"/>
      <c r="JJR177"/>
      <c r="JJS177"/>
      <c r="JJT177"/>
      <c r="JJU177"/>
      <c r="JJV177"/>
      <c r="JJW177"/>
      <c r="JJX177"/>
      <c r="JJY177"/>
      <c r="JJZ177"/>
      <c r="JKA177"/>
      <c r="JKB177"/>
      <c r="JKC177"/>
      <c r="JKD177"/>
      <c r="JKE177"/>
      <c r="JKF177"/>
      <c r="JKG177"/>
      <c r="JKH177"/>
      <c r="JKI177"/>
      <c r="JKJ177"/>
      <c r="JKK177"/>
      <c r="JKL177"/>
      <c r="JKM177"/>
      <c r="JKN177"/>
      <c r="JKO177"/>
      <c r="JKP177"/>
      <c r="JKQ177"/>
      <c r="JKR177"/>
      <c r="JKS177"/>
      <c r="JKT177"/>
      <c r="JKU177"/>
      <c r="JKV177"/>
      <c r="JKW177"/>
      <c r="JKX177"/>
      <c r="JKY177"/>
      <c r="JKZ177"/>
      <c r="JLA177"/>
      <c r="JLB177"/>
      <c r="JLC177"/>
      <c r="JLD177"/>
      <c r="JLE177"/>
      <c r="JLF177"/>
      <c r="JLG177"/>
      <c r="JLH177"/>
      <c r="JLI177"/>
      <c r="JLJ177"/>
      <c r="JLK177"/>
      <c r="JLL177"/>
      <c r="JLM177"/>
      <c r="JLN177"/>
      <c r="JLO177"/>
      <c r="JLP177"/>
      <c r="JLQ177"/>
      <c r="JLR177"/>
      <c r="JLS177"/>
      <c r="JLT177"/>
      <c r="JLU177"/>
      <c r="JLV177"/>
      <c r="JLW177"/>
      <c r="JLX177"/>
      <c r="JLY177"/>
      <c r="JLZ177"/>
      <c r="JMA177"/>
      <c r="JMB177"/>
      <c r="JMC177"/>
      <c r="JMD177"/>
      <c r="JME177"/>
      <c r="JMF177"/>
      <c r="JMG177"/>
      <c r="JMH177"/>
      <c r="JMI177"/>
      <c r="JMJ177"/>
      <c r="JMK177"/>
      <c r="JML177"/>
      <c r="JMM177"/>
      <c r="JMN177"/>
      <c r="JMO177"/>
      <c r="JMP177"/>
      <c r="JMQ177"/>
      <c r="JMR177"/>
      <c r="JMS177"/>
      <c r="JMT177"/>
      <c r="JMU177"/>
      <c r="JMV177"/>
      <c r="JMW177"/>
      <c r="JMX177"/>
      <c r="JMY177"/>
      <c r="JMZ177"/>
      <c r="JNA177"/>
      <c r="JNB177"/>
      <c r="JNC177"/>
      <c r="JND177"/>
      <c r="JNE177"/>
      <c r="JNF177"/>
      <c r="JNG177"/>
      <c r="JNH177"/>
      <c r="JNI177"/>
      <c r="JNJ177"/>
      <c r="JNK177"/>
      <c r="JNL177"/>
      <c r="JNM177"/>
      <c r="JNN177"/>
      <c r="JNO177"/>
      <c r="JNP177"/>
      <c r="JNQ177"/>
      <c r="JNR177"/>
      <c r="JNS177"/>
      <c r="JNT177"/>
      <c r="JNU177"/>
      <c r="JNV177"/>
      <c r="JNW177"/>
      <c r="JNX177"/>
      <c r="JNY177"/>
      <c r="JNZ177"/>
      <c r="JOA177"/>
      <c r="JOB177"/>
      <c r="JOC177"/>
      <c r="JOD177"/>
      <c r="JOE177"/>
      <c r="JOF177"/>
      <c r="JOG177"/>
      <c r="JOH177"/>
      <c r="JOI177"/>
      <c r="JOJ177"/>
      <c r="JOK177"/>
      <c r="JOL177"/>
      <c r="JOM177"/>
      <c r="JON177"/>
      <c r="JOO177"/>
      <c r="JOP177"/>
      <c r="JOQ177"/>
      <c r="JOR177"/>
      <c r="JOS177"/>
      <c r="JOT177"/>
      <c r="JOU177"/>
      <c r="JOV177"/>
      <c r="JOW177"/>
      <c r="JOX177"/>
      <c r="JOY177"/>
      <c r="JOZ177"/>
      <c r="JPA177"/>
      <c r="JPB177"/>
      <c r="JPC177"/>
      <c r="JPD177"/>
      <c r="JPE177"/>
      <c r="JPF177"/>
      <c r="JPG177"/>
      <c r="JPH177"/>
      <c r="JPI177"/>
      <c r="JPJ177"/>
      <c r="JPK177"/>
      <c r="JPL177"/>
      <c r="JPM177"/>
      <c r="JPN177"/>
      <c r="JPO177"/>
      <c r="JPP177"/>
      <c r="JPQ177"/>
      <c r="JPR177"/>
      <c r="JPS177"/>
      <c r="JPT177"/>
      <c r="JPU177"/>
      <c r="JPV177"/>
      <c r="JPW177"/>
      <c r="JPX177"/>
      <c r="JPY177"/>
      <c r="JPZ177"/>
      <c r="JQA177"/>
      <c r="JQB177"/>
      <c r="JQC177"/>
      <c r="JQD177"/>
      <c r="JQE177"/>
      <c r="JQF177"/>
      <c r="JQG177"/>
      <c r="JQH177"/>
      <c r="JQI177"/>
      <c r="JQJ177"/>
      <c r="JQK177"/>
      <c r="JQL177"/>
      <c r="JQM177"/>
      <c r="JQN177"/>
      <c r="JQO177"/>
      <c r="JQP177"/>
      <c r="JQQ177"/>
      <c r="JQR177"/>
      <c r="JQS177"/>
      <c r="JQT177"/>
      <c r="JQU177"/>
      <c r="JQV177"/>
      <c r="JQW177"/>
      <c r="JQX177"/>
      <c r="JQY177"/>
      <c r="JQZ177"/>
      <c r="JRA177"/>
      <c r="JRB177"/>
      <c r="JRC177"/>
      <c r="JRD177"/>
      <c r="JRE177"/>
      <c r="JRF177"/>
      <c r="JRG177"/>
      <c r="JRH177"/>
      <c r="JRI177"/>
      <c r="JRJ177"/>
      <c r="JRK177"/>
      <c r="JRL177"/>
      <c r="JRM177"/>
      <c r="JRN177"/>
      <c r="JRO177"/>
      <c r="JRP177"/>
      <c r="JRQ177"/>
      <c r="JRR177"/>
      <c r="JRS177"/>
      <c r="JRT177"/>
      <c r="JRU177"/>
      <c r="JRV177"/>
      <c r="JRW177"/>
      <c r="JRX177"/>
      <c r="JRY177"/>
      <c r="JRZ177"/>
      <c r="JSA177"/>
      <c r="JSB177"/>
      <c r="JSC177"/>
      <c r="JSD177"/>
      <c r="JSE177"/>
      <c r="JSF177"/>
      <c r="JSG177"/>
      <c r="JSH177"/>
      <c r="JSI177"/>
      <c r="JSJ177"/>
      <c r="JSK177"/>
      <c r="JSL177"/>
      <c r="JSM177"/>
      <c r="JSN177"/>
      <c r="JSO177"/>
      <c r="JSP177"/>
      <c r="JSQ177"/>
      <c r="JSR177"/>
      <c r="JSS177"/>
      <c r="JST177"/>
      <c r="JSU177"/>
      <c r="JSV177"/>
      <c r="JSW177"/>
      <c r="JSX177"/>
      <c r="JSY177"/>
      <c r="JSZ177"/>
      <c r="JTA177"/>
      <c r="JTB177"/>
      <c r="JTC177"/>
      <c r="JTD177"/>
      <c r="JTE177"/>
      <c r="JTF177"/>
      <c r="JTG177"/>
      <c r="JTH177"/>
      <c r="JTI177"/>
      <c r="JTJ177"/>
      <c r="JTK177"/>
      <c r="JTL177"/>
      <c r="JTM177"/>
      <c r="JTN177"/>
      <c r="JTO177"/>
      <c r="JTP177"/>
      <c r="JTQ177"/>
      <c r="JTR177"/>
      <c r="JTS177"/>
      <c r="JTT177"/>
      <c r="JTU177"/>
      <c r="JTV177"/>
      <c r="JTW177"/>
      <c r="JTX177"/>
      <c r="JTY177"/>
      <c r="JTZ177"/>
      <c r="JUA177"/>
      <c r="JUB177"/>
      <c r="JUC177"/>
      <c r="JUD177"/>
      <c r="JUE177"/>
      <c r="JUF177"/>
      <c r="JUG177"/>
      <c r="JUH177"/>
      <c r="JUI177"/>
      <c r="JUJ177"/>
      <c r="JUK177"/>
      <c r="JUL177"/>
      <c r="JUM177"/>
      <c r="JUN177"/>
      <c r="JUO177"/>
      <c r="JUP177"/>
      <c r="JUQ177"/>
      <c r="JUR177"/>
      <c r="JUS177"/>
      <c r="JUT177"/>
      <c r="JUU177"/>
      <c r="JUV177"/>
      <c r="JUW177"/>
      <c r="JUX177"/>
      <c r="JUY177"/>
      <c r="JUZ177"/>
      <c r="JVA177"/>
      <c r="JVB177"/>
      <c r="JVC177"/>
      <c r="JVD177"/>
      <c r="JVE177"/>
      <c r="JVF177"/>
      <c r="JVG177"/>
      <c r="JVH177"/>
      <c r="JVI177"/>
      <c r="JVJ177"/>
      <c r="JVK177"/>
      <c r="JVL177"/>
      <c r="JVM177"/>
      <c r="JVN177"/>
      <c r="JVO177"/>
      <c r="JVP177"/>
      <c r="JVQ177"/>
      <c r="JVR177"/>
      <c r="JVS177"/>
      <c r="JVT177"/>
      <c r="JVU177"/>
      <c r="JVV177"/>
      <c r="JVW177"/>
      <c r="JVX177"/>
      <c r="JVY177"/>
      <c r="JVZ177"/>
      <c r="JWA177"/>
      <c r="JWB177"/>
      <c r="JWC177"/>
      <c r="JWD177"/>
      <c r="JWE177"/>
      <c r="JWF177"/>
      <c r="JWG177"/>
      <c r="JWH177"/>
      <c r="JWI177"/>
      <c r="JWJ177"/>
      <c r="JWK177"/>
      <c r="JWL177"/>
      <c r="JWM177"/>
      <c r="JWN177"/>
      <c r="JWO177"/>
      <c r="JWP177"/>
      <c r="JWQ177"/>
      <c r="JWR177"/>
      <c r="JWS177"/>
      <c r="JWT177"/>
      <c r="JWU177"/>
      <c r="JWV177"/>
      <c r="JWW177"/>
      <c r="JWX177"/>
      <c r="JWY177"/>
      <c r="JWZ177"/>
      <c r="JXA177"/>
      <c r="JXB177"/>
      <c r="JXC177"/>
      <c r="JXD177"/>
      <c r="JXE177"/>
      <c r="JXF177"/>
      <c r="JXG177"/>
      <c r="JXH177"/>
      <c r="JXI177"/>
      <c r="JXJ177"/>
      <c r="JXK177"/>
      <c r="JXL177"/>
      <c r="JXM177"/>
      <c r="JXN177"/>
      <c r="JXO177"/>
      <c r="JXP177"/>
      <c r="JXQ177"/>
      <c r="JXR177"/>
      <c r="JXS177"/>
      <c r="JXT177"/>
      <c r="JXU177"/>
      <c r="JXV177"/>
      <c r="JXW177"/>
      <c r="JXX177"/>
      <c r="JXY177"/>
      <c r="JXZ177"/>
      <c r="JYA177"/>
      <c r="JYB177"/>
      <c r="JYC177"/>
      <c r="JYD177"/>
      <c r="JYE177"/>
      <c r="JYF177"/>
      <c r="JYG177"/>
      <c r="JYH177"/>
      <c r="JYI177"/>
      <c r="JYJ177"/>
      <c r="JYK177"/>
      <c r="JYL177"/>
      <c r="JYM177"/>
      <c r="JYN177"/>
      <c r="JYO177"/>
      <c r="JYP177"/>
      <c r="JYQ177"/>
      <c r="JYR177"/>
      <c r="JYS177"/>
      <c r="JYT177"/>
      <c r="JYU177"/>
      <c r="JYV177"/>
      <c r="JYW177"/>
      <c r="JYX177"/>
      <c r="JYY177"/>
      <c r="JYZ177"/>
      <c r="JZA177"/>
      <c r="JZB177"/>
      <c r="JZC177"/>
      <c r="JZD177"/>
      <c r="JZE177"/>
      <c r="JZF177"/>
      <c r="JZG177"/>
      <c r="JZH177"/>
      <c r="JZI177"/>
      <c r="JZJ177"/>
      <c r="JZK177"/>
      <c r="JZL177"/>
      <c r="JZM177"/>
      <c r="JZN177"/>
      <c r="JZO177"/>
      <c r="JZP177"/>
      <c r="JZQ177"/>
      <c r="JZR177"/>
      <c r="JZS177"/>
      <c r="JZT177"/>
      <c r="JZU177"/>
      <c r="JZV177"/>
      <c r="JZW177"/>
      <c r="JZX177"/>
      <c r="JZY177"/>
      <c r="JZZ177"/>
      <c r="KAA177"/>
      <c r="KAB177"/>
      <c r="KAC177"/>
      <c r="KAD177"/>
      <c r="KAE177"/>
      <c r="KAF177"/>
      <c r="KAG177"/>
      <c r="KAH177"/>
      <c r="KAI177"/>
      <c r="KAJ177"/>
      <c r="KAK177"/>
      <c r="KAL177"/>
      <c r="KAM177"/>
      <c r="KAN177"/>
      <c r="KAO177"/>
      <c r="KAP177"/>
      <c r="KAQ177"/>
      <c r="KAR177"/>
      <c r="KAS177"/>
      <c r="KAT177"/>
      <c r="KAU177"/>
      <c r="KAV177"/>
      <c r="KAW177"/>
      <c r="KAX177"/>
      <c r="KAY177"/>
      <c r="KAZ177"/>
      <c r="KBA177"/>
      <c r="KBB177"/>
      <c r="KBC177"/>
      <c r="KBD177"/>
      <c r="KBE177"/>
      <c r="KBF177"/>
      <c r="KBG177"/>
      <c r="KBH177"/>
      <c r="KBI177"/>
      <c r="KBJ177"/>
      <c r="KBK177"/>
      <c r="KBL177"/>
      <c r="KBM177"/>
      <c r="KBN177"/>
      <c r="KBO177"/>
      <c r="KBP177"/>
      <c r="KBQ177"/>
      <c r="KBR177"/>
      <c r="KBS177"/>
      <c r="KBT177"/>
      <c r="KBU177"/>
      <c r="KBV177"/>
      <c r="KBW177"/>
      <c r="KBX177"/>
      <c r="KBY177"/>
      <c r="KBZ177"/>
      <c r="KCA177"/>
      <c r="KCB177"/>
      <c r="KCC177"/>
      <c r="KCD177"/>
      <c r="KCE177"/>
      <c r="KCF177"/>
      <c r="KCG177"/>
      <c r="KCH177"/>
      <c r="KCI177"/>
      <c r="KCJ177"/>
      <c r="KCK177"/>
      <c r="KCL177"/>
      <c r="KCM177"/>
      <c r="KCN177"/>
      <c r="KCO177"/>
      <c r="KCP177"/>
      <c r="KCQ177"/>
      <c r="KCR177"/>
      <c r="KCS177"/>
      <c r="KCT177"/>
      <c r="KCU177"/>
      <c r="KCV177"/>
      <c r="KCW177"/>
      <c r="KCX177"/>
      <c r="KCY177"/>
      <c r="KCZ177"/>
      <c r="KDA177"/>
      <c r="KDB177"/>
      <c r="KDC177"/>
      <c r="KDD177"/>
      <c r="KDE177"/>
      <c r="KDF177"/>
      <c r="KDG177"/>
      <c r="KDH177"/>
      <c r="KDI177"/>
      <c r="KDJ177"/>
      <c r="KDK177"/>
      <c r="KDL177"/>
      <c r="KDM177"/>
      <c r="KDN177"/>
      <c r="KDO177"/>
      <c r="KDP177"/>
      <c r="KDQ177"/>
      <c r="KDR177"/>
      <c r="KDS177"/>
      <c r="KDT177"/>
      <c r="KDU177"/>
      <c r="KDV177"/>
      <c r="KDW177"/>
      <c r="KDX177"/>
      <c r="KDY177"/>
      <c r="KDZ177"/>
      <c r="KEA177"/>
      <c r="KEB177"/>
      <c r="KEC177"/>
      <c r="KED177"/>
      <c r="KEE177"/>
      <c r="KEF177"/>
      <c r="KEG177"/>
      <c r="KEH177"/>
      <c r="KEI177"/>
      <c r="KEJ177"/>
      <c r="KEK177"/>
      <c r="KEL177"/>
      <c r="KEM177"/>
      <c r="KEN177"/>
      <c r="KEO177"/>
      <c r="KEP177"/>
      <c r="KEQ177"/>
      <c r="KER177"/>
      <c r="KES177"/>
      <c r="KET177"/>
      <c r="KEU177"/>
      <c r="KEV177"/>
      <c r="KEW177"/>
      <c r="KEX177"/>
      <c r="KEY177"/>
      <c r="KEZ177"/>
      <c r="KFA177"/>
      <c r="KFB177"/>
      <c r="KFC177"/>
      <c r="KFD177"/>
      <c r="KFE177"/>
      <c r="KFF177"/>
      <c r="KFG177"/>
      <c r="KFH177"/>
      <c r="KFI177"/>
      <c r="KFJ177"/>
      <c r="KFK177"/>
      <c r="KFL177"/>
      <c r="KFM177"/>
      <c r="KFN177"/>
      <c r="KFO177"/>
      <c r="KFP177"/>
      <c r="KFQ177"/>
      <c r="KFR177"/>
      <c r="KFS177"/>
      <c r="KFT177"/>
      <c r="KFU177"/>
      <c r="KFV177"/>
      <c r="KFW177"/>
      <c r="KFX177"/>
      <c r="KFY177"/>
      <c r="KFZ177"/>
      <c r="KGA177"/>
      <c r="KGB177"/>
      <c r="KGC177"/>
      <c r="KGD177"/>
      <c r="KGE177"/>
      <c r="KGF177"/>
      <c r="KGG177"/>
      <c r="KGH177"/>
      <c r="KGI177"/>
      <c r="KGJ177"/>
      <c r="KGK177"/>
      <c r="KGL177"/>
      <c r="KGM177"/>
      <c r="KGN177"/>
      <c r="KGO177"/>
      <c r="KGP177"/>
      <c r="KGQ177"/>
      <c r="KGR177"/>
      <c r="KGS177"/>
      <c r="KGT177"/>
      <c r="KGU177"/>
      <c r="KGV177"/>
      <c r="KGW177"/>
      <c r="KGX177"/>
      <c r="KGY177"/>
      <c r="KGZ177"/>
      <c r="KHA177"/>
      <c r="KHB177"/>
      <c r="KHC177"/>
      <c r="KHD177"/>
      <c r="KHE177"/>
      <c r="KHF177"/>
      <c r="KHG177"/>
      <c r="KHH177"/>
      <c r="KHI177"/>
      <c r="KHJ177"/>
      <c r="KHK177"/>
      <c r="KHL177"/>
      <c r="KHM177"/>
      <c r="KHN177"/>
      <c r="KHO177"/>
      <c r="KHP177"/>
      <c r="KHQ177"/>
      <c r="KHR177"/>
      <c r="KHS177"/>
      <c r="KHT177"/>
      <c r="KHU177"/>
      <c r="KHV177"/>
      <c r="KHW177"/>
      <c r="KHX177"/>
      <c r="KHY177"/>
      <c r="KHZ177"/>
      <c r="KIA177"/>
      <c r="KIB177"/>
      <c r="KIC177"/>
      <c r="KID177"/>
      <c r="KIE177"/>
      <c r="KIF177"/>
      <c r="KIG177"/>
      <c r="KIH177"/>
      <c r="KII177"/>
      <c r="KIJ177"/>
      <c r="KIK177"/>
      <c r="KIL177"/>
      <c r="KIM177"/>
      <c r="KIN177"/>
      <c r="KIO177"/>
      <c r="KIP177"/>
      <c r="KIQ177"/>
      <c r="KIR177"/>
      <c r="KIS177"/>
      <c r="KIT177"/>
      <c r="KIU177"/>
      <c r="KIV177"/>
      <c r="KIW177"/>
      <c r="KIX177"/>
      <c r="KIY177"/>
      <c r="KIZ177"/>
      <c r="KJA177"/>
      <c r="KJB177"/>
      <c r="KJC177"/>
      <c r="KJD177"/>
      <c r="KJE177"/>
      <c r="KJF177"/>
      <c r="KJG177"/>
      <c r="KJH177"/>
      <c r="KJI177"/>
      <c r="KJJ177"/>
      <c r="KJK177"/>
      <c r="KJL177"/>
      <c r="KJM177"/>
      <c r="KJN177"/>
      <c r="KJO177"/>
      <c r="KJP177"/>
      <c r="KJQ177"/>
      <c r="KJR177"/>
      <c r="KJS177"/>
      <c r="KJT177"/>
      <c r="KJU177"/>
      <c r="KJV177"/>
      <c r="KJW177"/>
      <c r="KJX177"/>
      <c r="KJY177"/>
      <c r="KJZ177"/>
      <c r="KKA177"/>
      <c r="KKB177"/>
      <c r="KKC177"/>
      <c r="KKD177"/>
      <c r="KKE177"/>
      <c r="KKF177"/>
      <c r="KKG177"/>
      <c r="KKH177"/>
      <c r="KKI177"/>
      <c r="KKJ177"/>
      <c r="KKK177"/>
      <c r="KKL177"/>
      <c r="KKM177"/>
      <c r="KKN177"/>
      <c r="KKO177"/>
      <c r="KKP177"/>
      <c r="KKQ177"/>
      <c r="KKR177"/>
      <c r="KKS177"/>
      <c r="KKT177"/>
      <c r="KKU177"/>
      <c r="KKV177"/>
      <c r="KKW177"/>
      <c r="KKX177"/>
      <c r="KKY177"/>
      <c r="KKZ177"/>
      <c r="KLA177"/>
      <c r="KLB177"/>
      <c r="KLC177"/>
      <c r="KLD177"/>
      <c r="KLE177"/>
      <c r="KLF177"/>
      <c r="KLG177"/>
      <c r="KLH177"/>
      <c r="KLI177"/>
      <c r="KLJ177"/>
      <c r="KLK177"/>
      <c r="KLL177"/>
      <c r="KLM177"/>
      <c r="KLN177"/>
      <c r="KLO177"/>
      <c r="KLP177"/>
      <c r="KLQ177"/>
      <c r="KLR177"/>
      <c r="KLS177"/>
      <c r="KLT177"/>
      <c r="KLU177"/>
      <c r="KLV177"/>
      <c r="KLW177"/>
      <c r="KLX177"/>
      <c r="KLY177"/>
      <c r="KLZ177"/>
      <c r="KMA177"/>
      <c r="KMB177"/>
      <c r="KMC177"/>
      <c r="KMD177"/>
      <c r="KME177"/>
      <c r="KMF177"/>
      <c r="KMG177"/>
      <c r="KMH177"/>
      <c r="KMI177"/>
      <c r="KMJ177"/>
      <c r="KMK177"/>
      <c r="KML177"/>
      <c r="KMM177"/>
      <c r="KMN177"/>
      <c r="KMO177"/>
      <c r="KMP177"/>
      <c r="KMQ177"/>
      <c r="KMR177"/>
      <c r="KMS177"/>
      <c r="KMT177"/>
      <c r="KMU177"/>
      <c r="KMV177"/>
      <c r="KMW177"/>
      <c r="KMX177"/>
      <c r="KMY177"/>
      <c r="KMZ177"/>
      <c r="KNA177"/>
      <c r="KNB177"/>
      <c r="KNC177"/>
      <c r="KND177"/>
      <c r="KNE177"/>
      <c r="KNF177"/>
      <c r="KNG177"/>
      <c r="KNH177"/>
      <c r="KNI177"/>
      <c r="KNJ177"/>
      <c r="KNK177"/>
      <c r="KNL177"/>
      <c r="KNM177"/>
      <c r="KNN177"/>
      <c r="KNO177"/>
      <c r="KNP177"/>
      <c r="KNQ177"/>
      <c r="KNR177"/>
      <c r="KNS177"/>
      <c r="KNT177"/>
      <c r="KNU177"/>
      <c r="KNV177"/>
      <c r="KNW177"/>
      <c r="KNX177"/>
      <c r="KNY177"/>
      <c r="KNZ177"/>
      <c r="KOA177"/>
      <c r="KOB177"/>
      <c r="KOC177"/>
      <c r="KOD177"/>
      <c r="KOE177"/>
      <c r="KOF177"/>
      <c r="KOG177"/>
      <c r="KOH177"/>
      <c r="KOI177"/>
      <c r="KOJ177"/>
      <c r="KOK177"/>
      <c r="KOL177"/>
      <c r="KOM177"/>
      <c r="KON177"/>
      <c r="KOO177"/>
      <c r="KOP177"/>
      <c r="KOQ177"/>
      <c r="KOR177"/>
      <c r="KOS177"/>
      <c r="KOT177"/>
      <c r="KOU177"/>
      <c r="KOV177"/>
      <c r="KOW177"/>
      <c r="KOX177"/>
      <c r="KOY177"/>
      <c r="KOZ177"/>
      <c r="KPA177"/>
      <c r="KPB177"/>
      <c r="KPC177"/>
      <c r="KPD177"/>
      <c r="KPE177"/>
      <c r="KPF177"/>
      <c r="KPG177"/>
      <c r="KPH177"/>
      <c r="KPI177"/>
      <c r="KPJ177"/>
      <c r="KPK177"/>
      <c r="KPL177"/>
      <c r="KPM177"/>
      <c r="KPN177"/>
      <c r="KPO177"/>
      <c r="KPP177"/>
      <c r="KPQ177"/>
      <c r="KPR177"/>
      <c r="KPS177"/>
      <c r="KPT177"/>
      <c r="KPU177"/>
      <c r="KPV177"/>
      <c r="KPW177"/>
      <c r="KPX177"/>
      <c r="KPY177"/>
      <c r="KPZ177"/>
      <c r="KQA177"/>
      <c r="KQB177"/>
      <c r="KQC177"/>
      <c r="KQD177"/>
      <c r="KQE177"/>
      <c r="KQF177"/>
      <c r="KQG177"/>
      <c r="KQH177"/>
      <c r="KQI177"/>
      <c r="KQJ177"/>
      <c r="KQK177"/>
      <c r="KQL177"/>
      <c r="KQM177"/>
      <c r="KQN177"/>
      <c r="KQO177"/>
      <c r="KQP177"/>
      <c r="KQQ177"/>
      <c r="KQR177"/>
      <c r="KQS177"/>
      <c r="KQT177"/>
      <c r="KQU177"/>
      <c r="KQV177"/>
      <c r="KQW177"/>
      <c r="KQX177"/>
      <c r="KQY177"/>
      <c r="KQZ177"/>
      <c r="KRA177"/>
      <c r="KRB177"/>
      <c r="KRC177"/>
      <c r="KRD177"/>
      <c r="KRE177"/>
      <c r="KRF177"/>
      <c r="KRG177"/>
      <c r="KRH177"/>
      <c r="KRI177"/>
      <c r="KRJ177"/>
      <c r="KRK177"/>
      <c r="KRL177"/>
      <c r="KRM177"/>
      <c r="KRN177"/>
      <c r="KRO177"/>
      <c r="KRP177"/>
      <c r="KRQ177"/>
      <c r="KRR177"/>
      <c r="KRS177"/>
      <c r="KRT177"/>
      <c r="KRU177"/>
      <c r="KRV177"/>
      <c r="KRW177"/>
      <c r="KRX177"/>
      <c r="KRY177"/>
      <c r="KRZ177"/>
      <c r="KSA177"/>
      <c r="KSB177"/>
      <c r="KSC177"/>
      <c r="KSD177"/>
      <c r="KSE177"/>
      <c r="KSF177"/>
      <c r="KSG177"/>
      <c r="KSH177"/>
      <c r="KSI177"/>
      <c r="KSJ177"/>
      <c r="KSK177"/>
      <c r="KSL177"/>
      <c r="KSM177"/>
      <c r="KSN177"/>
      <c r="KSO177"/>
      <c r="KSP177"/>
      <c r="KSQ177"/>
      <c r="KSR177"/>
      <c r="KSS177"/>
      <c r="KST177"/>
      <c r="KSU177"/>
      <c r="KSV177"/>
      <c r="KSW177"/>
      <c r="KSX177"/>
      <c r="KSY177"/>
      <c r="KSZ177"/>
      <c r="KTA177"/>
      <c r="KTB177"/>
      <c r="KTC177"/>
      <c r="KTD177"/>
      <c r="KTE177"/>
      <c r="KTF177"/>
      <c r="KTG177"/>
      <c r="KTH177"/>
      <c r="KTI177"/>
      <c r="KTJ177"/>
      <c r="KTK177"/>
      <c r="KTL177"/>
      <c r="KTM177"/>
      <c r="KTN177"/>
      <c r="KTO177"/>
      <c r="KTP177"/>
      <c r="KTQ177"/>
      <c r="KTR177"/>
      <c r="KTS177"/>
      <c r="KTT177"/>
      <c r="KTU177"/>
      <c r="KTV177"/>
      <c r="KTW177"/>
      <c r="KTX177"/>
      <c r="KTY177"/>
      <c r="KTZ177"/>
      <c r="KUA177"/>
      <c r="KUB177"/>
      <c r="KUC177"/>
      <c r="KUD177"/>
      <c r="KUE177"/>
      <c r="KUF177"/>
      <c r="KUG177"/>
      <c r="KUH177"/>
      <c r="KUI177"/>
      <c r="KUJ177"/>
      <c r="KUK177"/>
      <c r="KUL177"/>
      <c r="KUM177"/>
      <c r="KUN177"/>
      <c r="KUO177"/>
      <c r="KUP177"/>
      <c r="KUQ177"/>
      <c r="KUR177"/>
      <c r="KUS177"/>
      <c r="KUT177"/>
      <c r="KUU177"/>
      <c r="KUV177"/>
      <c r="KUW177"/>
      <c r="KUX177"/>
      <c r="KUY177"/>
      <c r="KUZ177"/>
      <c r="KVA177"/>
      <c r="KVB177"/>
      <c r="KVC177"/>
      <c r="KVD177"/>
      <c r="KVE177"/>
      <c r="KVF177"/>
      <c r="KVG177"/>
      <c r="KVH177"/>
      <c r="KVI177"/>
      <c r="KVJ177"/>
      <c r="KVK177"/>
      <c r="KVL177"/>
      <c r="KVM177"/>
      <c r="KVN177"/>
      <c r="KVO177"/>
      <c r="KVP177"/>
      <c r="KVQ177"/>
      <c r="KVR177"/>
      <c r="KVS177"/>
      <c r="KVT177"/>
      <c r="KVU177"/>
      <c r="KVV177"/>
      <c r="KVW177"/>
      <c r="KVX177"/>
      <c r="KVY177"/>
      <c r="KVZ177"/>
      <c r="KWA177"/>
      <c r="KWB177"/>
      <c r="KWC177"/>
      <c r="KWD177"/>
      <c r="KWE177"/>
      <c r="KWF177"/>
      <c r="KWG177"/>
      <c r="KWH177"/>
      <c r="KWI177"/>
      <c r="KWJ177"/>
      <c r="KWK177"/>
      <c r="KWL177"/>
      <c r="KWM177"/>
      <c r="KWN177"/>
      <c r="KWO177"/>
      <c r="KWP177"/>
      <c r="KWQ177"/>
      <c r="KWR177"/>
      <c r="KWS177"/>
      <c r="KWT177"/>
      <c r="KWU177"/>
      <c r="KWV177"/>
      <c r="KWW177"/>
      <c r="KWX177"/>
      <c r="KWY177"/>
      <c r="KWZ177"/>
      <c r="KXA177"/>
      <c r="KXB177"/>
      <c r="KXC177"/>
      <c r="KXD177"/>
      <c r="KXE177"/>
      <c r="KXF177"/>
      <c r="KXG177"/>
      <c r="KXH177"/>
      <c r="KXI177"/>
      <c r="KXJ177"/>
      <c r="KXK177"/>
      <c r="KXL177"/>
      <c r="KXM177"/>
      <c r="KXN177"/>
      <c r="KXO177"/>
      <c r="KXP177"/>
      <c r="KXQ177"/>
      <c r="KXR177"/>
      <c r="KXS177"/>
      <c r="KXT177"/>
      <c r="KXU177"/>
      <c r="KXV177"/>
      <c r="KXW177"/>
      <c r="KXX177"/>
      <c r="KXY177"/>
      <c r="KXZ177"/>
      <c r="KYA177"/>
      <c r="KYB177"/>
      <c r="KYC177"/>
      <c r="KYD177"/>
      <c r="KYE177"/>
      <c r="KYF177"/>
      <c r="KYG177"/>
      <c r="KYH177"/>
      <c r="KYI177"/>
      <c r="KYJ177"/>
      <c r="KYK177"/>
      <c r="KYL177"/>
      <c r="KYM177"/>
      <c r="KYN177"/>
      <c r="KYO177"/>
      <c r="KYP177"/>
      <c r="KYQ177"/>
      <c r="KYR177"/>
      <c r="KYS177"/>
      <c r="KYT177"/>
      <c r="KYU177"/>
      <c r="KYV177"/>
      <c r="KYW177"/>
      <c r="KYX177"/>
      <c r="KYY177"/>
      <c r="KYZ177"/>
      <c r="KZA177"/>
      <c r="KZB177"/>
      <c r="KZC177"/>
      <c r="KZD177"/>
      <c r="KZE177"/>
      <c r="KZF177"/>
      <c r="KZG177"/>
      <c r="KZH177"/>
      <c r="KZI177"/>
      <c r="KZJ177"/>
      <c r="KZK177"/>
      <c r="KZL177"/>
      <c r="KZM177"/>
      <c r="KZN177"/>
      <c r="KZO177"/>
      <c r="KZP177"/>
      <c r="KZQ177"/>
      <c r="KZR177"/>
      <c r="KZS177"/>
      <c r="KZT177"/>
      <c r="KZU177"/>
      <c r="KZV177"/>
      <c r="KZW177"/>
      <c r="KZX177"/>
      <c r="KZY177"/>
      <c r="KZZ177"/>
      <c r="LAA177"/>
      <c r="LAB177"/>
      <c r="LAC177"/>
      <c r="LAD177"/>
      <c r="LAE177"/>
      <c r="LAF177"/>
      <c r="LAG177"/>
      <c r="LAH177"/>
      <c r="LAI177"/>
      <c r="LAJ177"/>
      <c r="LAK177"/>
      <c r="LAL177"/>
      <c r="LAM177"/>
      <c r="LAN177"/>
      <c r="LAO177"/>
      <c r="LAP177"/>
      <c r="LAQ177"/>
      <c r="LAR177"/>
      <c r="LAS177"/>
      <c r="LAT177"/>
      <c r="LAU177"/>
      <c r="LAV177"/>
      <c r="LAW177"/>
      <c r="LAX177"/>
      <c r="LAY177"/>
      <c r="LAZ177"/>
      <c r="LBA177"/>
      <c r="LBB177"/>
      <c r="LBC177"/>
      <c r="LBD177"/>
      <c r="LBE177"/>
      <c r="LBF177"/>
      <c r="LBG177"/>
      <c r="LBH177"/>
      <c r="LBI177"/>
      <c r="LBJ177"/>
      <c r="LBK177"/>
      <c r="LBL177"/>
      <c r="LBM177"/>
      <c r="LBN177"/>
      <c r="LBO177"/>
      <c r="LBP177"/>
      <c r="LBQ177"/>
      <c r="LBR177"/>
      <c r="LBS177"/>
      <c r="LBT177"/>
      <c r="LBU177"/>
      <c r="LBV177"/>
      <c r="LBW177"/>
      <c r="LBX177"/>
      <c r="LBY177"/>
      <c r="LBZ177"/>
      <c r="LCA177"/>
      <c r="LCB177"/>
      <c r="LCC177"/>
      <c r="LCD177"/>
      <c r="LCE177"/>
      <c r="LCF177"/>
      <c r="LCG177"/>
      <c r="LCH177"/>
      <c r="LCI177"/>
      <c r="LCJ177"/>
      <c r="LCK177"/>
      <c r="LCL177"/>
      <c r="LCM177"/>
      <c r="LCN177"/>
      <c r="LCO177"/>
      <c r="LCP177"/>
      <c r="LCQ177"/>
      <c r="LCR177"/>
      <c r="LCS177"/>
      <c r="LCT177"/>
      <c r="LCU177"/>
      <c r="LCV177"/>
      <c r="LCW177"/>
      <c r="LCX177"/>
      <c r="LCY177"/>
      <c r="LCZ177"/>
      <c r="LDA177"/>
      <c r="LDB177"/>
      <c r="LDC177"/>
      <c r="LDD177"/>
      <c r="LDE177"/>
      <c r="LDF177"/>
      <c r="LDG177"/>
      <c r="LDH177"/>
      <c r="LDI177"/>
      <c r="LDJ177"/>
      <c r="LDK177"/>
      <c r="LDL177"/>
      <c r="LDM177"/>
      <c r="LDN177"/>
      <c r="LDO177"/>
      <c r="LDP177"/>
      <c r="LDQ177"/>
      <c r="LDR177"/>
      <c r="LDS177"/>
      <c r="LDT177"/>
      <c r="LDU177"/>
      <c r="LDV177"/>
      <c r="LDW177"/>
      <c r="LDX177"/>
      <c r="LDY177"/>
      <c r="LDZ177"/>
      <c r="LEA177"/>
      <c r="LEB177"/>
      <c r="LEC177"/>
      <c r="LED177"/>
      <c r="LEE177"/>
      <c r="LEF177"/>
      <c r="LEG177"/>
      <c r="LEH177"/>
      <c r="LEI177"/>
      <c r="LEJ177"/>
      <c r="LEK177"/>
      <c r="LEL177"/>
      <c r="LEM177"/>
      <c r="LEN177"/>
      <c r="LEO177"/>
      <c r="LEP177"/>
      <c r="LEQ177"/>
      <c r="LER177"/>
      <c r="LES177"/>
      <c r="LET177"/>
      <c r="LEU177"/>
      <c r="LEV177"/>
      <c r="LEW177"/>
      <c r="LEX177"/>
      <c r="LEY177"/>
      <c r="LEZ177"/>
      <c r="LFA177"/>
      <c r="LFB177"/>
      <c r="LFC177"/>
      <c r="LFD177"/>
      <c r="LFE177"/>
      <c r="LFF177"/>
      <c r="LFG177"/>
      <c r="LFH177"/>
      <c r="LFI177"/>
      <c r="LFJ177"/>
      <c r="LFK177"/>
      <c r="LFL177"/>
      <c r="LFM177"/>
      <c r="LFN177"/>
      <c r="LFO177"/>
      <c r="LFP177"/>
      <c r="LFQ177"/>
      <c r="LFR177"/>
      <c r="LFS177"/>
      <c r="LFT177"/>
      <c r="LFU177"/>
      <c r="LFV177"/>
      <c r="LFW177"/>
      <c r="LFX177"/>
      <c r="LFY177"/>
      <c r="LFZ177"/>
      <c r="LGA177"/>
      <c r="LGB177"/>
      <c r="LGC177"/>
      <c r="LGD177"/>
      <c r="LGE177"/>
      <c r="LGF177"/>
      <c r="LGG177"/>
      <c r="LGH177"/>
      <c r="LGI177"/>
      <c r="LGJ177"/>
      <c r="LGK177"/>
      <c r="LGL177"/>
      <c r="LGM177"/>
      <c r="LGN177"/>
      <c r="LGO177"/>
      <c r="LGP177"/>
      <c r="LGQ177"/>
      <c r="LGR177"/>
      <c r="LGS177"/>
      <c r="LGT177"/>
      <c r="LGU177"/>
      <c r="LGV177"/>
      <c r="LGW177"/>
      <c r="LGX177"/>
      <c r="LGY177"/>
      <c r="LGZ177"/>
      <c r="LHA177"/>
      <c r="LHB177"/>
      <c r="LHC177"/>
      <c r="LHD177"/>
      <c r="LHE177"/>
      <c r="LHF177"/>
      <c r="LHG177"/>
      <c r="LHH177"/>
      <c r="LHI177"/>
      <c r="LHJ177"/>
      <c r="LHK177"/>
      <c r="LHL177"/>
      <c r="LHM177"/>
      <c r="LHN177"/>
      <c r="LHO177"/>
      <c r="LHP177"/>
      <c r="LHQ177"/>
      <c r="LHR177"/>
      <c r="LHS177"/>
      <c r="LHT177"/>
      <c r="LHU177"/>
      <c r="LHV177"/>
      <c r="LHW177"/>
      <c r="LHX177"/>
      <c r="LHY177"/>
      <c r="LHZ177"/>
      <c r="LIA177"/>
      <c r="LIB177"/>
      <c r="LIC177"/>
      <c r="LID177"/>
      <c r="LIE177"/>
      <c r="LIF177"/>
      <c r="LIG177"/>
      <c r="LIH177"/>
      <c r="LII177"/>
      <c r="LIJ177"/>
      <c r="LIK177"/>
      <c r="LIL177"/>
      <c r="LIM177"/>
      <c r="LIN177"/>
      <c r="LIO177"/>
      <c r="LIP177"/>
      <c r="LIQ177"/>
      <c r="LIR177"/>
      <c r="LIS177"/>
      <c r="LIT177"/>
      <c r="LIU177"/>
      <c r="LIV177"/>
      <c r="LIW177"/>
      <c r="LIX177"/>
      <c r="LIY177"/>
      <c r="LIZ177"/>
      <c r="LJA177"/>
      <c r="LJB177"/>
      <c r="LJC177"/>
      <c r="LJD177"/>
      <c r="LJE177"/>
      <c r="LJF177"/>
      <c r="LJG177"/>
      <c r="LJH177"/>
      <c r="LJI177"/>
      <c r="LJJ177"/>
      <c r="LJK177"/>
      <c r="LJL177"/>
      <c r="LJM177"/>
      <c r="LJN177"/>
      <c r="LJO177"/>
      <c r="LJP177"/>
      <c r="LJQ177"/>
      <c r="LJR177"/>
      <c r="LJS177"/>
      <c r="LJT177"/>
      <c r="LJU177"/>
      <c r="LJV177"/>
      <c r="LJW177"/>
      <c r="LJX177"/>
      <c r="LJY177"/>
      <c r="LJZ177"/>
      <c r="LKA177"/>
      <c r="LKB177"/>
      <c r="LKC177"/>
      <c r="LKD177"/>
      <c r="LKE177"/>
      <c r="LKF177"/>
      <c r="LKG177"/>
      <c r="LKH177"/>
      <c r="LKI177"/>
      <c r="LKJ177"/>
      <c r="LKK177"/>
      <c r="LKL177"/>
      <c r="LKM177"/>
      <c r="LKN177"/>
      <c r="LKO177"/>
      <c r="LKP177"/>
      <c r="LKQ177"/>
      <c r="LKR177"/>
      <c r="LKS177"/>
      <c r="LKT177"/>
      <c r="LKU177"/>
      <c r="LKV177"/>
      <c r="LKW177"/>
      <c r="LKX177"/>
      <c r="LKY177"/>
      <c r="LKZ177"/>
      <c r="LLA177"/>
      <c r="LLB177"/>
      <c r="LLC177"/>
      <c r="LLD177"/>
      <c r="LLE177"/>
      <c r="LLF177"/>
      <c r="LLG177"/>
      <c r="LLH177"/>
      <c r="LLI177"/>
      <c r="LLJ177"/>
      <c r="LLK177"/>
      <c r="LLL177"/>
      <c r="LLM177"/>
      <c r="LLN177"/>
      <c r="LLO177"/>
      <c r="LLP177"/>
      <c r="LLQ177"/>
      <c r="LLR177"/>
      <c r="LLS177"/>
      <c r="LLT177"/>
      <c r="LLU177"/>
      <c r="LLV177"/>
      <c r="LLW177"/>
      <c r="LLX177"/>
      <c r="LLY177"/>
      <c r="LLZ177"/>
      <c r="LMA177"/>
      <c r="LMB177"/>
      <c r="LMC177"/>
      <c r="LMD177"/>
      <c r="LME177"/>
      <c r="LMF177"/>
      <c r="LMG177"/>
      <c r="LMH177"/>
      <c r="LMI177"/>
      <c r="LMJ177"/>
      <c r="LMK177"/>
      <c r="LML177"/>
      <c r="LMM177"/>
      <c r="LMN177"/>
      <c r="LMO177"/>
      <c r="LMP177"/>
      <c r="LMQ177"/>
      <c r="LMR177"/>
      <c r="LMS177"/>
      <c r="LMT177"/>
      <c r="LMU177"/>
      <c r="LMV177"/>
      <c r="LMW177"/>
      <c r="LMX177"/>
      <c r="LMY177"/>
      <c r="LMZ177"/>
      <c r="LNA177"/>
      <c r="LNB177"/>
      <c r="LNC177"/>
      <c r="LND177"/>
      <c r="LNE177"/>
      <c r="LNF177"/>
      <c r="LNG177"/>
      <c r="LNH177"/>
      <c r="LNI177"/>
      <c r="LNJ177"/>
      <c r="LNK177"/>
      <c r="LNL177"/>
      <c r="LNM177"/>
      <c r="LNN177"/>
      <c r="LNO177"/>
      <c r="LNP177"/>
      <c r="LNQ177"/>
      <c r="LNR177"/>
      <c r="LNS177"/>
      <c r="LNT177"/>
      <c r="LNU177"/>
      <c r="LNV177"/>
      <c r="LNW177"/>
      <c r="LNX177"/>
      <c r="LNY177"/>
      <c r="LNZ177"/>
      <c r="LOA177"/>
      <c r="LOB177"/>
      <c r="LOC177"/>
      <c r="LOD177"/>
      <c r="LOE177"/>
      <c r="LOF177"/>
      <c r="LOG177"/>
      <c r="LOH177"/>
      <c r="LOI177"/>
      <c r="LOJ177"/>
      <c r="LOK177"/>
      <c r="LOL177"/>
      <c r="LOM177"/>
      <c r="LON177"/>
      <c r="LOO177"/>
      <c r="LOP177"/>
      <c r="LOQ177"/>
      <c r="LOR177"/>
      <c r="LOS177"/>
      <c r="LOT177"/>
      <c r="LOU177"/>
      <c r="LOV177"/>
      <c r="LOW177"/>
      <c r="LOX177"/>
      <c r="LOY177"/>
      <c r="LOZ177"/>
      <c r="LPA177"/>
      <c r="LPB177"/>
      <c r="LPC177"/>
      <c r="LPD177"/>
      <c r="LPE177"/>
      <c r="LPF177"/>
      <c r="LPG177"/>
      <c r="LPH177"/>
      <c r="LPI177"/>
      <c r="LPJ177"/>
      <c r="LPK177"/>
      <c r="LPL177"/>
      <c r="LPM177"/>
      <c r="LPN177"/>
      <c r="LPO177"/>
      <c r="LPP177"/>
      <c r="LPQ177"/>
      <c r="LPR177"/>
      <c r="LPS177"/>
      <c r="LPT177"/>
      <c r="LPU177"/>
      <c r="LPV177"/>
      <c r="LPW177"/>
      <c r="LPX177"/>
      <c r="LPY177"/>
      <c r="LPZ177"/>
      <c r="LQA177"/>
      <c r="LQB177"/>
      <c r="LQC177"/>
      <c r="LQD177"/>
      <c r="LQE177"/>
      <c r="LQF177"/>
      <c r="LQG177"/>
      <c r="LQH177"/>
      <c r="LQI177"/>
      <c r="LQJ177"/>
      <c r="LQK177"/>
      <c r="LQL177"/>
      <c r="LQM177"/>
      <c r="LQN177"/>
      <c r="LQO177"/>
      <c r="LQP177"/>
      <c r="LQQ177"/>
      <c r="LQR177"/>
      <c r="LQS177"/>
      <c r="LQT177"/>
      <c r="LQU177"/>
      <c r="LQV177"/>
      <c r="LQW177"/>
      <c r="LQX177"/>
      <c r="LQY177"/>
      <c r="LQZ177"/>
      <c r="LRA177"/>
      <c r="LRB177"/>
      <c r="LRC177"/>
      <c r="LRD177"/>
      <c r="LRE177"/>
      <c r="LRF177"/>
      <c r="LRG177"/>
      <c r="LRH177"/>
      <c r="LRI177"/>
      <c r="LRJ177"/>
      <c r="LRK177"/>
      <c r="LRL177"/>
      <c r="LRM177"/>
      <c r="LRN177"/>
      <c r="LRO177"/>
      <c r="LRP177"/>
      <c r="LRQ177"/>
      <c r="LRR177"/>
      <c r="LRS177"/>
      <c r="LRT177"/>
      <c r="LRU177"/>
      <c r="LRV177"/>
      <c r="LRW177"/>
      <c r="LRX177"/>
      <c r="LRY177"/>
      <c r="LRZ177"/>
      <c r="LSA177"/>
      <c r="LSB177"/>
      <c r="LSC177"/>
      <c r="LSD177"/>
      <c r="LSE177"/>
      <c r="LSF177"/>
      <c r="LSG177"/>
      <c r="LSH177"/>
      <c r="LSI177"/>
      <c r="LSJ177"/>
      <c r="LSK177"/>
      <c r="LSL177"/>
      <c r="LSM177"/>
      <c r="LSN177"/>
      <c r="LSO177"/>
      <c r="LSP177"/>
      <c r="LSQ177"/>
      <c r="LSR177"/>
      <c r="LSS177"/>
      <c r="LST177"/>
      <c r="LSU177"/>
      <c r="LSV177"/>
      <c r="LSW177"/>
      <c r="LSX177"/>
      <c r="LSY177"/>
      <c r="LSZ177"/>
      <c r="LTA177"/>
      <c r="LTB177"/>
      <c r="LTC177"/>
      <c r="LTD177"/>
      <c r="LTE177"/>
      <c r="LTF177"/>
      <c r="LTG177"/>
      <c r="LTH177"/>
      <c r="LTI177"/>
      <c r="LTJ177"/>
      <c r="LTK177"/>
      <c r="LTL177"/>
      <c r="LTM177"/>
      <c r="LTN177"/>
      <c r="LTO177"/>
      <c r="LTP177"/>
      <c r="LTQ177"/>
      <c r="LTR177"/>
      <c r="LTS177"/>
      <c r="LTT177"/>
      <c r="LTU177"/>
      <c r="LTV177"/>
      <c r="LTW177"/>
      <c r="LTX177"/>
      <c r="LTY177"/>
      <c r="LTZ177"/>
      <c r="LUA177"/>
      <c r="LUB177"/>
      <c r="LUC177"/>
      <c r="LUD177"/>
      <c r="LUE177"/>
      <c r="LUF177"/>
      <c r="LUG177"/>
      <c r="LUH177"/>
      <c r="LUI177"/>
      <c r="LUJ177"/>
      <c r="LUK177"/>
      <c r="LUL177"/>
      <c r="LUM177"/>
      <c r="LUN177"/>
      <c r="LUO177"/>
      <c r="LUP177"/>
      <c r="LUQ177"/>
      <c r="LUR177"/>
      <c r="LUS177"/>
      <c r="LUT177"/>
      <c r="LUU177"/>
      <c r="LUV177"/>
      <c r="LUW177"/>
      <c r="LUX177"/>
      <c r="LUY177"/>
      <c r="LUZ177"/>
      <c r="LVA177"/>
      <c r="LVB177"/>
      <c r="LVC177"/>
      <c r="LVD177"/>
      <c r="LVE177"/>
      <c r="LVF177"/>
      <c r="LVG177"/>
      <c r="LVH177"/>
      <c r="LVI177"/>
      <c r="LVJ177"/>
      <c r="LVK177"/>
      <c r="LVL177"/>
      <c r="LVM177"/>
      <c r="LVN177"/>
      <c r="LVO177"/>
      <c r="LVP177"/>
      <c r="LVQ177"/>
      <c r="LVR177"/>
      <c r="LVS177"/>
      <c r="LVT177"/>
      <c r="LVU177"/>
      <c r="LVV177"/>
      <c r="LVW177"/>
      <c r="LVX177"/>
      <c r="LVY177"/>
      <c r="LVZ177"/>
      <c r="LWA177"/>
      <c r="LWB177"/>
      <c r="LWC177"/>
      <c r="LWD177"/>
      <c r="LWE177"/>
      <c r="LWF177"/>
      <c r="LWG177"/>
      <c r="LWH177"/>
      <c r="LWI177"/>
      <c r="LWJ177"/>
      <c r="LWK177"/>
      <c r="LWL177"/>
      <c r="LWM177"/>
      <c r="LWN177"/>
      <c r="LWO177"/>
      <c r="LWP177"/>
      <c r="LWQ177"/>
      <c r="LWR177"/>
      <c r="LWS177"/>
      <c r="LWT177"/>
      <c r="LWU177"/>
      <c r="LWV177"/>
      <c r="LWW177"/>
      <c r="LWX177"/>
      <c r="LWY177"/>
      <c r="LWZ177"/>
      <c r="LXA177"/>
      <c r="LXB177"/>
      <c r="LXC177"/>
      <c r="LXD177"/>
      <c r="LXE177"/>
      <c r="LXF177"/>
      <c r="LXG177"/>
      <c r="LXH177"/>
      <c r="LXI177"/>
      <c r="LXJ177"/>
      <c r="LXK177"/>
      <c r="LXL177"/>
      <c r="LXM177"/>
      <c r="LXN177"/>
      <c r="LXO177"/>
      <c r="LXP177"/>
      <c r="LXQ177"/>
      <c r="LXR177"/>
      <c r="LXS177"/>
      <c r="LXT177"/>
      <c r="LXU177"/>
      <c r="LXV177"/>
      <c r="LXW177"/>
      <c r="LXX177"/>
      <c r="LXY177"/>
      <c r="LXZ177"/>
      <c r="LYA177"/>
      <c r="LYB177"/>
      <c r="LYC177"/>
      <c r="LYD177"/>
      <c r="LYE177"/>
      <c r="LYF177"/>
      <c r="LYG177"/>
      <c r="LYH177"/>
      <c r="LYI177"/>
      <c r="LYJ177"/>
      <c r="LYK177"/>
      <c r="LYL177"/>
      <c r="LYM177"/>
      <c r="LYN177"/>
      <c r="LYO177"/>
      <c r="LYP177"/>
      <c r="LYQ177"/>
      <c r="LYR177"/>
      <c r="LYS177"/>
      <c r="LYT177"/>
      <c r="LYU177"/>
      <c r="LYV177"/>
      <c r="LYW177"/>
      <c r="LYX177"/>
      <c r="LYY177"/>
      <c r="LYZ177"/>
      <c r="LZA177"/>
      <c r="LZB177"/>
      <c r="LZC177"/>
      <c r="LZD177"/>
      <c r="LZE177"/>
      <c r="LZF177"/>
      <c r="LZG177"/>
      <c r="LZH177"/>
      <c r="LZI177"/>
      <c r="LZJ177"/>
      <c r="LZK177"/>
      <c r="LZL177"/>
      <c r="LZM177"/>
      <c r="LZN177"/>
      <c r="LZO177"/>
      <c r="LZP177"/>
      <c r="LZQ177"/>
      <c r="LZR177"/>
      <c r="LZS177"/>
      <c r="LZT177"/>
      <c r="LZU177"/>
      <c r="LZV177"/>
      <c r="LZW177"/>
      <c r="LZX177"/>
      <c r="LZY177"/>
      <c r="LZZ177"/>
      <c r="MAA177"/>
      <c r="MAB177"/>
      <c r="MAC177"/>
      <c r="MAD177"/>
      <c r="MAE177"/>
      <c r="MAF177"/>
      <c r="MAG177"/>
      <c r="MAH177"/>
      <c r="MAI177"/>
      <c r="MAJ177"/>
      <c r="MAK177"/>
      <c r="MAL177"/>
      <c r="MAM177"/>
      <c r="MAN177"/>
      <c r="MAO177"/>
      <c r="MAP177"/>
      <c r="MAQ177"/>
      <c r="MAR177"/>
      <c r="MAS177"/>
      <c r="MAT177"/>
      <c r="MAU177"/>
      <c r="MAV177"/>
      <c r="MAW177"/>
      <c r="MAX177"/>
      <c r="MAY177"/>
      <c r="MAZ177"/>
      <c r="MBA177"/>
      <c r="MBB177"/>
      <c r="MBC177"/>
      <c r="MBD177"/>
      <c r="MBE177"/>
      <c r="MBF177"/>
      <c r="MBG177"/>
      <c r="MBH177"/>
      <c r="MBI177"/>
      <c r="MBJ177"/>
      <c r="MBK177"/>
      <c r="MBL177"/>
      <c r="MBM177"/>
      <c r="MBN177"/>
      <c r="MBO177"/>
      <c r="MBP177"/>
      <c r="MBQ177"/>
      <c r="MBR177"/>
      <c r="MBS177"/>
      <c r="MBT177"/>
      <c r="MBU177"/>
      <c r="MBV177"/>
      <c r="MBW177"/>
      <c r="MBX177"/>
      <c r="MBY177"/>
      <c r="MBZ177"/>
      <c r="MCA177"/>
      <c r="MCB177"/>
      <c r="MCC177"/>
      <c r="MCD177"/>
      <c r="MCE177"/>
      <c r="MCF177"/>
      <c r="MCG177"/>
      <c r="MCH177"/>
      <c r="MCI177"/>
      <c r="MCJ177"/>
      <c r="MCK177"/>
      <c r="MCL177"/>
      <c r="MCM177"/>
      <c r="MCN177"/>
      <c r="MCO177"/>
      <c r="MCP177"/>
      <c r="MCQ177"/>
      <c r="MCR177"/>
      <c r="MCS177"/>
      <c r="MCT177"/>
      <c r="MCU177"/>
      <c r="MCV177"/>
      <c r="MCW177"/>
      <c r="MCX177"/>
      <c r="MCY177"/>
      <c r="MCZ177"/>
      <c r="MDA177"/>
      <c r="MDB177"/>
      <c r="MDC177"/>
      <c r="MDD177"/>
      <c r="MDE177"/>
      <c r="MDF177"/>
      <c r="MDG177"/>
      <c r="MDH177"/>
      <c r="MDI177"/>
      <c r="MDJ177"/>
      <c r="MDK177"/>
      <c r="MDL177"/>
      <c r="MDM177"/>
      <c r="MDN177"/>
      <c r="MDO177"/>
      <c r="MDP177"/>
      <c r="MDQ177"/>
      <c r="MDR177"/>
      <c r="MDS177"/>
      <c r="MDT177"/>
      <c r="MDU177"/>
      <c r="MDV177"/>
      <c r="MDW177"/>
      <c r="MDX177"/>
      <c r="MDY177"/>
      <c r="MDZ177"/>
      <c r="MEA177"/>
      <c r="MEB177"/>
      <c r="MEC177"/>
      <c r="MED177"/>
      <c r="MEE177"/>
      <c r="MEF177"/>
      <c r="MEG177"/>
      <c r="MEH177"/>
      <c r="MEI177"/>
      <c r="MEJ177"/>
      <c r="MEK177"/>
      <c r="MEL177"/>
      <c r="MEM177"/>
      <c r="MEN177"/>
      <c r="MEO177"/>
      <c r="MEP177"/>
      <c r="MEQ177"/>
      <c r="MER177"/>
      <c r="MES177"/>
      <c r="MET177"/>
      <c r="MEU177"/>
      <c r="MEV177"/>
      <c r="MEW177"/>
      <c r="MEX177"/>
      <c r="MEY177"/>
      <c r="MEZ177"/>
      <c r="MFA177"/>
      <c r="MFB177"/>
      <c r="MFC177"/>
      <c r="MFD177"/>
      <c r="MFE177"/>
      <c r="MFF177"/>
      <c r="MFG177"/>
      <c r="MFH177"/>
      <c r="MFI177"/>
      <c r="MFJ177"/>
      <c r="MFK177"/>
      <c r="MFL177"/>
      <c r="MFM177"/>
      <c r="MFN177"/>
      <c r="MFO177"/>
      <c r="MFP177"/>
      <c r="MFQ177"/>
      <c r="MFR177"/>
      <c r="MFS177"/>
      <c r="MFT177"/>
      <c r="MFU177"/>
      <c r="MFV177"/>
      <c r="MFW177"/>
      <c r="MFX177"/>
      <c r="MFY177"/>
      <c r="MFZ177"/>
      <c r="MGA177"/>
      <c r="MGB177"/>
      <c r="MGC177"/>
      <c r="MGD177"/>
      <c r="MGE177"/>
      <c r="MGF177"/>
      <c r="MGG177"/>
      <c r="MGH177"/>
      <c r="MGI177"/>
      <c r="MGJ177"/>
      <c r="MGK177"/>
      <c r="MGL177"/>
      <c r="MGM177"/>
      <c r="MGN177"/>
      <c r="MGO177"/>
      <c r="MGP177"/>
      <c r="MGQ177"/>
      <c r="MGR177"/>
      <c r="MGS177"/>
      <c r="MGT177"/>
      <c r="MGU177"/>
      <c r="MGV177"/>
      <c r="MGW177"/>
      <c r="MGX177"/>
      <c r="MGY177"/>
      <c r="MGZ177"/>
      <c r="MHA177"/>
      <c r="MHB177"/>
      <c r="MHC177"/>
      <c r="MHD177"/>
      <c r="MHE177"/>
      <c r="MHF177"/>
      <c r="MHG177"/>
      <c r="MHH177"/>
      <c r="MHI177"/>
      <c r="MHJ177"/>
      <c r="MHK177"/>
      <c r="MHL177"/>
      <c r="MHM177"/>
      <c r="MHN177"/>
      <c r="MHO177"/>
      <c r="MHP177"/>
      <c r="MHQ177"/>
      <c r="MHR177"/>
      <c r="MHS177"/>
      <c r="MHT177"/>
      <c r="MHU177"/>
      <c r="MHV177"/>
      <c r="MHW177"/>
      <c r="MHX177"/>
      <c r="MHY177"/>
      <c r="MHZ177"/>
      <c r="MIA177"/>
      <c r="MIB177"/>
      <c r="MIC177"/>
      <c r="MID177"/>
      <c r="MIE177"/>
      <c r="MIF177"/>
      <c r="MIG177"/>
      <c r="MIH177"/>
      <c r="MII177"/>
      <c r="MIJ177"/>
      <c r="MIK177"/>
      <c r="MIL177"/>
      <c r="MIM177"/>
      <c r="MIN177"/>
      <c r="MIO177"/>
      <c r="MIP177"/>
      <c r="MIQ177"/>
      <c r="MIR177"/>
      <c r="MIS177"/>
      <c r="MIT177"/>
      <c r="MIU177"/>
      <c r="MIV177"/>
      <c r="MIW177"/>
      <c r="MIX177"/>
      <c r="MIY177"/>
      <c r="MIZ177"/>
      <c r="MJA177"/>
      <c r="MJB177"/>
      <c r="MJC177"/>
      <c r="MJD177"/>
      <c r="MJE177"/>
      <c r="MJF177"/>
      <c r="MJG177"/>
      <c r="MJH177"/>
      <c r="MJI177"/>
      <c r="MJJ177"/>
      <c r="MJK177"/>
      <c r="MJL177"/>
      <c r="MJM177"/>
      <c r="MJN177"/>
      <c r="MJO177"/>
      <c r="MJP177"/>
      <c r="MJQ177"/>
      <c r="MJR177"/>
      <c r="MJS177"/>
      <c r="MJT177"/>
      <c r="MJU177"/>
      <c r="MJV177"/>
      <c r="MJW177"/>
      <c r="MJX177"/>
      <c r="MJY177"/>
      <c r="MJZ177"/>
      <c r="MKA177"/>
      <c r="MKB177"/>
      <c r="MKC177"/>
      <c r="MKD177"/>
      <c r="MKE177"/>
      <c r="MKF177"/>
      <c r="MKG177"/>
      <c r="MKH177"/>
      <c r="MKI177"/>
      <c r="MKJ177"/>
      <c r="MKK177"/>
      <c r="MKL177"/>
      <c r="MKM177"/>
      <c r="MKN177"/>
      <c r="MKO177"/>
      <c r="MKP177"/>
      <c r="MKQ177"/>
      <c r="MKR177"/>
      <c r="MKS177"/>
      <c r="MKT177"/>
      <c r="MKU177"/>
      <c r="MKV177"/>
      <c r="MKW177"/>
      <c r="MKX177"/>
      <c r="MKY177"/>
      <c r="MKZ177"/>
      <c r="MLA177"/>
      <c r="MLB177"/>
      <c r="MLC177"/>
      <c r="MLD177"/>
      <c r="MLE177"/>
      <c r="MLF177"/>
      <c r="MLG177"/>
      <c r="MLH177"/>
      <c r="MLI177"/>
      <c r="MLJ177"/>
      <c r="MLK177"/>
      <c r="MLL177"/>
      <c r="MLM177"/>
      <c r="MLN177"/>
      <c r="MLO177"/>
      <c r="MLP177"/>
      <c r="MLQ177"/>
      <c r="MLR177"/>
      <c r="MLS177"/>
      <c r="MLT177"/>
      <c r="MLU177"/>
      <c r="MLV177"/>
      <c r="MLW177"/>
      <c r="MLX177"/>
      <c r="MLY177"/>
      <c r="MLZ177"/>
      <c r="MMA177"/>
      <c r="MMB177"/>
      <c r="MMC177"/>
      <c r="MMD177"/>
      <c r="MME177"/>
      <c r="MMF177"/>
      <c r="MMG177"/>
      <c r="MMH177"/>
      <c r="MMI177"/>
      <c r="MMJ177"/>
      <c r="MMK177"/>
      <c r="MML177"/>
      <c r="MMM177"/>
      <c r="MMN177"/>
      <c r="MMO177"/>
      <c r="MMP177"/>
      <c r="MMQ177"/>
      <c r="MMR177"/>
      <c r="MMS177"/>
      <c r="MMT177"/>
      <c r="MMU177"/>
      <c r="MMV177"/>
      <c r="MMW177"/>
      <c r="MMX177"/>
      <c r="MMY177"/>
      <c r="MMZ177"/>
      <c r="MNA177"/>
      <c r="MNB177"/>
      <c r="MNC177"/>
      <c r="MND177"/>
      <c r="MNE177"/>
      <c r="MNF177"/>
      <c r="MNG177"/>
      <c r="MNH177"/>
      <c r="MNI177"/>
      <c r="MNJ177"/>
      <c r="MNK177"/>
      <c r="MNL177"/>
      <c r="MNM177"/>
      <c r="MNN177"/>
      <c r="MNO177"/>
      <c r="MNP177"/>
      <c r="MNQ177"/>
      <c r="MNR177"/>
      <c r="MNS177"/>
      <c r="MNT177"/>
      <c r="MNU177"/>
      <c r="MNV177"/>
      <c r="MNW177"/>
      <c r="MNX177"/>
      <c r="MNY177"/>
      <c r="MNZ177"/>
      <c r="MOA177"/>
      <c r="MOB177"/>
      <c r="MOC177"/>
      <c r="MOD177"/>
      <c r="MOE177"/>
      <c r="MOF177"/>
      <c r="MOG177"/>
      <c r="MOH177"/>
      <c r="MOI177"/>
      <c r="MOJ177"/>
      <c r="MOK177"/>
      <c r="MOL177"/>
      <c r="MOM177"/>
      <c r="MON177"/>
      <c r="MOO177"/>
      <c r="MOP177"/>
      <c r="MOQ177"/>
      <c r="MOR177"/>
      <c r="MOS177"/>
      <c r="MOT177"/>
      <c r="MOU177"/>
      <c r="MOV177"/>
      <c r="MOW177"/>
      <c r="MOX177"/>
      <c r="MOY177"/>
      <c r="MOZ177"/>
      <c r="MPA177"/>
      <c r="MPB177"/>
      <c r="MPC177"/>
      <c r="MPD177"/>
      <c r="MPE177"/>
      <c r="MPF177"/>
      <c r="MPG177"/>
      <c r="MPH177"/>
      <c r="MPI177"/>
      <c r="MPJ177"/>
      <c r="MPK177"/>
      <c r="MPL177"/>
      <c r="MPM177"/>
      <c r="MPN177"/>
      <c r="MPO177"/>
      <c r="MPP177"/>
      <c r="MPQ177"/>
      <c r="MPR177"/>
      <c r="MPS177"/>
      <c r="MPT177"/>
      <c r="MPU177"/>
      <c r="MPV177"/>
      <c r="MPW177"/>
      <c r="MPX177"/>
      <c r="MPY177"/>
      <c r="MPZ177"/>
      <c r="MQA177"/>
      <c r="MQB177"/>
      <c r="MQC177"/>
      <c r="MQD177"/>
      <c r="MQE177"/>
      <c r="MQF177"/>
      <c r="MQG177"/>
      <c r="MQH177"/>
      <c r="MQI177"/>
      <c r="MQJ177"/>
      <c r="MQK177"/>
      <c r="MQL177"/>
      <c r="MQM177"/>
      <c r="MQN177"/>
      <c r="MQO177"/>
      <c r="MQP177"/>
      <c r="MQQ177"/>
      <c r="MQR177"/>
      <c r="MQS177"/>
      <c r="MQT177"/>
      <c r="MQU177"/>
      <c r="MQV177"/>
      <c r="MQW177"/>
      <c r="MQX177"/>
      <c r="MQY177"/>
      <c r="MQZ177"/>
      <c r="MRA177"/>
      <c r="MRB177"/>
      <c r="MRC177"/>
      <c r="MRD177"/>
      <c r="MRE177"/>
      <c r="MRF177"/>
      <c r="MRG177"/>
      <c r="MRH177"/>
      <c r="MRI177"/>
      <c r="MRJ177"/>
      <c r="MRK177"/>
      <c r="MRL177"/>
      <c r="MRM177"/>
      <c r="MRN177"/>
      <c r="MRO177"/>
      <c r="MRP177"/>
      <c r="MRQ177"/>
      <c r="MRR177"/>
      <c r="MRS177"/>
      <c r="MRT177"/>
      <c r="MRU177"/>
      <c r="MRV177"/>
      <c r="MRW177"/>
      <c r="MRX177"/>
      <c r="MRY177"/>
      <c r="MRZ177"/>
      <c r="MSA177"/>
      <c r="MSB177"/>
      <c r="MSC177"/>
      <c r="MSD177"/>
      <c r="MSE177"/>
      <c r="MSF177"/>
      <c r="MSG177"/>
      <c r="MSH177"/>
      <c r="MSI177"/>
      <c r="MSJ177"/>
      <c r="MSK177"/>
      <c r="MSL177"/>
      <c r="MSM177"/>
      <c r="MSN177"/>
      <c r="MSO177"/>
      <c r="MSP177"/>
      <c r="MSQ177"/>
      <c r="MSR177"/>
      <c r="MSS177"/>
      <c r="MST177"/>
      <c r="MSU177"/>
      <c r="MSV177"/>
      <c r="MSW177"/>
      <c r="MSX177"/>
      <c r="MSY177"/>
      <c r="MSZ177"/>
      <c r="MTA177"/>
      <c r="MTB177"/>
      <c r="MTC177"/>
      <c r="MTD177"/>
      <c r="MTE177"/>
      <c r="MTF177"/>
      <c r="MTG177"/>
      <c r="MTH177"/>
      <c r="MTI177"/>
      <c r="MTJ177"/>
      <c r="MTK177"/>
      <c r="MTL177"/>
      <c r="MTM177"/>
      <c r="MTN177"/>
      <c r="MTO177"/>
      <c r="MTP177"/>
      <c r="MTQ177"/>
      <c r="MTR177"/>
      <c r="MTS177"/>
      <c r="MTT177"/>
      <c r="MTU177"/>
      <c r="MTV177"/>
      <c r="MTW177"/>
      <c r="MTX177"/>
      <c r="MTY177"/>
      <c r="MTZ177"/>
      <c r="MUA177"/>
      <c r="MUB177"/>
      <c r="MUC177"/>
      <c r="MUD177"/>
      <c r="MUE177"/>
      <c r="MUF177"/>
      <c r="MUG177"/>
      <c r="MUH177"/>
      <c r="MUI177"/>
      <c r="MUJ177"/>
      <c r="MUK177"/>
      <c r="MUL177"/>
      <c r="MUM177"/>
      <c r="MUN177"/>
      <c r="MUO177"/>
      <c r="MUP177"/>
      <c r="MUQ177"/>
      <c r="MUR177"/>
      <c r="MUS177"/>
      <c r="MUT177"/>
      <c r="MUU177"/>
      <c r="MUV177"/>
      <c r="MUW177"/>
      <c r="MUX177"/>
      <c r="MUY177"/>
      <c r="MUZ177"/>
      <c r="MVA177"/>
      <c r="MVB177"/>
      <c r="MVC177"/>
      <c r="MVD177"/>
      <c r="MVE177"/>
      <c r="MVF177"/>
      <c r="MVG177"/>
      <c r="MVH177"/>
      <c r="MVI177"/>
      <c r="MVJ177"/>
      <c r="MVK177"/>
      <c r="MVL177"/>
      <c r="MVM177"/>
      <c r="MVN177"/>
      <c r="MVO177"/>
      <c r="MVP177"/>
      <c r="MVQ177"/>
      <c r="MVR177"/>
      <c r="MVS177"/>
      <c r="MVT177"/>
      <c r="MVU177"/>
      <c r="MVV177"/>
      <c r="MVW177"/>
      <c r="MVX177"/>
      <c r="MVY177"/>
      <c r="MVZ177"/>
      <c r="MWA177"/>
      <c r="MWB177"/>
      <c r="MWC177"/>
      <c r="MWD177"/>
      <c r="MWE177"/>
      <c r="MWF177"/>
      <c r="MWG177"/>
      <c r="MWH177"/>
      <c r="MWI177"/>
      <c r="MWJ177"/>
      <c r="MWK177"/>
      <c r="MWL177"/>
      <c r="MWM177"/>
      <c r="MWN177"/>
      <c r="MWO177"/>
      <c r="MWP177"/>
      <c r="MWQ177"/>
      <c r="MWR177"/>
      <c r="MWS177"/>
      <c r="MWT177"/>
      <c r="MWU177"/>
      <c r="MWV177"/>
      <c r="MWW177"/>
      <c r="MWX177"/>
      <c r="MWY177"/>
      <c r="MWZ177"/>
      <c r="MXA177"/>
      <c r="MXB177"/>
      <c r="MXC177"/>
      <c r="MXD177"/>
      <c r="MXE177"/>
      <c r="MXF177"/>
      <c r="MXG177"/>
      <c r="MXH177"/>
      <c r="MXI177"/>
      <c r="MXJ177"/>
      <c r="MXK177"/>
      <c r="MXL177"/>
      <c r="MXM177"/>
      <c r="MXN177"/>
      <c r="MXO177"/>
      <c r="MXP177"/>
      <c r="MXQ177"/>
      <c r="MXR177"/>
      <c r="MXS177"/>
      <c r="MXT177"/>
      <c r="MXU177"/>
      <c r="MXV177"/>
      <c r="MXW177"/>
      <c r="MXX177"/>
      <c r="MXY177"/>
      <c r="MXZ177"/>
      <c r="MYA177"/>
      <c r="MYB177"/>
      <c r="MYC177"/>
      <c r="MYD177"/>
      <c r="MYE177"/>
      <c r="MYF177"/>
      <c r="MYG177"/>
      <c r="MYH177"/>
      <c r="MYI177"/>
      <c r="MYJ177"/>
      <c r="MYK177"/>
      <c r="MYL177"/>
      <c r="MYM177"/>
      <c r="MYN177"/>
      <c r="MYO177"/>
      <c r="MYP177"/>
      <c r="MYQ177"/>
      <c r="MYR177"/>
      <c r="MYS177"/>
      <c r="MYT177"/>
      <c r="MYU177"/>
      <c r="MYV177"/>
      <c r="MYW177"/>
      <c r="MYX177"/>
      <c r="MYY177"/>
      <c r="MYZ177"/>
      <c r="MZA177"/>
      <c r="MZB177"/>
      <c r="MZC177"/>
      <c r="MZD177"/>
      <c r="MZE177"/>
      <c r="MZF177"/>
      <c r="MZG177"/>
      <c r="MZH177"/>
      <c r="MZI177"/>
      <c r="MZJ177"/>
      <c r="MZK177"/>
      <c r="MZL177"/>
      <c r="MZM177"/>
      <c r="MZN177"/>
      <c r="MZO177"/>
      <c r="MZP177"/>
      <c r="MZQ177"/>
      <c r="MZR177"/>
      <c r="MZS177"/>
      <c r="MZT177"/>
      <c r="MZU177"/>
      <c r="MZV177"/>
      <c r="MZW177"/>
      <c r="MZX177"/>
      <c r="MZY177"/>
      <c r="MZZ177"/>
      <c r="NAA177"/>
      <c r="NAB177"/>
      <c r="NAC177"/>
      <c r="NAD177"/>
      <c r="NAE177"/>
      <c r="NAF177"/>
      <c r="NAG177"/>
      <c r="NAH177"/>
      <c r="NAI177"/>
      <c r="NAJ177"/>
      <c r="NAK177"/>
      <c r="NAL177"/>
      <c r="NAM177"/>
      <c r="NAN177"/>
      <c r="NAO177"/>
      <c r="NAP177"/>
      <c r="NAQ177"/>
      <c r="NAR177"/>
      <c r="NAS177"/>
      <c r="NAT177"/>
      <c r="NAU177"/>
      <c r="NAV177"/>
      <c r="NAW177"/>
      <c r="NAX177"/>
      <c r="NAY177"/>
      <c r="NAZ177"/>
      <c r="NBA177"/>
      <c r="NBB177"/>
      <c r="NBC177"/>
      <c r="NBD177"/>
      <c r="NBE177"/>
      <c r="NBF177"/>
      <c r="NBG177"/>
      <c r="NBH177"/>
      <c r="NBI177"/>
      <c r="NBJ177"/>
      <c r="NBK177"/>
      <c r="NBL177"/>
      <c r="NBM177"/>
      <c r="NBN177"/>
      <c r="NBO177"/>
      <c r="NBP177"/>
      <c r="NBQ177"/>
      <c r="NBR177"/>
      <c r="NBS177"/>
      <c r="NBT177"/>
      <c r="NBU177"/>
      <c r="NBV177"/>
      <c r="NBW177"/>
      <c r="NBX177"/>
      <c r="NBY177"/>
      <c r="NBZ177"/>
      <c r="NCA177"/>
      <c r="NCB177"/>
      <c r="NCC177"/>
      <c r="NCD177"/>
      <c r="NCE177"/>
      <c r="NCF177"/>
      <c r="NCG177"/>
      <c r="NCH177"/>
      <c r="NCI177"/>
      <c r="NCJ177"/>
      <c r="NCK177"/>
      <c r="NCL177"/>
      <c r="NCM177"/>
      <c r="NCN177"/>
      <c r="NCO177"/>
      <c r="NCP177"/>
      <c r="NCQ177"/>
      <c r="NCR177"/>
      <c r="NCS177"/>
      <c r="NCT177"/>
      <c r="NCU177"/>
      <c r="NCV177"/>
      <c r="NCW177"/>
      <c r="NCX177"/>
      <c r="NCY177"/>
      <c r="NCZ177"/>
      <c r="NDA177"/>
      <c r="NDB177"/>
      <c r="NDC177"/>
      <c r="NDD177"/>
      <c r="NDE177"/>
      <c r="NDF177"/>
      <c r="NDG177"/>
      <c r="NDH177"/>
      <c r="NDI177"/>
      <c r="NDJ177"/>
      <c r="NDK177"/>
      <c r="NDL177"/>
      <c r="NDM177"/>
      <c r="NDN177"/>
      <c r="NDO177"/>
      <c r="NDP177"/>
      <c r="NDQ177"/>
      <c r="NDR177"/>
      <c r="NDS177"/>
      <c r="NDT177"/>
      <c r="NDU177"/>
      <c r="NDV177"/>
      <c r="NDW177"/>
      <c r="NDX177"/>
      <c r="NDY177"/>
      <c r="NDZ177"/>
      <c r="NEA177"/>
      <c r="NEB177"/>
      <c r="NEC177"/>
      <c r="NED177"/>
      <c r="NEE177"/>
      <c r="NEF177"/>
      <c r="NEG177"/>
      <c r="NEH177"/>
      <c r="NEI177"/>
      <c r="NEJ177"/>
      <c r="NEK177"/>
      <c r="NEL177"/>
      <c r="NEM177"/>
      <c r="NEN177"/>
      <c r="NEO177"/>
      <c r="NEP177"/>
      <c r="NEQ177"/>
      <c r="NER177"/>
      <c r="NES177"/>
      <c r="NET177"/>
      <c r="NEU177"/>
      <c r="NEV177"/>
      <c r="NEW177"/>
      <c r="NEX177"/>
      <c r="NEY177"/>
      <c r="NEZ177"/>
      <c r="NFA177"/>
      <c r="NFB177"/>
      <c r="NFC177"/>
      <c r="NFD177"/>
      <c r="NFE177"/>
      <c r="NFF177"/>
      <c r="NFG177"/>
      <c r="NFH177"/>
      <c r="NFI177"/>
      <c r="NFJ177"/>
      <c r="NFK177"/>
      <c r="NFL177"/>
      <c r="NFM177"/>
      <c r="NFN177"/>
      <c r="NFO177"/>
      <c r="NFP177"/>
      <c r="NFQ177"/>
      <c r="NFR177"/>
      <c r="NFS177"/>
      <c r="NFT177"/>
      <c r="NFU177"/>
      <c r="NFV177"/>
      <c r="NFW177"/>
      <c r="NFX177"/>
      <c r="NFY177"/>
      <c r="NFZ177"/>
      <c r="NGA177"/>
      <c r="NGB177"/>
      <c r="NGC177"/>
      <c r="NGD177"/>
      <c r="NGE177"/>
      <c r="NGF177"/>
      <c r="NGG177"/>
      <c r="NGH177"/>
      <c r="NGI177"/>
      <c r="NGJ177"/>
      <c r="NGK177"/>
      <c r="NGL177"/>
      <c r="NGM177"/>
      <c r="NGN177"/>
      <c r="NGO177"/>
      <c r="NGP177"/>
      <c r="NGQ177"/>
      <c r="NGR177"/>
      <c r="NGS177"/>
      <c r="NGT177"/>
      <c r="NGU177"/>
      <c r="NGV177"/>
      <c r="NGW177"/>
      <c r="NGX177"/>
      <c r="NGY177"/>
      <c r="NGZ177"/>
      <c r="NHA177"/>
      <c r="NHB177"/>
      <c r="NHC177"/>
      <c r="NHD177"/>
      <c r="NHE177"/>
      <c r="NHF177"/>
      <c r="NHG177"/>
      <c r="NHH177"/>
      <c r="NHI177"/>
      <c r="NHJ177"/>
      <c r="NHK177"/>
      <c r="NHL177"/>
      <c r="NHM177"/>
      <c r="NHN177"/>
      <c r="NHO177"/>
      <c r="NHP177"/>
      <c r="NHQ177"/>
      <c r="NHR177"/>
      <c r="NHS177"/>
      <c r="NHT177"/>
      <c r="NHU177"/>
      <c r="NHV177"/>
      <c r="NHW177"/>
      <c r="NHX177"/>
      <c r="NHY177"/>
      <c r="NHZ177"/>
      <c r="NIA177"/>
      <c r="NIB177"/>
      <c r="NIC177"/>
      <c r="NID177"/>
      <c r="NIE177"/>
      <c r="NIF177"/>
      <c r="NIG177"/>
      <c r="NIH177"/>
      <c r="NII177"/>
      <c r="NIJ177"/>
      <c r="NIK177"/>
      <c r="NIL177"/>
      <c r="NIM177"/>
      <c r="NIN177"/>
      <c r="NIO177"/>
      <c r="NIP177"/>
      <c r="NIQ177"/>
      <c r="NIR177"/>
      <c r="NIS177"/>
      <c r="NIT177"/>
      <c r="NIU177"/>
      <c r="NIV177"/>
      <c r="NIW177"/>
      <c r="NIX177"/>
      <c r="NIY177"/>
      <c r="NIZ177"/>
      <c r="NJA177"/>
      <c r="NJB177"/>
      <c r="NJC177"/>
      <c r="NJD177"/>
      <c r="NJE177"/>
      <c r="NJF177"/>
      <c r="NJG177"/>
      <c r="NJH177"/>
      <c r="NJI177"/>
      <c r="NJJ177"/>
      <c r="NJK177"/>
      <c r="NJL177"/>
      <c r="NJM177"/>
      <c r="NJN177"/>
      <c r="NJO177"/>
      <c r="NJP177"/>
      <c r="NJQ177"/>
      <c r="NJR177"/>
      <c r="NJS177"/>
      <c r="NJT177"/>
      <c r="NJU177"/>
      <c r="NJV177"/>
      <c r="NJW177"/>
      <c r="NJX177"/>
      <c r="NJY177"/>
      <c r="NJZ177"/>
      <c r="NKA177"/>
      <c r="NKB177"/>
      <c r="NKC177"/>
      <c r="NKD177"/>
      <c r="NKE177"/>
      <c r="NKF177"/>
      <c r="NKG177"/>
      <c r="NKH177"/>
      <c r="NKI177"/>
      <c r="NKJ177"/>
      <c r="NKK177"/>
      <c r="NKL177"/>
      <c r="NKM177"/>
      <c r="NKN177"/>
      <c r="NKO177"/>
      <c r="NKP177"/>
      <c r="NKQ177"/>
      <c r="NKR177"/>
      <c r="NKS177"/>
      <c r="NKT177"/>
      <c r="NKU177"/>
      <c r="NKV177"/>
      <c r="NKW177"/>
      <c r="NKX177"/>
      <c r="NKY177"/>
      <c r="NKZ177"/>
      <c r="NLA177"/>
      <c r="NLB177"/>
      <c r="NLC177"/>
      <c r="NLD177"/>
      <c r="NLE177"/>
      <c r="NLF177"/>
      <c r="NLG177"/>
      <c r="NLH177"/>
      <c r="NLI177"/>
      <c r="NLJ177"/>
      <c r="NLK177"/>
      <c r="NLL177"/>
      <c r="NLM177"/>
      <c r="NLN177"/>
      <c r="NLO177"/>
      <c r="NLP177"/>
      <c r="NLQ177"/>
      <c r="NLR177"/>
      <c r="NLS177"/>
      <c r="NLT177"/>
      <c r="NLU177"/>
      <c r="NLV177"/>
      <c r="NLW177"/>
      <c r="NLX177"/>
      <c r="NLY177"/>
      <c r="NLZ177"/>
      <c r="NMA177"/>
      <c r="NMB177"/>
      <c r="NMC177"/>
      <c r="NMD177"/>
      <c r="NME177"/>
      <c r="NMF177"/>
      <c r="NMG177"/>
      <c r="NMH177"/>
      <c r="NMI177"/>
      <c r="NMJ177"/>
      <c r="NMK177"/>
      <c r="NML177"/>
      <c r="NMM177"/>
      <c r="NMN177"/>
      <c r="NMO177"/>
      <c r="NMP177"/>
      <c r="NMQ177"/>
      <c r="NMR177"/>
      <c r="NMS177"/>
      <c r="NMT177"/>
      <c r="NMU177"/>
      <c r="NMV177"/>
      <c r="NMW177"/>
      <c r="NMX177"/>
      <c r="NMY177"/>
      <c r="NMZ177"/>
      <c r="NNA177"/>
      <c r="NNB177"/>
      <c r="NNC177"/>
      <c r="NND177"/>
      <c r="NNE177"/>
      <c r="NNF177"/>
      <c r="NNG177"/>
      <c r="NNH177"/>
      <c r="NNI177"/>
      <c r="NNJ177"/>
      <c r="NNK177"/>
      <c r="NNL177"/>
      <c r="NNM177"/>
      <c r="NNN177"/>
      <c r="NNO177"/>
      <c r="NNP177"/>
      <c r="NNQ177"/>
      <c r="NNR177"/>
      <c r="NNS177"/>
      <c r="NNT177"/>
      <c r="NNU177"/>
      <c r="NNV177"/>
      <c r="NNW177"/>
      <c r="NNX177"/>
      <c r="NNY177"/>
      <c r="NNZ177"/>
      <c r="NOA177"/>
      <c r="NOB177"/>
      <c r="NOC177"/>
      <c r="NOD177"/>
      <c r="NOE177"/>
      <c r="NOF177"/>
      <c r="NOG177"/>
      <c r="NOH177"/>
      <c r="NOI177"/>
      <c r="NOJ177"/>
      <c r="NOK177"/>
      <c r="NOL177"/>
      <c r="NOM177"/>
      <c r="NON177"/>
      <c r="NOO177"/>
      <c r="NOP177"/>
      <c r="NOQ177"/>
      <c r="NOR177"/>
      <c r="NOS177"/>
      <c r="NOT177"/>
      <c r="NOU177"/>
      <c r="NOV177"/>
      <c r="NOW177"/>
      <c r="NOX177"/>
      <c r="NOY177"/>
      <c r="NOZ177"/>
      <c r="NPA177"/>
      <c r="NPB177"/>
      <c r="NPC177"/>
      <c r="NPD177"/>
      <c r="NPE177"/>
      <c r="NPF177"/>
      <c r="NPG177"/>
      <c r="NPH177"/>
      <c r="NPI177"/>
      <c r="NPJ177"/>
      <c r="NPK177"/>
      <c r="NPL177"/>
      <c r="NPM177"/>
      <c r="NPN177"/>
      <c r="NPO177"/>
      <c r="NPP177"/>
      <c r="NPQ177"/>
      <c r="NPR177"/>
      <c r="NPS177"/>
      <c r="NPT177"/>
      <c r="NPU177"/>
      <c r="NPV177"/>
      <c r="NPW177"/>
      <c r="NPX177"/>
      <c r="NPY177"/>
      <c r="NPZ177"/>
      <c r="NQA177"/>
      <c r="NQB177"/>
      <c r="NQC177"/>
      <c r="NQD177"/>
      <c r="NQE177"/>
      <c r="NQF177"/>
      <c r="NQG177"/>
      <c r="NQH177"/>
      <c r="NQI177"/>
      <c r="NQJ177"/>
      <c r="NQK177"/>
      <c r="NQL177"/>
      <c r="NQM177"/>
      <c r="NQN177"/>
      <c r="NQO177"/>
      <c r="NQP177"/>
      <c r="NQQ177"/>
      <c r="NQR177"/>
      <c r="NQS177"/>
      <c r="NQT177"/>
      <c r="NQU177"/>
      <c r="NQV177"/>
      <c r="NQW177"/>
      <c r="NQX177"/>
      <c r="NQY177"/>
      <c r="NQZ177"/>
      <c r="NRA177"/>
      <c r="NRB177"/>
      <c r="NRC177"/>
      <c r="NRD177"/>
      <c r="NRE177"/>
      <c r="NRF177"/>
      <c r="NRG177"/>
      <c r="NRH177"/>
      <c r="NRI177"/>
      <c r="NRJ177"/>
      <c r="NRK177"/>
      <c r="NRL177"/>
      <c r="NRM177"/>
      <c r="NRN177"/>
      <c r="NRO177"/>
      <c r="NRP177"/>
      <c r="NRQ177"/>
      <c r="NRR177"/>
      <c r="NRS177"/>
      <c r="NRT177"/>
      <c r="NRU177"/>
      <c r="NRV177"/>
      <c r="NRW177"/>
      <c r="NRX177"/>
      <c r="NRY177"/>
      <c r="NRZ177"/>
      <c r="NSA177"/>
      <c r="NSB177"/>
      <c r="NSC177"/>
      <c r="NSD177"/>
      <c r="NSE177"/>
      <c r="NSF177"/>
      <c r="NSG177"/>
      <c r="NSH177"/>
      <c r="NSI177"/>
      <c r="NSJ177"/>
      <c r="NSK177"/>
      <c r="NSL177"/>
      <c r="NSM177"/>
      <c r="NSN177"/>
      <c r="NSO177"/>
      <c r="NSP177"/>
      <c r="NSQ177"/>
      <c r="NSR177"/>
      <c r="NSS177"/>
      <c r="NST177"/>
      <c r="NSU177"/>
      <c r="NSV177"/>
      <c r="NSW177"/>
      <c r="NSX177"/>
      <c r="NSY177"/>
      <c r="NSZ177"/>
      <c r="NTA177"/>
      <c r="NTB177"/>
      <c r="NTC177"/>
      <c r="NTD177"/>
      <c r="NTE177"/>
      <c r="NTF177"/>
      <c r="NTG177"/>
      <c r="NTH177"/>
      <c r="NTI177"/>
      <c r="NTJ177"/>
      <c r="NTK177"/>
      <c r="NTL177"/>
      <c r="NTM177"/>
      <c r="NTN177"/>
      <c r="NTO177"/>
      <c r="NTP177"/>
      <c r="NTQ177"/>
      <c r="NTR177"/>
      <c r="NTS177"/>
      <c r="NTT177"/>
      <c r="NTU177"/>
      <c r="NTV177"/>
      <c r="NTW177"/>
      <c r="NTX177"/>
      <c r="NTY177"/>
      <c r="NTZ177"/>
      <c r="NUA177"/>
      <c r="NUB177"/>
      <c r="NUC177"/>
      <c r="NUD177"/>
      <c r="NUE177"/>
      <c r="NUF177"/>
      <c r="NUG177"/>
      <c r="NUH177"/>
      <c r="NUI177"/>
      <c r="NUJ177"/>
      <c r="NUK177"/>
      <c r="NUL177"/>
      <c r="NUM177"/>
      <c r="NUN177"/>
      <c r="NUO177"/>
      <c r="NUP177"/>
      <c r="NUQ177"/>
      <c r="NUR177"/>
      <c r="NUS177"/>
      <c r="NUT177"/>
      <c r="NUU177"/>
      <c r="NUV177"/>
      <c r="NUW177"/>
      <c r="NUX177"/>
      <c r="NUY177"/>
      <c r="NUZ177"/>
      <c r="NVA177"/>
      <c r="NVB177"/>
      <c r="NVC177"/>
      <c r="NVD177"/>
      <c r="NVE177"/>
      <c r="NVF177"/>
      <c r="NVG177"/>
      <c r="NVH177"/>
      <c r="NVI177"/>
      <c r="NVJ177"/>
      <c r="NVK177"/>
      <c r="NVL177"/>
      <c r="NVM177"/>
      <c r="NVN177"/>
      <c r="NVO177"/>
      <c r="NVP177"/>
      <c r="NVQ177"/>
      <c r="NVR177"/>
      <c r="NVS177"/>
      <c r="NVT177"/>
      <c r="NVU177"/>
      <c r="NVV177"/>
      <c r="NVW177"/>
      <c r="NVX177"/>
      <c r="NVY177"/>
      <c r="NVZ177"/>
      <c r="NWA177"/>
      <c r="NWB177"/>
      <c r="NWC177"/>
      <c r="NWD177"/>
      <c r="NWE177"/>
      <c r="NWF177"/>
      <c r="NWG177"/>
      <c r="NWH177"/>
      <c r="NWI177"/>
      <c r="NWJ177"/>
      <c r="NWK177"/>
      <c r="NWL177"/>
      <c r="NWM177"/>
      <c r="NWN177"/>
      <c r="NWO177"/>
      <c r="NWP177"/>
      <c r="NWQ177"/>
      <c r="NWR177"/>
      <c r="NWS177"/>
      <c r="NWT177"/>
      <c r="NWU177"/>
      <c r="NWV177"/>
      <c r="NWW177"/>
      <c r="NWX177"/>
      <c r="NWY177"/>
      <c r="NWZ177"/>
      <c r="NXA177"/>
      <c r="NXB177"/>
      <c r="NXC177"/>
      <c r="NXD177"/>
      <c r="NXE177"/>
      <c r="NXF177"/>
      <c r="NXG177"/>
      <c r="NXH177"/>
      <c r="NXI177"/>
      <c r="NXJ177"/>
      <c r="NXK177"/>
      <c r="NXL177"/>
      <c r="NXM177"/>
      <c r="NXN177"/>
      <c r="NXO177"/>
      <c r="NXP177"/>
      <c r="NXQ177"/>
      <c r="NXR177"/>
      <c r="NXS177"/>
      <c r="NXT177"/>
      <c r="NXU177"/>
      <c r="NXV177"/>
      <c r="NXW177"/>
      <c r="NXX177"/>
      <c r="NXY177"/>
      <c r="NXZ177"/>
      <c r="NYA177"/>
      <c r="NYB177"/>
      <c r="NYC177"/>
      <c r="NYD177"/>
      <c r="NYE177"/>
      <c r="NYF177"/>
      <c r="NYG177"/>
      <c r="NYH177"/>
      <c r="NYI177"/>
      <c r="NYJ177"/>
      <c r="NYK177"/>
      <c r="NYL177"/>
      <c r="NYM177"/>
      <c r="NYN177"/>
      <c r="NYO177"/>
      <c r="NYP177"/>
      <c r="NYQ177"/>
      <c r="NYR177"/>
      <c r="NYS177"/>
      <c r="NYT177"/>
      <c r="NYU177"/>
      <c r="NYV177"/>
      <c r="NYW177"/>
      <c r="NYX177"/>
      <c r="NYY177"/>
      <c r="NYZ177"/>
      <c r="NZA177"/>
      <c r="NZB177"/>
      <c r="NZC177"/>
      <c r="NZD177"/>
      <c r="NZE177"/>
      <c r="NZF177"/>
      <c r="NZG177"/>
      <c r="NZH177"/>
      <c r="NZI177"/>
      <c r="NZJ177"/>
      <c r="NZK177"/>
      <c r="NZL177"/>
      <c r="NZM177"/>
      <c r="NZN177"/>
      <c r="NZO177"/>
      <c r="NZP177"/>
      <c r="NZQ177"/>
      <c r="NZR177"/>
      <c r="NZS177"/>
      <c r="NZT177"/>
      <c r="NZU177"/>
      <c r="NZV177"/>
      <c r="NZW177"/>
      <c r="NZX177"/>
      <c r="NZY177"/>
      <c r="NZZ177"/>
      <c r="OAA177"/>
      <c r="OAB177"/>
      <c r="OAC177"/>
      <c r="OAD177"/>
      <c r="OAE177"/>
      <c r="OAF177"/>
      <c r="OAG177"/>
      <c r="OAH177"/>
      <c r="OAI177"/>
      <c r="OAJ177"/>
      <c r="OAK177"/>
      <c r="OAL177"/>
      <c r="OAM177"/>
      <c r="OAN177"/>
      <c r="OAO177"/>
      <c r="OAP177"/>
      <c r="OAQ177"/>
      <c r="OAR177"/>
      <c r="OAS177"/>
      <c r="OAT177"/>
      <c r="OAU177"/>
      <c r="OAV177"/>
      <c r="OAW177"/>
      <c r="OAX177"/>
      <c r="OAY177"/>
      <c r="OAZ177"/>
      <c r="OBA177"/>
      <c r="OBB177"/>
      <c r="OBC177"/>
      <c r="OBD177"/>
      <c r="OBE177"/>
      <c r="OBF177"/>
      <c r="OBG177"/>
      <c r="OBH177"/>
      <c r="OBI177"/>
      <c r="OBJ177"/>
      <c r="OBK177"/>
      <c r="OBL177"/>
      <c r="OBM177"/>
      <c r="OBN177"/>
      <c r="OBO177"/>
      <c r="OBP177"/>
      <c r="OBQ177"/>
      <c r="OBR177"/>
      <c r="OBS177"/>
      <c r="OBT177"/>
      <c r="OBU177"/>
      <c r="OBV177"/>
      <c r="OBW177"/>
      <c r="OBX177"/>
      <c r="OBY177"/>
      <c r="OBZ177"/>
      <c r="OCA177"/>
      <c r="OCB177"/>
      <c r="OCC177"/>
      <c r="OCD177"/>
      <c r="OCE177"/>
      <c r="OCF177"/>
      <c r="OCG177"/>
      <c r="OCH177"/>
      <c r="OCI177"/>
      <c r="OCJ177"/>
      <c r="OCK177"/>
      <c r="OCL177"/>
      <c r="OCM177"/>
      <c r="OCN177"/>
      <c r="OCO177"/>
      <c r="OCP177"/>
      <c r="OCQ177"/>
      <c r="OCR177"/>
      <c r="OCS177"/>
      <c r="OCT177"/>
      <c r="OCU177"/>
      <c r="OCV177"/>
      <c r="OCW177"/>
      <c r="OCX177"/>
      <c r="OCY177"/>
      <c r="OCZ177"/>
      <c r="ODA177"/>
      <c r="ODB177"/>
      <c r="ODC177"/>
      <c r="ODD177"/>
      <c r="ODE177"/>
      <c r="ODF177"/>
      <c r="ODG177"/>
      <c r="ODH177"/>
      <c r="ODI177"/>
      <c r="ODJ177"/>
      <c r="ODK177"/>
      <c r="ODL177"/>
      <c r="ODM177"/>
      <c r="ODN177"/>
      <c r="ODO177"/>
      <c r="ODP177"/>
      <c r="ODQ177"/>
      <c r="ODR177"/>
      <c r="ODS177"/>
      <c r="ODT177"/>
      <c r="ODU177"/>
      <c r="ODV177"/>
      <c r="ODW177"/>
      <c r="ODX177"/>
      <c r="ODY177"/>
      <c r="ODZ177"/>
      <c r="OEA177"/>
      <c r="OEB177"/>
      <c r="OEC177"/>
      <c r="OED177"/>
      <c r="OEE177"/>
      <c r="OEF177"/>
      <c r="OEG177"/>
      <c r="OEH177"/>
      <c r="OEI177"/>
      <c r="OEJ177"/>
      <c r="OEK177"/>
      <c r="OEL177"/>
      <c r="OEM177"/>
      <c r="OEN177"/>
      <c r="OEO177"/>
      <c r="OEP177"/>
      <c r="OEQ177"/>
      <c r="OER177"/>
      <c r="OES177"/>
      <c r="OET177"/>
      <c r="OEU177"/>
      <c r="OEV177"/>
      <c r="OEW177"/>
      <c r="OEX177"/>
      <c r="OEY177"/>
      <c r="OEZ177"/>
      <c r="OFA177"/>
      <c r="OFB177"/>
      <c r="OFC177"/>
      <c r="OFD177"/>
      <c r="OFE177"/>
      <c r="OFF177"/>
      <c r="OFG177"/>
      <c r="OFH177"/>
      <c r="OFI177"/>
      <c r="OFJ177"/>
      <c r="OFK177"/>
      <c r="OFL177"/>
      <c r="OFM177"/>
      <c r="OFN177"/>
      <c r="OFO177"/>
      <c r="OFP177"/>
      <c r="OFQ177"/>
      <c r="OFR177"/>
      <c r="OFS177"/>
      <c r="OFT177"/>
      <c r="OFU177"/>
      <c r="OFV177"/>
      <c r="OFW177"/>
      <c r="OFX177"/>
      <c r="OFY177"/>
      <c r="OFZ177"/>
      <c r="OGA177"/>
      <c r="OGB177"/>
      <c r="OGC177"/>
      <c r="OGD177"/>
      <c r="OGE177"/>
      <c r="OGF177"/>
      <c r="OGG177"/>
      <c r="OGH177"/>
      <c r="OGI177"/>
      <c r="OGJ177"/>
      <c r="OGK177"/>
      <c r="OGL177"/>
      <c r="OGM177"/>
      <c r="OGN177"/>
      <c r="OGO177"/>
      <c r="OGP177"/>
      <c r="OGQ177"/>
      <c r="OGR177"/>
      <c r="OGS177"/>
      <c r="OGT177"/>
      <c r="OGU177"/>
      <c r="OGV177"/>
      <c r="OGW177"/>
      <c r="OGX177"/>
      <c r="OGY177"/>
      <c r="OGZ177"/>
      <c r="OHA177"/>
      <c r="OHB177"/>
      <c r="OHC177"/>
      <c r="OHD177"/>
      <c r="OHE177"/>
      <c r="OHF177"/>
      <c r="OHG177"/>
      <c r="OHH177"/>
      <c r="OHI177"/>
      <c r="OHJ177"/>
      <c r="OHK177"/>
      <c r="OHL177"/>
      <c r="OHM177"/>
      <c r="OHN177"/>
      <c r="OHO177"/>
      <c r="OHP177"/>
      <c r="OHQ177"/>
      <c r="OHR177"/>
      <c r="OHS177"/>
      <c r="OHT177"/>
      <c r="OHU177"/>
      <c r="OHV177"/>
      <c r="OHW177"/>
      <c r="OHX177"/>
      <c r="OHY177"/>
      <c r="OHZ177"/>
      <c r="OIA177"/>
      <c r="OIB177"/>
      <c r="OIC177"/>
      <c r="OID177"/>
      <c r="OIE177"/>
      <c r="OIF177"/>
      <c r="OIG177"/>
      <c r="OIH177"/>
      <c r="OII177"/>
      <c r="OIJ177"/>
      <c r="OIK177"/>
      <c r="OIL177"/>
      <c r="OIM177"/>
      <c r="OIN177"/>
      <c r="OIO177"/>
      <c r="OIP177"/>
      <c r="OIQ177"/>
      <c r="OIR177"/>
      <c r="OIS177"/>
      <c r="OIT177"/>
      <c r="OIU177"/>
      <c r="OIV177"/>
      <c r="OIW177"/>
      <c r="OIX177"/>
      <c r="OIY177"/>
      <c r="OIZ177"/>
      <c r="OJA177"/>
      <c r="OJB177"/>
      <c r="OJC177"/>
      <c r="OJD177"/>
      <c r="OJE177"/>
      <c r="OJF177"/>
      <c r="OJG177"/>
      <c r="OJH177"/>
      <c r="OJI177"/>
      <c r="OJJ177"/>
      <c r="OJK177"/>
      <c r="OJL177"/>
      <c r="OJM177"/>
      <c r="OJN177"/>
      <c r="OJO177"/>
      <c r="OJP177"/>
      <c r="OJQ177"/>
      <c r="OJR177"/>
      <c r="OJS177"/>
      <c r="OJT177"/>
      <c r="OJU177"/>
      <c r="OJV177"/>
      <c r="OJW177"/>
      <c r="OJX177"/>
      <c r="OJY177"/>
      <c r="OJZ177"/>
      <c r="OKA177"/>
      <c r="OKB177"/>
      <c r="OKC177"/>
      <c r="OKD177"/>
      <c r="OKE177"/>
      <c r="OKF177"/>
      <c r="OKG177"/>
      <c r="OKH177"/>
      <c r="OKI177"/>
      <c r="OKJ177"/>
      <c r="OKK177"/>
      <c r="OKL177"/>
      <c r="OKM177"/>
      <c r="OKN177"/>
      <c r="OKO177"/>
      <c r="OKP177"/>
      <c r="OKQ177"/>
      <c r="OKR177"/>
      <c r="OKS177"/>
      <c r="OKT177"/>
      <c r="OKU177"/>
      <c r="OKV177"/>
      <c r="OKW177"/>
      <c r="OKX177"/>
      <c r="OKY177"/>
      <c r="OKZ177"/>
      <c r="OLA177"/>
      <c r="OLB177"/>
      <c r="OLC177"/>
      <c r="OLD177"/>
      <c r="OLE177"/>
      <c r="OLF177"/>
      <c r="OLG177"/>
      <c r="OLH177"/>
      <c r="OLI177"/>
      <c r="OLJ177"/>
      <c r="OLK177"/>
      <c r="OLL177"/>
      <c r="OLM177"/>
      <c r="OLN177"/>
      <c r="OLO177"/>
      <c r="OLP177"/>
      <c r="OLQ177"/>
      <c r="OLR177"/>
      <c r="OLS177"/>
      <c r="OLT177"/>
      <c r="OLU177"/>
      <c r="OLV177"/>
      <c r="OLW177"/>
      <c r="OLX177"/>
      <c r="OLY177"/>
      <c r="OLZ177"/>
      <c r="OMA177"/>
      <c r="OMB177"/>
      <c r="OMC177"/>
      <c r="OMD177"/>
      <c r="OME177"/>
      <c r="OMF177"/>
      <c r="OMG177"/>
      <c r="OMH177"/>
      <c r="OMI177"/>
      <c r="OMJ177"/>
      <c r="OMK177"/>
      <c r="OML177"/>
      <c r="OMM177"/>
      <c r="OMN177"/>
      <c r="OMO177"/>
      <c r="OMP177"/>
      <c r="OMQ177"/>
      <c r="OMR177"/>
      <c r="OMS177"/>
      <c r="OMT177"/>
      <c r="OMU177"/>
      <c r="OMV177"/>
      <c r="OMW177"/>
      <c r="OMX177"/>
      <c r="OMY177"/>
      <c r="OMZ177"/>
      <c r="ONA177"/>
      <c r="ONB177"/>
      <c r="ONC177"/>
      <c r="OND177"/>
      <c r="ONE177"/>
      <c r="ONF177"/>
      <c r="ONG177"/>
      <c r="ONH177"/>
      <c r="ONI177"/>
      <c r="ONJ177"/>
      <c r="ONK177"/>
      <c r="ONL177"/>
      <c r="ONM177"/>
      <c r="ONN177"/>
      <c r="ONO177"/>
      <c r="ONP177"/>
      <c r="ONQ177"/>
      <c r="ONR177"/>
      <c r="ONS177"/>
      <c r="ONT177"/>
      <c r="ONU177"/>
      <c r="ONV177"/>
      <c r="ONW177"/>
      <c r="ONX177"/>
      <c r="ONY177"/>
      <c r="ONZ177"/>
      <c r="OOA177"/>
      <c r="OOB177"/>
      <c r="OOC177"/>
      <c r="OOD177"/>
      <c r="OOE177"/>
      <c r="OOF177"/>
      <c r="OOG177"/>
      <c r="OOH177"/>
      <c r="OOI177"/>
      <c r="OOJ177"/>
      <c r="OOK177"/>
      <c r="OOL177"/>
      <c r="OOM177"/>
      <c r="OON177"/>
      <c r="OOO177"/>
      <c r="OOP177"/>
      <c r="OOQ177"/>
      <c r="OOR177"/>
      <c r="OOS177"/>
      <c r="OOT177"/>
      <c r="OOU177"/>
      <c r="OOV177"/>
      <c r="OOW177"/>
      <c r="OOX177"/>
      <c r="OOY177"/>
      <c r="OOZ177"/>
      <c r="OPA177"/>
      <c r="OPB177"/>
      <c r="OPC177"/>
      <c r="OPD177"/>
      <c r="OPE177"/>
      <c r="OPF177"/>
      <c r="OPG177"/>
      <c r="OPH177"/>
      <c r="OPI177"/>
      <c r="OPJ177"/>
      <c r="OPK177"/>
      <c r="OPL177"/>
      <c r="OPM177"/>
      <c r="OPN177"/>
      <c r="OPO177"/>
      <c r="OPP177"/>
      <c r="OPQ177"/>
      <c r="OPR177"/>
      <c r="OPS177"/>
      <c r="OPT177"/>
      <c r="OPU177"/>
      <c r="OPV177"/>
      <c r="OPW177"/>
      <c r="OPX177"/>
      <c r="OPY177"/>
      <c r="OPZ177"/>
      <c r="OQA177"/>
      <c r="OQB177"/>
      <c r="OQC177"/>
      <c r="OQD177"/>
      <c r="OQE177"/>
      <c r="OQF177"/>
      <c r="OQG177"/>
      <c r="OQH177"/>
      <c r="OQI177"/>
      <c r="OQJ177"/>
      <c r="OQK177"/>
      <c r="OQL177"/>
      <c r="OQM177"/>
      <c r="OQN177"/>
      <c r="OQO177"/>
      <c r="OQP177"/>
      <c r="OQQ177"/>
      <c r="OQR177"/>
      <c r="OQS177"/>
      <c r="OQT177"/>
      <c r="OQU177"/>
      <c r="OQV177"/>
      <c r="OQW177"/>
      <c r="OQX177"/>
      <c r="OQY177"/>
      <c r="OQZ177"/>
      <c r="ORA177"/>
      <c r="ORB177"/>
      <c r="ORC177"/>
      <c r="ORD177"/>
      <c r="ORE177"/>
      <c r="ORF177"/>
      <c r="ORG177"/>
      <c r="ORH177"/>
      <c r="ORI177"/>
      <c r="ORJ177"/>
      <c r="ORK177"/>
      <c r="ORL177"/>
      <c r="ORM177"/>
      <c r="ORN177"/>
      <c r="ORO177"/>
      <c r="ORP177"/>
      <c r="ORQ177"/>
      <c r="ORR177"/>
      <c r="ORS177"/>
      <c r="ORT177"/>
      <c r="ORU177"/>
      <c r="ORV177"/>
      <c r="ORW177"/>
      <c r="ORX177"/>
      <c r="ORY177"/>
      <c r="ORZ177"/>
      <c r="OSA177"/>
      <c r="OSB177"/>
      <c r="OSC177"/>
      <c r="OSD177"/>
      <c r="OSE177"/>
      <c r="OSF177"/>
      <c r="OSG177"/>
      <c r="OSH177"/>
      <c r="OSI177"/>
      <c r="OSJ177"/>
      <c r="OSK177"/>
      <c r="OSL177"/>
      <c r="OSM177"/>
      <c r="OSN177"/>
      <c r="OSO177"/>
      <c r="OSP177"/>
      <c r="OSQ177"/>
      <c r="OSR177"/>
      <c r="OSS177"/>
      <c r="OST177"/>
      <c r="OSU177"/>
      <c r="OSV177"/>
      <c r="OSW177"/>
      <c r="OSX177"/>
      <c r="OSY177"/>
      <c r="OSZ177"/>
      <c r="OTA177"/>
      <c r="OTB177"/>
      <c r="OTC177"/>
      <c r="OTD177"/>
      <c r="OTE177"/>
      <c r="OTF177"/>
      <c r="OTG177"/>
      <c r="OTH177"/>
      <c r="OTI177"/>
      <c r="OTJ177"/>
      <c r="OTK177"/>
      <c r="OTL177"/>
      <c r="OTM177"/>
      <c r="OTN177"/>
      <c r="OTO177"/>
      <c r="OTP177"/>
      <c r="OTQ177"/>
      <c r="OTR177"/>
      <c r="OTS177"/>
      <c r="OTT177"/>
      <c r="OTU177"/>
      <c r="OTV177"/>
      <c r="OTW177"/>
      <c r="OTX177"/>
      <c r="OTY177"/>
      <c r="OTZ177"/>
      <c r="OUA177"/>
      <c r="OUB177"/>
      <c r="OUC177"/>
      <c r="OUD177"/>
      <c r="OUE177"/>
      <c r="OUF177"/>
      <c r="OUG177"/>
      <c r="OUH177"/>
      <c r="OUI177"/>
      <c r="OUJ177"/>
      <c r="OUK177"/>
      <c r="OUL177"/>
      <c r="OUM177"/>
      <c r="OUN177"/>
      <c r="OUO177"/>
      <c r="OUP177"/>
      <c r="OUQ177"/>
      <c r="OUR177"/>
      <c r="OUS177"/>
      <c r="OUT177"/>
      <c r="OUU177"/>
      <c r="OUV177"/>
      <c r="OUW177"/>
      <c r="OUX177"/>
      <c r="OUY177"/>
      <c r="OUZ177"/>
      <c r="OVA177"/>
      <c r="OVB177"/>
      <c r="OVC177"/>
      <c r="OVD177"/>
      <c r="OVE177"/>
      <c r="OVF177"/>
      <c r="OVG177"/>
      <c r="OVH177"/>
      <c r="OVI177"/>
      <c r="OVJ177"/>
      <c r="OVK177"/>
      <c r="OVL177"/>
      <c r="OVM177"/>
      <c r="OVN177"/>
      <c r="OVO177"/>
      <c r="OVP177"/>
      <c r="OVQ177"/>
      <c r="OVR177"/>
      <c r="OVS177"/>
      <c r="OVT177"/>
      <c r="OVU177"/>
      <c r="OVV177"/>
      <c r="OVW177"/>
      <c r="OVX177"/>
      <c r="OVY177"/>
      <c r="OVZ177"/>
      <c r="OWA177"/>
      <c r="OWB177"/>
      <c r="OWC177"/>
      <c r="OWD177"/>
      <c r="OWE177"/>
      <c r="OWF177"/>
      <c r="OWG177"/>
      <c r="OWH177"/>
      <c r="OWI177"/>
      <c r="OWJ177"/>
      <c r="OWK177"/>
      <c r="OWL177"/>
      <c r="OWM177"/>
      <c r="OWN177"/>
      <c r="OWO177"/>
      <c r="OWP177"/>
      <c r="OWQ177"/>
      <c r="OWR177"/>
      <c r="OWS177"/>
      <c r="OWT177"/>
      <c r="OWU177"/>
      <c r="OWV177"/>
      <c r="OWW177"/>
      <c r="OWX177"/>
      <c r="OWY177"/>
      <c r="OWZ177"/>
      <c r="OXA177"/>
      <c r="OXB177"/>
      <c r="OXC177"/>
      <c r="OXD177"/>
      <c r="OXE177"/>
      <c r="OXF177"/>
      <c r="OXG177"/>
      <c r="OXH177"/>
      <c r="OXI177"/>
      <c r="OXJ177"/>
      <c r="OXK177"/>
      <c r="OXL177"/>
      <c r="OXM177"/>
      <c r="OXN177"/>
      <c r="OXO177"/>
      <c r="OXP177"/>
      <c r="OXQ177"/>
      <c r="OXR177"/>
      <c r="OXS177"/>
      <c r="OXT177"/>
      <c r="OXU177"/>
      <c r="OXV177"/>
      <c r="OXW177"/>
      <c r="OXX177"/>
      <c r="OXY177"/>
      <c r="OXZ177"/>
      <c r="OYA177"/>
      <c r="OYB177"/>
      <c r="OYC177"/>
      <c r="OYD177"/>
      <c r="OYE177"/>
      <c r="OYF177"/>
      <c r="OYG177"/>
      <c r="OYH177"/>
      <c r="OYI177"/>
      <c r="OYJ177"/>
      <c r="OYK177"/>
      <c r="OYL177"/>
      <c r="OYM177"/>
      <c r="OYN177"/>
      <c r="OYO177"/>
      <c r="OYP177"/>
      <c r="OYQ177"/>
      <c r="OYR177"/>
      <c r="OYS177"/>
      <c r="OYT177"/>
      <c r="OYU177"/>
      <c r="OYV177"/>
      <c r="OYW177"/>
      <c r="OYX177"/>
      <c r="OYY177"/>
      <c r="OYZ177"/>
      <c r="OZA177"/>
      <c r="OZB177"/>
      <c r="OZC177"/>
      <c r="OZD177"/>
      <c r="OZE177"/>
      <c r="OZF177"/>
      <c r="OZG177"/>
      <c r="OZH177"/>
      <c r="OZI177"/>
      <c r="OZJ177"/>
      <c r="OZK177"/>
      <c r="OZL177"/>
      <c r="OZM177"/>
      <c r="OZN177"/>
      <c r="OZO177"/>
      <c r="OZP177"/>
      <c r="OZQ177"/>
      <c r="OZR177"/>
      <c r="OZS177"/>
      <c r="OZT177"/>
      <c r="OZU177"/>
      <c r="OZV177"/>
      <c r="OZW177"/>
      <c r="OZX177"/>
      <c r="OZY177"/>
      <c r="OZZ177"/>
      <c r="PAA177"/>
      <c r="PAB177"/>
      <c r="PAC177"/>
      <c r="PAD177"/>
      <c r="PAE177"/>
      <c r="PAF177"/>
      <c r="PAG177"/>
      <c r="PAH177"/>
      <c r="PAI177"/>
      <c r="PAJ177"/>
      <c r="PAK177"/>
      <c r="PAL177"/>
      <c r="PAM177"/>
      <c r="PAN177"/>
      <c r="PAO177"/>
      <c r="PAP177"/>
      <c r="PAQ177"/>
      <c r="PAR177"/>
      <c r="PAS177"/>
      <c r="PAT177"/>
      <c r="PAU177"/>
      <c r="PAV177"/>
      <c r="PAW177"/>
      <c r="PAX177"/>
      <c r="PAY177"/>
      <c r="PAZ177"/>
      <c r="PBA177"/>
      <c r="PBB177"/>
      <c r="PBC177"/>
      <c r="PBD177"/>
      <c r="PBE177"/>
      <c r="PBF177"/>
      <c r="PBG177"/>
      <c r="PBH177"/>
      <c r="PBI177"/>
      <c r="PBJ177"/>
      <c r="PBK177"/>
      <c r="PBL177"/>
      <c r="PBM177"/>
      <c r="PBN177"/>
      <c r="PBO177"/>
      <c r="PBP177"/>
      <c r="PBQ177"/>
      <c r="PBR177"/>
      <c r="PBS177"/>
      <c r="PBT177"/>
      <c r="PBU177"/>
      <c r="PBV177"/>
      <c r="PBW177"/>
      <c r="PBX177"/>
      <c r="PBY177"/>
      <c r="PBZ177"/>
      <c r="PCA177"/>
      <c r="PCB177"/>
      <c r="PCC177"/>
      <c r="PCD177"/>
      <c r="PCE177"/>
      <c r="PCF177"/>
      <c r="PCG177"/>
      <c r="PCH177"/>
      <c r="PCI177"/>
      <c r="PCJ177"/>
      <c r="PCK177"/>
      <c r="PCL177"/>
      <c r="PCM177"/>
      <c r="PCN177"/>
      <c r="PCO177"/>
      <c r="PCP177"/>
      <c r="PCQ177"/>
      <c r="PCR177"/>
      <c r="PCS177"/>
      <c r="PCT177"/>
      <c r="PCU177"/>
      <c r="PCV177"/>
      <c r="PCW177"/>
      <c r="PCX177"/>
      <c r="PCY177"/>
      <c r="PCZ177"/>
      <c r="PDA177"/>
      <c r="PDB177"/>
      <c r="PDC177"/>
      <c r="PDD177"/>
      <c r="PDE177"/>
      <c r="PDF177"/>
      <c r="PDG177"/>
      <c r="PDH177"/>
      <c r="PDI177"/>
      <c r="PDJ177"/>
      <c r="PDK177"/>
      <c r="PDL177"/>
      <c r="PDM177"/>
      <c r="PDN177"/>
      <c r="PDO177"/>
      <c r="PDP177"/>
      <c r="PDQ177"/>
      <c r="PDR177"/>
      <c r="PDS177"/>
      <c r="PDT177"/>
      <c r="PDU177"/>
      <c r="PDV177"/>
      <c r="PDW177"/>
      <c r="PDX177"/>
      <c r="PDY177"/>
      <c r="PDZ177"/>
      <c r="PEA177"/>
      <c r="PEB177"/>
      <c r="PEC177"/>
      <c r="PED177"/>
      <c r="PEE177"/>
      <c r="PEF177"/>
      <c r="PEG177"/>
      <c r="PEH177"/>
      <c r="PEI177"/>
      <c r="PEJ177"/>
      <c r="PEK177"/>
      <c r="PEL177"/>
      <c r="PEM177"/>
      <c r="PEN177"/>
      <c r="PEO177"/>
      <c r="PEP177"/>
      <c r="PEQ177"/>
      <c r="PER177"/>
      <c r="PES177"/>
      <c r="PET177"/>
      <c r="PEU177"/>
      <c r="PEV177"/>
      <c r="PEW177"/>
      <c r="PEX177"/>
      <c r="PEY177"/>
      <c r="PEZ177"/>
      <c r="PFA177"/>
      <c r="PFB177"/>
      <c r="PFC177"/>
      <c r="PFD177"/>
      <c r="PFE177"/>
      <c r="PFF177"/>
      <c r="PFG177"/>
      <c r="PFH177"/>
      <c r="PFI177"/>
      <c r="PFJ177"/>
      <c r="PFK177"/>
      <c r="PFL177"/>
      <c r="PFM177"/>
      <c r="PFN177"/>
      <c r="PFO177"/>
      <c r="PFP177"/>
      <c r="PFQ177"/>
      <c r="PFR177"/>
      <c r="PFS177"/>
      <c r="PFT177"/>
      <c r="PFU177"/>
      <c r="PFV177"/>
      <c r="PFW177"/>
      <c r="PFX177"/>
      <c r="PFY177"/>
      <c r="PFZ177"/>
      <c r="PGA177"/>
      <c r="PGB177"/>
      <c r="PGC177"/>
      <c r="PGD177"/>
      <c r="PGE177"/>
      <c r="PGF177"/>
      <c r="PGG177"/>
      <c r="PGH177"/>
      <c r="PGI177"/>
      <c r="PGJ177"/>
      <c r="PGK177"/>
      <c r="PGL177"/>
      <c r="PGM177"/>
      <c r="PGN177"/>
      <c r="PGO177"/>
      <c r="PGP177"/>
      <c r="PGQ177"/>
      <c r="PGR177"/>
      <c r="PGS177"/>
      <c r="PGT177"/>
      <c r="PGU177"/>
      <c r="PGV177"/>
      <c r="PGW177"/>
      <c r="PGX177"/>
      <c r="PGY177"/>
      <c r="PGZ177"/>
      <c r="PHA177"/>
      <c r="PHB177"/>
      <c r="PHC177"/>
      <c r="PHD177"/>
      <c r="PHE177"/>
      <c r="PHF177"/>
      <c r="PHG177"/>
      <c r="PHH177"/>
      <c r="PHI177"/>
      <c r="PHJ177"/>
      <c r="PHK177"/>
      <c r="PHL177"/>
      <c r="PHM177"/>
      <c r="PHN177"/>
      <c r="PHO177"/>
      <c r="PHP177"/>
      <c r="PHQ177"/>
      <c r="PHR177"/>
      <c r="PHS177"/>
      <c r="PHT177"/>
      <c r="PHU177"/>
      <c r="PHV177"/>
      <c r="PHW177"/>
      <c r="PHX177"/>
      <c r="PHY177"/>
      <c r="PHZ177"/>
      <c r="PIA177"/>
      <c r="PIB177"/>
      <c r="PIC177"/>
      <c r="PID177"/>
      <c r="PIE177"/>
      <c r="PIF177"/>
      <c r="PIG177"/>
      <c r="PIH177"/>
      <c r="PII177"/>
      <c r="PIJ177"/>
      <c r="PIK177"/>
      <c r="PIL177"/>
      <c r="PIM177"/>
      <c r="PIN177"/>
      <c r="PIO177"/>
      <c r="PIP177"/>
      <c r="PIQ177"/>
      <c r="PIR177"/>
      <c r="PIS177"/>
      <c r="PIT177"/>
      <c r="PIU177"/>
      <c r="PIV177"/>
      <c r="PIW177"/>
      <c r="PIX177"/>
      <c r="PIY177"/>
      <c r="PIZ177"/>
      <c r="PJA177"/>
      <c r="PJB177"/>
      <c r="PJC177"/>
      <c r="PJD177"/>
      <c r="PJE177"/>
      <c r="PJF177"/>
      <c r="PJG177"/>
      <c r="PJH177"/>
      <c r="PJI177"/>
      <c r="PJJ177"/>
      <c r="PJK177"/>
      <c r="PJL177"/>
      <c r="PJM177"/>
      <c r="PJN177"/>
      <c r="PJO177"/>
      <c r="PJP177"/>
      <c r="PJQ177"/>
      <c r="PJR177"/>
      <c r="PJS177"/>
      <c r="PJT177"/>
      <c r="PJU177"/>
      <c r="PJV177"/>
      <c r="PJW177"/>
      <c r="PJX177"/>
      <c r="PJY177"/>
      <c r="PJZ177"/>
      <c r="PKA177"/>
      <c r="PKB177"/>
      <c r="PKC177"/>
      <c r="PKD177"/>
      <c r="PKE177"/>
      <c r="PKF177"/>
      <c r="PKG177"/>
      <c r="PKH177"/>
      <c r="PKI177"/>
      <c r="PKJ177"/>
      <c r="PKK177"/>
      <c r="PKL177"/>
      <c r="PKM177"/>
      <c r="PKN177"/>
      <c r="PKO177"/>
      <c r="PKP177"/>
      <c r="PKQ177"/>
      <c r="PKR177"/>
      <c r="PKS177"/>
      <c r="PKT177"/>
      <c r="PKU177"/>
      <c r="PKV177"/>
      <c r="PKW177"/>
      <c r="PKX177"/>
      <c r="PKY177"/>
      <c r="PKZ177"/>
      <c r="PLA177"/>
      <c r="PLB177"/>
      <c r="PLC177"/>
      <c r="PLD177"/>
      <c r="PLE177"/>
      <c r="PLF177"/>
      <c r="PLG177"/>
      <c r="PLH177"/>
      <c r="PLI177"/>
      <c r="PLJ177"/>
      <c r="PLK177"/>
      <c r="PLL177"/>
      <c r="PLM177"/>
      <c r="PLN177"/>
      <c r="PLO177"/>
      <c r="PLP177"/>
      <c r="PLQ177"/>
      <c r="PLR177"/>
      <c r="PLS177"/>
      <c r="PLT177"/>
      <c r="PLU177"/>
      <c r="PLV177"/>
      <c r="PLW177"/>
      <c r="PLX177"/>
      <c r="PLY177"/>
      <c r="PLZ177"/>
      <c r="PMA177"/>
      <c r="PMB177"/>
      <c r="PMC177"/>
      <c r="PMD177"/>
      <c r="PME177"/>
      <c r="PMF177"/>
      <c r="PMG177"/>
      <c r="PMH177"/>
      <c r="PMI177"/>
      <c r="PMJ177"/>
      <c r="PMK177"/>
      <c r="PML177"/>
      <c r="PMM177"/>
      <c r="PMN177"/>
      <c r="PMO177"/>
      <c r="PMP177"/>
      <c r="PMQ177"/>
      <c r="PMR177"/>
      <c r="PMS177"/>
      <c r="PMT177"/>
      <c r="PMU177"/>
      <c r="PMV177"/>
      <c r="PMW177"/>
      <c r="PMX177"/>
      <c r="PMY177"/>
      <c r="PMZ177"/>
      <c r="PNA177"/>
      <c r="PNB177"/>
      <c r="PNC177"/>
      <c r="PND177"/>
      <c r="PNE177"/>
      <c r="PNF177"/>
      <c r="PNG177"/>
      <c r="PNH177"/>
      <c r="PNI177"/>
      <c r="PNJ177"/>
      <c r="PNK177"/>
      <c r="PNL177"/>
      <c r="PNM177"/>
      <c r="PNN177"/>
      <c r="PNO177"/>
      <c r="PNP177"/>
      <c r="PNQ177"/>
      <c r="PNR177"/>
      <c r="PNS177"/>
      <c r="PNT177"/>
      <c r="PNU177"/>
      <c r="PNV177"/>
      <c r="PNW177"/>
      <c r="PNX177"/>
      <c r="PNY177"/>
      <c r="PNZ177"/>
      <c r="POA177"/>
      <c r="POB177"/>
      <c r="POC177"/>
      <c r="POD177"/>
      <c r="POE177"/>
      <c r="POF177"/>
      <c r="POG177"/>
      <c r="POH177"/>
      <c r="POI177"/>
      <c r="POJ177"/>
      <c r="POK177"/>
      <c r="POL177"/>
      <c r="POM177"/>
      <c r="PON177"/>
      <c r="POO177"/>
      <c r="POP177"/>
      <c r="POQ177"/>
      <c r="POR177"/>
      <c r="POS177"/>
      <c r="POT177"/>
      <c r="POU177"/>
      <c r="POV177"/>
      <c r="POW177"/>
      <c r="POX177"/>
      <c r="POY177"/>
      <c r="POZ177"/>
      <c r="PPA177"/>
      <c r="PPB177"/>
      <c r="PPC177"/>
      <c r="PPD177"/>
      <c r="PPE177"/>
      <c r="PPF177"/>
      <c r="PPG177"/>
      <c r="PPH177"/>
      <c r="PPI177"/>
      <c r="PPJ177"/>
      <c r="PPK177"/>
      <c r="PPL177"/>
      <c r="PPM177"/>
      <c r="PPN177"/>
      <c r="PPO177"/>
      <c r="PPP177"/>
      <c r="PPQ177"/>
      <c r="PPR177"/>
      <c r="PPS177"/>
      <c r="PPT177"/>
      <c r="PPU177"/>
      <c r="PPV177"/>
      <c r="PPW177"/>
      <c r="PPX177"/>
      <c r="PPY177"/>
      <c r="PPZ177"/>
      <c r="PQA177"/>
      <c r="PQB177"/>
      <c r="PQC177"/>
      <c r="PQD177"/>
      <c r="PQE177"/>
      <c r="PQF177"/>
      <c r="PQG177"/>
      <c r="PQH177"/>
      <c r="PQI177"/>
      <c r="PQJ177"/>
      <c r="PQK177"/>
      <c r="PQL177"/>
      <c r="PQM177"/>
      <c r="PQN177"/>
      <c r="PQO177"/>
      <c r="PQP177"/>
      <c r="PQQ177"/>
      <c r="PQR177"/>
      <c r="PQS177"/>
      <c r="PQT177"/>
      <c r="PQU177"/>
      <c r="PQV177"/>
      <c r="PQW177"/>
      <c r="PQX177"/>
      <c r="PQY177"/>
      <c r="PQZ177"/>
      <c r="PRA177"/>
      <c r="PRB177"/>
      <c r="PRC177"/>
      <c r="PRD177"/>
      <c r="PRE177"/>
      <c r="PRF177"/>
      <c r="PRG177"/>
      <c r="PRH177"/>
      <c r="PRI177"/>
      <c r="PRJ177"/>
      <c r="PRK177"/>
      <c r="PRL177"/>
      <c r="PRM177"/>
      <c r="PRN177"/>
      <c r="PRO177"/>
      <c r="PRP177"/>
      <c r="PRQ177"/>
      <c r="PRR177"/>
      <c r="PRS177"/>
      <c r="PRT177"/>
      <c r="PRU177"/>
      <c r="PRV177"/>
      <c r="PRW177"/>
      <c r="PRX177"/>
      <c r="PRY177"/>
      <c r="PRZ177"/>
      <c r="PSA177"/>
      <c r="PSB177"/>
      <c r="PSC177"/>
      <c r="PSD177"/>
      <c r="PSE177"/>
      <c r="PSF177"/>
      <c r="PSG177"/>
      <c r="PSH177"/>
      <c r="PSI177"/>
      <c r="PSJ177"/>
      <c r="PSK177"/>
      <c r="PSL177"/>
      <c r="PSM177"/>
      <c r="PSN177"/>
      <c r="PSO177"/>
      <c r="PSP177"/>
      <c r="PSQ177"/>
      <c r="PSR177"/>
      <c r="PSS177"/>
      <c r="PST177"/>
      <c r="PSU177"/>
      <c r="PSV177"/>
      <c r="PSW177"/>
      <c r="PSX177"/>
      <c r="PSY177"/>
      <c r="PSZ177"/>
      <c r="PTA177"/>
      <c r="PTB177"/>
      <c r="PTC177"/>
      <c r="PTD177"/>
      <c r="PTE177"/>
      <c r="PTF177"/>
      <c r="PTG177"/>
      <c r="PTH177"/>
      <c r="PTI177"/>
      <c r="PTJ177"/>
      <c r="PTK177"/>
      <c r="PTL177"/>
      <c r="PTM177"/>
      <c r="PTN177"/>
      <c r="PTO177"/>
      <c r="PTP177"/>
      <c r="PTQ177"/>
      <c r="PTR177"/>
      <c r="PTS177"/>
      <c r="PTT177"/>
      <c r="PTU177"/>
      <c r="PTV177"/>
      <c r="PTW177"/>
      <c r="PTX177"/>
      <c r="PTY177"/>
      <c r="PTZ177"/>
      <c r="PUA177"/>
      <c r="PUB177"/>
      <c r="PUC177"/>
      <c r="PUD177"/>
      <c r="PUE177"/>
      <c r="PUF177"/>
      <c r="PUG177"/>
      <c r="PUH177"/>
      <c r="PUI177"/>
      <c r="PUJ177"/>
      <c r="PUK177"/>
      <c r="PUL177"/>
      <c r="PUM177"/>
      <c r="PUN177"/>
      <c r="PUO177"/>
      <c r="PUP177"/>
      <c r="PUQ177"/>
      <c r="PUR177"/>
      <c r="PUS177"/>
      <c r="PUT177"/>
      <c r="PUU177"/>
      <c r="PUV177"/>
      <c r="PUW177"/>
      <c r="PUX177"/>
      <c r="PUY177"/>
      <c r="PUZ177"/>
      <c r="PVA177"/>
      <c r="PVB177"/>
      <c r="PVC177"/>
      <c r="PVD177"/>
      <c r="PVE177"/>
      <c r="PVF177"/>
      <c r="PVG177"/>
      <c r="PVH177"/>
      <c r="PVI177"/>
      <c r="PVJ177"/>
      <c r="PVK177"/>
      <c r="PVL177"/>
      <c r="PVM177"/>
      <c r="PVN177"/>
      <c r="PVO177"/>
      <c r="PVP177"/>
      <c r="PVQ177"/>
      <c r="PVR177"/>
      <c r="PVS177"/>
      <c r="PVT177"/>
      <c r="PVU177"/>
      <c r="PVV177"/>
      <c r="PVW177"/>
      <c r="PVX177"/>
      <c r="PVY177"/>
      <c r="PVZ177"/>
      <c r="PWA177"/>
      <c r="PWB177"/>
      <c r="PWC177"/>
      <c r="PWD177"/>
      <c r="PWE177"/>
      <c r="PWF177"/>
      <c r="PWG177"/>
      <c r="PWH177"/>
      <c r="PWI177"/>
      <c r="PWJ177"/>
      <c r="PWK177"/>
      <c r="PWL177"/>
      <c r="PWM177"/>
      <c r="PWN177"/>
      <c r="PWO177"/>
      <c r="PWP177"/>
      <c r="PWQ177"/>
      <c r="PWR177"/>
      <c r="PWS177"/>
      <c r="PWT177"/>
      <c r="PWU177"/>
      <c r="PWV177"/>
      <c r="PWW177"/>
      <c r="PWX177"/>
      <c r="PWY177"/>
      <c r="PWZ177"/>
      <c r="PXA177"/>
      <c r="PXB177"/>
      <c r="PXC177"/>
      <c r="PXD177"/>
      <c r="PXE177"/>
      <c r="PXF177"/>
      <c r="PXG177"/>
      <c r="PXH177"/>
      <c r="PXI177"/>
      <c r="PXJ177"/>
      <c r="PXK177"/>
      <c r="PXL177"/>
      <c r="PXM177"/>
      <c r="PXN177"/>
      <c r="PXO177"/>
      <c r="PXP177"/>
      <c r="PXQ177"/>
      <c r="PXR177"/>
      <c r="PXS177"/>
      <c r="PXT177"/>
      <c r="PXU177"/>
      <c r="PXV177"/>
      <c r="PXW177"/>
      <c r="PXX177"/>
      <c r="PXY177"/>
      <c r="PXZ177"/>
      <c r="PYA177"/>
      <c r="PYB177"/>
      <c r="PYC177"/>
      <c r="PYD177"/>
      <c r="PYE177"/>
      <c r="PYF177"/>
      <c r="PYG177"/>
      <c r="PYH177"/>
      <c r="PYI177"/>
      <c r="PYJ177"/>
      <c r="PYK177"/>
      <c r="PYL177"/>
      <c r="PYM177"/>
      <c r="PYN177"/>
      <c r="PYO177"/>
      <c r="PYP177"/>
      <c r="PYQ177"/>
      <c r="PYR177"/>
      <c r="PYS177"/>
      <c r="PYT177"/>
      <c r="PYU177"/>
      <c r="PYV177"/>
      <c r="PYW177"/>
      <c r="PYX177"/>
      <c r="PYY177"/>
      <c r="PYZ177"/>
      <c r="PZA177"/>
      <c r="PZB177"/>
      <c r="PZC177"/>
      <c r="PZD177"/>
      <c r="PZE177"/>
      <c r="PZF177"/>
      <c r="PZG177"/>
      <c r="PZH177"/>
      <c r="PZI177"/>
      <c r="PZJ177"/>
      <c r="PZK177"/>
      <c r="PZL177"/>
      <c r="PZM177"/>
      <c r="PZN177"/>
      <c r="PZO177"/>
      <c r="PZP177"/>
      <c r="PZQ177"/>
      <c r="PZR177"/>
      <c r="PZS177"/>
      <c r="PZT177"/>
      <c r="PZU177"/>
      <c r="PZV177"/>
      <c r="PZW177"/>
      <c r="PZX177"/>
      <c r="PZY177"/>
      <c r="PZZ177"/>
      <c r="QAA177"/>
      <c r="QAB177"/>
      <c r="QAC177"/>
      <c r="QAD177"/>
      <c r="QAE177"/>
      <c r="QAF177"/>
      <c r="QAG177"/>
      <c r="QAH177"/>
      <c r="QAI177"/>
      <c r="QAJ177"/>
      <c r="QAK177"/>
      <c r="QAL177"/>
      <c r="QAM177"/>
      <c r="QAN177"/>
      <c r="QAO177"/>
      <c r="QAP177"/>
      <c r="QAQ177"/>
      <c r="QAR177"/>
      <c r="QAS177"/>
      <c r="QAT177"/>
      <c r="QAU177"/>
      <c r="QAV177"/>
      <c r="QAW177"/>
      <c r="QAX177"/>
      <c r="QAY177"/>
      <c r="QAZ177"/>
      <c r="QBA177"/>
      <c r="QBB177"/>
      <c r="QBC177"/>
      <c r="QBD177"/>
      <c r="QBE177"/>
      <c r="QBF177"/>
      <c r="QBG177"/>
      <c r="QBH177"/>
      <c r="QBI177"/>
      <c r="QBJ177"/>
      <c r="QBK177"/>
      <c r="QBL177"/>
      <c r="QBM177"/>
      <c r="QBN177"/>
      <c r="QBO177"/>
      <c r="QBP177"/>
      <c r="QBQ177"/>
      <c r="QBR177"/>
      <c r="QBS177"/>
      <c r="QBT177"/>
      <c r="QBU177"/>
      <c r="QBV177"/>
      <c r="QBW177"/>
      <c r="QBX177"/>
      <c r="QBY177"/>
      <c r="QBZ177"/>
      <c r="QCA177"/>
      <c r="QCB177"/>
      <c r="QCC177"/>
      <c r="QCD177"/>
      <c r="QCE177"/>
      <c r="QCF177"/>
      <c r="QCG177"/>
      <c r="QCH177"/>
      <c r="QCI177"/>
      <c r="QCJ177"/>
      <c r="QCK177"/>
      <c r="QCL177"/>
      <c r="QCM177"/>
      <c r="QCN177"/>
      <c r="QCO177"/>
      <c r="QCP177"/>
      <c r="QCQ177"/>
      <c r="QCR177"/>
      <c r="QCS177"/>
      <c r="QCT177"/>
      <c r="QCU177"/>
      <c r="QCV177"/>
      <c r="QCW177"/>
      <c r="QCX177"/>
      <c r="QCY177"/>
      <c r="QCZ177"/>
      <c r="QDA177"/>
      <c r="QDB177"/>
      <c r="QDC177"/>
      <c r="QDD177"/>
      <c r="QDE177"/>
      <c r="QDF177"/>
      <c r="QDG177"/>
      <c r="QDH177"/>
      <c r="QDI177"/>
      <c r="QDJ177"/>
      <c r="QDK177"/>
      <c r="QDL177"/>
      <c r="QDM177"/>
      <c r="QDN177"/>
      <c r="QDO177"/>
      <c r="QDP177"/>
      <c r="QDQ177"/>
      <c r="QDR177"/>
      <c r="QDS177"/>
      <c r="QDT177"/>
      <c r="QDU177"/>
      <c r="QDV177"/>
      <c r="QDW177"/>
      <c r="QDX177"/>
      <c r="QDY177"/>
      <c r="QDZ177"/>
      <c r="QEA177"/>
      <c r="QEB177"/>
      <c r="QEC177"/>
      <c r="QED177"/>
      <c r="QEE177"/>
      <c r="QEF177"/>
      <c r="QEG177"/>
      <c r="QEH177"/>
      <c r="QEI177"/>
      <c r="QEJ177"/>
      <c r="QEK177"/>
      <c r="QEL177"/>
      <c r="QEM177"/>
      <c r="QEN177"/>
      <c r="QEO177"/>
      <c r="QEP177"/>
      <c r="QEQ177"/>
      <c r="QER177"/>
      <c r="QES177"/>
      <c r="QET177"/>
      <c r="QEU177"/>
      <c r="QEV177"/>
      <c r="QEW177"/>
      <c r="QEX177"/>
      <c r="QEY177"/>
      <c r="QEZ177"/>
      <c r="QFA177"/>
      <c r="QFB177"/>
      <c r="QFC177"/>
      <c r="QFD177"/>
      <c r="QFE177"/>
      <c r="QFF177"/>
      <c r="QFG177"/>
      <c r="QFH177"/>
      <c r="QFI177"/>
      <c r="QFJ177"/>
      <c r="QFK177"/>
      <c r="QFL177"/>
      <c r="QFM177"/>
      <c r="QFN177"/>
      <c r="QFO177"/>
      <c r="QFP177"/>
      <c r="QFQ177"/>
      <c r="QFR177"/>
      <c r="QFS177"/>
      <c r="QFT177"/>
      <c r="QFU177"/>
      <c r="QFV177"/>
      <c r="QFW177"/>
      <c r="QFX177"/>
      <c r="QFY177"/>
      <c r="QFZ177"/>
      <c r="QGA177"/>
      <c r="QGB177"/>
      <c r="QGC177"/>
      <c r="QGD177"/>
      <c r="QGE177"/>
      <c r="QGF177"/>
      <c r="QGG177"/>
      <c r="QGH177"/>
      <c r="QGI177"/>
      <c r="QGJ177"/>
      <c r="QGK177"/>
      <c r="QGL177"/>
      <c r="QGM177"/>
      <c r="QGN177"/>
      <c r="QGO177"/>
      <c r="QGP177"/>
      <c r="QGQ177"/>
      <c r="QGR177"/>
      <c r="QGS177"/>
      <c r="QGT177"/>
      <c r="QGU177"/>
      <c r="QGV177"/>
      <c r="QGW177"/>
      <c r="QGX177"/>
      <c r="QGY177"/>
      <c r="QGZ177"/>
      <c r="QHA177"/>
      <c r="QHB177"/>
      <c r="QHC177"/>
      <c r="QHD177"/>
      <c r="QHE177"/>
      <c r="QHF177"/>
      <c r="QHG177"/>
      <c r="QHH177"/>
      <c r="QHI177"/>
      <c r="QHJ177"/>
      <c r="QHK177"/>
      <c r="QHL177"/>
      <c r="QHM177"/>
      <c r="QHN177"/>
      <c r="QHO177"/>
      <c r="QHP177"/>
      <c r="QHQ177"/>
      <c r="QHR177"/>
      <c r="QHS177"/>
      <c r="QHT177"/>
      <c r="QHU177"/>
      <c r="QHV177"/>
      <c r="QHW177"/>
      <c r="QHX177"/>
      <c r="QHY177"/>
      <c r="QHZ177"/>
      <c r="QIA177"/>
      <c r="QIB177"/>
      <c r="QIC177"/>
      <c r="QID177"/>
      <c r="QIE177"/>
      <c r="QIF177"/>
      <c r="QIG177"/>
      <c r="QIH177"/>
      <c r="QII177"/>
      <c r="QIJ177"/>
      <c r="QIK177"/>
      <c r="QIL177"/>
      <c r="QIM177"/>
      <c r="QIN177"/>
      <c r="QIO177"/>
      <c r="QIP177"/>
      <c r="QIQ177"/>
      <c r="QIR177"/>
      <c r="QIS177"/>
      <c r="QIT177"/>
      <c r="QIU177"/>
      <c r="QIV177"/>
      <c r="QIW177"/>
      <c r="QIX177"/>
      <c r="QIY177"/>
      <c r="QIZ177"/>
      <c r="QJA177"/>
      <c r="QJB177"/>
      <c r="QJC177"/>
      <c r="QJD177"/>
      <c r="QJE177"/>
      <c r="QJF177"/>
      <c r="QJG177"/>
      <c r="QJH177"/>
      <c r="QJI177"/>
      <c r="QJJ177"/>
      <c r="QJK177"/>
      <c r="QJL177"/>
      <c r="QJM177"/>
      <c r="QJN177"/>
      <c r="QJO177"/>
      <c r="QJP177"/>
      <c r="QJQ177"/>
      <c r="QJR177"/>
      <c r="QJS177"/>
      <c r="QJT177"/>
      <c r="QJU177"/>
      <c r="QJV177"/>
      <c r="QJW177"/>
      <c r="QJX177"/>
      <c r="QJY177"/>
      <c r="QJZ177"/>
      <c r="QKA177"/>
      <c r="QKB177"/>
      <c r="QKC177"/>
      <c r="QKD177"/>
      <c r="QKE177"/>
      <c r="QKF177"/>
      <c r="QKG177"/>
      <c r="QKH177"/>
      <c r="QKI177"/>
      <c r="QKJ177"/>
      <c r="QKK177"/>
      <c r="QKL177"/>
      <c r="QKM177"/>
      <c r="QKN177"/>
      <c r="QKO177"/>
      <c r="QKP177"/>
      <c r="QKQ177"/>
      <c r="QKR177"/>
      <c r="QKS177"/>
      <c r="QKT177"/>
      <c r="QKU177"/>
      <c r="QKV177"/>
      <c r="QKW177"/>
      <c r="QKX177"/>
      <c r="QKY177"/>
      <c r="QKZ177"/>
      <c r="QLA177"/>
      <c r="QLB177"/>
      <c r="QLC177"/>
      <c r="QLD177"/>
      <c r="QLE177"/>
      <c r="QLF177"/>
      <c r="QLG177"/>
      <c r="QLH177"/>
      <c r="QLI177"/>
      <c r="QLJ177"/>
      <c r="QLK177"/>
      <c r="QLL177"/>
      <c r="QLM177"/>
      <c r="QLN177"/>
      <c r="QLO177"/>
      <c r="QLP177"/>
      <c r="QLQ177"/>
      <c r="QLR177"/>
      <c r="QLS177"/>
      <c r="QLT177"/>
      <c r="QLU177"/>
      <c r="QLV177"/>
      <c r="QLW177"/>
      <c r="QLX177"/>
      <c r="QLY177"/>
      <c r="QLZ177"/>
      <c r="QMA177"/>
      <c r="QMB177"/>
      <c r="QMC177"/>
      <c r="QMD177"/>
      <c r="QME177"/>
      <c r="QMF177"/>
      <c r="QMG177"/>
      <c r="QMH177"/>
      <c r="QMI177"/>
      <c r="QMJ177"/>
      <c r="QMK177"/>
      <c r="QML177"/>
      <c r="QMM177"/>
      <c r="QMN177"/>
      <c r="QMO177"/>
      <c r="QMP177"/>
      <c r="QMQ177"/>
      <c r="QMR177"/>
      <c r="QMS177"/>
      <c r="QMT177"/>
      <c r="QMU177"/>
      <c r="QMV177"/>
      <c r="QMW177"/>
      <c r="QMX177"/>
      <c r="QMY177"/>
      <c r="QMZ177"/>
      <c r="QNA177"/>
      <c r="QNB177"/>
      <c r="QNC177"/>
      <c r="QND177"/>
      <c r="QNE177"/>
      <c r="QNF177"/>
      <c r="QNG177"/>
      <c r="QNH177"/>
      <c r="QNI177"/>
      <c r="QNJ177"/>
      <c r="QNK177"/>
      <c r="QNL177"/>
      <c r="QNM177"/>
      <c r="QNN177"/>
      <c r="QNO177"/>
      <c r="QNP177"/>
      <c r="QNQ177"/>
      <c r="QNR177"/>
      <c r="QNS177"/>
      <c r="QNT177"/>
      <c r="QNU177"/>
      <c r="QNV177"/>
      <c r="QNW177"/>
      <c r="QNX177"/>
      <c r="QNY177"/>
      <c r="QNZ177"/>
      <c r="QOA177"/>
      <c r="QOB177"/>
      <c r="QOC177"/>
      <c r="QOD177"/>
      <c r="QOE177"/>
      <c r="QOF177"/>
      <c r="QOG177"/>
      <c r="QOH177"/>
      <c r="QOI177"/>
      <c r="QOJ177"/>
      <c r="QOK177"/>
      <c r="QOL177"/>
      <c r="QOM177"/>
      <c r="QON177"/>
      <c r="QOO177"/>
      <c r="QOP177"/>
      <c r="QOQ177"/>
      <c r="QOR177"/>
      <c r="QOS177"/>
      <c r="QOT177"/>
      <c r="QOU177"/>
      <c r="QOV177"/>
      <c r="QOW177"/>
      <c r="QOX177"/>
      <c r="QOY177"/>
      <c r="QOZ177"/>
      <c r="QPA177"/>
      <c r="QPB177"/>
      <c r="QPC177"/>
      <c r="QPD177"/>
      <c r="QPE177"/>
      <c r="QPF177"/>
      <c r="QPG177"/>
      <c r="QPH177"/>
      <c r="QPI177"/>
      <c r="QPJ177"/>
      <c r="QPK177"/>
      <c r="QPL177"/>
      <c r="QPM177"/>
      <c r="QPN177"/>
      <c r="QPO177"/>
      <c r="QPP177"/>
      <c r="QPQ177"/>
      <c r="QPR177"/>
      <c r="QPS177"/>
      <c r="QPT177"/>
      <c r="QPU177"/>
      <c r="QPV177"/>
      <c r="QPW177"/>
      <c r="QPX177"/>
      <c r="QPY177"/>
      <c r="QPZ177"/>
      <c r="QQA177"/>
      <c r="QQB177"/>
      <c r="QQC177"/>
      <c r="QQD177"/>
      <c r="QQE177"/>
      <c r="QQF177"/>
      <c r="QQG177"/>
      <c r="QQH177"/>
      <c r="QQI177"/>
      <c r="QQJ177"/>
      <c r="QQK177"/>
      <c r="QQL177"/>
      <c r="QQM177"/>
      <c r="QQN177"/>
      <c r="QQO177"/>
      <c r="QQP177"/>
      <c r="QQQ177"/>
      <c r="QQR177"/>
      <c r="QQS177"/>
      <c r="QQT177"/>
      <c r="QQU177"/>
      <c r="QQV177"/>
      <c r="QQW177"/>
      <c r="QQX177"/>
      <c r="QQY177"/>
      <c r="QQZ177"/>
      <c r="QRA177"/>
      <c r="QRB177"/>
      <c r="QRC177"/>
      <c r="QRD177"/>
      <c r="QRE177"/>
      <c r="QRF177"/>
      <c r="QRG177"/>
      <c r="QRH177"/>
      <c r="QRI177"/>
      <c r="QRJ177"/>
      <c r="QRK177"/>
      <c r="QRL177"/>
      <c r="QRM177"/>
      <c r="QRN177"/>
      <c r="QRO177"/>
      <c r="QRP177"/>
      <c r="QRQ177"/>
      <c r="QRR177"/>
      <c r="QRS177"/>
      <c r="QRT177"/>
      <c r="QRU177"/>
      <c r="QRV177"/>
      <c r="QRW177"/>
      <c r="QRX177"/>
      <c r="QRY177"/>
      <c r="QRZ177"/>
      <c r="QSA177"/>
      <c r="QSB177"/>
      <c r="QSC177"/>
      <c r="QSD177"/>
      <c r="QSE177"/>
      <c r="QSF177"/>
      <c r="QSG177"/>
      <c r="QSH177"/>
      <c r="QSI177"/>
      <c r="QSJ177"/>
      <c r="QSK177"/>
      <c r="QSL177"/>
      <c r="QSM177"/>
      <c r="QSN177"/>
      <c r="QSO177"/>
      <c r="QSP177"/>
      <c r="QSQ177"/>
      <c r="QSR177"/>
      <c r="QSS177"/>
      <c r="QST177"/>
      <c r="QSU177"/>
      <c r="QSV177"/>
      <c r="QSW177"/>
      <c r="QSX177"/>
      <c r="QSY177"/>
      <c r="QSZ177"/>
      <c r="QTA177"/>
      <c r="QTB177"/>
      <c r="QTC177"/>
      <c r="QTD177"/>
      <c r="QTE177"/>
      <c r="QTF177"/>
      <c r="QTG177"/>
      <c r="QTH177"/>
      <c r="QTI177"/>
      <c r="QTJ177"/>
      <c r="QTK177"/>
      <c r="QTL177"/>
      <c r="QTM177"/>
      <c r="QTN177"/>
      <c r="QTO177"/>
      <c r="QTP177"/>
      <c r="QTQ177"/>
      <c r="QTR177"/>
      <c r="QTS177"/>
      <c r="QTT177"/>
      <c r="QTU177"/>
      <c r="QTV177"/>
      <c r="QTW177"/>
      <c r="QTX177"/>
      <c r="QTY177"/>
      <c r="QTZ177"/>
      <c r="QUA177"/>
      <c r="QUB177"/>
      <c r="QUC177"/>
      <c r="QUD177"/>
      <c r="QUE177"/>
      <c r="QUF177"/>
      <c r="QUG177"/>
      <c r="QUH177"/>
      <c r="QUI177"/>
      <c r="QUJ177"/>
      <c r="QUK177"/>
      <c r="QUL177"/>
      <c r="QUM177"/>
      <c r="QUN177"/>
      <c r="QUO177"/>
      <c r="QUP177"/>
      <c r="QUQ177"/>
      <c r="QUR177"/>
      <c r="QUS177"/>
      <c r="QUT177"/>
      <c r="QUU177"/>
      <c r="QUV177"/>
      <c r="QUW177"/>
      <c r="QUX177"/>
      <c r="QUY177"/>
      <c r="QUZ177"/>
      <c r="QVA177"/>
      <c r="QVB177"/>
      <c r="QVC177"/>
      <c r="QVD177"/>
      <c r="QVE177"/>
      <c r="QVF177"/>
      <c r="QVG177"/>
      <c r="QVH177"/>
      <c r="QVI177"/>
      <c r="QVJ177"/>
      <c r="QVK177"/>
      <c r="QVL177"/>
      <c r="QVM177"/>
      <c r="QVN177"/>
      <c r="QVO177"/>
      <c r="QVP177"/>
      <c r="QVQ177"/>
      <c r="QVR177"/>
      <c r="QVS177"/>
      <c r="QVT177"/>
      <c r="QVU177"/>
      <c r="QVV177"/>
      <c r="QVW177"/>
      <c r="QVX177"/>
      <c r="QVY177"/>
      <c r="QVZ177"/>
      <c r="QWA177"/>
      <c r="QWB177"/>
      <c r="QWC177"/>
      <c r="QWD177"/>
      <c r="QWE177"/>
      <c r="QWF177"/>
      <c r="QWG177"/>
      <c r="QWH177"/>
      <c r="QWI177"/>
      <c r="QWJ177"/>
      <c r="QWK177"/>
      <c r="QWL177"/>
      <c r="QWM177"/>
      <c r="QWN177"/>
      <c r="QWO177"/>
      <c r="QWP177"/>
      <c r="QWQ177"/>
      <c r="QWR177"/>
      <c r="QWS177"/>
      <c r="QWT177"/>
      <c r="QWU177"/>
      <c r="QWV177"/>
      <c r="QWW177"/>
      <c r="QWX177"/>
      <c r="QWY177"/>
      <c r="QWZ177"/>
      <c r="QXA177"/>
      <c r="QXB177"/>
      <c r="QXC177"/>
      <c r="QXD177"/>
      <c r="QXE177"/>
      <c r="QXF177"/>
      <c r="QXG177"/>
      <c r="QXH177"/>
      <c r="QXI177"/>
      <c r="QXJ177"/>
      <c r="QXK177"/>
      <c r="QXL177"/>
      <c r="QXM177"/>
      <c r="QXN177"/>
      <c r="QXO177"/>
      <c r="QXP177"/>
      <c r="QXQ177"/>
      <c r="QXR177"/>
      <c r="QXS177"/>
      <c r="QXT177"/>
      <c r="QXU177"/>
      <c r="QXV177"/>
      <c r="QXW177"/>
      <c r="QXX177"/>
      <c r="QXY177"/>
      <c r="QXZ177"/>
      <c r="QYA177"/>
      <c r="QYB177"/>
      <c r="QYC177"/>
      <c r="QYD177"/>
      <c r="QYE177"/>
      <c r="QYF177"/>
      <c r="QYG177"/>
      <c r="QYH177"/>
      <c r="QYI177"/>
      <c r="QYJ177"/>
      <c r="QYK177"/>
      <c r="QYL177"/>
      <c r="QYM177"/>
      <c r="QYN177"/>
      <c r="QYO177"/>
      <c r="QYP177"/>
      <c r="QYQ177"/>
      <c r="QYR177"/>
      <c r="QYS177"/>
      <c r="QYT177"/>
      <c r="QYU177"/>
      <c r="QYV177"/>
      <c r="QYW177"/>
      <c r="QYX177"/>
      <c r="QYY177"/>
      <c r="QYZ177"/>
      <c r="QZA177"/>
      <c r="QZB177"/>
      <c r="QZC177"/>
      <c r="QZD177"/>
      <c r="QZE177"/>
      <c r="QZF177"/>
      <c r="QZG177"/>
      <c r="QZH177"/>
      <c r="QZI177"/>
      <c r="QZJ177"/>
      <c r="QZK177"/>
      <c r="QZL177"/>
      <c r="QZM177"/>
      <c r="QZN177"/>
      <c r="QZO177"/>
      <c r="QZP177"/>
      <c r="QZQ177"/>
      <c r="QZR177"/>
      <c r="QZS177"/>
      <c r="QZT177"/>
      <c r="QZU177"/>
      <c r="QZV177"/>
      <c r="QZW177"/>
      <c r="QZX177"/>
      <c r="QZY177"/>
      <c r="QZZ177"/>
      <c r="RAA177"/>
      <c r="RAB177"/>
      <c r="RAC177"/>
      <c r="RAD177"/>
      <c r="RAE177"/>
      <c r="RAF177"/>
      <c r="RAG177"/>
      <c r="RAH177"/>
      <c r="RAI177"/>
      <c r="RAJ177"/>
      <c r="RAK177"/>
      <c r="RAL177"/>
      <c r="RAM177"/>
      <c r="RAN177"/>
      <c r="RAO177"/>
      <c r="RAP177"/>
      <c r="RAQ177"/>
      <c r="RAR177"/>
      <c r="RAS177"/>
      <c r="RAT177"/>
      <c r="RAU177"/>
      <c r="RAV177"/>
      <c r="RAW177"/>
      <c r="RAX177"/>
      <c r="RAY177"/>
      <c r="RAZ177"/>
      <c r="RBA177"/>
      <c r="RBB177"/>
      <c r="RBC177"/>
      <c r="RBD177"/>
      <c r="RBE177"/>
      <c r="RBF177"/>
      <c r="RBG177"/>
      <c r="RBH177"/>
      <c r="RBI177"/>
      <c r="RBJ177"/>
      <c r="RBK177"/>
      <c r="RBL177"/>
      <c r="RBM177"/>
      <c r="RBN177"/>
      <c r="RBO177"/>
      <c r="RBP177"/>
      <c r="RBQ177"/>
      <c r="RBR177"/>
      <c r="RBS177"/>
      <c r="RBT177"/>
      <c r="RBU177"/>
      <c r="RBV177"/>
      <c r="RBW177"/>
      <c r="RBX177"/>
      <c r="RBY177"/>
      <c r="RBZ177"/>
      <c r="RCA177"/>
      <c r="RCB177"/>
      <c r="RCC177"/>
      <c r="RCD177"/>
      <c r="RCE177"/>
      <c r="RCF177"/>
      <c r="RCG177"/>
      <c r="RCH177"/>
      <c r="RCI177"/>
      <c r="RCJ177"/>
      <c r="RCK177"/>
      <c r="RCL177"/>
      <c r="RCM177"/>
      <c r="RCN177"/>
      <c r="RCO177"/>
      <c r="RCP177"/>
      <c r="RCQ177"/>
      <c r="RCR177"/>
      <c r="RCS177"/>
      <c r="RCT177"/>
      <c r="RCU177"/>
      <c r="RCV177"/>
      <c r="RCW177"/>
      <c r="RCX177"/>
      <c r="RCY177"/>
      <c r="RCZ177"/>
      <c r="RDA177"/>
      <c r="RDB177"/>
      <c r="RDC177"/>
      <c r="RDD177"/>
      <c r="RDE177"/>
      <c r="RDF177"/>
      <c r="RDG177"/>
      <c r="RDH177"/>
      <c r="RDI177"/>
      <c r="RDJ177"/>
      <c r="RDK177"/>
      <c r="RDL177"/>
      <c r="RDM177"/>
      <c r="RDN177"/>
      <c r="RDO177"/>
      <c r="RDP177"/>
      <c r="RDQ177"/>
      <c r="RDR177"/>
      <c r="RDS177"/>
      <c r="RDT177"/>
      <c r="RDU177"/>
      <c r="RDV177"/>
      <c r="RDW177"/>
      <c r="RDX177"/>
      <c r="RDY177"/>
      <c r="RDZ177"/>
      <c r="REA177"/>
      <c r="REB177"/>
      <c r="REC177"/>
      <c r="RED177"/>
      <c r="REE177"/>
      <c r="REF177"/>
      <c r="REG177"/>
      <c r="REH177"/>
      <c r="REI177"/>
      <c r="REJ177"/>
      <c r="REK177"/>
      <c r="REL177"/>
      <c r="REM177"/>
      <c r="REN177"/>
      <c r="REO177"/>
      <c r="REP177"/>
      <c r="REQ177"/>
      <c r="RER177"/>
      <c r="RES177"/>
      <c r="RET177"/>
      <c r="REU177"/>
      <c r="REV177"/>
      <c r="REW177"/>
      <c r="REX177"/>
      <c r="REY177"/>
      <c r="REZ177"/>
      <c r="RFA177"/>
      <c r="RFB177"/>
      <c r="RFC177"/>
      <c r="RFD177"/>
      <c r="RFE177"/>
      <c r="RFF177"/>
      <c r="RFG177"/>
      <c r="RFH177"/>
      <c r="RFI177"/>
      <c r="RFJ177"/>
      <c r="RFK177"/>
      <c r="RFL177"/>
      <c r="RFM177"/>
      <c r="RFN177"/>
      <c r="RFO177"/>
      <c r="RFP177"/>
      <c r="RFQ177"/>
      <c r="RFR177"/>
      <c r="RFS177"/>
      <c r="RFT177"/>
      <c r="RFU177"/>
      <c r="RFV177"/>
      <c r="RFW177"/>
      <c r="RFX177"/>
      <c r="RFY177"/>
      <c r="RFZ177"/>
      <c r="RGA177"/>
      <c r="RGB177"/>
      <c r="RGC177"/>
      <c r="RGD177"/>
      <c r="RGE177"/>
      <c r="RGF177"/>
      <c r="RGG177"/>
      <c r="RGH177"/>
      <c r="RGI177"/>
      <c r="RGJ177"/>
      <c r="RGK177"/>
      <c r="RGL177"/>
      <c r="RGM177"/>
      <c r="RGN177"/>
      <c r="RGO177"/>
      <c r="RGP177"/>
      <c r="RGQ177"/>
      <c r="RGR177"/>
      <c r="RGS177"/>
      <c r="RGT177"/>
      <c r="RGU177"/>
      <c r="RGV177"/>
      <c r="RGW177"/>
      <c r="RGX177"/>
      <c r="RGY177"/>
      <c r="RGZ177"/>
      <c r="RHA177"/>
      <c r="RHB177"/>
      <c r="RHC177"/>
      <c r="RHD177"/>
      <c r="RHE177"/>
      <c r="RHF177"/>
      <c r="RHG177"/>
      <c r="RHH177"/>
      <c r="RHI177"/>
      <c r="RHJ177"/>
      <c r="RHK177"/>
      <c r="RHL177"/>
      <c r="RHM177"/>
      <c r="RHN177"/>
      <c r="RHO177"/>
      <c r="RHP177"/>
      <c r="RHQ177"/>
      <c r="RHR177"/>
      <c r="RHS177"/>
      <c r="RHT177"/>
      <c r="RHU177"/>
      <c r="RHV177"/>
      <c r="RHW177"/>
      <c r="RHX177"/>
      <c r="RHY177"/>
      <c r="RHZ177"/>
      <c r="RIA177"/>
      <c r="RIB177"/>
      <c r="RIC177"/>
      <c r="RID177"/>
      <c r="RIE177"/>
      <c r="RIF177"/>
      <c r="RIG177"/>
      <c r="RIH177"/>
      <c r="RII177"/>
      <c r="RIJ177"/>
      <c r="RIK177"/>
      <c r="RIL177"/>
      <c r="RIM177"/>
      <c r="RIN177"/>
      <c r="RIO177"/>
      <c r="RIP177"/>
      <c r="RIQ177"/>
      <c r="RIR177"/>
      <c r="RIS177"/>
      <c r="RIT177"/>
      <c r="RIU177"/>
      <c r="RIV177"/>
      <c r="RIW177"/>
      <c r="RIX177"/>
      <c r="RIY177"/>
      <c r="RIZ177"/>
      <c r="RJA177"/>
      <c r="RJB177"/>
      <c r="RJC177"/>
      <c r="RJD177"/>
      <c r="RJE177"/>
      <c r="RJF177"/>
      <c r="RJG177"/>
      <c r="RJH177"/>
      <c r="RJI177"/>
      <c r="RJJ177"/>
      <c r="RJK177"/>
      <c r="RJL177"/>
      <c r="RJM177"/>
      <c r="RJN177"/>
      <c r="RJO177"/>
      <c r="RJP177"/>
      <c r="RJQ177"/>
      <c r="RJR177"/>
      <c r="RJS177"/>
      <c r="RJT177"/>
      <c r="RJU177"/>
      <c r="RJV177"/>
      <c r="RJW177"/>
      <c r="RJX177"/>
      <c r="RJY177"/>
      <c r="RJZ177"/>
      <c r="RKA177"/>
      <c r="RKB177"/>
      <c r="RKC177"/>
      <c r="RKD177"/>
      <c r="RKE177"/>
      <c r="RKF177"/>
      <c r="RKG177"/>
      <c r="RKH177"/>
      <c r="RKI177"/>
      <c r="RKJ177"/>
      <c r="RKK177"/>
      <c r="RKL177"/>
      <c r="RKM177"/>
      <c r="RKN177"/>
      <c r="RKO177"/>
      <c r="RKP177"/>
      <c r="RKQ177"/>
      <c r="RKR177"/>
      <c r="RKS177"/>
      <c r="RKT177"/>
      <c r="RKU177"/>
      <c r="RKV177"/>
      <c r="RKW177"/>
      <c r="RKX177"/>
      <c r="RKY177"/>
      <c r="RKZ177"/>
      <c r="RLA177"/>
      <c r="RLB177"/>
      <c r="RLC177"/>
      <c r="RLD177"/>
      <c r="RLE177"/>
      <c r="RLF177"/>
      <c r="RLG177"/>
      <c r="RLH177"/>
      <c r="RLI177"/>
      <c r="RLJ177"/>
      <c r="RLK177"/>
      <c r="RLL177"/>
      <c r="RLM177"/>
      <c r="RLN177"/>
      <c r="RLO177"/>
      <c r="RLP177"/>
      <c r="RLQ177"/>
      <c r="RLR177"/>
      <c r="RLS177"/>
      <c r="RLT177"/>
      <c r="RLU177"/>
      <c r="RLV177"/>
      <c r="RLW177"/>
      <c r="RLX177"/>
      <c r="RLY177"/>
      <c r="RLZ177"/>
      <c r="RMA177"/>
      <c r="RMB177"/>
      <c r="RMC177"/>
      <c r="RMD177"/>
      <c r="RME177"/>
      <c r="RMF177"/>
      <c r="RMG177"/>
      <c r="RMH177"/>
      <c r="RMI177"/>
      <c r="RMJ177"/>
      <c r="RMK177"/>
      <c r="RML177"/>
      <c r="RMM177"/>
      <c r="RMN177"/>
      <c r="RMO177"/>
      <c r="RMP177"/>
      <c r="RMQ177"/>
      <c r="RMR177"/>
      <c r="RMS177"/>
      <c r="RMT177"/>
      <c r="RMU177"/>
      <c r="RMV177"/>
      <c r="RMW177"/>
      <c r="RMX177"/>
      <c r="RMY177"/>
      <c r="RMZ177"/>
      <c r="RNA177"/>
      <c r="RNB177"/>
      <c r="RNC177"/>
      <c r="RND177"/>
      <c r="RNE177"/>
      <c r="RNF177"/>
      <c r="RNG177"/>
      <c r="RNH177"/>
      <c r="RNI177"/>
      <c r="RNJ177"/>
      <c r="RNK177"/>
      <c r="RNL177"/>
      <c r="RNM177"/>
      <c r="RNN177"/>
      <c r="RNO177"/>
      <c r="RNP177"/>
      <c r="RNQ177"/>
      <c r="RNR177"/>
      <c r="RNS177"/>
      <c r="RNT177"/>
      <c r="RNU177"/>
      <c r="RNV177"/>
      <c r="RNW177"/>
      <c r="RNX177"/>
      <c r="RNY177"/>
      <c r="RNZ177"/>
      <c r="ROA177"/>
      <c r="ROB177"/>
      <c r="ROC177"/>
      <c r="ROD177"/>
      <c r="ROE177"/>
      <c r="ROF177"/>
      <c r="ROG177"/>
      <c r="ROH177"/>
      <c r="ROI177"/>
      <c r="ROJ177"/>
      <c r="ROK177"/>
      <c r="ROL177"/>
      <c r="ROM177"/>
      <c r="RON177"/>
      <c r="ROO177"/>
      <c r="ROP177"/>
      <c r="ROQ177"/>
      <c r="ROR177"/>
      <c r="ROS177"/>
      <c r="ROT177"/>
      <c r="ROU177"/>
      <c r="ROV177"/>
      <c r="ROW177"/>
      <c r="ROX177"/>
      <c r="ROY177"/>
      <c r="ROZ177"/>
      <c r="RPA177"/>
      <c r="RPB177"/>
      <c r="RPC177"/>
      <c r="RPD177"/>
      <c r="RPE177"/>
      <c r="RPF177"/>
      <c r="RPG177"/>
      <c r="RPH177"/>
      <c r="RPI177"/>
      <c r="RPJ177"/>
      <c r="RPK177"/>
      <c r="RPL177"/>
      <c r="RPM177"/>
      <c r="RPN177"/>
      <c r="RPO177"/>
      <c r="RPP177"/>
      <c r="RPQ177"/>
      <c r="RPR177"/>
      <c r="RPS177"/>
      <c r="RPT177"/>
      <c r="RPU177"/>
      <c r="RPV177"/>
      <c r="RPW177"/>
      <c r="RPX177"/>
      <c r="RPY177"/>
      <c r="RPZ177"/>
      <c r="RQA177"/>
      <c r="RQB177"/>
      <c r="RQC177"/>
      <c r="RQD177"/>
      <c r="RQE177"/>
      <c r="RQF177"/>
      <c r="RQG177"/>
      <c r="RQH177"/>
      <c r="RQI177"/>
      <c r="RQJ177"/>
      <c r="RQK177"/>
      <c r="RQL177"/>
      <c r="RQM177"/>
      <c r="RQN177"/>
      <c r="RQO177"/>
      <c r="RQP177"/>
      <c r="RQQ177"/>
      <c r="RQR177"/>
      <c r="RQS177"/>
      <c r="RQT177"/>
      <c r="RQU177"/>
      <c r="RQV177"/>
      <c r="RQW177"/>
      <c r="RQX177"/>
      <c r="RQY177"/>
      <c r="RQZ177"/>
      <c r="RRA177"/>
      <c r="RRB177"/>
      <c r="RRC177"/>
      <c r="RRD177"/>
      <c r="RRE177"/>
      <c r="RRF177"/>
      <c r="RRG177"/>
      <c r="RRH177"/>
      <c r="RRI177"/>
      <c r="RRJ177"/>
      <c r="RRK177"/>
      <c r="RRL177"/>
      <c r="RRM177"/>
      <c r="RRN177"/>
      <c r="RRO177"/>
      <c r="RRP177"/>
      <c r="RRQ177"/>
      <c r="RRR177"/>
      <c r="RRS177"/>
      <c r="RRT177"/>
      <c r="RRU177"/>
      <c r="RRV177"/>
      <c r="RRW177"/>
      <c r="RRX177"/>
      <c r="RRY177"/>
      <c r="RRZ177"/>
      <c r="RSA177"/>
      <c r="RSB177"/>
      <c r="RSC177"/>
      <c r="RSD177"/>
      <c r="RSE177"/>
      <c r="RSF177"/>
      <c r="RSG177"/>
      <c r="RSH177"/>
      <c r="RSI177"/>
      <c r="RSJ177"/>
      <c r="RSK177"/>
      <c r="RSL177"/>
      <c r="RSM177"/>
      <c r="RSN177"/>
      <c r="RSO177"/>
      <c r="RSP177"/>
      <c r="RSQ177"/>
      <c r="RSR177"/>
      <c r="RSS177"/>
      <c r="RST177"/>
      <c r="RSU177"/>
      <c r="RSV177"/>
      <c r="RSW177"/>
      <c r="RSX177"/>
      <c r="RSY177"/>
      <c r="RSZ177"/>
      <c r="RTA177"/>
      <c r="RTB177"/>
      <c r="RTC177"/>
      <c r="RTD177"/>
      <c r="RTE177"/>
      <c r="RTF177"/>
      <c r="RTG177"/>
      <c r="RTH177"/>
      <c r="RTI177"/>
      <c r="RTJ177"/>
      <c r="RTK177"/>
      <c r="RTL177"/>
      <c r="RTM177"/>
      <c r="RTN177"/>
      <c r="RTO177"/>
      <c r="RTP177"/>
      <c r="RTQ177"/>
      <c r="RTR177"/>
      <c r="RTS177"/>
      <c r="RTT177"/>
      <c r="RTU177"/>
      <c r="RTV177"/>
      <c r="RTW177"/>
      <c r="RTX177"/>
      <c r="RTY177"/>
      <c r="RTZ177"/>
      <c r="RUA177"/>
      <c r="RUB177"/>
      <c r="RUC177"/>
      <c r="RUD177"/>
      <c r="RUE177"/>
      <c r="RUF177"/>
      <c r="RUG177"/>
      <c r="RUH177"/>
      <c r="RUI177"/>
      <c r="RUJ177"/>
      <c r="RUK177"/>
      <c r="RUL177"/>
      <c r="RUM177"/>
      <c r="RUN177"/>
      <c r="RUO177"/>
      <c r="RUP177"/>
      <c r="RUQ177"/>
      <c r="RUR177"/>
      <c r="RUS177"/>
      <c r="RUT177"/>
      <c r="RUU177"/>
      <c r="RUV177"/>
      <c r="RUW177"/>
      <c r="RUX177"/>
      <c r="RUY177"/>
      <c r="RUZ177"/>
      <c r="RVA177"/>
      <c r="RVB177"/>
      <c r="RVC177"/>
      <c r="RVD177"/>
      <c r="RVE177"/>
      <c r="RVF177"/>
      <c r="RVG177"/>
      <c r="RVH177"/>
      <c r="RVI177"/>
      <c r="RVJ177"/>
      <c r="RVK177"/>
      <c r="RVL177"/>
      <c r="RVM177"/>
      <c r="RVN177"/>
      <c r="RVO177"/>
      <c r="RVP177"/>
      <c r="RVQ177"/>
      <c r="RVR177"/>
      <c r="RVS177"/>
      <c r="RVT177"/>
      <c r="RVU177"/>
      <c r="RVV177"/>
      <c r="RVW177"/>
      <c r="RVX177"/>
      <c r="RVY177"/>
      <c r="RVZ177"/>
      <c r="RWA177"/>
      <c r="RWB177"/>
      <c r="RWC177"/>
      <c r="RWD177"/>
      <c r="RWE177"/>
      <c r="RWF177"/>
      <c r="RWG177"/>
      <c r="RWH177"/>
      <c r="RWI177"/>
      <c r="RWJ177"/>
      <c r="RWK177"/>
      <c r="RWL177"/>
      <c r="RWM177"/>
      <c r="RWN177"/>
      <c r="RWO177"/>
      <c r="RWP177"/>
      <c r="RWQ177"/>
      <c r="RWR177"/>
      <c r="RWS177"/>
      <c r="RWT177"/>
      <c r="RWU177"/>
      <c r="RWV177"/>
      <c r="RWW177"/>
      <c r="RWX177"/>
      <c r="RWY177"/>
      <c r="RWZ177"/>
      <c r="RXA177"/>
      <c r="RXB177"/>
      <c r="RXC177"/>
      <c r="RXD177"/>
      <c r="RXE177"/>
      <c r="RXF177"/>
      <c r="RXG177"/>
      <c r="RXH177"/>
      <c r="RXI177"/>
      <c r="RXJ177"/>
      <c r="RXK177"/>
      <c r="RXL177"/>
      <c r="RXM177"/>
      <c r="RXN177"/>
      <c r="RXO177"/>
      <c r="RXP177"/>
      <c r="RXQ177"/>
      <c r="RXR177"/>
      <c r="RXS177"/>
      <c r="RXT177"/>
      <c r="RXU177"/>
      <c r="RXV177"/>
      <c r="RXW177"/>
      <c r="RXX177"/>
      <c r="RXY177"/>
      <c r="RXZ177"/>
      <c r="RYA177"/>
      <c r="RYB177"/>
      <c r="RYC177"/>
      <c r="RYD177"/>
      <c r="RYE177"/>
      <c r="RYF177"/>
      <c r="RYG177"/>
      <c r="RYH177"/>
      <c r="RYI177"/>
      <c r="RYJ177"/>
      <c r="RYK177"/>
      <c r="RYL177"/>
      <c r="RYM177"/>
      <c r="RYN177"/>
      <c r="RYO177"/>
      <c r="RYP177"/>
      <c r="RYQ177"/>
      <c r="RYR177"/>
      <c r="RYS177"/>
      <c r="RYT177"/>
      <c r="RYU177"/>
      <c r="RYV177"/>
      <c r="RYW177"/>
      <c r="RYX177"/>
      <c r="RYY177"/>
      <c r="RYZ177"/>
      <c r="RZA177"/>
      <c r="RZB177"/>
      <c r="RZC177"/>
      <c r="RZD177"/>
      <c r="RZE177"/>
      <c r="RZF177"/>
      <c r="RZG177"/>
      <c r="RZH177"/>
      <c r="RZI177"/>
      <c r="RZJ177"/>
      <c r="RZK177"/>
      <c r="RZL177"/>
      <c r="RZM177"/>
      <c r="RZN177"/>
      <c r="RZO177"/>
      <c r="RZP177"/>
      <c r="RZQ177"/>
      <c r="RZR177"/>
      <c r="RZS177"/>
      <c r="RZT177"/>
      <c r="RZU177"/>
      <c r="RZV177"/>
      <c r="RZW177"/>
      <c r="RZX177"/>
      <c r="RZY177"/>
      <c r="RZZ177"/>
      <c r="SAA177"/>
      <c r="SAB177"/>
      <c r="SAC177"/>
      <c r="SAD177"/>
      <c r="SAE177"/>
      <c r="SAF177"/>
      <c r="SAG177"/>
      <c r="SAH177"/>
      <c r="SAI177"/>
      <c r="SAJ177"/>
      <c r="SAK177"/>
      <c r="SAL177"/>
      <c r="SAM177"/>
      <c r="SAN177"/>
      <c r="SAO177"/>
      <c r="SAP177"/>
      <c r="SAQ177"/>
      <c r="SAR177"/>
      <c r="SAS177"/>
      <c r="SAT177"/>
      <c r="SAU177"/>
      <c r="SAV177"/>
      <c r="SAW177"/>
      <c r="SAX177"/>
      <c r="SAY177"/>
      <c r="SAZ177"/>
      <c r="SBA177"/>
      <c r="SBB177"/>
      <c r="SBC177"/>
      <c r="SBD177"/>
      <c r="SBE177"/>
      <c r="SBF177"/>
      <c r="SBG177"/>
      <c r="SBH177"/>
      <c r="SBI177"/>
      <c r="SBJ177"/>
      <c r="SBK177"/>
      <c r="SBL177"/>
      <c r="SBM177"/>
      <c r="SBN177"/>
      <c r="SBO177"/>
      <c r="SBP177"/>
      <c r="SBQ177"/>
      <c r="SBR177"/>
      <c r="SBS177"/>
      <c r="SBT177"/>
      <c r="SBU177"/>
      <c r="SBV177"/>
      <c r="SBW177"/>
      <c r="SBX177"/>
      <c r="SBY177"/>
      <c r="SBZ177"/>
      <c r="SCA177"/>
      <c r="SCB177"/>
      <c r="SCC177"/>
      <c r="SCD177"/>
      <c r="SCE177"/>
      <c r="SCF177"/>
      <c r="SCG177"/>
      <c r="SCH177"/>
      <c r="SCI177"/>
      <c r="SCJ177"/>
      <c r="SCK177"/>
      <c r="SCL177"/>
      <c r="SCM177"/>
      <c r="SCN177"/>
      <c r="SCO177"/>
      <c r="SCP177"/>
      <c r="SCQ177"/>
      <c r="SCR177"/>
      <c r="SCS177"/>
      <c r="SCT177"/>
      <c r="SCU177"/>
      <c r="SCV177"/>
      <c r="SCW177"/>
      <c r="SCX177"/>
      <c r="SCY177"/>
      <c r="SCZ177"/>
      <c r="SDA177"/>
      <c r="SDB177"/>
      <c r="SDC177"/>
      <c r="SDD177"/>
      <c r="SDE177"/>
      <c r="SDF177"/>
      <c r="SDG177"/>
      <c r="SDH177"/>
      <c r="SDI177"/>
      <c r="SDJ177"/>
      <c r="SDK177"/>
      <c r="SDL177"/>
      <c r="SDM177"/>
      <c r="SDN177"/>
      <c r="SDO177"/>
      <c r="SDP177"/>
      <c r="SDQ177"/>
      <c r="SDR177"/>
      <c r="SDS177"/>
      <c r="SDT177"/>
      <c r="SDU177"/>
      <c r="SDV177"/>
      <c r="SDW177"/>
      <c r="SDX177"/>
      <c r="SDY177"/>
      <c r="SDZ177"/>
      <c r="SEA177"/>
      <c r="SEB177"/>
      <c r="SEC177"/>
      <c r="SED177"/>
      <c r="SEE177"/>
      <c r="SEF177"/>
      <c r="SEG177"/>
      <c r="SEH177"/>
      <c r="SEI177"/>
      <c r="SEJ177"/>
      <c r="SEK177"/>
      <c r="SEL177"/>
      <c r="SEM177"/>
      <c r="SEN177"/>
      <c r="SEO177"/>
      <c r="SEP177"/>
      <c r="SEQ177"/>
      <c r="SER177"/>
      <c r="SES177"/>
      <c r="SET177"/>
      <c r="SEU177"/>
      <c r="SEV177"/>
      <c r="SEW177"/>
      <c r="SEX177"/>
      <c r="SEY177"/>
      <c r="SEZ177"/>
      <c r="SFA177"/>
      <c r="SFB177"/>
      <c r="SFC177"/>
      <c r="SFD177"/>
      <c r="SFE177"/>
      <c r="SFF177"/>
      <c r="SFG177"/>
      <c r="SFH177"/>
      <c r="SFI177"/>
      <c r="SFJ177"/>
      <c r="SFK177"/>
      <c r="SFL177"/>
      <c r="SFM177"/>
      <c r="SFN177"/>
      <c r="SFO177"/>
      <c r="SFP177"/>
      <c r="SFQ177"/>
      <c r="SFR177"/>
      <c r="SFS177"/>
      <c r="SFT177"/>
      <c r="SFU177"/>
      <c r="SFV177"/>
      <c r="SFW177"/>
      <c r="SFX177"/>
      <c r="SFY177"/>
      <c r="SFZ177"/>
      <c r="SGA177"/>
      <c r="SGB177"/>
      <c r="SGC177"/>
      <c r="SGD177"/>
      <c r="SGE177"/>
      <c r="SGF177"/>
      <c r="SGG177"/>
      <c r="SGH177"/>
      <c r="SGI177"/>
      <c r="SGJ177"/>
      <c r="SGK177"/>
      <c r="SGL177"/>
      <c r="SGM177"/>
      <c r="SGN177"/>
      <c r="SGO177"/>
      <c r="SGP177"/>
      <c r="SGQ177"/>
      <c r="SGR177"/>
      <c r="SGS177"/>
      <c r="SGT177"/>
      <c r="SGU177"/>
      <c r="SGV177"/>
      <c r="SGW177"/>
      <c r="SGX177"/>
      <c r="SGY177"/>
      <c r="SGZ177"/>
      <c r="SHA177"/>
      <c r="SHB177"/>
      <c r="SHC177"/>
      <c r="SHD177"/>
      <c r="SHE177"/>
      <c r="SHF177"/>
      <c r="SHG177"/>
      <c r="SHH177"/>
      <c r="SHI177"/>
      <c r="SHJ177"/>
      <c r="SHK177"/>
      <c r="SHL177"/>
      <c r="SHM177"/>
      <c r="SHN177"/>
      <c r="SHO177"/>
      <c r="SHP177"/>
      <c r="SHQ177"/>
      <c r="SHR177"/>
      <c r="SHS177"/>
      <c r="SHT177"/>
      <c r="SHU177"/>
      <c r="SHV177"/>
      <c r="SHW177"/>
      <c r="SHX177"/>
      <c r="SHY177"/>
      <c r="SHZ177"/>
      <c r="SIA177"/>
      <c r="SIB177"/>
      <c r="SIC177"/>
      <c r="SID177"/>
      <c r="SIE177"/>
      <c r="SIF177"/>
      <c r="SIG177"/>
      <c r="SIH177"/>
      <c r="SII177"/>
      <c r="SIJ177"/>
      <c r="SIK177"/>
      <c r="SIL177"/>
      <c r="SIM177"/>
      <c r="SIN177"/>
      <c r="SIO177"/>
      <c r="SIP177"/>
      <c r="SIQ177"/>
      <c r="SIR177"/>
      <c r="SIS177"/>
      <c r="SIT177"/>
      <c r="SIU177"/>
      <c r="SIV177"/>
      <c r="SIW177"/>
      <c r="SIX177"/>
      <c r="SIY177"/>
      <c r="SIZ177"/>
      <c r="SJA177"/>
      <c r="SJB177"/>
      <c r="SJC177"/>
      <c r="SJD177"/>
      <c r="SJE177"/>
      <c r="SJF177"/>
      <c r="SJG177"/>
      <c r="SJH177"/>
      <c r="SJI177"/>
      <c r="SJJ177"/>
      <c r="SJK177"/>
      <c r="SJL177"/>
      <c r="SJM177"/>
      <c r="SJN177"/>
      <c r="SJO177"/>
      <c r="SJP177"/>
      <c r="SJQ177"/>
      <c r="SJR177"/>
      <c r="SJS177"/>
      <c r="SJT177"/>
      <c r="SJU177"/>
      <c r="SJV177"/>
      <c r="SJW177"/>
      <c r="SJX177"/>
      <c r="SJY177"/>
      <c r="SJZ177"/>
      <c r="SKA177"/>
      <c r="SKB177"/>
      <c r="SKC177"/>
      <c r="SKD177"/>
      <c r="SKE177"/>
      <c r="SKF177"/>
      <c r="SKG177"/>
      <c r="SKH177"/>
      <c r="SKI177"/>
      <c r="SKJ177"/>
      <c r="SKK177"/>
      <c r="SKL177"/>
      <c r="SKM177"/>
      <c r="SKN177"/>
      <c r="SKO177"/>
      <c r="SKP177"/>
      <c r="SKQ177"/>
      <c r="SKR177"/>
      <c r="SKS177"/>
      <c r="SKT177"/>
      <c r="SKU177"/>
      <c r="SKV177"/>
      <c r="SKW177"/>
      <c r="SKX177"/>
      <c r="SKY177"/>
      <c r="SKZ177"/>
      <c r="SLA177"/>
      <c r="SLB177"/>
      <c r="SLC177"/>
      <c r="SLD177"/>
      <c r="SLE177"/>
      <c r="SLF177"/>
      <c r="SLG177"/>
      <c r="SLH177"/>
      <c r="SLI177"/>
      <c r="SLJ177"/>
      <c r="SLK177"/>
      <c r="SLL177"/>
      <c r="SLM177"/>
      <c r="SLN177"/>
      <c r="SLO177"/>
      <c r="SLP177"/>
      <c r="SLQ177"/>
      <c r="SLR177"/>
      <c r="SLS177"/>
      <c r="SLT177"/>
      <c r="SLU177"/>
      <c r="SLV177"/>
      <c r="SLW177"/>
      <c r="SLX177"/>
      <c r="SLY177"/>
      <c r="SLZ177"/>
      <c r="SMA177"/>
      <c r="SMB177"/>
      <c r="SMC177"/>
      <c r="SMD177"/>
      <c r="SME177"/>
      <c r="SMF177"/>
      <c r="SMG177"/>
      <c r="SMH177"/>
      <c r="SMI177"/>
      <c r="SMJ177"/>
      <c r="SMK177"/>
      <c r="SML177"/>
      <c r="SMM177"/>
      <c r="SMN177"/>
      <c r="SMO177"/>
      <c r="SMP177"/>
      <c r="SMQ177"/>
      <c r="SMR177"/>
      <c r="SMS177"/>
      <c r="SMT177"/>
      <c r="SMU177"/>
      <c r="SMV177"/>
      <c r="SMW177"/>
      <c r="SMX177"/>
      <c r="SMY177"/>
      <c r="SMZ177"/>
      <c r="SNA177"/>
      <c r="SNB177"/>
      <c r="SNC177"/>
      <c r="SND177"/>
      <c r="SNE177"/>
      <c r="SNF177"/>
      <c r="SNG177"/>
      <c r="SNH177"/>
      <c r="SNI177"/>
      <c r="SNJ177"/>
      <c r="SNK177"/>
      <c r="SNL177"/>
      <c r="SNM177"/>
      <c r="SNN177"/>
      <c r="SNO177"/>
      <c r="SNP177"/>
      <c r="SNQ177"/>
      <c r="SNR177"/>
      <c r="SNS177"/>
      <c r="SNT177"/>
      <c r="SNU177"/>
      <c r="SNV177"/>
      <c r="SNW177"/>
      <c r="SNX177"/>
      <c r="SNY177"/>
      <c r="SNZ177"/>
      <c r="SOA177"/>
      <c r="SOB177"/>
      <c r="SOC177"/>
      <c r="SOD177"/>
      <c r="SOE177"/>
      <c r="SOF177"/>
      <c r="SOG177"/>
      <c r="SOH177"/>
      <c r="SOI177"/>
      <c r="SOJ177"/>
      <c r="SOK177"/>
      <c r="SOL177"/>
      <c r="SOM177"/>
      <c r="SON177"/>
      <c r="SOO177"/>
      <c r="SOP177"/>
      <c r="SOQ177"/>
      <c r="SOR177"/>
      <c r="SOS177"/>
      <c r="SOT177"/>
      <c r="SOU177"/>
      <c r="SOV177"/>
      <c r="SOW177"/>
      <c r="SOX177"/>
      <c r="SOY177"/>
      <c r="SOZ177"/>
      <c r="SPA177"/>
      <c r="SPB177"/>
      <c r="SPC177"/>
      <c r="SPD177"/>
      <c r="SPE177"/>
      <c r="SPF177"/>
      <c r="SPG177"/>
      <c r="SPH177"/>
      <c r="SPI177"/>
      <c r="SPJ177"/>
      <c r="SPK177"/>
      <c r="SPL177"/>
      <c r="SPM177"/>
      <c r="SPN177"/>
      <c r="SPO177"/>
      <c r="SPP177"/>
      <c r="SPQ177"/>
      <c r="SPR177"/>
      <c r="SPS177"/>
      <c r="SPT177"/>
      <c r="SPU177"/>
      <c r="SPV177"/>
      <c r="SPW177"/>
      <c r="SPX177"/>
      <c r="SPY177"/>
      <c r="SPZ177"/>
      <c r="SQA177"/>
      <c r="SQB177"/>
      <c r="SQC177"/>
      <c r="SQD177"/>
      <c r="SQE177"/>
      <c r="SQF177"/>
      <c r="SQG177"/>
      <c r="SQH177"/>
      <c r="SQI177"/>
      <c r="SQJ177"/>
      <c r="SQK177"/>
      <c r="SQL177"/>
      <c r="SQM177"/>
      <c r="SQN177"/>
      <c r="SQO177"/>
      <c r="SQP177"/>
      <c r="SQQ177"/>
      <c r="SQR177"/>
      <c r="SQS177"/>
      <c r="SQT177"/>
      <c r="SQU177"/>
      <c r="SQV177"/>
      <c r="SQW177"/>
      <c r="SQX177"/>
      <c r="SQY177"/>
      <c r="SQZ177"/>
      <c r="SRA177"/>
      <c r="SRB177"/>
      <c r="SRC177"/>
      <c r="SRD177"/>
      <c r="SRE177"/>
      <c r="SRF177"/>
      <c r="SRG177"/>
      <c r="SRH177"/>
      <c r="SRI177"/>
      <c r="SRJ177"/>
      <c r="SRK177"/>
      <c r="SRL177"/>
      <c r="SRM177"/>
      <c r="SRN177"/>
      <c r="SRO177"/>
      <c r="SRP177"/>
      <c r="SRQ177"/>
      <c r="SRR177"/>
      <c r="SRS177"/>
      <c r="SRT177"/>
      <c r="SRU177"/>
      <c r="SRV177"/>
      <c r="SRW177"/>
      <c r="SRX177"/>
      <c r="SRY177"/>
      <c r="SRZ177"/>
      <c r="SSA177"/>
      <c r="SSB177"/>
      <c r="SSC177"/>
      <c r="SSD177"/>
      <c r="SSE177"/>
      <c r="SSF177"/>
      <c r="SSG177"/>
      <c r="SSH177"/>
      <c r="SSI177"/>
      <c r="SSJ177"/>
      <c r="SSK177"/>
      <c r="SSL177"/>
      <c r="SSM177"/>
      <c r="SSN177"/>
      <c r="SSO177"/>
      <c r="SSP177"/>
      <c r="SSQ177"/>
      <c r="SSR177"/>
      <c r="SSS177"/>
      <c r="SST177"/>
      <c r="SSU177"/>
      <c r="SSV177"/>
      <c r="SSW177"/>
      <c r="SSX177"/>
      <c r="SSY177"/>
      <c r="SSZ177"/>
      <c r="STA177"/>
      <c r="STB177"/>
      <c r="STC177"/>
      <c r="STD177"/>
      <c r="STE177"/>
      <c r="STF177"/>
      <c r="STG177"/>
      <c r="STH177"/>
      <c r="STI177"/>
      <c r="STJ177"/>
      <c r="STK177"/>
      <c r="STL177"/>
      <c r="STM177"/>
      <c r="STN177"/>
      <c r="STO177"/>
      <c r="STP177"/>
      <c r="STQ177"/>
      <c r="STR177"/>
      <c r="STS177"/>
      <c r="STT177"/>
      <c r="STU177"/>
      <c r="STV177"/>
      <c r="STW177"/>
      <c r="STX177"/>
      <c r="STY177"/>
      <c r="STZ177"/>
      <c r="SUA177"/>
      <c r="SUB177"/>
      <c r="SUC177"/>
      <c r="SUD177"/>
      <c r="SUE177"/>
      <c r="SUF177"/>
      <c r="SUG177"/>
      <c r="SUH177"/>
      <c r="SUI177"/>
      <c r="SUJ177"/>
      <c r="SUK177"/>
      <c r="SUL177"/>
      <c r="SUM177"/>
      <c r="SUN177"/>
      <c r="SUO177"/>
      <c r="SUP177"/>
      <c r="SUQ177"/>
      <c r="SUR177"/>
      <c r="SUS177"/>
      <c r="SUT177"/>
      <c r="SUU177"/>
      <c r="SUV177"/>
      <c r="SUW177"/>
      <c r="SUX177"/>
      <c r="SUY177"/>
      <c r="SUZ177"/>
      <c r="SVA177"/>
      <c r="SVB177"/>
      <c r="SVC177"/>
      <c r="SVD177"/>
      <c r="SVE177"/>
      <c r="SVF177"/>
      <c r="SVG177"/>
      <c r="SVH177"/>
      <c r="SVI177"/>
      <c r="SVJ177"/>
      <c r="SVK177"/>
      <c r="SVL177"/>
      <c r="SVM177"/>
      <c r="SVN177"/>
      <c r="SVO177"/>
      <c r="SVP177"/>
      <c r="SVQ177"/>
      <c r="SVR177"/>
      <c r="SVS177"/>
      <c r="SVT177"/>
      <c r="SVU177"/>
      <c r="SVV177"/>
      <c r="SVW177"/>
      <c r="SVX177"/>
      <c r="SVY177"/>
      <c r="SVZ177"/>
      <c r="SWA177"/>
      <c r="SWB177"/>
      <c r="SWC177"/>
      <c r="SWD177"/>
      <c r="SWE177"/>
      <c r="SWF177"/>
      <c r="SWG177"/>
      <c r="SWH177"/>
      <c r="SWI177"/>
      <c r="SWJ177"/>
      <c r="SWK177"/>
      <c r="SWL177"/>
      <c r="SWM177"/>
      <c r="SWN177"/>
      <c r="SWO177"/>
      <c r="SWP177"/>
      <c r="SWQ177"/>
      <c r="SWR177"/>
      <c r="SWS177"/>
      <c r="SWT177"/>
      <c r="SWU177"/>
      <c r="SWV177"/>
      <c r="SWW177"/>
      <c r="SWX177"/>
      <c r="SWY177"/>
      <c r="SWZ177"/>
      <c r="SXA177"/>
      <c r="SXB177"/>
      <c r="SXC177"/>
      <c r="SXD177"/>
      <c r="SXE177"/>
      <c r="SXF177"/>
      <c r="SXG177"/>
      <c r="SXH177"/>
      <c r="SXI177"/>
      <c r="SXJ177"/>
      <c r="SXK177"/>
      <c r="SXL177"/>
      <c r="SXM177"/>
      <c r="SXN177"/>
      <c r="SXO177"/>
      <c r="SXP177"/>
      <c r="SXQ177"/>
      <c r="SXR177"/>
      <c r="SXS177"/>
      <c r="SXT177"/>
      <c r="SXU177"/>
      <c r="SXV177"/>
      <c r="SXW177"/>
      <c r="SXX177"/>
      <c r="SXY177"/>
      <c r="SXZ177"/>
      <c r="SYA177"/>
      <c r="SYB177"/>
      <c r="SYC177"/>
      <c r="SYD177"/>
      <c r="SYE177"/>
      <c r="SYF177"/>
      <c r="SYG177"/>
      <c r="SYH177"/>
      <c r="SYI177"/>
      <c r="SYJ177"/>
      <c r="SYK177"/>
      <c r="SYL177"/>
      <c r="SYM177"/>
      <c r="SYN177"/>
      <c r="SYO177"/>
      <c r="SYP177"/>
      <c r="SYQ177"/>
      <c r="SYR177"/>
      <c r="SYS177"/>
      <c r="SYT177"/>
      <c r="SYU177"/>
      <c r="SYV177"/>
      <c r="SYW177"/>
      <c r="SYX177"/>
      <c r="SYY177"/>
      <c r="SYZ177"/>
      <c r="SZA177"/>
      <c r="SZB177"/>
      <c r="SZC177"/>
      <c r="SZD177"/>
      <c r="SZE177"/>
      <c r="SZF177"/>
      <c r="SZG177"/>
      <c r="SZH177"/>
      <c r="SZI177"/>
      <c r="SZJ177"/>
      <c r="SZK177"/>
      <c r="SZL177"/>
      <c r="SZM177"/>
      <c r="SZN177"/>
      <c r="SZO177"/>
      <c r="SZP177"/>
      <c r="SZQ177"/>
      <c r="SZR177"/>
      <c r="SZS177"/>
      <c r="SZT177"/>
      <c r="SZU177"/>
      <c r="SZV177"/>
      <c r="SZW177"/>
      <c r="SZX177"/>
      <c r="SZY177"/>
      <c r="SZZ177"/>
      <c r="TAA177"/>
      <c r="TAB177"/>
      <c r="TAC177"/>
      <c r="TAD177"/>
      <c r="TAE177"/>
      <c r="TAF177"/>
      <c r="TAG177"/>
      <c r="TAH177"/>
      <c r="TAI177"/>
      <c r="TAJ177"/>
      <c r="TAK177"/>
      <c r="TAL177"/>
      <c r="TAM177"/>
      <c r="TAN177"/>
      <c r="TAO177"/>
      <c r="TAP177"/>
      <c r="TAQ177"/>
      <c r="TAR177"/>
      <c r="TAS177"/>
      <c r="TAT177"/>
      <c r="TAU177"/>
      <c r="TAV177"/>
      <c r="TAW177"/>
      <c r="TAX177"/>
      <c r="TAY177"/>
      <c r="TAZ177"/>
      <c r="TBA177"/>
      <c r="TBB177"/>
      <c r="TBC177"/>
      <c r="TBD177"/>
      <c r="TBE177"/>
      <c r="TBF177"/>
      <c r="TBG177"/>
      <c r="TBH177"/>
      <c r="TBI177"/>
      <c r="TBJ177"/>
      <c r="TBK177"/>
      <c r="TBL177"/>
      <c r="TBM177"/>
      <c r="TBN177"/>
      <c r="TBO177"/>
      <c r="TBP177"/>
      <c r="TBQ177"/>
      <c r="TBR177"/>
      <c r="TBS177"/>
      <c r="TBT177"/>
      <c r="TBU177"/>
      <c r="TBV177"/>
      <c r="TBW177"/>
      <c r="TBX177"/>
      <c r="TBY177"/>
      <c r="TBZ177"/>
      <c r="TCA177"/>
      <c r="TCB177"/>
      <c r="TCC177"/>
      <c r="TCD177"/>
      <c r="TCE177"/>
      <c r="TCF177"/>
      <c r="TCG177"/>
      <c r="TCH177"/>
      <c r="TCI177"/>
      <c r="TCJ177"/>
      <c r="TCK177"/>
      <c r="TCL177"/>
      <c r="TCM177"/>
      <c r="TCN177"/>
      <c r="TCO177"/>
      <c r="TCP177"/>
      <c r="TCQ177"/>
      <c r="TCR177"/>
      <c r="TCS177"/>
      <c r="TCT177"/>
      <c r="TCU177"/>
      <c r="TCV177"/>
      <c r="TCW177"/>
      <c r="TCX177"/>
      <c r="TCY177"/>
      <c r="TCZ177"/>
      <c r="TDA177"/>
      <c r="TDB177"/>
      <c r="TDC177"/>
      <c r="TDD177"/>
      <c r="TDE177"/>
      <c r="TDF177"/>
      <c r="TDG177"/>
      <c r="TDH177"/>
      <c r="TDI177"/>
      <c r="TDJ177"/>
      <c r="TDK177"/>
      <c r="TDL177"/>
      <c r="TDM177"/>
      <c r="TDN177"/>
      <c r="TDO177"/>
      <c r="TDP177"/>
      <c r="TDQ177"/>
      <c r="TDR177"/>
      <c r="TDS177"/>
      <c r="TDT177"/>
      <c r="TDU177"/>
      <c r="TDV177"/>
      <c r="TDW177"/>
      <c r="TDX177"/>
      <c r="TDY177"/>
      <c r="TDZ177"/>
      <c r="TEA177"/>
      <c r="TEB177"/>
      <c r="TEC177"/>
      <c r="TED177"/>
      <c r="TEE177"/>
      <c r="TEF177"/>
      <c r="TEG177"/>
      <c r="TEH177"/>
      <c r="TEI177"/>
      <c r="TEJ177"/>
      <c r="TEK177"/>
      <c r="TEL177"/>
      <c r="TEM177"/>
      <c r="TEN177"/>
      <c r="TEO177"/>
      <c r="TEP177"/>
      <c r="TEQ177"/>
      <c r="TER177"/>
      <c r="TES177"/>
      <c r="TET177"/>
      <c r="TEU177"/>
      <c r="TEV177"/>
      <c r="TEW177"/>
      <c r="TEX177"/>
      <c r="TEY177"/>
      <c r="TEZ177"/>
      <c r="TFA177"/>
      <c r="TFB177"/>
      <c r="TFC177"/>
      <c r="TFD177"/>
      <c r="TFE177"/>
      <c r="TFF177"/>
      <c r="TFG177"/>
      <c r="TFH177"/>
      <c r="TFI177"/>
      <c r="TFJ177"/>
      <c r="TFK177"/>
      <c r="TFL177"/>
      <c r="TFM177"/>
      <c r="TFN177"/>
      <c r="TFO177"/>
      <c r="TFP177"/>
      <c r="TFQ177"/>
      <c r="TFR177"/>
      <c r="TFS177"/>
      <c r="TFT177"/>
      <c r="TFU177"/>
      <c r="TFV177"/>
      <c r="TFW177"/>
      <c r="TFX177"/>
      <c r="TFY177"/>
      <c r="TFZ177"/>
      <c r="TGA177"/>
      <c r="TGB177"/>
      <c r="TGC177"/>
      <c r="TGD177"/>
      <c r="TGE177"/>
      <c r="TGF177"/>
      <c r="TGG177"/>
      <c r="TGH177"/>
      <c r="TGI177"/>
      <c r="TGJ177"/>
      <c r="TGK177"/>
      <c r="TGL177"/>
      <c r="TGM177"/>
      <c r="TGN177"/>
      <c r="TGO177"/>
      <c r="TGP177"/>
      <c r="TGQ177"/>
      <c r="TGR177"/>
      <c r="TGS177"/>
      <c r="TGT177"/>
      <c r="TGU177"/>
      <c r="TGV177"/>
      <c r="TGW177"/>
      <c r="TGX177"/>
      <c r="TGY177"/>
      <c r="TGZ177"/>
      <c r="THA177"/>
      <c r="THB177"/>
      <c r="THC177"/>
      <c r="THD177"/>
      <c r="THE177"/>
      <c r="THF177"/>
      <c r="THG177"/>
      <c r="THH177"/>
      <c r="THI177"/>
      <c r="THJ177"/>
      <c r="THK177"/>
      <c r="THL177"/>
      <c r="THM177"/>
      <c r="THN177"/>
      <c r="THO177"/>
      <c r="THP177"/>
      <c r="THQ177"/>
      <c r="THR177"/>
      <c r="THS177"/>
      <c r="THT177"/>
      <c r="THU177"/>
      <c r="THV177"/>
      <c r="THW177"/>
      <c r="THX177"/>
      <c r="THY177"/>
      <c r="THZ177"/>
      <c r="TIA177"/>
      <c r="TIB177"/>
      <c r="TIC177"/>
      <c r="TID177"/>
      <c r="TIE177"/>
      <c r="TIF177"/>
      <c r="TIG177"/>
      <c r="TIH177"/>
      <c r="TII177"/>
      <c r="TIJ177"/>
      <c r="TIK177"/>
      <c r="TIL177"/>
      <c r="TIM177"/>
      <c r="TIN177"/>
      <c r="TIO177"/>
      <c r="TIP177"/>
      <c r="TIQ177"/>
      <c r="TIR177"/>
      <c r="TIS177"/>
      <c r="TIT177"/>
      <c r="TIU177"/>
      <c r="TIV177"/>
      <c r="TIW177"/>
      <c r="TIX177"/>
      <c r="TIY177"/>
      <c r="TIZ177"/>
      <c r="TJA177"/>
      <c r="TJB177"/>
      <c r="TJC177"/>
      <c r="TJD177"/>
      <c r="TJE177"/>
      <c r="TJF177"/>
      <c r="TJG177"/>
      <c r="TJH177"/>
      <c r="TJI177"/>
      <c r="TJJ177"/>
      <c r="TJK177"/>
      <c r="TJL177"/>
      <c r="TJM177"/>
      <c r="TJN177"/>
      <c r="TJO177"/>
      <c r="TJP177"/>
      <c r="TJQ177"/>
      <c r="TJR177"/>
      <c r="TJS177"/>
      <c r="TJT177"/>
      <c r="TJU177"/>
      <c r="TJV177"/>
      <c r="TJW177"/>
      <c r="TJX177"/>
      <c r="TJY177"/>
      <c r="TJZ177"/>
      <c r="TKA177"/>
      <c r="TKB177"/>
      <c r="TKC177"/>
      <c r="TKD177"/>
      <c r="TKE177"/>
      <c r="TKF177"/>
      <c r="TKG177"/>
      <c r="TKH177"/>
      <c r="TKI177"/>
      <c r="TKJ177"/>
      <c r="TKK177"/>
      <c r="TKL177"/>
      <c r="TKM177"/>
      <c r="TKN177"/>
      <c r="TKO177"/>
      <c r="TKP177"/>
      <c r="TKQ177"/>
      <c r="TKR177"/>
      <c r="TKS177"/>
      <c r="TKT177"/>
      <c r="TKU177"/>
      <c r="TKV177"/>
      <c r="TKW177"/>
      <c r="TKX177"/>
      <c r="TKY177"/>
      <c r="TKZ177"/>
      <c r="TLA177"/>
      <c r="TLB177"/>
      <c r="TLC177"/>
      <c r="TLD177"/>
      <c r="TLE177"/>
      <c r="TLF177"/>
      <c r="TLG177"/>
      <c r="TLH177"/>
      <c r="TLI177"/>
      <c r="TLJ177"/>
      <c r="TLK177"/>
      <c r="TLL177"/>
      <c r="TLM177"/>
      <c r="TLN177"/>
      <c r="TLO177"/>
      <c r="TLP177"/>
      <c r="TLQ177"/>
      <c r="TLR177"/>
      <c r="TLS177"/>
      <c r="TLT177"/>
      <c r="TLU177"/>
      <c r="TLV177"/>
      <c r="TLW177"/>
      <c r="TLX177"/>
      <c r="TLY177"/>
      <c r="TLZ177"/>
      <c r="TMA177"/>
      <c r="TMB177"/>
      <c r="TMC177"/>
      <c r="TMD177"/>
      <c r="TME177"/>
      <c r="TMF177"/>
      <c r="TMG177"/>
      <c r="TMH177"/>
      <c r="TMI177"/>
      <c r="TMJ177"/>
      <c r="TMK177"/>
      <c r="TML177"/>
      <c r="TMM177"/>
      <c r="TMN177"/>
      <c r="TMO177"/>
      <c r="TMP177"/>
      <c r="TMQ177"/>
      <c r="TMR177"/>
      <c r="TMS177"/>
      <c r="TMT177"/>
      <c r="TMU177"/>
      <c r="TMV177"/>
      <c r="TMW177"/>
      <c r="TMX177"/>
      <c r="TMY177"/>
      <c r="TMZ177"/>
      <c r="TNA177"/>
      <c r="TNB177"/>
      <c r="TNC177"/>
      <c r="TND177"/>
      <c r="TNE177"/>
      <c r="TNF177"/>
      <c r="TNG177"/>
      <c r="TNH177"/>
      <c r="TNI177"/>
      <c r="TNJ177"/>
      <c r="TNK177"/>
      <c r="TNL177"/>
      <c r="TNM177"/>
      <c r="TNN177"/>
      <c r="TNO177"/>
      <c r="TNP177"/>
      <c r="TNQ177"/>
      <c r="TNR177"/>
      <c r="TNS177"/>
      <c r="TNT177"/>
      <c r="TNU177"/>
      <c r="TNV177"/>
      <c r="TNW177"/>
      <c r="TNX177"/>
      <c r="TNY177"/>
      <c r="TNZ177"/>
      <c r="TOA177"/>
      <c r="TOB177"/>
      <c r="TOC177"/>
      <c r="TOD177"/>
      <c r="TOE177"/>
      <c r="TOF177"/>
      <c r="TOG177"/>
      <c r="TOH177"/>
      <c r="TOI177"/>
      <c r="TOJ177"/>
      <c r="TOK177"/>
      <c r="TOL177"/>
      <c r="TOM177"/>
      <c r="TON177"/>
      <c r="TOO177"/>
      <c r="TOP177"/>
      <c r="TOQ177"/>
      <c r="TOR177"/>
      <c r="TOS177"/>
      <c r="TOT177"/>
      <c r="TOU177"/>
      <c r="TOV177"/>
      <c r="TOW177"/>
      <c r="TOX177"/>
      <c r="TOY177"/>
      <c r="TOZ177"/>
      <c r="TPA177"/>
      <c r="TPB177"/>
      <c r="TPC177"/>
      <c r="TPD177"/>
      <c r="TPE177"/>
      <c r="TPF177"/>
      <c r="TPG177"/>
      <c r="TPH177"/>
      <c r="TPI177"/>
      <c r="TPJ177"/>
      <c r="TPK177"/>
      <c r="TPL177"/>
      <c r="TPM177"/>
      <c r="TPN177"/>
      <c r="TPO177"/>
      <c r="TPP177"/>
      <c r="TPQ177"/>
      <c r="TPR177"/>
      <c r="TPS177"/>
      <c r="TPT177"/>
      <c r="TPU177"/>
      <c r="TPV177"/>
      <c r="TPW177"/>
      <c r="TPX177"/>
      <c r="TPY177"/>
      <c r="TPZ177"/>
      <c r="TQA177"/>
      <c r="TQB177"/>
      <c r="TQC177"/>
      <c r="TQD177"/>
      <c r="TQE177"/>
      <c r="TQF177"/>
      <c r="TQG177"/>
      <c r="TQH177"/>
      <c r="TQI177"/>
      <c r="TQJ177"/>
      <c r="TQK177"/>
      <c r="TQL177"/>
      <c r="TQM177"/>
      <c r="TQN177"/>
      <c r="TQO177"/>
      <c r="TQP177"/>
      <c r="TQQ177"/>
      <c r="TQR177"/>
      <c r="TQS177"/>
      <c r="TQT177"/>
      <c r="TQU177"/>
      <c r="TQV177"/>
      <c r="TQW177"/>
      <c r="TQX177"/>
      <c r="TQY177"/>
      <c r="TQZ177"/>
      <c r="TRA177"/>
      <c r="TRB177"/>
      <c r="TRC177"/>
      <c r="TRD177"/>
      <c r="TRE177"/>
      <c r="TRF177"/>
      <c r="TRG177"/>
      <c r="TRH177"/>
      <c r="TRI177"/>
      <c r="TRJ177"/>
      <c r="TRK177"/>
      <c r="TRL177"/>
      <c r="TRM177"/>
      <c r="TRN177"/>
      <c r="TRO177"/>
      <c r="TRP177"/>
      <c r="TRQ177"/>
      <c r="TRR177"/>
      <c r="TRS177"/>
      <c r="TRT177"/>
      <c r="TRU177"/>
      <c r="TRV177"/>
      <c r="TRW177"/>
      <c r="TRX177"/>
      <c r="TRY177"/>
      <c r="TRZ177"/>
      <c r="TSA177"/>
      <c r="TSB177"/>
      <c r="TSC177"/>
      <c r="TSD177"/>
      <c r="TSE177"/>
      <c r="TSF177"/>
      <c r="TSG177"/>
      <c r="TSH177"/>
      <c r="TSI177"/>
      <c r="TSJ177"/>
      <c r="TSK177"/>
      <c r="TSL177"/>
      <c r="TSM177"/>
      <c r="TSN177"/>
      <c r="TSO177"/>
      <c r="TSP177"/>
      <c r="TSQ177"/>
      <c r="TSR177"/>
      <c r="TSS177"/>
      <c r="TST177"/>
      <c r="TSU177"/>
      <c r="TSV177"/>
      <c r="TSW177"/>
      <c r="TSX177"/>
      <c r="TSY177"/>
      <c r="TSZ177"/>
      <c r="TTA177"/>
      <c r="TTB177"/>
      <c r="TTC177"/>
      <c r="TTD177"/>
      <c r="TTE177"/>
      <c r="TTF177"/>
      <c r="TTG177"/>
      <c r="TTH177"/>
      <c r="TTI177"/>
      <c r="TTJ177"/>
      <c r="TTK177"/>
      <c r="TTL177"/>
      <c r="TTM177"/>
      <c r="TTN177"/>
      <c r="TTO177"/>
      <c r="TTP177"/>
      <c r="TTQ177"/>
      <c r="TTR177"/>
      <c r="TTS177"/>
      <c r="TTT177"/>
      <c r="TTU177"/>
      <c r="TTV177"/>
      <c r="TTW177"/>
      <c r="TTX177"/>
      <c r="TTY177"/>
      <c r="TTZ177"/>
      <c r="TUA177"/>
      <c r="TUB177"/>
      <c r="TUC177"/>
      <c r="TUD177"/>
      <c r="TUE177"/>
      <c r="TUF177"/>
      <c r="TUG177"/>
      <c r="TUH177"/>
      <c r="TUI177"/>
      <c r="TUJ177"/>
      <c r="TUK177"/>
      <c r="TUL177"/>
      <c r="TUM177"/>
      <c r="TUN177"/>
      <c r="TUO177"/>
      <c r="TUP177"/>
      <c r="TUQ177"/>
      <c r="TUR177"/>
      <c r="TUS177"/>
      <c r="TUT177"/>
      <c r="TUU177"/>
      <c r="TUV177"/>
      <c r="TUW177"/>
      <c r="TUX177"/>
      <c r="TUY177"/>
      <c r="TUZ177"/>
      <c r="TVA177"/>
      <c r="TVB177"/>
      <c r="TVC177"/>
      <c r="TVD177"/>
      <c r="TVE177"/>
      <c r="TVF177"/>
      <c r="TVG177"/>
      <c r="TVH177"/>
      <c r="TVI177"/>
      <c r="TVJ177"/>
      <c r="TVK177"/>
      <c r="TVL177"/>
      <c r="TVM177"/>
      <c r="TVN177"/>
      <c r="TVO177"/>
      <c r="TVP177"/>
      <c r="TVQ177"/>
      <c r="TVR177"/>
      <c r="TVS177"/>
      <c r="TVT177"/>
      <c r="TVU177"/>
      <c r="TVV177"/>
      <c r="TVW177"/>
      <c r="TVX177"/>
      <c r="TVY177"/>
      <c r="TVZ177"/>
      <c r="TWA177"/>
      <c r="TWB177"/>
      <c r="TWC177"/>
      <c r="TWD177"/>
      <c r="TWE177"/>
      <c r="TWF177"/>
      <c r="TWG177"/>
      <c r="TWH177"/>
      <c r="TWI177"/>
      <c r="TWJ177"/>
      <c r="TWK177"/>
      <c r="TWL177"/>
      <c r="TWM177"/>
      <c r="TWN177"/>
      <c r="TWO177"/>
      <c r="TWP177"/>
      <c r="TWQ177"/>
      <c r="TWR177"/>
      <c r="TWS177"/>
      <c r="TWT177"/>
      <c r="TWU177"/>
      <c r="TWV177"/>
      <c r="TWW177"/>
      <c r="TWX177"/>
      <c r="TWY177"/>
      <c r="TWZ177"/>
      <c r="TXA177"/>
      <c r="TXB177"/>
      <c r="TXC177"/>
      <c r="TXD177"/>
      <c r="TXE177"/>
      <c r="TXF177"/>
      <c r="TXG177"/>
      <c r="TXH177"/>
      <c r="TXI177"/>
      <c r="TXJ177"/>
      <c r="TXK177"/>
      <c r="TXL177"/>
      <c r="TXM177"/>
      <c r="TXN177"/>
      <c r="TXO177"/>
      <c r="TXP177"/>
      <c r="TXQ177"/>
      <c r="TXR177"/>
      <c r="TXS177"/>
      <c r="TXT177"/>
      <c r="TXU177"/>
      <c r="TXV177"/>
      <c r="TXW177"/>
      <c r="TXX177"/>
      <c r="TXY177"/>
      <c r="TXZ177"/>
      <c r="TYA177"/>
      <c r="TYB177"/>
      <c r="TYC177"/>
      <c r="TYD177"/>
      <c r="TYE177"/>
      <c r="TYF177"/>
      <c r="TYG177"/>
      <c r="TYH177"/>
      <c r="TYI177"/>
      <c r="TYJ177"/>
      <c r="TYK177"/>
      <c r="TYL177"/>
      <c r="TYM177"/>
      <c r="TYN177"/>
      <c r="TYO177"/>
      <c r="TYP177"/>
      <c r="TYQ177"/>
      <c r="TYR177"/>
      <c r="TYS177"/>
      <c r="TYT177"/>
      <c r="TYU177"/>
      <c r="TYV177"/>
      <c r="TYW177"/>
      <c r="TYX177"/>
      <c r="TYY177"/>
      <c r="TYZ177"/>
      <c r="TZA177"/>
      <c r="TZB177"/>
      <c r="TZC177"/>
      <c r="TZD177"/>
      <c r="TZE177"/>
      <c r="TZF177"/>
      <c r="TZG177"/>
      <c r="TZH177"/>
      <c r="TZI177"/>
      <c r="TZJ177"/>
      <c r="TZK177"/>
      <c r="TZL177"/>
      <c r="TZM177"/>
      <c r="TZN177"/>
      <c r="TZO177"/>
      <c r="TZP177"/>
      <c r="TZQ177"/>
      <c r="TZR177"/>
      <c r="TZS177"/>
      <c r="TZT177"/>
      <c r="TZU177"/>
      <c r="TZV177"/>
      <c r="TZW177"/>
      <c r="TZX177"/>
      <c r="TZY177"/>
      <c r="TZZ177"/>
      <c r="UAA177"/>
      <c r="UAB177"/>
      <c r="UAC177"/>
      <c r="UAD177"/>
      <c r="UAE177"/>
      <c r="UAF177"/>
      <c r="UAG177"/>
      <c r="UAH177"/>
      <c r="UAI177"/>
      <c r="UAJ177"/>
      <c r="UAK177"/>
      <c r="UAL177"/>
      <c r="UAM177"/>
      <c r="UAN177"/>
      <c r="UAO177"/>
      <c r="UAP177"/>
      <c r="UAQ177"/>
      <c r="UAR177"/>
      <c r="UAS177"/>
      <c r="UAT177"/>
      <c r="UAU177"/>
      <c r="UAV177"/>
      <c r="UAW177"/>
      <c r="UAX177"/>
      <c r="UAY177"/>
      <c r="UAZ177"/>
      <c r="UBA177"/>
      <c r="UBB177"/>
      <c r="UBC177"/>
      <c r="UBD177"/>
      <c r="UBE177"/>
      <c r="UBF177"/>
      <c r="UBG177"/>
      <c r="UBH177"/>
      <c r="UBI177"/>
      <c r="UBJ177"/>
      <c r="UBK177"/>
      <c r="UBL177"/>
      <c r="UBM177"/>
      <c r="UBN177"/>
      <c r="UBO177"/>
      <c r="UBP177"/>
      <c r="UBQ177"/>
      <c r="UBR177"/>
      <c r="UBS177"/>
      <c r="UBT177"/>
      <c r="UBU177"/>
      <c r="UBV177"/>
      <c r="UBW177"/>
      <c r="UBX177"/>
      <c r="UBY177"/>
      <c r="UBZ177"/>
      <c r="UCA177"/>
      <c r="UCB177"/>
      <c r="UCC177"/>
      <c r="UCD177"/>
      <c r="UCE177"/>
      <c r="UCF177"/>
      <c r="UCG177"/>
      <c r="UCH177"/>
      <c r="UCI177"/>
      <c r="UCJ177"/>
      <c r="UCK177"/>
      <c r="UCL177"/>
      <c r="UCM177"/>
      <c r="UCN177"/>
      <c r="UCO177"/>
      <c r="UCP177"/>
      <c r="UCQ177"/>
      <c r="UCR177"/>
      <c r="UCS177"/>
      <c r="UCT177"/>
      <c r="UCU177"/>
      <c r="UCV177"/>
      <c r="UCW177"/>
      <c r="UCX177"/>
      <c r="UCY177"/>
      <c r="UCZ177"/>
      <c r="UDA177"/>
      <c r="UDB177"/>
      <c r="UDC177"/>
      <c r="UDD177"/>
      <c r="UDE177"/>
      <c r="UDF177"/>
      <c r="UDG177"/>
      <c r="UDH177"/>
      <c r="UDI177"/>
      <c r="UDJ177"/>
      <c r="UDK177"/>
      <c r="UDL177"/>
      <c r="UDM177"/>
      <c r="UDN177"/>
      <c r="UDO177"/>
      <c r="UDP177"/>
      <c r="UDQ177"/>
      <c r="UDR177"/>
      <c r="UDS177"/>
      <c r="UDT177"/>
      <c r="UDU177"/>
      <c r="UDV177"/>
      <c r="UDW177"/>
      <c r="UDX177"/>
      <c r="UDY177"/>
      <c r="UDZ177"/>
      <c r="UEA177"/>
      <c r="UEB177"/>
      <c r="UEC177"/>
      <c r="UED177"/>
      <c r="UEE177"/>
      <c r="UEF177"/>
      <c r="UEG177"/>
      <c r="UEH177"/>
      <c r="UEI177"/>
      <c r="UEJ177"/>
      <c r="UEK177"/>
      <c r="UEL177"/>
      <c r="UEM177"/>
      <c r="UEN177"/>
      <c r="UEO177"/>
      <c r="UEP177"/>
      <c r="UEQ177"/>
      <c r="UER177"/>
      <c r="UES177"/>
      <c r="UET177"/>
      <c r="UEU177"/>
      <c r="UEV177"/>
      <c r="UEW177"/>
      <c r="UEX177"/>
      <c r="UEY177"/>
      <c r="UEZ177"/>
      <c r="UFA177"/>
      <c r="UFB177"/>
      <c r="UFC177"/>
      <c r="UFD177"/>
      <c r="UFE177"/>
      <c r="UFF177"/>
      <c r="UFG177"/>
      <c r="UFH177"/>
      <c r="UFI177"/>
      <c r="UFJ177"/>
      <c r="UFK177"/>
      <c r="UFL177"/>
      <c r="UFM177"/>
      <c r="UFN177"/>
      <c r="UFO177"/>
      <c r="UFP177"/>
      <c r="UFQ177"/>
      <c r="UFR177"/>
      <c r="UFS177"/>
      <c r="UFT177"/>
      <c r="UFU177"/>
      <c r="UFV177"/>
      <c r="UFW177"/>
      <c r="UFX177"/>
      <c r="UFY177"/>
      <c r="UFZ177"/>
      <c r="UGA177"/>
      <c r="UGB177"/>
      <c r="UGC177"/>
      <c r="UGD177"/>
      <c r="UGE177"/>
      <c r="UGF177"/>
      <c r="UGG177"/>
      <c r="UGH177"/>
      <c r="UGI177"/>
      <c r="UGJ177"/>
      <c r="UGK177"/>
      <c r="UGL177"/>
      <c r="UGM177"/>
      <c r="UGN177"/>
      <c r="UGO177"/>
      <c r="UGP177"/>
      <c r="UGQ177"/>
      <c r="UGR177"/>
      <c r="UGS177"/>
      <c r="UGT177"/>
      <c r="UGU177"/>
      <c r="UGV177"/>
      <c r="UGW177"/>
      <c r="UGX177"/>
      <c r="UGY177"/>
      <c r="UGZ177"/>
      <c r="UHA177"/>
      <c r="UHB177"/>
      <c r="UHC177"/>
      <c r="UHD177"/>
      <c r="UHE177"/>
      <c r="UHF177"/>
      <c r="UHG177"/>
      <c r="UHH177"/>
      <c r="UHI177"/>
      <c r="UHJ177"/>
      <c r="UHK177"/>
      <c r="UHL177"/>
      <c r="UHM177"/>
      <c r="UHN177"/>
      <c r="UHO177"/>
      <c r="UHP177"/>
      <c r="UHQ177"/>
      <c r="UHR177"/>
      <c r="UHS177"/>
      <c r="UHT177"/>
      <c r="UHU177"/>
      <c r="UHV177"/>
      <c r="UHW177"/>
      <c r="UHX177"/>
      <c r="UHY177"/>
      <c r="UHZ177"/>
      <c r="UIA177"/>
      <c r="UIB177"/>
      <c r="UIC177"/>
      <c r="UID177"/>
      <c r="UIE177"/>
      <c r="UIF177"/>
      <c r="UIG177"/>
      <c r="UIH177"/>
      <c r="UII177"/>
      <c r="UIJ177"/>
      <c r="UIK177"/>
      <c r="UIL177"/>
      <c r="UIM177"/>
      <c r="UIN177"/>
      <c r="UIO177"/>
      <c r="UIP177"/>
      <c r="UIQ177"/>
      <c r="UIR177"/>
      <c r="UIS177"/>
      <c r="UIT177"/>
      <c r="UIU177"/>
      <c r="UIV177"/>
      <c r="UIW177"/>
      <c r="UIX177"/>
      <c r="UIY177"/>
      <c r="UIZ177"/>
      <c r="UJA177"/>
      <c r="UJB177"/>
      <c r="UJC177"/>
      <c r="UJD177"/>
      <c r="UJE177"/>
      <c r="UJF177"/>
      <c r="UJG177"/>
      <c r="UJH177"/>
      <c r="UJI177"/>
      <c r="UJJ177"/>
      <c r="UJK177"/>
      <c r="UJL177"/>
      <c r="UJM177"/>
      <c r="UJN177"/>
      <c r="UJO177"/>
      <c r="UJP177"/>
      <c r="UJQ177"/>
      <c r="UJR177"/>
      <c r="UJS177"/>
      <c r="UJT177"/>
      <c r="UJU177"/>
      <c r="UJV177"/>
      <c r="UJW177"/>
      <c r="UJX177"/>
      <c r="UJY177"/>
      <c r="UJZ177"/>
      <c r="UKA177"/>
      <c r="UKB177"/>
      <c r="UKC177"/>
      <c r="UKD177"/>
      <c r="UKE177"/>
      <c r="UKF177"/>
      <c r="UKG177"/>
      <c r="UKH177"/>
      <c r="UKI177"/>
      <c r="UKJ177"/>
      <c r="UKK177"/>
      <c r="UKL177"/>
      <c r="UKM177"/>
      <c r="UKN177"/>
      <c r="UKO177"/>
      <c r="UKP177"/>
      <c r="UKQ177"/>
      <c r="UKR177"/>
      <c r="UKS177"/>
      <c r="UKT177"/>
      <c r="UKU177"/>
      <c r="UKV177"/>
      <c r="UKW177"/>
      <c r="UKX177"/>
      <c r="UKY177"/>
      <c r="UKZ177"/>
      <c r="ULA177"/>
      <c r="ULB177"/>
      <c r="ULC177"/>
      <c r="ULD177"/>
      <c r="ULE177"/>
      <c r="ULF177"/>
      <c r="ULG177"/>
      <c r="ULH177"/>
      <c r="ULI177"/>
      <c r="ULJ177"/>
      <c r="ULK177"/>
      <c r="ULL177"/>
      <c r="ULM177"/>
      <c r="ULN177"/>
      <c r="ULO177"/>
      <c r="ULP177"/>
      <c r="ULQ177"/>
      <c r="ULR177"/>
      <c r="ULS177"/>
      <c r="ULT177"/>
      <c r="ULU177"/>
      <c r="ULV177"/>
      <c r="ULW177"/>
      <c r="ULX177"/>
      <c r="ULY177"/>
      <c r="ULZ177"/>
      <c r="UMA177"/>
      <c r="UMB177"/>
      <c r="UMC177"/>
      <c r="UMD177"/>
      <c r="UME177"/>
      <c r="UMF177"/>
      <c r="UMG177"/>
      <c r="UMH177"/>
      <c r="UMI177"/>
      <c r="UMJ177"/>
      <c r="UMK177"/>
      <c r="UML177"/>
      <c r="UMM177"/>
      <c r="UMN177"/>
      <c r="UMO177"/>
      <c r="UMP177"/>
      <c r="UMQ177"/>
      <c r="UMR177"/>
      <c r="UMS177"/>
      <c r="UMT177"/>
      <c r="UMU177"/>
      <c r="UMV177"/>
      <c r="UMW177"/>
      <c r="UMX177"/>
      <c r="UMY177"/>
      <c r="UMZ177"/>
      <c r="UNA177"/>
      <c r="UNB177"/>
      <c r="UNC177"/>
      <c r="UND177"/>
      <c r="UNE177"/>
      <c r="UNF177"/>
      <c r="UNG177"/>
      <c r="UNH177"/>
      <c r="UNI177"/>
      <c r="UNJ177"/>
      <c r="UNK177"/>
      <c r="UNL177"/>
      <c r="UNM177"/>
      <c r="UNN177"/>
      <c r="UNO177"/>
      <c r="UNP177"/>
      <c r="UNQ177"/>
      <c r="UNR177"/>
      <c r="UNS177"/>
      <c r="UNT177"/>
      <c r="UNU177"/>
      <c r="UNV177"/>
      <c r="UNW177"/>
      <c r="UNX177"/>
      <c r="UNY177"/>
      <c r="UNZ177"/>
      <c r="UOA177"/>
      <c r="UOB177"/>
      <c r="UOC177"/>
      <c r="UOD177"/>
      <c r="UOE177"/>
      <c r="UOF177"/>
      <c r="UOG177"/>
      <c r="UOH177"/>
      <c r="UOI177"/>
      <c r="UOJ177"/>
      <c r="UOK177"/>
      <c r="UOL177"/>
      <c r="UOM177"/>
      <c r="UON177"/>
      <c r="UOO177"/>
      <c r="UOP177"/>
      <c r="UOQ177"/>
      <c r="UOR177"/>
      <c r="UOS177"/>
      <c r="UOT177"/>
      <c r="UOU177"/>
      <c r="UOV177"/>
      <c r="UOW177"/>
      <c r="UOX177"/>
      <c r="UOY177"/>
      <c r="UOZ177"/>
      <c r="UPA177"/>
      <c r="UPB177"/>
      <c r="UPC177"/>
      <c r="UPD177"/>
      <c r="UPE177"/>
      <c r="UPF177"/>
      <c r="UPG177"/>
      <c r="UPH177"/>
      <c r="UPI177"/>
      <c r="UPJ177"/>
      <c r="UPK177"/>
      <c r="UPL177"/>
      <c r="UPM177"/>
      <c r="UPN177"/>
      <c r="UPO177"/>
      <c r="UPP177"/>
      <c r="UPQ177"/>
      <c r="UPR177"/>
      <c r="UPS177"/>
      <c r="UPT177"/>
      <c r="UPU177"/>
      <c r="UPV177"/>
      <c r="UPW177"/>
      <c r="UPX177"/>
      <c r="UPY177"/>
      <c r="UPZ177"/>
      <c r="UQA177"/>
      <c r="UQB177"/>
      <c r="UQC177"/>
      <c r="UQD177"/>
      <c r="UQE177"/>
      <c r="UQF177"/>
      <c r="UQG177"/>
      <c r="UQH177"/>
      <c r="UQI177"/>
      <c r="UQJ177"/>
      <c r="UQK177"/>
      <c r="UQL177"/>
      <c r="UQM177"/>
      <c r="UQN177"/>
      <c r="UQO177"/>
      <c r="UQP177"/>
      <c r="UQQ177"/>
      <c r="UQR177"/>
      <c r="UQS177"/>
      <c r="UQT177"/>
      <c r="UQU177"/>
      <c r="UQV177"/>
      <c r="UQW177"/>
      <c r="UQX177"/>
      <c r="UQY177"/>
      <c r="UQZ177"/>
      <c r="URA177"/>
      <c r="URB177"/>
      <c r="URC177"/>
      <c r="URD177"/>
      <c r="URE177"/>
      <c r="URF177"/>
      <c r="URG177"/>
      <c r="URH177"/>
      <c r="URI177"/>
      <c r="URJ177"/>
      <c r="URK177"/>
      <c r="URL177"/>
      <c r="URM177"/>
      <c r="URN177"/>
      <c r="URO177"/>
      <c r="URP177"/>
      <c r="URQ177"/>
      <c r="URR177"/>
      <c r="URS177"/>
      <c r="URT177"/>
      <c r="URU177"/>
      <c r="URV177"/>
      <c r="URW177"/>
      <c r="URX177"/>
      <c r="URY177"/>
      <c r="URZ177"/>
      <c r="USA177"/>
      <c r="USB177"/>
      <c r="USC177"/>
      <c r="USD177"/>
      <c r="USE177"/>
      <c r="USF177"/>
      <c r="USG177"/>
      <c r="USH177"/>
      <c r="USI177"/>
      <c r="USJ177"/>
      <c r="USK177"/>
      <c r="USL177"/>
      <c r="USM177"/>
      <c r="USN177"/>
      <c r="USO177"/>
      <c r="USP177"/>
      <c r="USQ177"/>
      <c r="USR177"/>
      <c r="USS177"/>
      <c r="UST177"/>
      <c r="USU177"/>
      <c r="USV177"/>
      <c r="USW177"/>
      <c r="USX177"/>
      <c r="USY177"/>
      <c r="USZ177"/>
      <c r="UTA177"/>
      <c r="UTB177"/>
      <c r="UTC177"/>
      <c r="UTD177"/>
      <c r="UTE177"/>
      <c r="UTF177"/>
      <c r="UTG177"/>
      <c r="UTH177"/>
      <c r="UTI177"/>
      <c r="UTJ177"/>
      <c r="UTK177"/>
      <c r="UTL177"/>
      <c r="UTM177"/>
      <c r="UTN177"/>
      <c r="UTO177"/>
      <c r="UTP177"/>
      <c r="UTQ177"/>
      <c r="UTR177"/>
      <c r="UTS177"/>
      <c r="UTT177"/>
      <c r="UTU177"/>
      <c r="UTV177"/>
      <c r="UTW177"/>
      <c r="UTX177"/>
      <c r="UTY177"/>
      <c r="UTZ177"/>
      <c r="UUA177"/>
      <c r="UUB177"/>
      <c r="UUC177"/>
      <c r="UUD177"/>
      <c r="UUE177"/>
      <c r="UUF177"/>
      <c r="UUG177"/>
      <c r="UUH177"/>
      <c r="UUI177"/>
      <c r="UUJ177"/>
      <c r="UUK177"/>
      <c r="UUL177"/>
      <c r="UUM177"/>
      <c r="UUN177"/>
      <c r="UUO177"/>
      <c r="UUP177"/>
      <c r="UUQ177"/>
      <c r="UUR177"/>
      <c r="UUS177"/>
      <c r="UUT177"/>
      <c r="UUU177"/>
      <c r="UUV177"/>
      <c r="UUW177"/>
      <c r="UUX177"/>
      <c r="UUY177"/>
      <c r="UUZ177"/>
      <c r="UVA177"/>
      <c r="UVB177"/>
      <c r="UVC177"/>
      <c r="UVD177"/>
      <c r="UVE177"/>
      <c r="UVF177"/>
      <c r="UVG177"/>
      <c r="UVH177"/>
      <c r="UVI177"/>
      <c r="UVJ177"/>
      <c r="UVK177"/>
      <c r="UVL177"/>
      <c r="UVM177"/>
      <c r="UVN177"/>
      <c r="UVO177"/>
      <c r="UVP177"/>
      <c r="UVQ177"/>
      <c r="UVR177"/>
      <c r="UVS177"/>
      <c r="UVT177"/>
      <c r="UVU177"/>
      <c r="UVV177"/>
      <c r="UVW177"/>
      <c r="UVX177"/>
      <c r="UVY177"/>
      <c r="UVZ177"/>
      <c r="UWA177"/>
      <c r="UWB177"/>
      <c r="UWC177"/>
      <c r="UWD177"/>
      <c r="UWE177"/>
      <c r="UWF177"/>
      <c r="UWG177"/>
      <c r="UWH177"/>
      <c r="UWI177"/>
      <c r="UWJ177"/>
      <c r="UWK177"/>
      <c r="UWL177"/>
      <c r="UWM177"/>
      <c r="UWN177"/>
      <c r="UWO177"/>
      <c r="UWP177"/>
      <c r="UWQ177"/>
      <c r="UWR177"/>
      <c r="UWS177"/>
      <c r="UWT177"/>
      <c r="UWU177"/>
      <c r="UWV177"/>
      <c r="UWW177"/>
      <c r="UWX177"/>
      <c r="UWY177"/>
      <c r="UWZ177"/>
      <c r="UXA177"/>
      <c r="UXB177"/>
      <c r="UXC177"/>
      <c r="UXD177"/>
      <c r="UXE177"/>
      <c r="UXF177"/>
      <c r="UXG177"/>
      <c r="UXH177"/>
      <c r="UXI177"/>
      <c r="UXJ177"/>
      <c r="UXK177"/>
      <c r="UXL177"/>
      <c r="UXM177"/>
      <c r="UXN177"/>
      <c r="UXO177"/>
      <c r="UXP177"/>
      <c r="UXQ177"/>
      <c r="UXR177"/>
      <c r="UXS177"/>
      <c r="UXT177"/>
      <c r="UXU177"/>
      <c r="UXV177"/>
      <c r="UXW177"/>
      <c r="UXX177"/>
      <c r="UXY177"/>
      <c r="UXZ177"/>
      <c r="UYA177"/>
      <c r="UYB177"/>
      <c r="UYC177"/>
      <c r="UYD177"/>
      <c r="UYE177"/>
      <c r="UYF177"/>
      <c r="UYG177"/>
      <c r="UYH177"/>
      <c r="UYI177"/>
      <c r="UYJ177"/>
      <c r="UYK177"/>
      <c r="UYL177"/>
      <c r="UYM177"/>
      <c r="UYN177"/>
      <c r="UYO177"/>
      <c r="UYP177"/>
      <c r="UYQ177"/>
      <c r="UYR177"/>
      <c r="UYS177"/>
      <c r="UYT177"/>
      <c r="UYU177"/>
      <c r="UYV177"/>
      <c r="UYW177"/>
      <c r="UYX177"/>
      <c r="UYY177"/>
      <c r="UYZ177"/>
      <c r="UZA177"/>
      <c r="UZB177"/>
      <c r="UZC177"/>
      <c r="UZD177"/>
      <c r="UZE177"/>
      <c r="UZF177"/>
      <c r="UZG177"/>
      <c r="UZH177"/>
      <c r="UZI177"/>
      <c r="UZJ177"/>
      <c r="UZK177"/>
      <c r="UZL177"/>
      <c r="UZM177"/>
      <c r="UZN177"/>
      <c r="UZO177"/>
      <c r="UZP177"/>
      <c r="UZQ177"/>
      <c r="UZR177"/>
      <c r="UZS177"/>
      <c r="UZT177"/>
      <c r="UZU177"/>
      <c r="UZV177"/>
      <c r="UZW177"/>
      <c r="UZX177"/>
      <c r="UZY177"/>
      <c r="UZZ177"/>
      <c r="VAA177"/>
      <c r="VAB177"/>
      <c r="VAC177"/>
      <c r="VAD177"/>
      <c r="VAE177"/>
      <c r="VAF177"/>
      <c r="VAG177"/>
      <c r="VAH177"/>
      <c r="VAI177"/>
      <c r="VAJ177"/>
      <c r="VAK177"/>
      <c r="VAL177"/>
      <c r="VAM177"/>
      <c r="VAN177"/>
      <c r="VAO177"/>
      <c r="VAP177"/>
      <c r="VAQ177"/>
      <c r="VAR177"/>
      <c r="VAS177"/>
      <c r="VAT177"/>
      <c r="VAU177"/>
      <c r="VAV177"/>
      <c r="VAW177"/>
      <c r="VAX177"/>
      <c r="VAY177"/>
      <c r="VAZ177"/>
      <c r="VBA177"/>
      <c r="VBB177"/>
      <c r="VBC177"/>
      <c r="VBD177"/>
      <c r="VBE177"/>
      <c r="VBF177"/>
      <c r="VBG177"/>
      <c r="VBH177"/>
      <c r="VBI177"/>
      <c r="VBJ177"/>
      <c r="VBK177"/>
      <c r="VBL177"/>
      <c r="VBM177"/>
      <c r="VBN177"/>
      <c r="VBO177"/>
      <c r="VBP177"/>
      <c r="VBQ177"/>
      <c r="VBR177"/>
      <c r="VBS177"/>
      <c r="VBT177"/>
      <c r="VBU177"/>
      <c r="VBV177"/>
      <c r="VBW177"/>
      <c r="VBX177"/>
      <c r="VBY177"/>
      <c r="VBZ177"/>
      <c r="VCA177"/>
      <c r="VCB177"/>
      <c r="VCC177"/>
      <c r="VCD177"/>
      <c r="VCE177"/>
      <c r="VCF177"/>
      <c r="VCG177"/>
      <c r="VCH177"/>
      <c r="VCI177"/>
      <c r="VCJ177"/>
      <c r="VCK177"/>
      <c r="VCL177"/>
      <c r="VCM177"/>
      <c r="VCN177"/>
      <c r="VCO177"/>
      <c r="VCP177"/>
      <c r="VCQ177"/>
      <c r="VCR177"/>
      <c r="VCS177"/>
      <c r="VCT177"/>
      <c r="VCU177"/>
      <c r="VCV177"/>
      <c r="VCW177"/>
      <c r="VCX177"/>
      <c r="VCY177"/>
      <c r="VCZ177"/>
      <c r="VDA177"/>
      <c r="VDB177"/>
      <c r="VDC177"/>
      <c r="VDD177"/>
      <c r="VDE177"/>
      <c r="VDF177"/>
      <c r="VDG177"/>
      <c r="VDH177"/>
      <c r="VDI177"/>
      <c r="VDJ177"/>
      <c r="VDK177"/>
      <c r="VDL177"/>
      <c r="VDM177"/>
      <c r="VDN177"/>
      <c r="VDO177"/>
      <c r="VDP177"/>
      <c r="VDQ177"/>
      <c r="VDR177"/>
      <c r="VDS177"/>
      <c r="VDT177"/>
      <c r="VDU177"/>
      <c r="VDV177"/>
      <c r="VDW177"/>
      <c r="VDX177"/>
      <c r="VDY177"/>
      <c r="VDZ177"/>
      <c r="VEA177"/>
      <c r="VEB177"/>
      <c r="VEC177"/>
      <c r="VED177"/>
      <c r="VEE177"/>
      <c r="VEF177"/>
      <c r="VEG177"/>
      <c r="VEH177"/>
      <c r="VEI177"/>
      <c r="VEJ177"/>
      <c r="VEK177"/>
      <c r="VEL177"/>
      <c r="VEM177"/>
      <c r="VEN177"/>
      <c r="VEO177"/>
      <c r="VEP177"/>
      <c r="VEQ177"/>
      <c r="VER177"/>
      <c r="VES177"/>
      <c r="VET177"/>
      <c r="VEU177"/>
      <c r="VEV177"/>
      <c r="VEW177"/>
      <c r="VEX177"/>
      <c r="VEY177"/>
      <c r="VEZ177"/>
      <c r="VFA177"/>
      <c r="VFB177"/>
      <c r="VFC177"/>
      <c r="VFD177"/>
      <c r="VFE177"/>
      <c r="VFF177"/>
      <c r="VFG177"/>
      <c r="VFH177"/>
      <c r="VFI177"/>
      <c r="VFJ177"/>
      <c r="VFK177"/>
      <c r="VFL177"/>
      <c r="VFM177"/>
      <c r="VFN177"/>
      <c r="VFO177"/>
      <c r="VFP177"/>
      <c r="VFQ177"/>
      <c r="VFR177"/>
      <c r="VFS177"/>
      <c r="VFT177"/>
      <c r="VFU177"/>
      <c r="VFV177"/>
      <c r="VFW177"/>
      <c r="VFX177"/>
      <c r="VFY177"/>
      <c r="VFZ177"/>
      <c r="VGA177"/>
      <c r="VGB177"/>
      <c r="VGC177"/>
      <c r="VGD177"/>
      <c r="VGE177"/>
      <c r="VGF177"/>
      <c r="VGG177"/>
      <c r="VGH177"/>
      <c r="VGI177"/>
      <c r="VGJ177"/>
      <c r="VGK177"/>
      <c r="VGL177"/>
      <c r="VGM177"/>
      <c r="VGN177"/>
      <c r="VGO177"/>
      <c r="VGP177"/>
      <c r="VGQ177"/>
      <c r="VGR177"/>
      <c r="VGS177"/>
      <c r="VGT177"/>
      <c r="VGU177"/>
      <c r="VGV177"/>
      <c r="VGW177"/>
      <c r="VGX177"/>
      <c r="VGY177"/>
      <c r="VGZ177"/>
      <c r="VHA177"/>
      <c r="VHB177"/>
      <c r="VHC177"/>
      <c r="VHD177"/>
      <c r="VHE177"/>
      <c r="VHF177"/>
      <c r="VHG177"/>
      <c r="VHH177"/>
      <c r="VHI177"/>
      <c r="VHJ177"/>
      <c r="VHK177"/>
      <c r="VHL177"/>
      <c r="VHM177"/>
      <c r="VHN177"/>
      <c r="VHO177"/>
      <c r="VHP177"/>
      <c r="VHQ177"/>
      <c r="VHR177"/>
      <c r="VHS177"/>
      <c r="VHT177"/>
      <c r="VHU177"/>
      <c r="VHV177"/>
      <c r="VHW177"/>
      <c r="VHX177"/>
      <c r="VHY177"/>
      <c r="VHZ177"/>
      <c r="VIA177"/>
      <c r="VIB177"/>
      <c r="VIC177"/>
      <c r="VID177"/>
      <c r="VIE177"/>
      <c r="VIF177"/>
      <c r="VIG177"/>
      <c r="VIH177"/>
      <c r="VII177"/>
      <c r="VIJ177"/>
      <c r="VIK177"/>
      <c r="VIL177"/>
      <c r="VIM177"/>
      <c r="VIN177"/>
      <c r="VIO177"/>
      <c r="VIP177"/>
      <c r="VIQ177"/>
      <c r="VIR177"/>
      <c r="VIS177"/>
      <c r="VIT177"/>
      <c r="VIU177"/>
      <c r="VIV177"/>
      <c r="VIW177"/>
      <c r="VIX177"/>
      <c r="VIY177"/>
      <c r="VIZ177"/>
      <c r="VJA177"/>
      <c r="VJB177"/>
      <c r="VJC177"/>
      <c r="VJD177"/>
      <c r="VJE177"/>
      <c r="VJF177"/>
      <c r="VJG177"/>
      <c r="VJH177"/>
      <c r="VJI177"/>
      <c r="VJJ177"/>
      <c r="VJK177"/>
      <c r="VJL177"/>
      <c r="VJM177"/>
      <c r="VJN177"/>
      <c r="VJO177"/>
      <c r="VJP177"/>
      <c r="VJQ177"/>
      <c r="VJR177"/>
      <c r="VJS177"/>
      <c r="VJT177"/>
      <c r="VJU177"/>
      <c r="VJV177"/>
      <c r="VJW177"/>
      <c r="VJX177"/>
      <c r="VJY177"/>
      <c r="VJZ177"/>
      <c r="VKA177"/>
      <c r="VKB177"/>
      <c r="VKC177"/>
      <c r="VKD177"/>
      <c r="VKE177"/>
      <c r="VKF177"/>
      <c r="VKG177"/>
      <c r="VKH177"/>
      <c r="VKI177"/>
      <c r="VKJ177"/>
      <c r="VKK177"/>
      <c r="VKL177"/>
      <c r="VKM177"/>
      <c r="VKN177"/>
      <c r="VKO177"/>
      <c r="VKP177"/>
      <c r="VKQ177"/>
      <c r="VKR177"/>
      <c r="VKS177"/>
      <c r="VKT177"/>
      <c r="VKU177"/>
      <c r="VKV177"/>
      <c r="VKW177"/>
      <c r="VKX177"/>
      <c r="VKY177"/>
      <c r="VKZ177"/>
      <c r="VLA177"/>
      <c r="VLB177"/>
      <c r="VLC177"/>
      <c r="VLD177"/>
      <c r="VLE177"/>
      <c r="VLF177"/>
      <c r="VLG177"/>
      <c r="VLH177"/>
      <c r="VLI177"/>
      <c r="VLJ177"/>
      <c r="VLK177"/>
      <c r="VLL177"/>
      <c r="VLM177"/>
      <c r="VLN177"/>
      <c r="VLO177"/>
      <c r="VLP177"/>
      <c r="VLQ177"/>
      <c r="VLR177"/>
      <c r="VLS177"/>
      <c r="VLT177"/>
      <c r="VLU177"/>
      <c r="VLV177"/>
      <c r="VLW177"/>
      <c r="VLX177"/>
      <c r="VLY177"/>
      <c r="VLZ177"/>
      <c r="VMA177"/>
      <c r="VMB177"/>
      <c r="VMC177"/>
      <c r="VMD177"/>
      <c r="VME177"/>
      <c r="VMF177"/>
      <c r="VMG177"/>
      <c r="VMH177"/>
      <c r="VMI177"/>
      <c r="VMJ177"/>
      <c r="VMK177"/>
      <c r="VML177"/>
      <c r="VMM177"/>
      <c r="VMN177"/>
      <c r="VMO177"/>
      <c r="VMP177"/>
      <c r="VMQ177"/>
      <c r="VMR177"/>
      <c r="VMS177"/>
      <c r="VMT177"/>
      <c r="VMU177"/>
      <c r="VMV177"/>
      <c r="VMW177"/>
      <c r="VMX177"/>
      <c r="VMY177"/>
      <c r="VMZ177"/>
      <c r="VNA177"/>
      <c r="VNB177"/>
      <c r="VNC177"/>
      <c r="VND177"/>
      <c r="VNE177"/>
      <c r="VNF177"/>
      <c r="VNG177"/>
      <c r="VNH177"/>
      <c r="VNI177"/>
      <c r="VNJ177"/>
      <c r="VNK177"/>
      <c r="VNL177"/>
      <c r="VNM177"/>
      <c r="VNN177"/>
      <c r="VNO177"/>
      <c r="VNP177"/>
      <c r="VNQ177"/>
      <c r="VNR177"/>
      <c r="VNS177"/>
      <c r="VNT177"/>
      <c r="VNU177"/>
      <c r="VNV177"/>
      <c r="VNW177"/>
      <c r="VNX177"/>
      <c r="VNY177"/>
      <c r="VNZ177"/>
      <c r="VOA177"/>
      <c r="VOB177"/>
      <c r="VOC177"/>
      <c r="VOD177"/>
      <c r="VOE177"/>
      <c r="VOF177"/>
      <c r="VOG177"/>
      <c r="VOH177"/>
      <c r="VOI177"/>
      <c r="VOJ177"/>
      <c r="VOK177"/>
      <c r="VOL177"/>
      <c r="VOM177"/>
      <c r="VON177"/>
      <c r="VOO177"/>
      <c r="VOP177"/>
      <c r="VOQ177"/>
      <c r="VOR177"/>
      <c r="VOS177"/>
      <c r="VOT177"/>
      <c r="VOU177"/>
      <c r="VOV177"/>
      <c r="VOW177"/>
      <c r="VOX177"/>
      <c r="VOY177"/>
      <c r="VOZ177"/>
      <c r="VPA177"/>
      <c r="VPB177"/>
      <c r="VPC177"/>
      <c r="VPD177"/>
      <c r="VPE177"/>
      <c r="VPF177"/>
      <c r="VPG177"/>
      <c r="VPH177"/>
      <c r="VPI177"/>
      <c r="VPJ177"/>
      <c r="VPK177"/>
      <c r="VPL177"/>
      <c r="VPM177"/>
      <c r="VPN177"/>
      <c r="VPO177"/>
      <c r="VPP177"/>
      <c r="VPQ177"/>
      <c r="VPR177"/>
      <c r="VPS177"/>
      <c r="VPT177"/>
      <c r="VPU177"/>
      <c r="VPV177"/>
      <c r="VPW177"/>
      <c r="VPX177"/>
      <c r="VPY177"/>
      <c r="VPZ177"/>
      <c r="VQA177"/>
      <c r="VQB177"/>
      <c r="VQC177"/>
      <c r="VQD177"/>
      <c r="VQE177"/>
      <c r="VQF177"/>
      <c r="VQG177"/>
      <c r="VQH177"/>
      <c r="VQI177"/>
      <c r="VQJ177"/>
      <c r="VQK177"/>
      <c r="VQL177"/>
      <c r="VQM177"/>
      <c r="VQN177"/>
      <c r="VQO177"/>
      <c r="VQP177"/>
      <c r="VQQ177"/>
      <c r="VQR177"/>
      <c r="VQS177"/>
      <c r="VQT177"/>
      <c r="VQU177"/>
      <c r="VQV177"/>
      <c r="VQW177"/>
      <c r="VQX177"/>
      <c r="VQY177"/>
      <c r="VQZ177"/>
      <c r="VRA177"/>
      <c r="VRB177"/>
      <c r="VRC177"/>
      <c r="VRD177"/>
      <c r="VRE177"/>
      <c r="VRF177"/>
      <c r="VRG177"/>
      <c r="VRH177"/>
      <c r="VRI177"/>
      <c r="VRJ177"/>
      <c r="VRK177"/>
      <c r="VRL177"/>
      <c r="VRM177"/>
      <c r="VRN177"/>
      <c r="VRO177"/>
      <c r="VRP177"/>
      <c r="VRQ177"/>
      <c r="VRR177"/>
      <c r="VRS177"/>
      <c r="VRT177"/>
      <c r="VRU177"/>
      <c r="VRV177"/>
      <c r="VRW177"/>
      <c r="VRX177"/>
      <c r="VRY177"/>
      <c r="VRZ177"/>
      <c r="VSA177"/>
      <c r="VSB177"/>
      <c r="VSC177"/>
      <c r="VSD177"/>
      <c r="VSE177"/>
      <c r="VSF177"/>
      <c r="VSG177"/>
      <c r="VSH177"/>
      <c r="VSI177"/>
      <c r="VSJ177"/>
      <c r="VSK177"/>
      <c r="VSL177"/>
      <c r="VSM177"/>
      <c r="VSN177"/>
      <c r="VSO177"/>
      <c r="VSP177"/>
      <c r="VSQ177"/>
      <c r="VSR177"/>
      <c r="VSS177"/>
      <c r="VST177"/>
      <c r="VSU177"/>
      <c r="VSV177"/>
      <c r="VSW177"/>
      <c r="VSX177"/>
      <c r="VSY177"/>
      <c r="VSZ177"/>
      <c r="VTA177"/>
      <c r="VTB177"/>
      <c r="VTC177"/>
      <c r="VTD177"/>
      <c r="VTE177"/>
      <c r="VTF177"/>
      <c r="VTG177"/>
      <c r="VTH177"/>
      <c r="VTI177"/>
      <c r="VTJ177"/>
      <c r="VTK177"/>
      <c r="VTL177"/>
      <c r="VTM177"/>
      <c r="VTN177"/>
      <c r="VTO177"/>
      <c r="VTP177"/>
      <c r="VTQ177"/>
      <c r="VTR177"/>
      <c r="VTS177"/>
      <c r="VTT177"/>
      <c r="VTU177"/>
      <c r="VTV177"/>
      <c r="VTW177"/>
      <c r="VTX177"/>
      <c r="VTY177"/>
      <c r="VTZ177"/>
      <c r="VUA177"/>
      <c r="VUB177"/>
      <c r="VUC177"/>
      <c r="VUD177"/>
      <c r="VUE177"/>
      <c r="VUF177"/>
      <c r="VUG177"/>
      <c r="VUH177"/>
      <c r="VUI177"/>
      <c r="VUJ177"/>
      <c r="VUK177"/>
      <c r="VUL177"/>
      <c r="VUM177"/>
      <c r="VUN177"/>
      <c r="VUO177"/>
      <c r="VUP177"/>
      <c r="VUQ177"/>
      <c r="VUR177"/>
      <c r="VUS177"/>
      <c r="VUT177"/>
      <c r="VUU177"/>
      <c r="VUV177"/>
      <c r="VUW177"/>
      <c r="VUX177"/>
      <c r="VUY177"/>
      <c r="VUZ177"/>
      <c r="VVA177"/>
      <c r="VVB177"/>
      <c r="VVC177"/>
      <c r="VVD177"/>
      <c r="VVE177"/>
      <c r="VVF177"/>
      <c r="VVG177"/>
      <c r="VVH177"/>
      <c r="VVI177"/>
      <c r="VVJ177"/>
      <c r="VVK177"/>
      <c r="VVL177"/>
      <c r="VVM177"/>
      <c r="VVN177"/>
      <c r="VVO177"/>
      <c r="VVP177"/>
      <c r="VVQ177"/>
      <c r="VVR177"/>
      <c r="VVS177"/>
      <c r="VVT177"/>
      <c r="VVU177"/>
      <c r="VVV177"/>
      <c r="VVW177"/>
      <c r="VVX177"/>
      <c r="VVY177"/>
      <c r="VVZ177"/>
      <c r="VWA177"/>
      <c r="VWB177"/>
      <c r="VWC177"/>
      <c r="VWD177"/>
      <c r="VWE177"/>
      <c r="VWF177"/>
      <c r="VWG177"/>
      <c r="VWH177"/>
      <c r="VWI177"/>
      <c r="VWJ177"/>
      <c r="VWK177"/>
      <c r="VWL177"/>
      <c r="VWM177"/>
      <c r="VWN177"/>
      <c r="VWO177"/>
      <c r="VWP177"/>
      <c r="VWQ177"/>
      <c r="VWR177"/>
      <c r="VWS177"/>
      <c r="VWT177"/>
      <c r="VWU177"/>
      <c r="VWV177"/>
      <c r="VWW177"/>
      <c r="VWX177"/>
      <c r="VWY177"/>
      <c r="VWZ177"/>
      <c r="VXA177"/>
      <c r="VXB177"/>
      <c r="VXC177"/>
      <c r="VXD177"/>
      <c r="VXE177"/>
      <c r="VXF177"/>
      <c r="VXG177"/>
      <c r="VXH177"/>
      <c r="VXI177"/>
      <c r="VXJ177"/>
      <c r="VXK177"/>
      <c r="VXL177"/>
      <c r="VXM177"/>
      <c r="VXN177"/>
      <c r="VXO177"/>
      <c r="VXP177"/>
      <c r="VXQ177"/>
      <c r="VXR177"/>
      <c r="VXS177"/>
      <c r="VXT177"/>
      <c r="VXU177"/>
      <c r="VXV177"/>
      <c r="VXW177"/>
      <c r="VXX177"/>
      <c r="VXY177"/>
      <c r="VXZ177"/>
      <c r="VYA177"/>
      <c r="VYB177"/>
      <c r="VYC177"/>
      <c r="VYD177"/>
      <c r="VYE177"/>
      <c r="VYF177"/>
      <c r="VYG177"/>
      <c r="VYH177"/>
      <c r="VYI177"/>
      <c r="VYJ177"/>
      <c r="VYK177"/>
      <c r="VYL177"/>
      <c r="VYM177"/>
      <c r="VYN177"/>
      <c r="VYO177"/>
      <c r="VYP177"/>
      <c r="VYQ177"/>
      <c r="VYR177"/>
      <c r="VYS177"/>
      <c r="VYT177"/>
      <c r="VYU177"/>
      <c r="VYV177"/>
      <c r="VYW177"/>
      <c r="VYX177"/>
      <c r="VYY177"/>
      <c r="VYZ177"/>
      <c r="VZA177"/>
      <c r="VZB177"/>
      <c r="VZC177"/>
      <c r="VZD177"/>
      <c r="VZE177"/>
      <c r="VZF177"/>
      <c r="VZG177"/>
      <c r="VZH177"/>
      <c r="VZI177"/>
      <c r="VZJ177"/>
      <c r="VZK177"/>
      <c r="VZL177"/>
      <c r="VZM177"/>
      <c r="VZN177"/>
      <c r="VZO177"/>
      <c r="VZP177"/>
      <c r="VZQ177"/>
      <c r="VZR177"/>
      <c r="VZS177"/>
      <c r="VZT177"/>
      <c r="VZU177"/>
      <c r="VZV177"/>
      <c r="VZW177"/>
      <c r="VZX177"/>
      <c r="VZY177"/>
      <c r="VZZ177"/>
      <c r="WAA177"/>
      <c r="WAB177"/>
      <c r="WAC177"/>
      <c r="WAD177"/>
      <c r="WAE177"/>
      <c r="WAF177"/>
      <c r="WAG177"/>
      <c r="WAH177"/>
      <c r="WAI177"/>
      <c r="WAJ177"/>
      <c r="WAK177"/>
      <c r="WAL177"/>
      <c r="WAM177"/>
      <c r="WAN177"/>
      <c r="WAO177"/>
      <c r="WAP177"/>
      <c r="WAQ177"/>
      <c r="WAR177"/>
      <c r="WAS177"/>
      <c r="WAT177"/>
      <c r="WAU177"/>
      <c r="WAV177"/>
      <c r="WAW177"/>
      <c r="WAX177"/>
      <c r="WAY177"/>
      <c r="WAZ177"/>
      <c r="WBA177"/>
      <c r="WBB177"/>
      <c r="WBC177"/>
      <c r="WBD177"/>
      <c r="WBE177"/>
      <c r="WBF177"/>
      <c r="WBG177"/>
      <c r="WBH177"/>
      <c r="WBI177"/>
      <c r="WBJ177"/>
      <c r="WBK177"/>
      <c r="WBL177"/>
      <c r="WBM177"/>
      <c r="WBN177"/>
      <c r="WBO177"/>
      <c r="WBP177"/>
      <c r="WBQ177"/>
      <c r="WBR177"/>
      <c r="WBS177"/>
      <c r="WBT177"/>
      <c r="WBU177"/>
      <c r="WBV177"/>
      <c r="WBW177"/>
      <c r="WBX177"/>
      <c r="WBY177"/>
      <c r="WBZ177"/>
      <c r="WCA177"/>
      <c r="WCB177"/>
      <c r="WCC177"/>
      <c r="WCD177"/>
      <c r="WCE177"/>
      <c r="WCF177"/>
      <c r="WCG177"/>
      <c r="WCH177"/>
      <c r="WCI177"/>
      <c r="WCJ177"/>
      <c r="WCK177"/>
      <c r="WCL177"/>
      <c r="WCM177"/>
      <c r="WCN177"/>
      <c r="WCO177"/>
      <c r="WCP177"/>
      <c r="WCQ177"/>
      <c r="WCR177"/>
      <c r="WCS177"/>
      <c r="WCT177"/>
      <c r="WCU177"/>
      <c r="WCV177"/>
      <c r="WCW177"/>
      <c r="WCX177"/>
      <c r="WCY177"/>
      <c r="WCZ177"/>
      <c r="WDA177"/>
      <c r="WDB177"/>
      <c r="WDC177"/>
      <c r="WDD177"/>
      <c r="WDE177"/>
      <c r="WDF177"/>
      <c r="WDG177"/>
      <c r="WDH177"/>
      <c r="WDI177"/>
      <c r="WDJ177"/>
      <c r="WDK177"/>
      <c r="WDL177"/>
      <c r="WDM177"/>
      <c r="WDN177"/>
      <c r="WDO177"/>
      <c r="WDP177"/>
      <c r="WDQ177"/>
      <c r="WDR177"/>
      <c r="WDS177"/>
      <c r="WDT177"/>
      <c r="WDU177"/>
      <c r="WDV177"/>
      <c r="WDW177"/>
      <c r="WDX177"/>
      <c r="WDY177"/>
      <c r="WDZ177"/>
      <c r="WEA177"/>
      <c r="WEB177"/>
      <c r="WEC177"/>
      <c r="WED177"/>
      <c r="WEE177"/>
      <c r="WEF177"/>
      <c r="WEG177"/>
      <c r="WEH177"/>
      <c r="WEI177"/>
      <c r="WEJ177"/>
      <c r="WEK177"/>
      <c r="WEL177"/>
      <c r="WEM177"/>
      <c r="WEN177"/>
      <c r="WEO177"/>
      <c r="WEP177"/>
      <c r="WEQ177"/>
      <c r="WER177"/>
      <c r="WES177"/>
      <c r="WET177"/>
      <c r="WEU177"/>
      <c r="WEV177"/>
      <c r="WEW177"/>
      <c r="WEX177"/>
      <c r="WEY177"/>
      <c r="WEZ177"/>
      <c r="WFA177"/>
      <c r="WFB177"/>
      <c r="WFC177"/>
      <c r="WFD177"/>
      <c r="WFE177"/>
      <c r="WFF177"/>
      <c r="WFG177"/>
      <c r="WFH177"/>
      <c r="WFI177"/>
      <c r="WFJ177"/>
      <c r="WFK177"/>
      <c r="WFL177"/>
      <c r="WFM177"/>
      <c r="WFN177"/>
      <c r="WFO177"/>
      <c r="WFP177"/>
      <c r="WFQ177"/>
      <c r="WFR177"/>
      <c r="WFS177"/>
      <c r="WFT177"/>
      <c r="WFU177"/>
      <c r="WFV177"/>
      <c r="WFW177"/>
      <c r="WFX177"/>
      <c r="WFY177"/>
      <c r="WFZ177"/>
      <c r="WGA177"/>
      <c r="WGB177"/>
      <c r="WGC177"/>
      <c r="WGD177"/>
      <c r="WGE177"/>
      <c r="WGF177"/>
      <c r="WGG177"/>
      <c r="WGH177"/>
      <c r="WGI177"/>
      <c r="WGJ177"/>
      <c r="WGK177"/>
      <c r="WGL177"/>
      <c r="WGM177"/>
      <c r="WGN177"/>
      <c r="WGO177"/>
      <c r="WGP177"/>
      <c r="WGQ177"/>
      <c r="WGR177"/>
      <c r="WGS177"/>
      <c r="WGT177"/>
      <c r="WGU177"/>
      <c r="WGV177"/>
      <c r="WGW177"/>
      <c r="WGX177"/>
      <c r="WGY177"/>
      <c r="WGZ177"/>
      <c r="WHA177"/>
      <c r="WHB177"/>
      <c r="WHC177"/>
      <c r="WHD177"/>
      <c r="WHE177"/>
      <c r="WHF177"/>
      <c r="WHG177"/>
      <c r="WHH177"/>
      <c r="WHI177"/>
      <c r="WHJ177"/>
      <c r="WHK177"/>
      <c r="WHL177"/>
      <c r="WHM177"/>
      <c r="WHN177"/>
      <c r="WHO177"/>
      <c r="WHP177"/>
      <c r="WHQ177"/>
      <c r="WHR177"/>
      <c r="WHS177"/>
      <c r="WHT177"/>
      <c r="WHU177"/>
      <c r="WHV177"/>
      <c r="WHW177"/>
      <c r="WHX177"/>
      <c r="WHY177"/>
      <c r="WHZ177"/>
      <c r="WIA177"/>
      <c r="WIB177"/>
      <c r="WIC177"/>
      <c r="WID177"/>
      <c r="WIE177"/>
      <c r="WIF177"/>
      <c r="WIG177"/>
      <c r="WIH177"/>
      <c r="WII177"/>
      <c r="WIJ177"/>
      <c r="WIK177"/>
      <c r="WIL177"/>
      <c r="WIM177"/>
      <c r="WIN177"/>
      <c r="WIO177"/>
      <c r="WIP177"/>
      <c r="WIQ177"/>
      <c r="WIR177"/>
      <c r="WIS177"/>
      <c r="WIT177"/>
      <c r="WIU177"/>
      <c r="WIV177"/>
      <c r="WIW177"/>
      <c r="WIX177"/>
      <c r="WIY177"/>
      <c r="WIZ177"/>
      <c r="WJA177"/>
      <c r="WJB177"/>
      <c r="WJC177"/>
      <c r="WJD177"/>
      <c r="WJE177"/>
      <c r="WJF177"/>
      <c r="WJG177"/>
      <c r="WJH177"/>
      <c r="WJI177"/>
      <c r="WJJ177"/>
      <c r="WJK177"/>
      <c r="WJL177"/>
      <c r="WJM177"/>
      <c r="WJN177"/>
      <c r="WJO177"/>
      <c r="WJP177"/>
      <c r="WJQ177"/>
      <c r="WJR177"/>
      <c r="WJS177"/>
      <c r="WJT177"/>
      <c r="WJU177"/>
      <c r="WJV177"/>
      <c r="WJW177"/>
      <c r="WJX177"/>
      <c r="WJY177"/>
      <c r="WJZ177"/>
      <c r="WKA177"/>
      <c r="WKB177"/>
      <c r="WKC177"/>
      <c r="WKD177"/>
      <c r="WKE177"/>
      <c r="WKF177"/>
      <c r="WKG177"/>
      <c r="WKH177"/>
      <c r="WKI177"/>
      <c r="WKJ177"/>
      <c r="WKK177"/>
      <c r="WKL177"/>
      <c r="WKM177"/>
      <c r="WKN177"/>
      <c r="WKO177"/>
      <c r="WKP177"/>
      <c r="WKQ177"/>
      <c r="WKR177"/>
      <c r="WKS177"/>
      <c r="WKT177"/>
      <c r="WKU177"/>
      <c r="WKV177"/>
      <c r="WKW177"/>
      <c r="WKX177"/>
      <c r="WKY177"/>
      <c r="WKZ177"/>
      <c r="WLA177"/>
      <c r="WLB177"/>
      <c r="WLC177"/>
      <c r="WLD177"/>
      <c r="WLE177"/>
      <c r="WLF177"/>
      <c r="WLG177"/>
      <c r="WLH177"/>
      <c r="WLI177"/>
      <c r="WLJ177"/>
      <c r="WLK177"/>
      <c r="WLL177"/>
      <c r="WLM177"/>
      <c r="WLN177"/>
      <c r="WLO177"/>
      <c r="WLP177"/>
      <c r="WLQ177"/>
      <c r="WLR177"/>
      <c r="WLS177"/>
      <c r="WLT177"/>
      <c r="WLU177"/>
      <c r="WLV177"/>
      <c r="WLW177"/>
      <c r="WLX177"/>
      <c r="WLY177"/>
      <c r="WLZ177"/>
      <c r="WMA177"/>
      <c r="WMB177"/>
      <c r="WMC177"/>
      <c r="WMD177"/>
      <c r="WME177"/>
      <c r="WMF177"/>
      <c r="WMG177"/>
      <c r="WMH177"/>
      <c r="WMI177"/>
      <c r="WMJ177"/>
      <c r="WMK177"/>
      <c r="WML177"/>
      <c r="WMM177"/>
      <c r="WMN177"/>
      <c r="WMO177"/>
      <c r="WMP177"/>
      <c r="WMQ177"/>
      <c r="WMR177"/>
      <c r="WMS177"/>
      <c r="WMT177"/>
      <c r="WMU177"/>
      <c r="WMV177"/>
      <c r="WMW177"/>
      <c r="WMX177"/>
      <c r="WMY177"/>
      <c r="WMZ177"/>
      <c r="WNA177"/>
      <c r="WNB177"/>
      <c r="WNC177"/>
      <c r="WND177"/>
      <c r="WNE177"/>
      <c r="WNF177"/>
      <c r="WNG177"/>
      <c r="WNH177"/>
      <c r="WNI177"/>
      <c r="WNJ177"/>
      <c r="WNK177"/>
      <c r="WNL177"/>
      <c r="WNM177"/>
      <c r="WNN177"/>
      <c r="WNO177"/>
      <c r="WNP177"/>
      <c r="WNQ177"/>
      <c r="WNR177"/>
      <c r="WNS177"/>
      <c r="WNT177"/>
      <c r="WNU177"/>
      <c r="WNV177"/>
      <c r="WNW177"/>
      <c r="WNX177"/>
      <c r="WNY177"/>
      <c r="WNZ177"/>
      <c r="WOA177"/>
      <c r="WOB177"/>
      <c r="WOC177"/>
      <c r="WOD177"/>
      <c r="WOE177"/>
      <c r="WOF177"/>
      <c r="WOG177"/>
      <c r="WOH177"/>
      <c r="WOI177"/>
      <c r="WOJ177"/>
      <c r="WOK177"/>
      <c r="WOL177"/>
      <c r="WOM177"/>
      <c r="WON177"/>
      <c r="WOO177"/>
      <c r="WOP177"/>
      <c r="WOQ177"/>
      <c r="WOR177"/>
      <c r="WOS177"/>
      <c r="WOT177"/>
      <c r="WOU177"/>
      <c r="WOV177"/>
      <c r="WOW177"/>
      <c r="WOX177"/>
      <c r="WOY177"/>
      <c r="WOZ177"/>
      <c r="WPA177"/>
      <c r="WPB177"/>
      <c r="WPC177"/>
      <c r="WPD177"/>
      <c r="WPE177"/>
      <c r="WPF177"/>
      <c r="WPG177"/>
      <c r="WPH177"/>
      <c r="WPI177"/>
      <c r="WPJ177"/>
      <c r="WPK177"/>
      <c r="WPL177"/>
      <c r="WPM177"/>
      <c r="WPN177"/>
      <c r="WPO177"/>
      <c r="WPP177"/>
      <c r="WPQ177"/>
      <c r="WPR177"/>
      <c r="WPS177"/>
      <c r="WPT177"/>
      <c r="WPU177"/>
      <c r="WPV177"/>
      <c r="WPW177"/>
      <c r="WPX177"/>
      <c r="WPY177"/>
      <c r="WPZ177"/>
      <c r="WQA177"/>
      <c r="WQB177"/>
      <c r="WQC177"/>
      <c r="WQD177"/>
      <c r="WQE177"/>
      <c r="WQF177"/>
      <c r="WQG177"/>
      <c r="WQH177"/>
      <c r="WQI177"/>
      <c r="WQJ177"/>
      <c r="WQK177"/>
      <c r="WQL177"/>
      <c r="WQM177"/>
      <c r="WQN177"/>
      <c r="WQO177"/>
      <c r="WQP177"/>
      <c r="WQQ177"/>
      <c r="WQR177"/>
      <c r="WQS177"/>
      <c r="WQT177"/>
      <c r="WQU177"/>
      <c r="WQV177"/>
      <c r="WQW177"/>
      <c r="WQX177"/>
      <c r="WQY177"/>
      <c r="WQZ177"/>
      <c r="WRA177"/>
      <c r="WRB177"/>
      <c r="WRC177"/>
      <c r="WRD177"/>
      <c r="WRE177"/>
      <c r="WRF177"/>
      <c r="WRG177"/>
      <c r="WRH177"/>
      <c r="WRI177"/>
      <c r="WRJ177"/>
      <c r="WRK177"/>
      <c r="WRL177"/>
      <c r="WRM177"/>
      <c r="WRN177"/>
      <c r="WRO177"/>
      <c r="WRP177"/>
      <c r="WRQ177"/>
      <c r="WRR177"/>
      <c r="WRS177"/>
      <c r="WRT177"/>
      <c r="WRU177"/>
      <c r="WRV177"/>
      <c r="WRW177"/>
      <c r="WRX177"/>
      <c r="WRY177"/>
      <c r="WRZ177"/>
      <c r="WSA177"/>
      <c r="WSB177"/>
      <c r="WSC177"/>
      <c r="WSD177"/>
      <c r="WSE177"/>
      <c r="WSF177"/>
      <c r="WSG177"/>
      <c r="WSH177"/>
      <c r="WSI177"/>
      <c r="WSJ177"/>
      <c r="WSK177"/>
      <c r="WSL177"/>
      <c r="WSM177"/>
      <c r="WSN177"/>
      <c r="WSO177"/>
      <c r="WSP177"/>
      <c r="WSQ177"/>
      <c r="WSR177"/>
      <c r="WSS177"/>
      <c r="WST177"/>
      <c r="WSU177"/>
      <c r="WSV177"/>
      <c r="WSW177"/>
      <c r="WSX177"/>
      <c r="WSY177"/>
      <c r="WSZ177"/>
      <c r="WTA177"/>
      <c r="WTB177"/>
      <c r="WTC177"/>
      <c r="WTD177"/>
      <c r="WTE177"/>
      <c r="WTF177"/>
      <c r="WTG177"/>
      <c r="WTH177"/>
      <c r="WTI177"/>
      <c r="WTJ177"/>
      <c r="WTK177"/>
      <c r="WTL177"/>
      <c r="WTM177"/>
      <c r="WTN177"/>
      <c r="WTO177"/>
      <c r="WTP177"/>
      <c r="WTQ177"/>
      <c r="WTR177"/>
      <c r="WTS177"/>
      <c r="WTT177"/>
      <c r="WTU177"/>
      <c r="WTV177"/>
      <c r="WTW177"/>
      <c r="WTX177"/>
      <c r="WTY177"/>
      <c r="WTZ177"/>
      <c r="WUA177"/>
      <c r="WUB177"/>
      <c r="WUC177"/>
      <c r="WUD177"/>
      <c r="WUE177"/>
      <c r="WUF177"/>
      <c r="WUG177"/>
      <c r="WUH177"/>
      <c r="WUI177"/>
      <c r="WUJ177"/>
      <c r="WUK177"/>
      <c r="WUL177"/>
      <c r="WUM177"/>
      <c r="WUN177"/>
      <c r="WUO177"/>
      <c r="WUP177"/>
      <c r="WUQ177"/>
      <c r="WUR177"/>
      <c r="WUS177"/>
      <c r="WUT177"/>
      <c r="WUU177"/>
      <c r="WUV177"/>
      <c r="WUW177"/>
      <c r="WUX177"/>
      <c r="WUY177"/>
      <c r="WUZ177"/>
      <c r="WVA177"/>
      <c r="WVB177"/>
      <c r="WVC177"/>
      <c r="WVD177"/>
      <c r="WVE177"/>
      <c r="WVF177"/>
      <c r="WVG177"/>
      <c r="WVH177"/>
      <c r="WVI177"/>
      <c r="WVJ177"/>
      <c r="WVK177"/>
      <c r="WVL177"/>
      <c r="WVM177"/>
      <c r="WVN177"/>
      <c r="WVO177"/>
      <c r="WVP177"/>
      <c r="WVQ177"/>
      <c r="WVR177"/>
      <c r="WVS177"/>
      <c r="WVT177"/>
      <c r="WVU177"/>
      <c r="WVV177"/>
      <c r="WVW177"/>
      <c r="WVX177"/>
      <c r="WVY177"/>
      <c r="WVZ177"/>
      <c r="WWA177"/>
      <c r="WWB177"/>
      <c r="WWC177"/>
      <c r="WWD177"/>
      <c r="WWE177"/>
      <c r="WWF177"/>
      <c r="WWG177"/>
      <c r="WWH177"/>
      <c r="WWI177"/>
      <c r="WWJ177"/>
      <c r="WWK177"/>
      <c r="WWL177"/>
      <c r="WWM177"/>
      <c r="WWN177"/>
      <c r="WWO177"/>
      <c r="WWP177"/>
      <c r="WWQ177"/>
      <c r="WWR177"/>
      <c r="WWS177"/>
      <c r="WWT177"/>
      <c r="WWU177"/>
      <c r="WWV177"/>
      <c r="WWW177"/>
      <c r="WWX177"/>
      <c r="WWY177"/>
      <c r="WWZ177"/>
      <c r="WXA177"/>
      <c r="WXB177"/>
      <c r="WXC177"/>
      <c r="WXD177"/>
      <c r="WXE177"/>
      <c r="WXF177"/>
      <c r="WXG177"/>
      <c r="WXH177"/>
      <c r="WXI177"/>
      <c r="WXJ177"/>
      <c r="WXK177"/>
      <c r="WXL177"/>
      <c r="WXM177"/>
      <c r="WXN177"/>
      <c r="WXO177"/>
      <c r="WXP177"/>
      <c r="WXQ177"/>
      <c r="WXR177"/>
      <c r="WXS177"/>
      <c r="WXT177"/>
      <c r="WXU177"/>
      <c r="WXV177"/>
      <c r="WXW177"/>
      <c r="WXX177"/>
      <c r="WXY177"/>
      <c r="WXZ177"/>
      <c r="WYA177"/>
      <c r="WYB177"/>
      <c r="WYC177"/>
      <c r="WYD177"/>
      <c r="WYE177"/>
      <c r="WYF177"/>
      <c r="WYG177"/>
      <c r="WYH177"/>
      <c r="WYI177"/>
      <c r="WYJ177"/>
      <c r="WYK177"/>
      <c r="WYL177"/>
      <c r="WYM177"/>
      <c r="WYN177"/>
      <c r="WYO177"/>
      <c r="WYP177"/>
      <c r="WYQ177"/>
      <c r="WYR177"/>
      <c r="WYS177"/>
      <c r="WYT177"/>
      <c r="WYU177"/>
      <c r="WYV177"/>
      <c r="WYW177"/>
      <c r="WYX177"/>
      <c r="WYY177"/>
      <c r="WYZ177"/>
      <c r="WZA177"/>
      <c r="WZB177"/>
      <c r="WZC177"/>
      <c r="WZD177"/>
      <c r="WZE177"/>
      <c r="WZF177"/>
      <c r="WZG177"/>
      <c r="WZH177"/>
      <c r="WZI177"/>
      <c r="WZJ177"/>
      <c r="WZK177"/>
      <c r="WZL177"/>
      <c r="WZM177"/>
      <c r="WZN177"/>
      <c r="WZO177"/>
      <c r="WZP177"/>
      <c r="WZQ177"/>
      <c r="WZR177"/>
      <c r="WZS177"/>
      <c r="WZT177"/>
      <c r="WZU177"/>
      <c r="WZV177"/>
      <c r="WZW177"/>
      <c r="WZX177"/>
      <c r="WZY177"/>
      <c r="WZZ177"/>
      <c r="XAA177"/>
      <c r="XAB177"/>
      <c r="XAC177"/>
      <c r="XAD177"/>
      <c r="XAE177"/>
      <c r="XAF177"/>
      <c r="XAG177"/>
      <c r="XAH177"/>
      <c r="XAI177"/>
      <c r="XAJ177"/>
      <c r="XAK177"/>
      <c r="XAL177"/>
      <c r="XAM177"/>
      <c r="XAN177"/>
      <c r="XAO177"/>
      <c r="XAP177"/>
      <c r="XAQ177"/>
      <c r="XAR177"/>
      <c r="XAS177"/>
      <c r="XAT177"/>
      <c r="XAU177"/>
      <c r="XAV177"/>
      <c r="XAW177"/>
      <c r="XAX177"/>
      <c r="XAY177"/>
      <c r="XAZ177"/>
      <c r="XBA177"/>
      <c r="XBB177"/>
      <c r="XBC177"/>
      <c r="XBD177"/>
      <c r="XBE177"/>
      <c r="XBF177"/>
      <c r="XBG177"/>
      <c r="XBH177"/>
      <c r="XBI177"/>
      <c r="XBJ177"/>
      <c r="XBK177"/>
      <c r="XBL177"/>
      <c r="XBM177"/>
      <c r="XBN177"/>
      <c r="XBO177"/>
      <c r="XBP177"/>
      <c r="XBQ177"/>
      <c r="XBR177"/>
      <c r="XBS177"/>
      <c r="XBT177"/>
      <c r="XBU177"/>
      <c r="XBV177"/>
      <c r="XBW177"/>
      <c r="XBX177"/>
      <c r="XBY177"/>
      <c r="XBZ177"/>
      <c r="XCA177"/>
      <c r="XCB177"/>
      <c r="XCC177"/>
      <c r="XCD177"/>
      <c r="XCE177"/>
      <c r="XCF177"/>
      <c r="XCG177"/>
      <c r="XCH177"/>
      <c r="XCI177"/>
      <c r="XCJ177"/>
      <c r="XCK177"/>
      <c r="XCL177"/>
      <c r="XCM177"/>
      <c r="XCN177"/>
      <c r="XCO177"/>
      <c r="XCP177"/>
      <c r="XCQ177"/>
      <c r="XCR177"/>
      <c r="XCS177"/>
      <c r="XCT177"/>
      <c r="XCU177"/>
      <c r="XCV177"/>
      <c r="XCW177"/>
      <c r="XCX177"/>
      <c r="XCY177"/>
      <c r="XCZ177"/>
      <c r="XDA177"/>
      <c r="XDB177"/>
      <c r="XDC177"/>
      <c r="XDD177"/>
      <c r="XDE177"/>
      <c r="XDF177"/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  <c r="XEE177"/>
      <c r="XEF177"/>
      <c r="XEG177"/>
      <c r="XEH177"/>
      <c r="XEI177"/>
      <c r="XEJ177"/>
      <c r="XEK177"/>
      <c r="XEL177"/>
      <c r="XEM177"/>
      <c r="XEN177"/>
      <c r="XEO177"/>
      <c r="XEP177"/>
      <c r="XEQ177"/>
      <c r="XER177"/>
      <c r="XES177"/>
      <c r="XET177"/>
      <c r="XEU177"/>
      <c r="XEV177"/>
      <c r="XEW177"/>
      <c r="XEX177"/>
      <c r="XEY177"/>
      <c r="XEZ177"/>
      <c r="XFA177"/>
    </row>
    <row r="178" spans="1:16381" s="34" customFormat="1" x14ac:dyDescent="0.3">
      <c r="A178"/>
      <c r="B178"/>
      <c r="F178"/>
      <c r="G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  <c r="HWC178"/>
      <c r="HWD178"/>
      <c r="HWE178"/>
      <c r="HWF178"/>
      <c r="HWG178"/>
      <c r="HWH178"/>
      <c r="HWI178"/>
      <c r="HWJ178"/>
      <c r="HWK178"/>
      <c r="HWL178"/>
      <c r="HWM178"/>
      <c r="HWN178"/>
      <c r="HWO178"/>
      <c r="HWP178"/>
      <c r="HWQ178"/>
      <c r="HWR178"/>
      <c r="HWS178"/>
      <c r="HWT178"/>
      <c r="HWU178"/>
      <c r="HWV178"/>
      <c r="HWW178"/>
      <c r="HWX178"/>
      <c r="HWY178"/>
      <c r="HWZ178"/>
      <c r="HXA178"/>
      <c r="HXB178"/>
      <c r="HXC178"/>
      <c r="HXD178"/>
      <c r="HXE178"/>
      <c r="HXF178"/>
      <c r="HXG178"/>
      <c r="HXH178"/>
      <c r="HXI178"/>
      <c r="HXJ178"/>
      <c r="HXK178"/>
      <c r="HXL178"/>
      <c r="HXM178"/>
      <c r="HXN178"/>
      <c r="HXO178"/>
      <c r="HXP178"/>
      <c r="HXQ178"/>
      <c r="HXR178"/>
      <c r="HXS178"/>
      <c r="HXT178"/>
      <c r="HXU178"/>
      <c r="HXV178"/>
      <c r="HXW178"/>
      <c r="HXX178"/>
      <c r="HXY178"/>
      <c r="HXZ178"/>
      <c r="HYA178"/>
      <c r="HYB178"/>
      <c r="HYC178"/>
      <c r="HYD178"/>
      <c r="HYE178"/>
      <c r="HYF178"/>
      <c r="HYG178"/>
      <c r="HYH178"/>
      <c r="HYI178"/>
      <c r="HYJ178"/>
      <c r="HYK178"/>
      <c r="HYL178"/>
      <c r="HYM178"/>
      <c r="HYN178"/>
      <c r="HYO178"/>
      <c r="HYP178"/>
      <c r="HYQ178"/>
      <c r="HYR178"/>
      <c r="HYS178"/>
      <c r="HYT178"/>
      <c r="HYU178"/>
      <c r="HYV178"/>
      <c r="HYW178"/>
      <c r="HYX178"/>
      <c r="HYY178"/>
      <c r="HYZ178"/>
      <c r="HZA178"/>
      <c r="HZB178"/>
      <c r="HZC178"/>
      <c r="HZD178"/>
      <c r="HZE178"/>
      <c r="HZF178"/>
      <c r="HZG178"/>
      <c r="HZH178"/>
      <c r="HZI178"/>
      <c r="HZJ178"/>
      <c r="HZK178"/>
      <c r="HZL178"/>
      <c r="HZM178"/>
      <c r="HZN178"/>
      <c r="HZO178"/>
      <c r="HZP178"/>
      <c r="HZQ178"/>
      <c r="HZR178"/>
      <c r="HZS178"/>
      <c r="HZT178"/>
      <c r="HZU178"/>
      <c r="HZV178"/>
      <c r="HZW178"/>
      <c r="HZX178"/>
      <c r="HZY178"/>
      <c r="HZZ178"/>
      <c r="IAA178"/>
      <c r="IAB178"/>
      <c r="IAC178"/>
      <c r="IAD178"/>
      <c r="IAE178"/>
      <c r="IAF178"/>
      <c r="IAG178"/>
      <c r="IAH178"/>
      <c r="IAI178"/>
      <c r="IAJ178"/>
      <c r="IAK178"/>
      <c r="IAL178"/>
      <c r="IAM178"/>
      <c r="IAN178"/>
      <c r="IAO178"/>
      <c r="IAP178"/>
      <c r="IAQ178"/>
      <c r="IAR178"/>
      <c r="IAS178"/>
      <c r="IAT178"/>
      <c r="IAU178"/>
      <c r="IAV178"/>
      <c r="IAW178"/>
      <c r="IAX178"/>
      <c r="IAY178"/>
      <c r="IAZ178"/>
      <c r="IBA178"/>
      <c r="IBB178"/>
      <c r="IBC178"/>
      <c r="IBD178"/>
      <c r="IBE178"/>
      <c r="IBF178"/>
      <c r="IBG178"/>
      <c r="IBH178"/>
      <c r="IBI178"/>
      <c r="IBJ178"/>
      <c r="IBK178"/>
      <c r="IBL178"/>
      <c r="IBM178"/>
      <c r="IBN178"/>
      <c r="IBO178"/>
      <c r="IBP178"/>
      <c r="IBQ178"/>
      <c r="IBR178"/>
      <c r="IBS178"/>
      <c r="IBT178"/>
      <c r="IBU178"/>
      <c r="IBV178"/>
      <c r="IBW178"/>
      <c r="IBX178"/>
      <c r="IBY178"/>
      <c r="IBZ178"/>
      <c r="ICA178"/>
      <c r="ICB178"/>
      <c r="ICC178"/>
      <c r="ICD178"/>
      <c r="ICE178"/>
      <c r="ICF178"/>
      <c r="ICG178"/>
      <c r="ICH178"/>
      <c r="ICI178"/>
      <c r="ICJ178"/>
      <c r="ICK178"/>
      <c r="ICL178"/>
      <c r="ICM178"/>
      <c r="ICN178"/>
      <c r="ICO178"/>
      <c r="ICP178"/>
      <c r="ICQ178"/>
      <c r="ICR178"/>
      <c r="ICS178"/>
      <c r="ICT178"/>
      <c r="ICU178"/>
      <c r="ICV178"/>
      <c r="ICW178"/>
      <c r="ICX178"/>
      <c r="ICY178"/>
      <c r="ICZ178"/>
      <c r="IDA178"/>
      <c r="IDB178"/>
      <c r="IDC178"/>
      <c r="IDD178"/>
      <c r="IDE178"/>
      <c r="IDF178"/>
      <c r="IDG178"/>
      <c r="IDH178"/>
      <c r="IDI178"/>
      <c r="IDJ178"/>
      <c r="IDK178"/>
      <c r="IDL178"/>
      <c r="IDM178"/>
      <c r="IDN178"/>
      <c r="IDO178"/>
      <c r="IDP178"/>
      <c r="IDQ178"/>
      <c r="IDR178"/>
      <c r="IDS178"/>
      <c r="IDT178"/>
      <c r="IDU178"/>
      <c r="IDV178"/>
      <c r="IDW178"/>
      <c r="IDX178"/>
      <c r="IDY178"/>
      <c r="IDZ178"/>
      <c r="IEA178"/>
      <c r="IEB178"/>
      <c r="IEC178"/>
      <c r="IED178"/>
      <c r="IEE178"/>
      <c r="IEF178"/>
      <c r="IEG178"/>
      <c r="IEH178"/>
      <c r="IEI178"/>
      <c r="IEJ178"/>
      <c r="IEK178"/>
      <c r="IEL178"/>
      <c r="IEM178"/>
      <c r="IEN178"/>
      <c r="IEO178"/>
      <c r="IEP178"/>
      <c r="IEQ178"/>
      <c r="IER178"/>
      <c r="IES178"/>
      <c r="IET178"/>
      <c r="IEU178"/>
      <c r="IEV178"/>
      <c r="IEW178"/>
      <c r="IEX178"/>
      <c r="IEY178"/>
      <c r="IEZ178"/>
      <c r="IFA178"/>
      <c r="IFB178"/>
      <c r="IFC178"/>
      <c r="IFD178"/>
      <c r="IFE178"/>
      <c r="IFF178"/>
      <c r="IFG178"/>
      <c r="IFH178"/>
      <c r="IFI178"/>
      <c r="IFJ178"/>
      <c r="IFK178"/>
      <c r="IFL178"/>
      <c r="IFM178"/>
      <c r="IFN178"/>
      <c r="IFO178"/>
      <c r="IFP178"/>
      <c r="IFQ178"/>
      <c r="IFR178"/>
      <c r="IFS178"/>
      <c r="IFT178"/>
      <c r="IFU178"/>
      <c r="IFV178"/>
      <c r="IFW178"/>
      <c r="IFX178"/>
      <c r="IFY178"/>
      <c r="IFZ178"/>
      <c r="IGA178"/>
      <c r="IGB178"/>
      <c r="IGC178"/>
      <c r="IGD178"/>
      <c r="IGE178"/>
      <c r="IGF178"/>
      <c r="IGG178"/>
      <c r="IGH178"/>
      <c r="IGI178"/>
      <c r="IGJ178"/>
      <c r="IGK178"/>
      <c r="IGL178"/>
      <c r="IGM178"/>
      <c r="IGN178"/>
      <c r="IGO178"/>
      <c r="IGP178"/>
      <c r="IGQ178"/>
      <c r="IGR178"/>
      <c r="IGS178"/>
      <c r="IGT178"/>
      <c r="IGU178"/>
      <c r="IGV178"/>
      <c r="IGW178"/>
      <c r="IGX178"/>
      <c r="IGY178"/>
      <c r="IGZ178"/>
      <c r="IHA178"/>
      <c r="IHB178"/>
      <c r="IHC178"/>
      <c r="IHD178"/>
      <c r="IHE178"/>
      <c r="IHF178"/>
      <c r="IHG178"/>
      <c r="IHH178"/>
      <c r="IHI178"/>
      <c r="IHJ178"/>
      <c r="IHK178"/>
      <c r="IHL178"/>
      <c r="IHM178"/>
      <c r="IHN178"/>
      <c r="IHO178"/>
      <c r="IHP178"/>
      <c r="IHQ178"/>
      <c r="IHR178"/>
      <c r="IHS178"/>
      <c r="IHT178"/>
      <c r="IHU178"/>
      <c r="IHV178"/>
      <c r="IHW178"/>
      <c r="IHX178"/>
      <c r="IHY178"/>
      <c r="IHZ178"/>
      <c r="IIA178"/>
      <c r="IIB178"/>
      <c r="IIC178"/>
      <c r="IID178"/>
      <c r="IIE178"/>
      <c r="IIF178"/>
      <c r="IIG178"/>
      <c r="IIH178"/>
      <c r="III178"/>
      <c r="IIJ178"/>
      <c r="IIK178"/>
      <c r="IIL178"/>
      <c r="IIM178"/>
      <c r="IIN178"/>
      <c r="IIO178"/>
      <c r="IIP178"/>
      <c r="IIQ178"/>
      <c r="IIR178"/>
      <c r="IIS178"/>
      <c r="IIT178"/>
      <c r="IIU178"/>
      <c r="IIV178"/>
      <c r="IIW178"/>
      <c r="IIX178"/>
      <c r="IIY178"/>
      <c r="IIZ178"/>
      <c r="IJA178"/>
      <c r="IJB178"/>
      <c r="IJC178"/>
      <c r="IJD178"/>
      <c r="IJE178"/>
      <c r="IJF178"/>
      <c r="IJG178"/>
      <c r="IJH178"/>
      <c r="IJI178"/>
      <c r="IJJ178"/>
      <c r="IJK178"/>
      <c r="IJL178"/>
      <c r="IJM178"/>
      <c r="IJN178"/>
      <c r="IJO178"/>
      <c r="IJP178"/>
      <c r="IJQ178"/>
      <c r="IJR178"/>
      <c r="IJS178"/>
      <c r="IJT178"/>
      <c r="IJU178"/>
      <c r="IJV178"/>
      <c r="IJW178"/>
      <c r="IJX178"/>
      <c r="IJY178"/>
      <c r="IJZ178"/>
      <c r="IKA178"/>
      <c r="IKB178"/>
      <c r="IKC178"/>
      <c r="IKD178"/>
      <c r="IKE178"/>
      <c r="IKF178"/>
      <c r="IKG178"/>
      <c r="IKH178"/>
      <c r="IKI178"/>
      <c r="IKJ178"/>
      <c r="IKK178"/>
      <c r="IKL178"/>
      <c r="IKM178"/>
      <c r="IKN178"/>
      <c r="IKO178"/>
      <c r="IKP178"/>
      <c r="IKQ178"/>
      <c r="IKR178"/>
      <c r="IKS178"/>
      <c r="IKT178"/>
      <c r="IKU178"/>
      <c r="IKV178"/>
      <c r="IKW178"/>
      <c r="IKX178"/>
      <c r="IKY178"/>
      <c r="IKZ178"/>
      <c r="ILA178"/>
      <c r="ILB178"/>
      <c r="ILC178"/>
      <c r="ILD178"/>
      <c r="ILE178"/>
      <c r="ILF178"/>
      <c r="ILG178"/>
      <c r="ILH178"/>
      <c r="ILI178"/>
      <c r="ILJ178"/>
      <c r="ILK178"/>
      <c r="ILL178"/>
      <c r="ILM178"/>
      <c r="ILN178"/>
      <c r="ILO178"/>
      <c r="ILP178"/>
      <c r="ILQ178"/>
      <c r="ILR178"/>
      <c r="ILS178"/>
      <c r="ILT178"/>
      <c r="ILU178"/>
      <c r="ILV178"/>
      <c r="ILW178"/>
      <c r="ILX178"/>
      <c r="ILY178"/>
      <c r="ILZ178"/>
      <c r="IMA178"/>
      <c r="IMB178"/>
      <c r="IMC178"/>
      <c r="IMD178"/>
      <c r="IME178"/>
      <c r="IMF178"/>
      <c r="IMG178"/>
      <c r="IMH178"/>
      <c r="IMI178"/>
      <c r="IMJ178"/>
      <c r="IMK178"/>
      <c r="IML178"/>
      <c r="IMM178"/>
      <c r="IMN178"/>
      <c r="IMO178"/>
      <c r="IMP178"/>
      <c r="IMQ178"/>
      <c r="IMR178"/>
      <c r="IMS178"/>
      <c r="IMT178"/>
      <c r="IMU178"/>
      <c r="IMV178"/>
      <c r="IMW178"/>
      <c r="IMX178"/>
      <c r="IMY178"/>
      <c r="IMZ178"/>
      <c r="INA178"/>
      <c r="INB178"/>
      <c r="INC178"/>
      <c r="IND178"/>
      <c r="INE178"/>
      <c r="INF178"/>
      <c r="ING178"/>
      <c r="INH178"/>
      <c r="INI178"/>
      <c r="INJ178"/>
      <c r="INK178"/>
      <c r="INL178"/>
      <c r="INM178"/>
      <c r="INN178"/>
      <c r="INO178"/>
      <c r="INP178"/>
      <c r="INQ178"/>
      <c r="INR178"/>
      <c r="INS178"/>
      <c r="INT178"/>
      <c r="INU178"/>
      <c r="INV178"/>
      <c r="INW178"/>
      <c r="INX178"/>
      <c r="INY178"/>
      <c r="INZ178"/>
      <c r="IOA178"/>
      <c r="IOB178"/>
      <c r="IOC178"/>
      <c r="IOD178"/>
      <c r="IOE178"/>
      <c r="IOF178"/>
      <c r="IOG178"/>
      <c r="IOH178"/>
      <c r="IOI178"/>
      <c r="IOJ178"/>
      <c r="IOK178"/>
      <c r="IOL178"/>
      <c r="IOM178"/>
      <c r="ION178"/>
      <c r="IOO178"/>
      <c r="IOP178"/>
      <c r="IOQ178"/>
      <c r="IOR178"/>
      <c r="IOS178"/>
      <c r="IOT178"/>
      <c r="IOU178"/>
      <c r="IOV178"/>
      <c r="IOW178"/>
      <c r="IOX178"/>
      <c r="IOY178"/>
      <c r="IOZ178"/>
      <c r="IPA178"/>
      <c r="IPB178"/>
      <c r="IPC178"/>
      <c r="IPD178"/>
      <c r="IPE178"/>
      <c r="IPF178"/>
      <c r="IPG178"/>
      <c r="IPH178"/>
      <c r="IPI178"/>
      <c r="IPJ178"/>
      <c r="IPK178"/>
      <c r="IPL178"/>
      <c r="IPM178"/>
      <c r="IPN178"/>
      <c r="IPO178"/>
      <c r="IPP178"/>
      <c r="IPQ178"/>
      <c r="IPR178"/>
      <c r="IPS178"/>
      <c r="IPT178"/>
      <c r="IPU178"/>
      <c r="IPV178"/>
      <c r="IPW178"/>
      <c r="IPX178"/>
      <c r="IPY178"/>
      <c r="IPZ178"/>
      <c r="IQA178"/>
      <c r="IQB178"/>
      <c r="IQC178"/>
      <c r="IQD178"/>
      <c r="IQE178"/>
      <c r="IQF178"/>
      <c r="IQG178"/>
      <c r="IQH178"/>
      <c r="IQI178"/>
      <c r="IQJ178"/>
      <c r="IQK178"/>
      <c r="IQL178"/>
      <c r="IQM178"/>
      <c r="IQN178"/>
      <c r="IQO178"/>
      <c r="IQP178"/>
      <c r="IQQ178"/>
      <c r="IQR178"/>
      <c r="IQS178"/>
      <c r="IQT178"/>
      <c r="IQU178"/>
      <c r="IQV178"/>
      <c r="IQW178"/>
      <c r="IQX178"/>
      <c r="IQY178"/>
      <c r="IQZ178"/>
      <c r="IRA178"/>
      <c r="IRB178"/>
      <c r="IRC178"/>
      <c r="IRD178"/>
      <c r="IRE178"/>
      <c r="IRF178"/>
      <c r="IRG178"/>
      <c r="IRH178"/>
      <c r="IRI178"/>
      <c r="IRJ178"/>
      <c r="IRK178"/>
      <c r="IRL178"/>
      <c r="IRM178"/>
      <c r="IRN178"/>
      <c r="IRO178"/>
      <c r="IRP178"/>
      <c r="IRQ178"/>
      <c r="IRR178"/>
      <c r="IRS178"/>
      <c r="IRT178"/>
      <c r="IRU178"/>
      <c r="IRV178"/>
      <c r="IRW178"/>
      <c r="IRX178"/>
      <c r="IRY178"/>
      <c r="IRZ178"/>
      <c r="ISA178"/>
      <c r="ISB178"/>
      <c r="ISC178"/>
      <c r="ISD178"/>
      <c r="ISE178"/>
      <c r="ISF178"/>
      <c r="ISG178"/>
      <c r="ISH178"/>
      <c r="ISI178"/>
      <c r="ISJ178"/>
      <c r="ISK178"/>
      <c r="ISL178"/>
      <c r="ISM178"/>
      <c r="ISN178"/>
      <c r="ISO178"/>
      <c r="ISP178"/>
      <c r="ISQ178"/>
      <c r="ISR178"/>
      <c r="ISS178"/>
      <c r="IST178"/>
      <c r="ISU178"/>
      <c r="ISV178"/>
      <c r="ISW178"/>
      <c r="ISX178"/>
      <c r="ISY178"/>
      <c r="ISZ178"/>
      <c r="ITA178"/>
      <c r="ITB178"/>
      <c r="ITC178"/>
      <c r="ITD178"/>
      <c r="ITE178"/>
      <c r="ITF178"/>
      <c r="ITG178"/>
      <c r="ITH178"/>
      <c r="ITI178"/>
      <c r="ITJ178"/>
      <c r="ITK178"/>
      <c r="ITL178"/>
      <c r="ITM178"/>
      <c r="ITN178"/>
      <c r="ITO178"/>
      <c r="ITP178"/>
      <c r="ITQ178"/>
      <c r="ITR178"/>
      <c r="ITS178"/>
      <c r="ITT178"/>
      <c r="ITU178"/>
      <c r="ITV178"/>
      <c r="ITW178"/>
      <c r="ITX178"/>
      <c r="ITY178"/>
      <c r="ITZ178"/>
      <c r="IUA178"/>
      <c r="IUB178"/>
      <c r="IUC178"/>
      <c r="IUD178"/>
      <c r="IUE178"/>
      <c r="IUF178"/>
      <c r="IUG178"/>
      <c r="IUH178"/>
      <c r="IUI178"/>
      <c r="IUJ178"/>
      <c r="IUK178"/>
      <c r="IUL178"/>
      <c r="IUM178"/>
      <c r="IUN178"/>
      <c r="IUO178"/>
      <c r="IUP178"/>
      <c r="IUQ178"/>
      <c r="IUR178"/>
      <c r="IUS178"/>
      <c r="IUT178"/>
      <c r="IUU178"/>
      <c r="IUV178"/>
      <c r="IUW178"/>
      <c r="IUX178"/>
      <c r="IUY178"/>
      <c r="IUZ178"/>
      <c r="IVA178"/>
      <c r="IVB178"/>
      <c r="IVC178"/>
      <c r="IVD178"/>
      <c r="IVE178"/>
      <c r="IVF178"/>
      <c r="IVG178"/>
      <c r="IVH178"/>
      <c r="IVI178"/>
      <c r="IVJ178"/>
      <c r="IVK178"/>
      <c r="IVL178"/>
      <c r="IVM178"/>
      <c r="IVN178"/>
      <c r="IVO178"/>
      <c r="IVP178"/>
      <c r="IVQ178"/>
      <c r="IVR178"/>
      <c r="IVS178"/>
      <c r="IVT178"/>
      <c r="IVU178"/>
      <c r="IVV178"/>
      <c r="IVW178"/>
      <c r="IVX178"/>
      <c r="IVY178"/>
      <c r="IVZ178"/>
      <c r="IWA178"/>
      <c r="IWB178"/>
      <c r="IWC178"/>
      <c r="IWD178"/>
      <c r="IWE178"/>
      <c r="IWF178"/>
      <c r="IWG178"/>
      <c r="IWH178"/>
      <c r="IWI178"/>
      <c r="IWJ178"/>
      <c r="IWK178"/>
      <c r="IWL178"/>
      <c r="IWM178"/>
      <c r="IWN178"/>
      <c r="IWO178"/>
      <c r="IWP178"/>
      <c r="IWQ178"/>
      <c r="IWR178"/>
      <c r="IWS178"/>
      <c r="IWT178"/>
      <c r="IWU178"/>
      <c r="IWV178"/>
      <c r="IWW178"/>
      <c r="IWX178"/>
      <c r="IWY178"/>
      <c r="IWZ178"/>
      <c r="IXA178"/>
      <c r="IXB178"/>
      <c r="IXC178"/>
      <c r="IXD178"/>
      <c r="IXE178"/>
      <c r="IXF178"/>
      <c r="IXG178"/>
      <c r="IXH178"/>
      <c r="IXI178"/>
      <c r="IXJ178"/>
      <c r="IXK178"/>
      <c r="IXL178"/>
      <c r="IXM178"/>
      <c r="IXN178"/>
      <c r="IXO178"/>
      <c r="IXP178"/>
      <c r="IXQ178"/>
      <c r="IXR178"/>
      <c r="IXS178"/>
      <c r="IXT178"/>
      <c r="IXU178"/>
      <c r="IXV178"/>
      <c r="IXW178"/>
      <c r="IXX178"/>
      <c r="IXY178"/>
      <c r="IXZ178"/>
      <c r="IYA178"/>
      <c r="IYB178"/>
      <c r="IYC178"/>
      <c r="IYD178"/>
      <c r="IYE178"/>
      <c r="IYF178"/>
      <c r="IYG178"/>
      <c r="IYH178"/>
      <c r="IYI178"/>
      <c r="IYJ178"/>
      <c r="IYK178"/>
      <c r="IYL178"/>
      <c r="IYM178"/>
      <c r="IYN178"/>
      <c r="IYO178"/>
      <c r="IYP178"/>
      <c r="IYQ178"/>
      <c r="IYR178"/>
      <c r="IYS178"/>
      <c r="IYT178"/>
      <c r="IYU178"/>
      <c r="IYV178"/>
      <c r="IYW178"/>
      <c r="IYX178"/>
      <c r="IYY178"/>
      <c r="IYZ178"/>
      <c r="IZA178"/>
      <c r="IZB178"/>
      <c r="IZC178"/>
      <c r="IZD178"/>
      <c r="IZE178"/>
      <c r="IZF178"/>
      <c r="IZG178"/>
      <c r="IZH178"/>
      <c r="IZI178"/>
      <c r="IZJ178"/>
      <c r="IZK178"/>
      <c r="IZL178"/>
      <c r="IZM178"/>
      <c r="IZN178"/>
      <c r="IZO178"/>
      <c r="IZP178"/>
      <c r="IZQ178"/>
      <c r="IZR178"/>
      <c r="IZS178"/>
      <c r="IZT178"/>
      <c r="IZU178"/>
      <c r="IZV178"/>
      <c r="IZW178"/>
      <c r="IZX178"/>
      <c r="IZY178"/>
      <c r="IZZ178"/>
      <c r="JAA178"/>
      <c r="JAB178"/>
      <c r="JAC178"/>
      <c r="JAD178"/>
      <c r="JAE178"/>
      <c r="JAF178"/>
      <c r="JAG178"/>
      <c r="JAH178"/>
      <c r="JAI178"/>
      <c r="JAJ178"/>
      <c r="JAK178"/>
      <c r="JAL178"/>
      <c r="JAM178"/>
      <c r="JAN178"/>
      <c r="JAO178"/>
      <c r="JAP178"/>
      <c r="JAQ178"/>
      <c r="JAR178"/>
      <c r="JAS178"/>
      <c r="JAT178"/>
      <c r="JAU178"/>
      <c r="JAV178"/>
      <c r="JAW178"/>
      <c r="JAX178"/>
      <c r="JAY178"/>
      <c r="JAZ178"/>
      <c r="JBA178"/>
      <c r="JBB178"/>
      <c r="JBC178"/>
      <c r="JBD178"/>
      <c r="JBE178"/>
      <c r="JBF178"/>
      <c r="JBG178"/>
      <c r="JBH178"/>
      <c r="JBI178"/>
      <c r="JBJ178"/>
      <c r="JBK178"/>
      <c r="JBL178"/>
      <c r="JBM178"/>
      <c r="JBN178"/>
      <c r="JBO178"/>
      <c r="JBP178"/>
      <c r="JBQ178"/>
      <c r="JBR178"/>
      <c r="JBS178"/>
      <c r="JBT178"/>
      <c r="JBU178"/>
      <c r="JBV178"/>
      <c r="JBW178"/>
      <c r="JBX178"/>
      <c r="JBY178"/>
      <c r="JBZ178"/>
      <c r="JCA178"/>
      <c r="JCB178"/>
      <c r="JCC178"/>
      <c r="JCD178"/>
      <c r="JCE178"/>
      <c r="JCF178"/>
      <c r="JCG178"/>
      <c r="JCH178"/>
      <c r="JCI178"/>
      <c r="JCJ178"/>
      <c r="JCK178"/>
      <c r="JCL178"/>
      <c r="JCM178"/>
      <c r="JCN178"/>
      <c r="JCO178"/>
      <c r="JCP178"/>
      <c r="JCQ178"/>
      <c r="JCR178"/>
      <c r="JCS178"/>
      <c r="JCT178"/>
      <c r="JCU178"/>
      <c r="JCV178"/>
      <c r="JCW178"/>
      <c r="JCX178"/>
      <c r="JCY178"/>
      <c r="JCZ178"/>
      <c r="JDA178"/>
      <c r="JDB178"/>
      <c r="JDC178"/>
      <c r="JDD178"/>
      <c r="JDE178"/>
      <c r="JDF178"/>
      <c r="JDG178"/>
      <c r="JDH178"/>
      <c r="JDI178"/>
      <c r="JDJ178"/>
      <c r="JDK178"/>
      <c r="JDL178"/>
      <c r="JDM178"/>
      <c r="JDN178"/>
      <c r="JDO178"/>
      <c r="JDP178"/>
      <c r="JDQ178"/>
      <c r="JDR178"/>
      <c r="JDS178"/>
      <c r="JDT178"/>
      <c r="JDU178"/>
      <c r="JDV178"/>
      <c r="JDW178"/>
      <c r="JDX178"/>
      <c r="JDY178"/>
      <c r="JDZ178"/>
      <c r="JEA178"/>
      <c r="JEB178"/>
      <c r="JEC178"/>
      <c r="JED178"/>
      <c r="JEE178"/>
      <c r="JEF178"/>
      <c r="JEG178"/>
      <c r="JEH178"/>
      <c r="JEI178"/>
      <c r="JEJ178"/>
      <c r="JEK178"/>
      <c r="JEL178"/>
      <c r="JEM178"/>
      <c r="JEN178"/>
      <c r="JEO178"/>
      <c r="JEP178"/>
      <c r="JEQ178"/>
      <c r="JER178"/>
      <c r="JES178"/>
      <c r="JET178"/>
      <c r="JEU178"/>
      <c r="JEV178"/>
      <c r="JEW178"/>
      <c r="JEX178"/>
      <c r="JEY178"/>
      <c r="JEZ178"/>
      <c r="JFA178"/>
      <c r="JFB178"/>
      <c r="JFC178"/>
      <c r="JFD178"/>
      <c r="JFE178"/>
      <c r="JFF178"/>
      <c r="JFG178"/>
      <c r="JFH178"/>
      <c r="JFI178"/>
      <c r="JFJ178"/>
      <c r="JFK178"/>
      <c r="JFL178"/>
      <c r="JFM178"/>
      <c r="JFN178"/>
      <c r="JFO178"/>
      <c r="JFP178"/>
      <c r="JFQ178"/>
      <c r="JFR178"/>
      <c r="JFS178"/>
      <c r="JFT178"/>
      <c r="JFU178"/>
      <c r="JFV178"/>
      <c r="JFW178"/>
      <c r="JFX178"/>
      <c r="JFY178"/>
      <c r="JFZ178"/>
      <c r="JGA178"/>
      <c r="JGB178"/>
      <c r="JGC178"/>
      <c r="JGD178"/>
      <c r="JGE178"/>
      <c r="JGF178"/>
      <c r="JGG178"/>
      <c r="JGH178"/>
      <c r="JGI178"/>
      <c r="JGJ178"/>
      <c r="JGK178"/>
      <c r="JGL178"/>
      <c r="JGM178"/>
      <c r="JGN178"/>
      <c r="JGO178"/>
      <c r="JGP178"/>
      <c r="JGQ178"/>
      <c r="JGR178"/>
      <c r="JGS178"/>
      <c r="JGT178"/>
      <c r="JGU178"/>
      <c r="JGV178"/>
      <c r="JGW178"/>
      <c r="JGX178"/>
      <c r="JGY178"/>
      <c r="JGZ178"/>
      <c r="JHA178"/>
      <c r="JHB178"/>
      <c r="JHC178"/>
      <c r="JHD178"/>
      <c r="JHE178"/>
      <c r="JHF178"/>
      <c r="JHG178"/>
      <c r="JHH178"/>
      <c r="JHI178"/>
      <c r="JHJ178"/>
      <c r="JHK178"/>
      <c r="JHL178"/>
      <c r="JHM178"/>
      <c r="JHN178"/>
      <c r="JHO178"/>
      <c r="JHP178"/>
      <c r="JHQ178"/>
      <c r="JHR178"/>
      <c r="JHS178"/>
      <c r="JHT178"/>
      <c r="JHU178"/>
      <c r="JHV178"/>
      <c r="JHW178"/>
      <c r="JHX178"/>
      <c r="JHY178"/>
      <c r="JHZ178"/>
      <c r="JIA178"/>
      <c r="JIB178"/>
      <c r="JIC178"/>
      <c r="JID178"/>
      <c r="JIE178"/>
      <c r="JIF178"/>
      <c r="JIG178"/>
      <c r="JIH178"/>
      <c r="JII178"/>
      <c r="JIJ178"/>
      <c r="JIK178"/>
      <c r="JIL178"/>
      <c r="JIM178"/>
      <c r="JIN178"/>
      <c r="JIO178"/>
      <c r="JIP178"/>
      <c r="JIQ178"/>
      <c r="JIR178"/>
      <c r="JIS178"/>
      <c r="JIT178"/>
      <c r="JIU178"/>
      <c r="JIV178"/>
      <c r="JIW178"/>
      <c r="JIX178"/>
      <c r="JIY178"/>
      <c r="JIZ178"/>
      <c r="JJA178"/>
      <c r="JJB178"/>
      <c r="JJC178"/>
      <c r="JJD178"/>
      <c r="JJE178"/>
      <c r="JJF178"/>
      <c r="JJG178"/>
      <c r="JJH178"/>
      <c r="JJI178"/>
      <c r="JJJ178"/>
      <c r="JJK178"/>
      <c r="JJL178"/>
      <c r="JJM178"/>
      <c r="JJN178"/>
      <c r="JJO178"/>
      <c r="JJP178"/>
      <c r="JJQ178"/>
      <c r="JJR178"/>
      <c r="JJS178"/>
      <c r="JJT178"/>
      <c r="JJU178"/>
      <c r="JJV178"/>
      <c r="JJW178"/>
      <c r="JJX178"/>
      <c r="JJY178"/>
      <c r="JJZ178"/>
      <c r="JKA178"/>
      <c r="JKB178"/>
      <c r="JKC178"/>
      <c r="JKD178"/>
      <c r="JKE178"/>
      <c r="JKF178"/>
      <c r="JKG178"/>
      <c r="JKH178"/>
      <c r="JKI178"/>
      <c r="JKJ178"/>
      <c r="JKK178"/>
      <c r="JKL178"/>
      <c r="JKM178"/>
      <c r="JKN178"/>
      <c r="JKO178"/>
      <c r="JKP178"/>
      <c r="JKQ178"/>
      <c r="JKR178"/>
      <c r="JKS178"/>
      <c r="JKT178"/>
      <c r="JKU178"/>
      <c r="JKV178"/>
      <c r="JKW178"/>
      <c r="JKX178"/>
      <c r="JKY178"/>
      <c r="JKZ178"/>
      <c r="JLA178"/>
      <c r="JLB178"/>
      <c r="JLC178"/>
      <c r="JLD178"/>
      <c r="JLE178"/>
      <c r="JLF178"/>
      <c r="JLG178"/>
      <c r="JLH178"/>
      <c r="JLI178"/>
      <c r="JLJ178"/>
      <c r="JLK178"/>
      <c r="JLL178"/>
      <c r="JLM178"/>
      <c r="JLN178"/>
      <c r="JLO178"/>
      <c r="JLP178"/>
      <c r="JLQ178"/>
      <c r="JLR178"/>
      <c r="JLS178"/>
      <c r="JLT178"/>
      <c r="JLU178"/>
      <c r="JLV178"/>
      <c r="JLW178"/>
      <c r="JLX178"/>
      <c r="JLY178"/>
      <c r="JLZ178"/>
      <c r="JMA178"/>
      <c r="JMB178"/>
      <c r="JMC178"/>
      <c r="JMD178"/>
      <c r="JME178"/>
      <c r="JMF178"/>
      <c r="JMG178"/>
      <c r="JMH178"/>
      <c r="JMI178"/>
      <c r="JMJ178"/>
      <c r="JMK178"/>
      <c r="JML178"/>
      <c r="JMM178"/>
      <c r="JMN178"/>
      <c r="JMO178"/>
      <c r="JMP178"/>
      <c r="JMQ178"/>
      <c r="JMR178"/>
      <c r="JMS178"/>
      <c r="JMT178"/>
      <c r="JMU178"/>
      <c r="JMV178"/>
      <c r="JMW178"/>
      <c r="JMX178"/>
      <c r="JMY178"/>
      <c r="JMZ178"/>
      <c r="JNA178"/>
      <c r="JNB178"/>
      <c r="JNC178"/>
      <c r="JND178"/>
      <c r="JNE178"/>
      <c r="JNF178"/>
      <c r="JNG178"/>
      <c r="JNH178"/>
      <c r="JNI178"/>
      <c r="JNJ178"/>
      <c r="JNK178"/>
      <c r="JNL178"/>
      <c r="JNM178"/>
      <c r="JNN178"/>
      <c r="JNO178"/>
      <c r="JNP178"/>
      <c r="JNQ178"/>
      <c r="JNR178"/>
      <c r="JNS178"/>
      <c r="JNT178"/>
      <c r="JNU178"/>
      <c r="JNV178"/>
      <c r="JNW178"/>
      <c r="JNX178"/>
      <c r="JNY178"/>
      <c r="JNZ178"/>
      <c r="JOA178"/>
      <c r="JOB178"/>
      <c r="JOC178"/>
      <c r="JOD178"/>
      <c r="JOE178"/>
      <c r="JOF178"/>
      <c r="JOG178"/>
      <c r="JOH178"/>
      <c r="JOI178"/>
      <c r="JOJ178"/>
      <c r="JOK178"/>
      <c r="JOL178"/>
      <c r="JOM178"/>
      <c r="JON178"/>
      <c r="JOO178"/>
      <c r="JOP178"/>
      <c r="JOQ178"/>
      <c r="JOR178"/>
      <c r="JOS178"/>
      <c r="JOT178"/>
      <c r="JOU178"/>
      <c r="JOV178"/>
      <c r="JOW178"/>
      <c r="JOX178"/>
      <c r="JOY178"/>
      <c r="JOZ178"/>
      <c r="JPA178"/>
      <c r="JPB178"/>
      <c r="JPC178"/>
      <c r="JPD178"/>
      <c r="JPE178"/>
      <c r="JPF178"/>
      <c r="JPG178"/>
      <c r="JPH178"/>
      <c r="JPI178"/>
      <c r="JPJ178"/>
      <c r="JPK178"/>
      <c r="JPL178"/>
      <c r="JPM178"/>
      <c r="JPN178"/>
      <c r="JPO178"/>
      <c r="JPP178"/>
      <c r="JPQ178"/>
      <c r="JPR178"/>
      <c r="JPS178"/>
      <c r="JPT178"/>
      <c r="JPU178"/>
      <c r="JPV178"/>
      <c r="JPW178"/>
      <c r="JPX178"/>
      <c r="JPY178"/>
      <c r="JPZ178"/>
      <c r="JQA178"/>
      <c r="JQB178"/>
      <c r="JQC178"/>
      <c r="JQD178"/>
      <c r="JQE178"/>
      <c r="JQF178"/>
      <c r="JQG178"/>
      <c r="JQH178"/>
      <c r="JQI178"/>
      <c r="JQJ178"/>
      <c r="JQK178"/>
      <c r="JQL178"/>
      <c r="JQM178"/>
      <c r="JQN178"/>
      <c r="JQO178"/>
      <c r="JQP178"/>
      <c r="JQQ178"/>
      <c r="JQR178"/>
      <c r="JQS178"/>
      <c r="JQT178"/>
      <c r="JQU178"/>
      <c r="JQV178"/>
      <c r="JQW178"/>
      <c r="JQX178"/>
      <c r="JQY178"/>
      <c r="JQZ178"/>
      <c r="JRA178"/>
      <c r="JRB178"/>
      <c r="JRC178"/>
      <c r="JRD178"/>
      <c r="JRE178"/>
      <c r="JRF178"/>
      <c r="JRG178"/>
      <c r="JRH178"/>
      <c r="JRI178"/>
      <c r="JRJ178"/>
      <c r="JRK178"/>
      <c r="JRL178"/>
      <c r="JRM178"/>
      <c r="JRN178"/>
      <c r="JRO178"/>
      <c r="JRP178"/>
      <c r="JRQ178"/>
      <c r="JRR178"/>
      <c r="JRS178"/>
      <c r="JRT178"/>
      <c r="JRU178"/>
      <c r="JRV178"/>
      <c r="JRW178"/>
      <c r="JRX178"/>
      <c r="JRY178"/>
      <c r="JRZ178"/>
      <c r="JSA178"/>
      <c r="JSB178"/>
      <c r="JSC178"/>
      <c r="JSD178"/>
      <c r="JSE178"/>
      <c r="JSF178"/>
      <c r="JSG178"/>
      <c r="JSH178"/>
      <c r="JSI178"/>
      <c r="JSJ178"/>
      <c r="JSK178"/>
      <c r="JSL178"/>
      <c r="JSM178"/>
      <c r="JSN178"/>
      <c r="JSO178"/>
      <c r="JSP178"/>
      <c r="JSQ178"/>
      <c r="JSR178"/>
      <c r="JSS178"/>
      <c r="JST178"/>
      <c r="JSU178"/>
      <c r="JSV178"/>
      <c r="JSW178"/>
      <c r="JSX178"/>
      <c r="JSY178"/>
      <c r="JSZ178"/>
      <c r="JTA178"/>
      <c r="JTB178"/>
      <c r="JTC178"/>
      <c r="JTD178"/>
      <c r="JTE178"/>
      <c r="JTF178"/>
      <c r="JTG178"/>
      <c r="JTH178"/>
      <c r="JTI178"/>
      <c r="JTJ178"/>
      <c r="JTK178"/>
      <c r="JTL178"/>
      <c r="JTM178"/>
      <c r="JTN178"/>
      <c r="JTO178"/>
      <c r="JTP178"/>
      <c r="JTQ178"/>
      <c r="JTR178"/>
      <c r="JTS178"/>
      <c r="JTT178"/>
      <c r="JTU178"/>
      <c r="JTV178"/>
      <c r="JTW178"/>
      <c r="JTX178"/>
      <c r="JTY178"/>
      <c r="JTZ178"/>
      <c r="JUA178"/>
      <c r="JUB178"/>
      <c r="JUC178"/>
      <c r="JUD178"/>
      <c r="JUE178"/>
      <c r="JUF178"/>
      <c r="JUG178"/>
      <c r="JUH178"/>
      <c r="JUI178"/>
      <c r="JUJ178"/>
      <c r="JUK178"/>
      <c r="JUL178"/>
      <c r="JUM178"/>
      <c r="JUN178"/>
      <c r="JUO178"/>
      <c r="JUP178"/>
      <c r="JUQ178"/>
      <c r="JUR178"/>
      <c r="JUS178"/>
      <c r="JUT178"/>
      <c r="JUU178"/>
      <c r="JUV178"/>
      <c r="JUW178"/>
      <c r="JUX178"/>
      <c r="JUY178"/>
      <c r="JUZ178"/>
      <c r="JVA178"/>
      <c r="JVB178"/>
      <c r="JVC178"/>
      <c r="JVD178"/>
      <c r="JVE178"/>
      <c r="JVF178"/>
      <c r="JVG178"/>
      <c r="JVH178"/>
      <c r="JVI178"/>
      <c r="JVJ178"/>
      <c r="JVK178"/>
      <c r="JVL178"/>
      <c r="JVM178"/>
      <c r="JVN178"/>
      <c r="JVO178"/>
      <c r="JVP178"/>
      <c r="JVQ178"/>
      <c r="JVR178"/>
      <c r="JVS178"/>
      <c r="JVT178"/>
      <c r="JVU178"/>
      <c r="JVV178"/>
      <c r="JVW178"/>
      <c r="JVX178"/>
      <c r="JVY178"/>
      <c r="JVZ178"/>
      <c r="JWA178"/>
      <c r="JWB178"/>
      <c r="JWC178"/>
      <c r="JWD178"/>
      <c r="JWE178"/>
      <c r="JWF178"/>
      <c r="JWG178"/>
      <c r="JWH178"/>
      <c r="JWI178"/>
      <c r="JWJ178"/>
      <c r="JWK178"/>
      <c r="JWL178"/>
      <c r="JWM178"/>
      <c r="JWN178"/>
      <c r="JWO178"/>
      <c r="JWP178"/>
      <c r="JWQ178"/>
      <c r="JWR178"/>
      <c r="JWS178"/>
      <c r="JWT178"/>
      <c r="JWU178"/>
      <c r="JWV178"/>
      <c r="JWW178"/>
      <c r="JWX178"/>
      <c r="JWY178"/>
      <c r="JWZ178"/>
      <c r="JXA178"/>
      <c r="JXB178"/>
      <c r="JXC178"/>
      <c r="JXD178"/>
      <c r="JXE178"/>
      <c r="JXF178"/>
      <c r="JXG178"/>
      <c r="JXH178"/>
      <c r="JXI178"/>
      <c r="JXJ178"/>
      <c r="JXK178"/>
      <c r="JXL178"/>
      <c r="JXM178"/>
      <c r="JXN178"/>
      <c r="JXO178"/>
      <c r="JXP178"/>
      <c r="JXQ178"/>
      <c r="JXR178"/>
      <c r="JXS178"/>
      <c r="JXT178"/>
      <c r="JXU178"/>
      <c r="JXV178"/>
      <c r="JXW178"/>
      <c r="JXX178"/>
      <c r="JXY178"/>
      <c r="JXZ178"/>
      <c r="JYA178"/>
      <c r="JYB178"/>
      <c r="JYC178"/>
      <c r="JYD178"/>
      <c r="JYE178"/>
      <c r="JYF178"/>
      <c r="JYG178"/>
      <c r="JYH178"/>
      <c r="JYI178"/>
      <c r="JYJ178"/>
      <c r="JYK178"/>
      <c r="JYL178"/>
      <c r="JYM178"/>
      <c r="JYN178"/>
      <c r="JYO178"/>
      <c r="JYP178"/>
      <c r="JYQ178"/>
      <c r="JYR178"/>
      <c r="JYS178"/>
      <c r="JYT178"/>
      <c r="JYU178"/>
      <c r="JYV178"/>
      <c r="JYW178"/>
      <c r="JYX178"/>
      <c r="JYY178"/>
      <c r="JYZ178"/>
      <c r="JZA178"/>
      <c r="JZB178"/>
      <c r="JZC178"/>
      <c r="JZD178"/>
      <c r="JZE178"/>
      <c r="JZF178"/>
      <c r="JZG178"/>
      <c r="JZH178"/>
      <c r="JZI178"/>
      <c r="JZJ178"/>
      <c r="JZK178"/>
      <c r="JZL178"/>
      <c r="JZM178"/>
      <c r="JZN178"/>
      <c r="JZO178"/>
      <c r="JZP178"/>
      <c r="JZQ178"/>
      <c r="JZR178"/>
      <c r="JZS178"/>
      <c r="JZT178"/>
      <c r="JZU178"/>
      <c r="JZV178"/>
      <c r="JZW178"/>
      <c r="JZX178"/>
      <c r="JZY178"/>
      <c r="JZZ178"/>
      <c r="KAA178"/>
      <c r="KAB178"/>
      <c r="KAC178"/>
      <c r="KAD178"/>
      <c r="KAE178"/>
      <c r="KAF178"/>
      <c r="KAG178"/>
      <c r="KAH178"/>
      <c r="KAI178"/>
      <c r="KAJ178"/>
      <c r="KAK178"/>
      <c r="KAL178"/>
      <c r="KAM178"/>
      <c r="KAN178"/>
      <c r="KAO178"/>
      <c r="KAP178"/>
      <c r="KAQ178"/>
      <c r="KAR178"/>
      <c r="KAS178"/>
      <c r="KAT178"/>
      <c r="KAU178"/>
      <c r="KAV178"/>
      <c r="KAW178"/>
      <c r="KAX178"/>
      <c r="KAY178"/>
      <c r="KAZ178"/>
      <c r="KBA178"/>
      <c r="KBB178"/>
      <c r="KBC178"/>
      <c r="KBD178"/>
      <c r="KBE178"/>
      <c r="KBF178"/>
      <c r="KBG178"/>
      <c r="KBH178"/>
      <c r="KBI178"/>
      <c r="KBJ178"/>
      <c r="KBK178"/>
      <c r="KBL178"/>
      <c r="KBM178"/>
      <c r="KBN178"/>
      <c r="KBO178"/>
      <c r="KBP178"/>
      <c r="KBQ178"/>
      <c r="KBR178"/>
      <c r="KBS178"/>
      <c r="KBT178"/>
      <c r="KBU178"/>
      <c r="KBV178"/>
      <c r="KBW178"/>
      <c r="KBX178"/>
      <c r="KBY178"/>
      <c r="KBZ178"/>
      <c r="KCA178"/>
      <c r="KCB178"/>
      <c r="KCC178"/>
      <c r="KCD178"/>
      <c r="KCE178"/>
      <c r="KCF178"/>
      <c r="KCG178"/>
      <c r="KCH178"/>
      <c r="KCI178"/>
      <c r="KCJ178"/>
      <c r="KCK178"/>
      <c r="KCL178"/>
      <c r="KCM178"/>
      <c r="KCN178"/>
      <c r="KCO178"/>
      <c r="KCP178"/>
      <c r="KCQ178"/>
      <c r="KCR178"/>
      <c r="KCS178"/>
      <c r="KCT178"/>
      <c r="KCU178"/>
      <c r="KCV178"/>
      <c r="KCW178"/>
      <c r="KCX178"/>
      <c r="KCY178"/>
      <c r="KCZ178"/>
      <c r="KDA178"/>
      <c r="KDB178"/>
      <c r="KDC178"/>
      <c r="KDD178"/>
      <c r="KDE178"/>
      <c r="KDF178"/>
      <c r="KDG178"/>
      <c r="KDH178"/>
      <c r="KDI178"/>
      <c r="KDJ178"/>
      <c r="KDK178"/>
      <c r="KDL178"/>
      <c r="KDM178"/>
      <c r="KDN178"/>
      <c r="KDO178"/>
      <c r="KDP178"/>
      <c r="KDQ178"/>
      <c r="KDR178"/>
      <c r="KDS178"/>
      <c r="KDT178"/>
      <c r="KDU178"/>
      <c r="KDV178"/>
      <c r="KDW178"/>
      <c r="KDX178"/>
      <c r="KDY178"/>
      <c r="KDZ178"/>
      <c r="KEA178"/>
      <c r="KEB178"/>
      <c r="KEC178"/>
      <c r="KED178"/>
      <c r="KEE178"/>
      <c r="KEF178"/>
      <c r="KEG178"/>
      <c r="KEH178"/>
      <c r="KEI178"/>
      <c r="KEJ178"/>
      <c r="KEK178"/>
      <c r="KEL178"/>
      <c r="KEM178"/>
      <c r="KEN178"/>
      <c r="KEO178"/>
      <c r="KEP178"/>
      <c r="KEQ178"/>
      <c r="KER178"/>
      <c r="KES178"/>
      <c r="KET178"/>
      <c r="KEU178"/>
      <c r="KEV178"/>
      <c r="KEW178"/>
      <c r="KEX178"/>
      <c r="KEY178"/>
      <c r="KEZ178"/>
      <c r="KFA178"/>
      <c r="KFB178"/>
      <c r="KFC178"/>
      <c r="KFD178"/>
      <c r="KFE178"/>
      <c r="KFF178"/>
      <c r="KFG178"/>
      <c r="KFH178"/>
      <c r="KFI178"/>
      <c r="KFJ178"/>
      <c r="KFK178"/>
      <c r="KFL178"/>
      <c r="KFM178"/>
      <c r="KFN178"/>
      <c r="KFO178"/>
      <c r="KFP178"/>
      <c r="KFQ178"/>
      <c r="KFR178"/>
      <c r="KFS178"/>
      <c r="KFT178"/>
      <c r="KFU178"/>
      <c r="KFV178"/>
      <c r="KFW178"/>
      <c r="KFX178"/>
      <c r="KFY178"/>
      <c r="KFZ178"/>
      <c r="KGA178"/>
      <c r="KGB178"/>
      <c r="KGC178"/>
      <c r="KGD178"/>
      <c r="KGE178"/>
      <c r="KGF178"/>
      <c r="KGG178"/>
      <c r="KGH178"/>
      <c r="KGI178"/>
      <c r="KGJ178"/>
      <c r="KGK178"/>
      <c r="KGL178"/>
      <c r="KGM178"/>
      <c r="KGN178"/>
      <c r="KGO178"/>
      <c r="KGP178"/>
      <c r="KGQ178"/>
      <c r="KGR178"/>
      <c r="KGS178"/>
      <c r="KGT178"/>
      <c r="KGU178"/>
      <c r="KGV178"/>
      <c r="KGW178"/>
      <c r="KGX178"/>
      <c r="KGY178"/>
      <c r="KGZ178"/>
      <c r="KHA178"/>
      <c r="KHB178"/>
      <c r="KHC178"/>
      <c r="KHD178"/>
      <c r="KHE178"/>
      <c r="KHF178"/>
      <c r="KHG178"/>
      <c r="KHH178"/>
      <c r="KHI178"/>
      <c r="KHJ178"/>
      <c r="KHK178"/>
      <c r="KHL178"/>
      <c r="KHM178"/>
      <c r="KHN178"/>
      <c r="KHO178"/>
      <c r="KHP178"/>
      <c r="KHQ178"/>
      <c r="KHR178"/>
      <c r="KHS178"/>
      <c r="KHT178"/>
      <c r="KHU178"/>
      <c r="KHV178"/>
      <c r="KHW178"/>
      <c r="KHX178"/>
      <c r="KHY178"/>
      <c r="KHZ178"/>
      <c r="KIA178"/>
      <c r="KIB178"/>
      <c r="KIC178"/>
      <c r="KID178"/>
      <c r="KIE178"/>
      <c r="KIF178"/>
      <c r="KIG178"/>
      <c r="KIH178"/>
      <c r="KII178"/>
      <c r="KIJ178"/>
      <c r="KIK178"/>
      <c r="KIL178"/>
      <c r="KIM178"/>
      <c r="KIN178"/>
      <c r="KIO178"/>
      <c r="KIP178"/>
      <c r="KIQ178"/>
      <c r="KIR178"/>
      <c r="KIS178"/>
      <c r="KIT178"/>
      <c r="KIU178"/>
      <c r="KIV178"/>
      <c r="KIW178"/>
      <c r="KIX178"/>
      <c r="KIY178"/>
      <c r="KIZ178"/>
      <c r="KJA178"/>
      <c r="KJB178"/>
      <c r="KJC178"/>
      <c r="KJD178"/>
      <c r="KJE178"/>
      <c r="KJF178"/>
      <c r="KJG178"/>
      <c r="KJH178"/>
      <c r="KJI178"/>
      <c r="KJJ178"/>
      <c r="KJK178"/>
      <c r="KJL178"/>
      <c r="KJM178"/>
      <c r="KJN178"/>
      <c r="KJO178"/>
      <c r="KJP178"/>
      <c r="KJQ178"/>
      <c r="KJR178"/>
      <c r="KJS178"/>
      <c r="KJT178"/>
      <c r="KJU178"/>
      <c r="KJV178"/>
      <c r="KJW178"/>
      <c r="KJX178"/>
      <c r="KJY178"/>
      <c r="KJZ178"/>
      <c r="KKA178"/>
      <c r="KKB178"/>
      <c r="KKC178"/>
      <c r="KKD178"/>
      <c r="KKE178"/>
      <c r="KKF178"/>
      <c r="KKG178"/>
      <c r="KKH178"/>
      <c r="KKI178"/>
      <c r="KKJ178"/>
      <c r="KKK178"/>
      <c r="KKL178"/>
      <c r="KKM178"/>
      <c r="KKN178"/>
      <c r="KKO178"/>
      <c r="KKP178"/>
      <c r="KKQ178"/>
      <c r="KKR178"/>
      <c r="KKS178"/>
      <c r="KKT178"/>
      <c r="KKU178"/>
      <c r="KKV178"/>
      <c r="KKW178"/>
      <c r="KKX178"/>
      <c r="KKY178"/>
      <c r="KKZ178"/>
      <c r="KLA178"/>
      <c r="KLB178"/>
      <c r="KLC178"/>
      <c r="KLD178"/>
      <c r="KLE178"/>
      <c r="KLF178"/>
      <c r="KLG178"/>
      <c r="KLH178"/>
      <c r="KLI178"/>
      <c r="KLJ178"/>
      <c r="KLK178"/>
      <c r="KLL178"/>
      <c r="KLM178"/>
      <c r="KLN178"/>
      <c r="KLO178"/>
      <c r="KLP178"/>
      <c r="KLQ178"/>
      <c r="KLR178"/>
      <c r="KLS178"/>
      <c r="KLT178"/>
      <c r="KLU178"/>
      <c r="KLV178"/>
      <c r="KLW178"/>
      <c r="KLX178"/>
      <c r="KLY178"/>
      <c r="KLZ178"/>
      <c r="KMA178"/>
      <c r="KMB178"/>
      <c r="KMC178"/>
      <c r="KMD178"/>
      <c r="KME178"/>
      <c r="KMF178"/>
      <c r="KMG178"/>
      <c r="KMH178"/>
      <c r="KMI178"/>
      <c r="KMJ178"/>
      <c r="KMK178"/>
      <c r="KML178"/>
      <c r="KMM178"/>
      <c r="KMN178"/>
      <c r="KMO178"/>
      <c r="KMP178"/>
      <c r="KMQ178"/>
      <c r="KMR178"/>
      <c r="KMS178"/>
      <c r="KMT178"/>
      <c r="KMU178"/>
      <c r="KMV178"/>
      <c r="KMW178"/>
      <c r="KMX178"/>
      <c r="KMY178"/>
      <c r="KMZ178"/>
      <c r="KNA178"/>
      <c r="KNB178"/>
      <c r="KNC178"/>
      <c r="KND178"/>
      <c r="KNE178"/>
      <c r="KNF178"/>
      <c r="KNG178"/>
      <c r="KNH178"/>
      <c r="KNI178"/>
      <c r="KNJ178"/>
      <c r="KNK178"/>
      <c r="KNL178"/>
      <c r="KNM178"/>
      <c r="KNN178"/>
      <c r="KNO178"/>
      <c r="KNP178"/>
      <c r="KNQ178"/>
      <c r="KNR178"/>
      <c r="KNS178"/>
      <c r="KNT178"/>
      <c r="KNU178"/>
      <c r="KNV178"/>
      <c r="KNW178"/>
      <c r="KNX178"/>
      <c r="KNY178"/>
      <c r="KNZ178"/>
      <c r="KOA178"/>
      <c r="KOB178"/>
      <c r="KOC178"/>
      <c r="KOD178"/>
      <c r="KOE178"/>
      <c r="KOF178"/>
      <c r="KOG178"/>
      <c r="KOH178"/>
      <c r="KOI178"/>
      <c r="KOJ178"/>
      <c r="KOK178"/>
      <c r="KOL178"/>
      <c r="KOM178"/>
      <c r="KON178"/>
      <c r="KOO178"/>
      <c r="KOP178"/>
      <c r="KOQ178"/>
      <c r="KOR178"/>
      <c r="KOS178"/>
      <c r="KOT178"/>
      <c r="KOU178"/>
      <c r="KOV178"/>
      <c r="KOW178"/>
      <c r="KOX178"/>
      <c r="KOY178"/>
      <c r="KOZ178"/>
      <c r="KPA178"/>
      <c r="KPB178"/>
      <c r="KPC178"/>
      <c r="KPD178"/>
      <c r="KPE178"/>
      <c r="KPF178"/>
      <c r="KPG178"/>
      <c r="KPH178"/>
      <c r="KPI178"/>
      <c r="KPJ178"/>
      <c r="KPK178"/>
      <c r="KPL178"/>
      <c r="KPM178"/>
      <c r="KPN178"/>
      <c r="KPO178"/>
      <c r="KPP178"/>
      <c r="KPQ178"/>
      <c r="KPR178"/>
      <c r="KPS178"/>
      <c r="KPT178"/>
      <c r="KPU178"/>
      <c r="KPV178"/>
      <c r="KPW178"/>
      <c r="KPX178"/>
      <c r="KPY178"/>
      <c r="KPZ178"/>
      <c r="KQA178"/>
      <c r="KQB178"/>
      <c r="KQC178"/>
      <c r="KQD178"/>
      <c r="KQE178"/>
      <c r="KQF178"/>
      <c r="KQG178"/>
      <c r="KQH178"/>
      <c r="KQI178"/>
      <c r="KQJ178"/>
      <c r="KQK178"/>
      <c r="KQL178"/>
      <c r="KQM178"/>
      <c r="KQN178"/>
      <c r="KQO178"/>
      <c r="KQP178"/>
      <c r="KQQ178"/>
      <c r="KQR178"/>
      <c r="KQS178"/>
      <c r="KQT178"/>
      <c r="KQU178"/>
      <c r="KQV178"/>
      <c r="KQW178"/>
      <c r="KQX178"/>
      <c r="KQY178"/>
      <c r="KQZ178"/>
      <c r="KRA178"/>
      <c r="KRB178"/>
      <c r="KRC178"/>
      <c r="KRD178"/>
      <c r="KRE178"/>
      <c r="KRF178"/>
      <c r="KRG178"/>
      <c r="KRH178"/>
      <c r="KRI178"/>
      <c r="KRJ178"/>
      <c r="KRK178"/>
      <c r="KRL178"/>
      <c r="KRM178"/>
      <c r="KRN178"/>
      <c r="KRO178"/>
      <c r="KRP178"/>
      <c r="KRQ178"/>
      <c r="KRR178"/>
      <c r="KRS178"/>
      <c r="KRT178"/>
      <c r="KRU178"/>
      <c r="KRV178"/>
      <c r="KRW178"/>
      <c r="KRX178"/>
      <c r="KRY178"/>
      <c r="KRZ178"/>
      <c r="KSA178"/>
      <c r="KSB178"/>
      <c r="KSC178"/>
      <c r="KSD178"/>
      <c r="KSE178"/>
      <c r="KSF178"/>
      <c r="KSG178"/>
      <c r="KSH178"/>
      <c r="KSI178"/>
      <c r="KSJ178"/>
      <c r="KSK178"/>
      <c r="KSL178"/>
      <c r="KSM178"/>
      <c r="KSN178"/>
      <c r="KSO178"/>
      <c r="KSP178"/>
      <c r="KSQ178"/>
      <c r="KSR178"/>
      <c r="KSS178"/>
      <c r="KST178"/>
      <c r="KSU178"/>
      <c r="KSV178"/>
      <c r="KSW178"/>
      <c r="KSX178"/>
      <c r="KSY178"/>
      <c r="KSZ178"/>
      <c r="KTA178"/>
      <c r="KTB178"/>
      <c r="KTC178"/>
      <c r="KTD178"/>
      <c r="KTE178"/>
      <c r="KTF178"/>
      <c r="KTG178"/>
      <c r="KTH178"/>
      <c r="KTI178"/>
      <c r="KTJ178"/>
      <c r="KTK178"/>
      <c r="KTL178"/>
      <c r="KTM178"/>
      <c r="KTN178"/>
      <c r="KTO178"/>
      <c r="KTP178"/>
      <c r="KTQ178"/>
      <c r="KTR178"/>
      <c r="KTS178"/>
      <c r="KTT178"/>
      <c r="KTU178"/>
      <c r="KTV178"/>
      <c r="KTW178"/>
      <c r="KTX178"/>
      <c r="KTY178"/>
      <c r="KTZ178"/>
      <c r="KUA178"/>
      <c r="KUB178"/>
      <c r="KUC178"/>
      <c r="KUD178"/>
      <c r="KUE178"/>
      <c r="KUF178"/>
      <c r="KUG178"/>
      <c r="KUH178"/>
      <c r="KUI178"/>
      <c r="KUJ178"/>
      <c r="KUK178"/>
      <c r="KUL178"/>
      <c r="KUM178"/>
      <c r="KUN178"/>
      <c r="KUO178"/>
      <c r="KUP178"/>
      <c r="KUQ178"/>
      <c r="KUR178"/>
      <c r="KUS178"/>
      <c r="KUT178"/>
      <c r="KUU178"/>
      <c r="KUV178"/>
      <c r="KUW178"/>
      <c r="KUX178"/>
      <c r="KUY178"/>
      <c r="KUZ178"/>
      <c r="KVA178"/>
      <c r="KVB178"/>
      <c r="KVC178"/>
      <c r="KVD178"/>
      <c r="KVE178"/>
      <c r="KVF178"/>
      <c r="KVG178"/>
      <c r="KVH178"/>
      <c r="KVI178"/>
      <c r="KVJ178"/>
      <c r="KVK178"/>
      <c r="KVL178"/>
      <c r="KVM178"/>
      <c r="KVN178"/>
      <c r="KVO178"/>
      <c r="KVP178"/>
      <c r="KVQ178"/>
      <c r="KVR178"/>
      <c r="KVS178"/>
      <c r="KVT178"/>
      <c r="KVU178"/>
      <c r="KVV178"/>
      <c r="KVW178"/>
      <c r="KVX178"/>
      <c r="KVY178"/>
      <c r="KVZ178"/>
      <c r="KWA178"/>
      <c r="KWB178"/>
      <c r="KWC178"/>
      <c r="KWD178"/>
      <c r="KWE178"/>
      <c r="KWF178"/>
      <c r="KWG178"/>
      <c r="KWH178"/>
      <c r="KWI178"/>
      <c r="KWJ178"/>
      <c r="KWK178"/>
      <c r="KWL178"/>
      <c r="KWM178"/>
      <c r="KWN178"/>
      <c r="KWO178"/>
      <c r="KWP178"/>
      <c r="KWQ178"/>
      <c r="KWR178"/>
      <c r="KWS178"/>
      <c r="KWT178"/>
      <c r="KWU178"/>
      <c r="KWV178"/>
      <c r="KWW178"/>
      <c r="KWX178"/>
      <c r="KWY178"/>
      <c r="KWZ178"/>
      <c r="KXA178"/>
      <c r="KXB178"/>
      <c r="KXC178"/>
      <c r="KXD178"/>
      <c r="KXE178"/>
      <c r="KXF178"/>
      <c r="KXG178"/>
      <c r="KXH178"/>
      <c r="KXI178"/>
      <c r="KXJ178"/>
      <c r="KXK178"/>
      <c r="KXL178"/>
      <c r="KXM178"/>
      <c r="KXN178"/>
      <c r="KXO178"/>
      <c r="KXP178"/>
      <c r="KXQ178"/>
      <c r="KXR178"/>
      <c r="KXS178"/>
      <c r="KXT178"/>
      <c r="KXU178"/>
      <c r="KXV178"/>
      <c r="KXW178"/>
      <c r="KXX178"/>
      <c r="KXY178"/>
      <c r="KXZ178"/>
      <c r="KYA178"/>
      <c r="KYB178"/>
      <c r="KYC178"/>
      <c r="KYD178"/>
      <c r="KYE178"/>
      <c r="KYF178"/>
      <c r="KYG178"/>
      <c r="KYH178"/>
      <c r="KYI178"/>
      <c r="KYJ178"/>
      <c r="KYK178"/>
      <c r="KYL178"/>
      <c r="KYM178"/>
      <c r="KYN178"/>
      <c r="KYO178"/>
      <c r="KYP178"/>
      <c r="KYQ178"/>
      <c r="KYR178"/>
      <c r="KYS178"/>
      <c r="KYT178"/>
      <c r="KYU178"/>
      <c r="KYV178"/>
      <c r="KYW178"/>
      <c r="KYX178"/>
      <c r="KYY178"/>
      <c r="KYZ178"/>
      <c r="KZA178"/>
      <c r="KZB178"/>
      <c r="KZC178"/>
      <c r="KZD178"/>
      <c r="KZE178"/>
      <c r="KZF178"/>
      <c r="KZG178"/>
      <c r="KZH178"/>
      <c r="KZI178"/>
      <c r="KZJ178"/>
      <c r="KZK178"/>
      <c r="KZL178"/>
      <c r="KZM178"/>
      <c r="KZN178"/>
      <c r="KZO178"/>
      <c r="KZP178"/>
      <c r="KZQ178"/>
      <c r="KZR178"/>
      <c r="KZS178"/>
      <c r="KZT178"/>
      <c r="KZU178"/>
      <c r="KZV178"/>
      <c r="KZW178"/>
      <c r="KZX178"/>
      <c r="KZY178"/>
      <c r="KZZ178"/>
      <c r="LAA178"/>
      <c r="LAB178"/>
      <c r="LAC178"/>
      <c r="LAD178"/>
      <c r="LAE178"/>
      <c r="LAF178"/>
      <c r="LAG178"/>
      <c r="LAH178"/>
      <c r="LAI178"/>
      <c r="LAJ178"/>
      <c r="LAK178"/>
      <c r="LAL178"/>
      <c r="LAM178"/>
      <c r="LAN178"/>
      <c r="LAO178"/>
      <c r="LAP178"/>
      <c r="LAQ178"/>
      <c r="LAR178"/>
      <c r="LAS178"/>
      <c r="LAT178"/>
      <c r="LAU178"/>
      <c r="LAV178"/>
      <c r="LAW178"/>
      <c r="LAX178"/>
      <c r="LAY178"/>
      <c r="LAZ178"/>
      <c r="LBA178"/>
      <c r="LBB178"/>
      <c r="LBC178"/>
      <c r="LBD178"/>
      <c r="LBE178"/>
      <c r="LBF178"/>
      <c r="LBG178"/>
      <c r="LBH178"/>
      <c r="LBI178"/>
      <c r="LBJ178"/>
      <c r="LBK178"/>
      <c r="LBL178"/>
      <c r="LBM178"/>
      <c r="LBN178"/>
      <c r="LBO178"/>
      <c r="LBP178"/>
      <c r="LBQ178"/>
      <c r="LBR178"/>
      <c r="LBS178"/>
      <c r="LBT178"/>
      <c r="LBU178"/>
      <c r="LBV178"/>
      <c r="LBW178"/>
      <c r="LBX178"/>
      <c r="LBY178"/>
      <c r="LBZ178"/>
      <c r="LCA178"/>
      <c r="LCB178"/>
      <c r="LCC178"/>
      <c r="LCD178"/>
      <c r="LCE178"/>
      <c r="LCF178"/>
      <c r="LCG178"/>
      <c r="LCH178"/>
      <c r="LCI178"/>
      <c r="LCJ178"/>
      <c r="LCK178"/>
      <c r="LCL178"/>
      <c r="LCM178"/>
      <c r="LCN178"/>
      <c r="LCO178"/>
      <c r="LCP178"/>
      <c r="LCQ178"/>
      <c r="LCR178"/>
      <c r="LCS178"/>
      <c r="LCT178"/>
      <c r="LCU178"/>
      <c r="LCV178"/>
      <c r="LCW178"/>
      <c r="LCX178"/>
      <c r="LCY178"/>
      <c r="LCZ178"/>
      <c r="LDA178"/>
      <c r="LDB178"/>
      <c r="LDC178"/>
      <c r="LDD178"/>
      <c r="LDE178"/>
      <c r="LDF178"/>
      <c r="LDG178"/>
      <c r="LDH178"/>
      <c r="LDI178"/>
      <c r="LDJ178"/>
      <c r="LDK178"/>
      <c r="LDL178"/>
      <c r="LDM178"/>
      <c r="LDN178"/>
      <c r="LDO178"/>
      <c r="LDP178"/>
      <c r="LDQ178"/>
      <c r="LDR178"/>
      <c r="LDS178"/>
      <c r="LDT178"/>
      <c r="LDU178"/>
      <c r="LDV178"/>
      <c r="LDW178"/>
      <c r="LDX178"/>
      <c r="LDY178"/>
      <c r="LDZ178"/>
      <c r="LEA178"/>
      <c r="LEB178"/>
      <c r="LEC178"/>
      <c r="LED178"/>
      <c r="LEE178"/>
      <c r="LEF178"/>
      <c r="LEG178"/>
      <c r="LEH178"/>
      <c r="LEI178"/>
      <c r="LEJ178"/>
      <c r="LEK178"/>
      <c r="LEL178"/>
      <c r="LEM178"/>
      <c r="LEN178"/>
      <c r="LEO178"/>
      <c r="LEP178"/>
      <c r="LEQ178"/>
      <c r="LER178"/>
      <c r="LES178"/>
      <c r="LET178"/>
      <c r="LEU178"/>
      <c r="LEV178"/>
      <c r="LEW178"/>
      <c r="LEX178"/>
      <c r="LEY178"/>
      <c r="LEZ178"/>
      <c r="LFA178"/>
      <c r="LFB178"/>
      <c r="LFC178"/>
      <c r="LFD178"/>
      <c r="LFE178"/>
      <c r="LFF178"/>
      <c r="LFG178"/>
      <c r="LFH178"/>
      <c r="LFI178"/>
      <c r="LFJ178"/>
      <c r="LFK178"/>
      <c r="LFL178"/>
      <c r="LFM178"/>
      <c r="LFN178"/>
      <c r="LFO178"/>
      <c r="LFP178"/>
      <c r="LFQ178"/>
      <c r="LFR178"/>
      <c r="LFS178"/>
      <c r="LFT178"/>
      <c r="LFU178"/>
      <c r="LFV178"/>
      <c r="LFW178"/>
      <c r="LFX178"/>
      <c r="LFY178"/>
      <c r="LFZ178"/>
      <c r="LGA178"/>
      <c r="LGB178"/>
      <c r="LGC178"/>
      <c r="LGD178"/>
      <c r="LGE178"/>
      <c r="LGF178"/>
      <c r="LGG178"/>
      <c r="LGH178"/>
      <c r="LGI178"/>
      <c r="LGJ178"/>
      <c r="LGK178"/>
      <c r="LGL178"/>
      <c r="LGM178"/>
      <c r="LGN178"/>
      <c r="LGO178"/>
      <c r="LGP178"/>
      <c r="LGQ178"/>
      <c r="LGR178"/>
      <c r="LGS178"/>
      <c r="LGT178"/>
      <c r="LGU178"/>
      <c r="LGV178"/>
      <c r="LGW178"/>
      <c r="LGX178"/>
      <c r="LGY178"/>
      <c r="LGZ178"/>
      <c r="LHA178"/>
      <c r="LHB178"/>
      <c r="LHC178"/>
      <c r="LHD178"/>
      <c r="LHE178"/>
      <c r="LHF178"/>
      <c r="LHG178"/>
      <c r="LHH178"/>
      <c r="LHI178"/>
      <c r="LHJ178"/>
      <c r="LHK178"/>
      <c r="LHL178"/>
      <c r="LHM178"/>
      <c r="LHN178"/>
      <c r="LHO178"/>
      <c r="LHP178"/>
      <c r="LHQ178"/>
      <c r="LHR178"/>
      <c r="LHS178"/>
      <c r="LHT178"/>
      <c r="LHU178"/>
      <c r="LHV178"/>
      <c r="LHW178"/>
      <c r="LHX178"/>
      <c r="LHY178"/>
      <c r="LHZ178"/>
      <c r="LIA178"/>
      <c r="LIB178"/>
      <c r="LIC178"/>
      <c r="LID178"/>
      <c r="LIE178"/>
      <c r="LIF178"/>
      <c r="LIG178"/>
      <c r="LIH178"/>
      <c r="LII178"/>
      <c r="LIJ178"/>
      <c r="LIK178"/>
      <c r="LIL178"/>
      <c r="LIM178"/>
      <c r="LIN178"/>
      <c r="LIO178"/>
      <c r="LIP178"/>
      <c r="LIQ178"/>
      <c r="LIR178"/>
      <c r="LIS178"/>
      <c r="LIT178"/>
      <c r="LIU178"/>
      <c r="LIV178"/>
      <c r="LIW178"/>
      <c r="LIX178"/>
      <c r="LIY178"/>
      <c r="LIZ178"/>
      <c r="LJA178"/>
      <c r="LJB178"/>
      <c r="LJC178"/>
      <c r="LJD178"/>
      <c r="LJE178"/>
      <c r="LJF178"/>
      <c r="LJG178"/>
      <c r="LJH178"/>
      <c r="LJI178"/>
      <c r="LJJ178"/>
      <c r="LJK178"/>
      <c r="LJL178"/>
      <c r="LJM178"/>
      <c r="LJN178"/>
      <c r="LJO178"/>
      <c r="LJP178"/>
      <c r="LJQ178"/>
      <c r="LJR178"/>
      <c r="LJS178"/>
      <c r="LJT178"/>
      <c r="LJU178"/>
      <c r="LJV178"/>
      <c r="LJW178"/>
      <c r="LJX178"/>
      <c r="LJY178"/>
      <c r="LJZ178"/>
      <c r="LKA178"/>
      <c r="LKB178"/>
      <c r="LKC178"/>
      <c r="LKD178"/>
      <c r="LKE178"/>
      <c r="LKF178"/>
      <c r="LKG178"/>
      <c r="LKH178"/>
      <c r="LKI178"/>
      <c r="LKJ178"/>
      <c r="LKK178"/>
      <c r="LKL178"/>
      <c r="LKM178"/>
      <c r="LKN178"/>
      <c r="LKO178"/>
      <c r="LKP178"/>
      <c r="LKQ178"/>
      <c r="LKR178"/>
      <c r="LKS178"/>
      <c r="LKT178"/>
      <c r="LKU178"/>
      <c r="LKV178"/>
      <c r="LKW178"/>
      <c r="LKX178"/>
      <c r="LKY178"/>
      <c r="LKZ178"/>
      <c r="LLA178"/>
      <c r="LLB178"/>
      <c r="LLC178"/>
      <c r="LLD178"/>
      <c r="LLE178"/>
      <c r="LLF178"/>
      <c r="LLG178"/>
      <c r="LLH178"/>
      <c r="LLI178"/>
      <c r="LLJ178"/>
      <c r="LLK178"/>
      <c r="LLL178"/>
      <c r="LLM178"/>
      <c r="LLN178"/>
      <c r="LLO178"/>
      <c r="LLP178"/>
      <c r="LLQ178"/>
      <c r="LLR178"/>
      <c r="LLS178"/>
      <c r="LLT178"/>
      <c r="LLU178"/>
      <c r="LLV178"/>
      <c r="LLW178"/>
      <c r="LLX178"/>
      <c r="LLY178"/>
      <c r="LLZ178"/>
      <c r="LMA178"/>
      <c r="LMB178"/>
      <c r="LMC178"/>
      <c r="LMD178"/>
      <c r="LME178"/>
      <c r="LMF178"/>
      <c r="LMG178"/>
      <c r="LMH178"/>
      <c r="LMI178"/>
      <c r="LMJ178"/>
      <c r="LMK178"/>
      <c r="LML178"/>
      <c r="LMM178"/>
      <c r="LMN178"/>
      <c r="LMO178"/>
      <c r="LMP178"/>
      <c r="LMQ178"/>
      <c r="LMR178"/>
      <c r="LMS178"/>
      <c r="LMT178"/>
      <c r="LMU178"/>
      <c r="LMV178"/>
      <c r="LMW178"/>
      <c r="LMX178"/>
      <c r="LMY178"/>
      <c r="LMZ178"/>
      <c r="LNA178"/>
      <c r="LNB178"/>
      <c r="LNC178"/>
      <c r="LND178"/>
      <c r="LNE178"/>
      <c r="LNF178"/>
      <c r="LNG178"/>
      <c r="LNH178"/>
      <c r="LNI178"/>
      <c r="LNJ178"/>
      <c r="LNK178"/>
      <c r="LNL178"/>
      <c r="LNM178"/>
      <c r="LNN178"/>
      <c r="LNO178"/>
      <c r="LNP178"/>
      <c r="LNQ178"/>
      <c r="LNR178"/>
      <c r="LNS178"/>
      <c r="LNT178"/>
      <c r="LNU178"/>
      <c r="LNV178"/>
      <c r="LNW178"/>
      <c r="LNX178"/>
      <c r="LNY178"/>
      <c r="LNZ178"/>
      <c r="LOA178"/>
      <c r="LOB178"/>
      <c r="LOC178"/>
      <c r="LOD178"/>
      <c r="LOE178"/>
      <c r="LOF178"/>
      <c r="LOG178"/>
      <c r="LOH178"/>
      <c r="LOI178"/>
      <c r="LOJ178"/>
      <c r="LOK178"/>
      <c r="LOL178"/>
      <c r="LOM178"/>
      <c r="LON178"/>
      <c r="LOO178"/>
      <c r="LOP178"/>
      <c r="LOQ178"/>
      <c r="LOR178"/>
      <c r="LOS178"/>
      <c r="LOT178"/>
      <c r="LOU178"/>
      <c r="LOV178"/>
      <c r="LOW178"/>
      <c r="LOX178"/>
      <c r="LOY178"/>
      <c r="LOZ178"/>
      <c r="LPA178"/>
      <c r="LPB178"/>
      <c r="LPC178"/>
      <c r="LPD178"/>
      <c r="LPE178"/>
      <c r="LPF178"/>
      <c r="LPG178"/>
      <c r="LPH178"/>
      <c r="LPI178"/>
      <c r="LPJ178"/>
      <c r="LPK178"/>
      <c r="LPL178"/>
      <c r="LPM178"/>
      <c r="LPN178"/>
      <c r="LPO178"/>
      <c r="LPP178"/>
      <c r="LPQ178"/>
      <c r="LPR178"/>
      <c r="LPS178"/>
      <c r="LPT178"/>
      <c r="LPU178"/>
      <c r="LPV178"/>
      <c r="LPW178"/>
      <c r="LPX178"/>
      <c r="LPY178"/>
      <c r="LPZ178"/>
      <c r="LQA178"/>
      <c r="LQB178"/>
      <c r="LQC178"/>
      <c r="LQD178"/>
      <c r="LQE178"/>
      <c r="LQF178"/>
      <c r="LQG178"/>
      <c r="LQH178"/>
      <c r="LQI178"/>
      <c r="LQJ178"/>
      <c r="LQK178"/>
      <c r="LQL178"/>
      <c r="LQM178"/>
      <c r="LQN178"/>
      <c r="LQO178"/>
      <c r="LQP178"/>
      <c r="LQQ178"/>
      <c r="LQR178"/>
      <c r="LQS178"/>
      <c r="LQT178"/>
      <c r="LQU178"/>
      <c r="LQV178"/>
      <c r="LQW178"/>
      <c r="LQX178"/>
      <c r="LQY178"/>
      <c r="LQZ178"/>
      <c r="LRA178"/>
      <c r="LRB178"/>
      <c r="LRC178"/>
      <c r="LRD178"/>
      <c r="LRE178"/>
      <c r="LRF178"/>
      <c r="LRG178"/>
      <c r="LRH178"/>
      <c r="LRI178"/>
      <c r="LRJ178"/>
      <c r="LRK178"/>
      <c r="LRL178"/>
      <c r="LRM178"/>
      <c r="LRN178"/>
      <c r="LRO178"/>
      <c r="LRP178"/>
      <c r="LRQ178"/>
      <c r="LRR178"/>
      <c r="LRS178"/>
      <c r="LRT178"/>
      <c r="LRU178"/>
      <c r="LRV178"/>
      <c r="LRW178"/>
      <c r="LRX178"/>
      <c r="LRY178"/>
      <c r="LRZ178"/>
      <c r="LSA178"/>
      <c r="LSB178"/>
      <c r="LSC178"/>
      <c r="LSD178"/>
      <c r="LSE178"/>
      <c r="LSF178"/>
      <c r="LSG178"/>
      <c r="LSH178"/>
      <c r="LSI178"/>
      <c r="LSJ178"/>
      <c r="LSK178"/>
      <c r="LSL178"/>
      <c r="LSM178"/>
      <c r="LSN178"/>
      <c r="LSO178"/>
      <c r="LSP178"/>
      <c r="LSQ178"/>
      <c r="LSR178"/>
      <c r="LSS178"/>
      <c r="LST178"/>
      <c r="LSU178"/>
      <c r="LSV178"/>
      <c r="LSW178"/>
      <c r="LSX178"/>
      <c r="LSY178"/>
      <c r="LSZ178"/>
      <c r="LTA178"/>
      <c r="LTB178"/>
      <c r="LTC178"/>
      <c r="LTD178"/>
      <c r="LTE178"/>
      <c r="LTF178"/>
      <c r="LTG178"/>
      <c r="LTH178"/>
      <c r="LTI178"/>
      <c r="LTJ178"/>
      <c r="LTK178"/>
      <c r="LTL178"/>
      <c r="LTM178"/>
      <c r="LTN178"/>
      <c r="LTO178"/>
      <c r="LTP178"/>
      <c r="LTQ178"/>
      <c r="LTR178"/>
      <c r="LTS178"/>
      <c r="LTT178"/>
      <c r="LTU178"/>
      <c r="LTV178"/>
      <c r="LTW178"/>
      <c r="LTX178"/>
      <c r="LTY178"/>
      <c r="LTZ178"/>
      <c r="LUA178"/>
      <c r="LUB178"/>
      <c r="LUC178"/>
      <c r="LUD178"/>
      <c r="LUE178"/>
      <c r="LUF178"/>
      <c r="LUG178"/>
      <c r="LUH178"/>
      <c r="LUI178"/>
      <c r="LUJ178"/>
      <c r="LUK178"/>
      <c r="LUL178"/>
      <c r="LUM178"/>
      <c r="LUN178"/>
      <c r="LUO178"/>
      <c r="LUP178"/>
      <c r="LUQ178"/>
      <c r="LUR178"/>
      <c r="LUS178"/>
      <c r="LUT178"/>
      <c r="LUU178"/>
      <c r="LUV178"/>
      <c r="LUW178"/>
      <c r="LUX178"/>
      <c r="LUY178"/>
      <c r="LUZ178"/>
      <c r="LVA178"/>
      <c r="LVB178"/>
      <c r="LVC178"/>
      <c r="LVD178"/>
      <c r="LVE178"/>
      <c r="LVF178"/>
      <c r="LVG178"/>
      <c r="LVH178"/>
      <c r="LVI178"/>
      <c r="LVJ178"/>
      <c r="LVK178"/>
      <c r="LVL178"/>
      <c r="LVM178"/>
      <c r="LVN178"/>
      <c r="LVO178"/>
      <c r="LVP178"/>
      <c r="LVQ178"/>
      <c r="LVR178"/>
      <c r="LVS178"/>
      <c r="LVT178"/>
      <c r="LVU178"/>
      <c r="LVV178"/>
      <c r="LVW178"/>
      <c r="LVX178"/>
      <c r="LVY178"/>
      <c r="LVZ178"/>
      <c r="LWA178"/>
      <c r="LWB178"/>
      <c r="LWC178"/>
      <c r="LWD178"/>
      <c r="LWE178"/>
      <c r="LWF178"/>
      <c r="LWG178"/>
      <c r="LWH178"/>
      <c r="LWI178"/>
      <c r="LWJ178"/>
      <c r="LWK178"/>
      <c r="LWL178"/>
      <c r="LWM178"/>
      <c r="LWN178"/>
      <c r="LWO178"/>
      <c r="LWP178"/>
      <c r="LWQ178"/>
      <c r="LWR178"/>
      <c r="LWS178"/>
      <c r="LWT178"/>
      <c r="LWU178"/>
      <c r="LWV178"/>
      <c r="LWW178"/>
      <c r="LWX178"/>
      <c r="LWY178"/>
      <c r="LWZ178"/>
      <c r="LXA178"/>
      <c r="LXB178"/>
      <c r="LXC178"/>
      <c r="LXD178"/>
      <c r="LXE178"/>
      <c r="LXF178"/>
      <c r="LXG178"/>
      <c r="LXH178"/>
      <c r="LXI178"/>
      <c r="LXJ178"/>
      <c r="LXK178"/>
      <c r="LXL178"/>
      <c r="LXM178"/>
      <c r="LXN178"/>
      <c r="LXO178"/>
      <c r="LXP178"/>
      <c r="LXQ178"/>
      <c r="LXR178"/>
      <c r="LXS178"/>
      <c r="LXT178"/>
      <c r="LXU178"/>
      <c r="LXV178"/>
      <c r="LXW178"/>
      <c r="LXX178"/>
      <c r="LXY178"/>
      <c r="LXZ178"/>
      <c r="LYA178"/>
      <c r="LYB178"/>
      <c r="LYC178"/>
      <c r="LYD178"/>
      <c r="LYE178"/>
      <c r="LYF178"/>
      <c r="LYG178"/>
      <c r="LYH178"/>
      <c r="LYI178"/>
      <c r="LYJ178"/>
      <c r="LYK178"/>
      <c r="LYL178"/>
      <c r="LYM178"/>
      <c r="LYN178"/>
      <c r="LYO178"/>
      <c r="LYP178"/>
      <c r="LYQ178"/>
      <c r="LYR178"/>
      <c r="LYS178"/>
      <c r="LYT178"/>
      <c r="LYU178"/>
      <c r="LYV178"/>
      <c r="LYW178"/>
      <c r="LYX178"/>
      <c r="LYY178"/>
      <c r="LYZ178"/>
      <c r="LZA178"/>
      <c r="LZB178"/>
      <c r="LZC178"/>
      <c r="LZD178"/>
      <c r="LZE178"/>
      <c r="LZF178"/>
      <c r="LZG178"/>
      <c r="LZH178"/>
      <c r="LZI178"/>
      <c r="LZJ178"/>
      <c r="LZK178"/>
      <c r="LZL178"/>
      <c r="LZM178"/>
      <c r="LZN178"/>
      <c r="LZO178"/>
      <c r="LZP178"/>
      <c r="LZQ178"/>
      <c r="LZR178"/>
      <c r="LZS178"/>
      <c r="LZT178"/>
      <c r="LZU178"/>
      <c r="LZV178"/>
      <c r="LZW178"/>
      <c r="LZX178"/>
      <c r="LZY178"/>
      <c r="LZZ178"/>
      <c r="MAA178"/>
      <c r="MAB178"/>
      <c r="MAC178"/>
      <c r="MAD178"/>
      <c r="MAE178"/>
      <c r="MAF178"/>
      <c r="MAG178"/>
      <c r="MAH178"/>
      <c r="MAI178"/>
      <c r="MAJ178"/>
      <c r="MAK178"/>
      <c r="MAL178"/>
      <c r="MAM178"/>
      <c r="MAN178"/>
      <c r="MAO178"/>
      <c r="MAP178"/>
      <c r="MAQ178"/>
      <c r="MAR178"/>
      <c r="MAS178"/>
      <c r="MAT178"/>
      <c r="MAU178"/>
      <c r="MAV178"/>
      <c r="MAW178"/>
      <c r="MAX178"/>
      <c r="MAY178"/>
      <c r="MAZ178"/>
      <c r="MBA178"/>
      <c r="MBB178"/>
      <c r="MBC178"/>
      <c r="MBD178"/>
      <c r="MBE178"/>
      <c r="MBF178"/>
      <c r="MBG178"/>
      <c r="MBH178"/>
      <c r="MBI178"/>
      <c r="MBJ178"/>
      <c r="MBK178"/>
      <c r="MBL178"/>
      <c r="MBM178"/>
      <c r="MBN178"/>
      <c r="MBO178"/>
      <c r="MBP178"/>
      <c r="MBQ178"/>
      <c r="MBR178"/>
      <c r="MBS178"/>
      <c r="MBT178"/>
      <c r="MBU178"/>
      <c r="MBV178"/>
      <c r="MBW178"/>
      <c r="MBX178"/>
      <c r="MBY178"/>
      <c r="MBZ178"/>
      <c r="MCA178"/>
      <c r="MCB178"/>
      <c r="MCC178"/>
      <c r="MCD178"/>
      <c r="MCE178"/>
      <c r="MCF178"/>
      <c r="MCG178"/>
      <c r="MCH178"/>
      <c r="MCI178"/>
      <c r="MCJ178"/>
      <c r="MCK178"/>
      <c r="MCL178"/>
      <c r="MCM178"/>
      <c r="MCN178"/>
      <c r="MCO178"/>
      <c r="MCP178"/>
      <c r="MCQ178"/>
      <c r="MCR178"/>
      <c r="MCS178"/>
      <c r="MCT178"/>
      <c r="MCU178"/>
      <c r="MCV178"/>
      <c r="MCW178"/>
      <c r="MCX178"/>
      <c r="MCY178"/>
      <c r="MCZ178"/>
      <c r="MDA178"/>
      <c r="MDB178"/>
      <c r="MDC178"/>
      <c r="MDD178"/>
      <c r="MDE178"/>
      <c r="MDF178"/>
      <c r="MDG178"/>
      <c r="MDH178"/>
      <c r="MDI178"/>
      <c r="MDJ178"/>
      <c r="MDK178"/>
      <c r="MDL178"/>
      <c r="MDM178"/>
      <c r="MDN178"/>
      <c r="MDO178"/>
      <c r="MDP178"/>
      <c r="MDQ178"/>
      <c r="MDR178"/>
      <c r="MDS178"/>
      <c r="MDT178"/>
      <c r="MDU178"/>
      <c r="MDV178"/>
      <c r="MDW178"/>
      <c r="MDX178"/>
      <c r="MDY178"/>
      <c r="MDZ178"/>
      <c r="MEA178"/>
      <c r="MEB178"/>
      <c r="MEC178"/>
      <c r="MED178"/>
      <c r="MEE178"/>
      <c r="MEF178"/>
      <c r="MEG178"/>
      <c r="MEH178"/>
      <c r="MEI178"/>
      <c r="MEJ178"/>
      <c r="MEK178"/>
      <c r="MEL178"/>
      <c r="MEM178"/>
      <c r="MEN178"/>
      <c r="MEO178"/>
      <c r="MEP178"/>
      <c r="MEQ178"/>
      <c r="MER178"/>
      <c r="MES178"/>
      <c r="MET178"/>
      <c r="MEU178"/>
      <c r="MEV178"/>
      <c r="MEW178"/>
      <c r="MEX178"/>
      <c r="MEY178"/>
      <c r="MEZ178"/>
      <c r="MFA178"/>
      <c r="MFB178"/>
      <c r="MFC178"/>
      <c r="MFD178"/>
      <c r="MFE178"/>
      <c r="MFF178"/>
      <c r="MFG178"/>
      <c r="MFH178"/>
      <c r="MFI178"/>
      <c r="MFJ178"/>
      <c r="MFK178"/>
      <c r="MFL178"/>
      <c r="MFM178"/>
      <c r="MFN178"/>
      <c r="MFO178"/>
      <c r="MFP178"/>
      <c r="MFQ178"/>
      <c r="MFR178"/>
      <c r="MFS178"/>
      <c r="MFT178"/>
      <c r="MFU178"/>
      <c r="MFV178"/>
      <c r="MFW178"/>
      <c r="MFX178"/>
      <c r="MFY178"/>
      <c r="MFZ178"/>
      <c r="MGA178"/>
      <c r="MGB178"/>
      <c r="MGC178"/>
      <c r="MGD178"/>
      <c r="MGE178"/>
      <c r="MGF178"/>
      <c r="MGG178"/>
      <c r="MGH178"/>
      <c r="MGI178"/>
      <c r="MGJ178"/>
      <c r="MGK178"/>
      <c r="MGL178"/>
      <c r="MGM178"/>
      <c r="MGN178"/>
      <c r="MGO178"/>
      <c r="MGP178"/>
      <c r="MGQ178"/>
      <c r="MGR178"/>
      <c r="MGS178"/>
      <c r="MGT178"/>
      <c r="MGU178"/>
      <c r="MGV178"/>
      <c r="MGW178"/>
      <c r="MGX178"/>
      <c r="MGY178"/>
      <c r="MGZ178"/>
      <c r="MHA178"/>
      <c r="MHB178"/>
      <c r="MHC178"/>
      <c r="MHD178"/>
      <c r="MHE178"/>
      <c r="MHF178"/>
      <c r="MHG178"/>
      <c r="MHH178"/>
      <c r="MHI178"/>
      <c r="MHJ178"/>
      <c r="MHK178"/>
      <c r="MHL178"/>
      <c r="MHM178"/>
      <c r="MHN178"/>
      <c r="MHO178"/>
      <c r="MHP178"/>
      <c r="MHQ178"/>
      <c r="MHR178"/>
      <c r="MHS178"/>
      <c r="MHT178"/>
      <c r="MHU178"/>
      <c r="MHV178"/>
      <c r="MHW178"/>
      <c r="MHX178"/>
      <c r="MHY178"/>
      <c r="MHZ178"/>
      <c r="MIA178"/>
      <c r="MIB178"/>
      <c r="MIC178"/>
      <c r="MID178"/>
      <c r="MIE178"/>
      <c r="MIF178"/>
      <c r="MIG178"/>
      <c r="MIH178"/>
      <c r="MII178"/>
      <c r="MIJ178"/>
      <c r="MIK178"/>
      <c r="MIL178"/>
      <c r="MIM178"/>
      <c r="MIN178"/>
      <c r="MIO178"/>
      <c r="MIP178"/>
      <c r="MIQ178"/>
      <c r="MIR178"/>
      <c r="MIS178"/>
      <c r="MIT178"/>
      <c r="MIU178"/>
      <c r="MIV178"/>
      <c r="MIW178"/>
      <c r="MIX178"/>
      <c r="MIY178"/>
      <c r="MIZ178"/>
      <c r="MJA178"/>
      <c r="MJB178"/>
      <c r="MJC178"/>
      <c r="MJD178"/>
      <c r="MJE178"/>
      <c r="MJF178"/>
      <c r="MJG178"/>
      <c r="MJH178"/>
      <c r="MJI178"/>
      <c r="MJJ178"/>
      <c r="MJK178"/>
      <c r="MJL178"/>
      <c r="MJM178"/>
      <c r="MJN178"/>
      <c r="MJO178"/>
      <c r="MJP178"/>
      <c r="MJQ178"/>
      <c r="MJR178"/>
      <c r="MJS178"/>
      <c r="MJT178"/>
      <c r="MJU178"/>
      <c r="MJV178"/>
      <c r="MJW178"/>
      <c r="MJX178"/>
      <c r="MJY178"/>
      <c r="MJZ178"/>
      <c r="MKA178"/>
      <c r="MKB178"/>
      <c r="MKC178"/>
      <c r="MKD178"/>
      <c r="MKE178"/>
      <c r="MKF178"/>
      <c r="MKG178"/>
      <c r="MKH178"/>
      <c r="MKI178"/>
      <c r="MKJ178"/>
      <c r="MKK178"/>
      <c r="MKL178"/>
      <c r="MKM178"/>
      <c r="MKN178"/>
      <c r="MKO178"/>
      <c r="MKP178"/>
      <c r="MKQ178"/>
      <c r="MKR178"/>
      <c r="MKS178"/>
      <c r="MKT178"/>
      <c r="MKU178"/>
      <c r="MKV178"/>
      <c r="MKW178"/>
      <c r="MKX178"/>
      <c r="MKY178"/>
      <c r="MKZ178"/>
      <c r="MLA178"/>
      <c r="MLB178"/>
      <c r="MLC178"/>
      <c r="MLD178"/>
      <c r="MLE178"/>
      <c r="MLF178"/>
      <c r="MLG178"/>
      <c r="MLH178"/>
      <c r="MLI178"/>
      <c r="MLJ178"/>
      <c r="MLK178"/>
      <c r="MLL178"/>
      <c r="MLM178"/>
      <c r="MLN178"/>
      <c r="MLO178"/>
      <c r="MLP178"/>
      <c r="MLQ178"/>
      <c r="MLR178"/>
      <c r="MLS178"/>
      <c r="MLT178"/>
      <c r="MLU178"/>
      <c r="MLV178"/>
      <c r="MLW178"/>
      <c r="MLX178"/>
      <c r="MLY178"/>
      <c r="MLZ178"/>
      <c r="MMA178"/>
      <c r="MMB178"/>
      <c r="MMC178"/>
      <c r="MMD178"/>
      <c r="MME178"/>
      <c r="MMF178"/>
      <c r="MMG178"/>
      <c r="MMH178"/>
      <c r="MMI178"/>
      <c r="MMJ178"/>
      <c r="MMK178"/>
      <c r="MML178"/>
      <c r="MMM178"/>
      <c r="MMN178"/>
      <c r="MMO178"/>
      <c r="MMP178"/>
      <c r="MMQ178"/>
      <c r="MMR178"/>
      <c r="MMS178"/>
      <c r="MMT178"/>
      <c r="MMU178"/>
      <c r="MMV178"/>
      <c r="MMW178"/>
      <c r="MMX178"/>
      <c r="MMY178"/>
      <c r="MMZ178"/>
      <c r="MNA178"/>
      <c r="MNB178"/>
      <c r="MNC178"/>
      <c r="MND178"/>
      <c r="MNE178"/>
      <c r="MNF178"/>
      <c r="MNG178"/>
      <c r="MNH178"/>
      <c r="MNI178"/>
      <c r="MNJ178"/>
      <c r="MNK178"/>
      <c r="MNL178"/>
      <c r="MNM178"/>
      <c r="MNN178"/>
      <c r="MNO178"/>
      <c r="MNP178"/>
      <c r="MNQ178"/>
      <c r="MNR178"/>
      <c r="MNS178"/>
      <c r="MNT178"/>
      <c r="MNU178"/>
      <c r="MNV178"/>
      <c r="MNW178"/>
      <c r="MNX178"/>
      <c r="MNY178"/>
      <c r="MNZ178"/>
      <c r="MOA178"/>
      <c r="MOB178"/>
      <c r="MOC178"/>
      <c r="MOD178"/>
      <c r="MOE178"/>
      <c r="MOF178"/>
      <c r="MOG178"/>
      <c r="MOH178"/>
      <c r="MOI178"/>
      <c r="MOJ178"/>
      <c r="MOK178"/>
      <c r="MOL178"/>
      <c r="MOM178"/>
      <c r="MON178"/>
      <c r="MOO178"/>
      <c r="MOP178"/>
      <c r="MOQ178"/>
      <c r="MOR178"/>
      <c r="MOS178"/>
      <c r="MOT178"/>
      <c r="MOU178"/>
      <c r="MOV178"/>
      <c r="MOW178"/>
      <c r="MOX178"/>
      <c r="MOY178"/>
      <c r="MOZ178"/>
      <c r="MPA178"/>
      <c r="MPB178"/>
      <c r="MPC178"/>
      <c r="MPD178"/>
      <c r="MPE178"/>
      <c r="MPF178"/>
      <c r="MPG178"/>
      <c r="MPH178"/>
      <c r="MPI178"/>
      <c r="MPJ178"/>
      <c r="MPK178"/>
      <c r="MPL178"/>
      <c r="MPM178"/>
      <c r="MPN178"/>
      <c r="MPO178"/>
      <c r="MPP178"/>
      <c r="MPQ178"/>
      <c r="MPR178"/>
      <c r="MPS178"/>
      <c r="MPT178"/>
      <c r="MPU178"/>
      <c r="MPV178"/>
      <c r="MPW178"/>
      <c r="MPX178"/>
      <c r="MPY178"/>
      <c r="MPZ178"/>
      <c r="MQA178"/>
      <c r="MQB178"/>
      <c r="MQC178"/>
      <c r="MQD178"/>
      <c r="MQE178"/>
      <c r="MQF178"/>
      <c r="MQG178"/>
      <c r="MQH178"/>
      <c r="MQI178"/>
      <c r="MQJ178"/>
      <c r="MQK178"/>
      <c r="MQL178"/>
      <c r="MQM178"/>
      <c r="MQN178"/>
      <c r="MQO178"/>
      <c r="MQP178"/>
      <c r="MQQ178"/>
      <c r="MQR178"/>
      <c r="MQS178"/>
      <c r="MQT178"/>
      <c r="MQU178"/>
      <c r="MQV178"/>
      <c r="MQW178"/>
      <c r="MQX178"/>
      <c r="MQY178"/>
      <c r="MQZ178"/>
      <c r="MRA178"/>
      <c r="MRB178"/>
      <c r="MRC178"/>
      <c r="MRD178"/>
      <c r="MRE178"/>
      <c r="MRF178"/>
      <c r="MRG178"/>
      <c r="MRH178"/>
      <c r="MRI178"/>
      <c r="MRJ178"/>
      <c r="MRK178"/>
      <c r="MRL178"/>
      <c r="MRM178"/>
      <c r="MRN178"/>
      <c r="MRO178"/>
      <c r="MRP178"/>
      <c r="MRQ178"/>
      <c r="MRR178"/>
      <c r="MRS178"/>
      <c r="MRT178"/>
      <c r="MRU178"/>
      <c r="MRV178"/>
      <c r="MRW178"/>
      <c r="MRX178"/>
      <c r="MRY178"/>
      <c r="MRZ178"/>
      <c r="MSA178"/>
      <c r="MSB178"/>
      <c r="MSC178"/>
      <c r="MSD178"/>
      <c r="MSE178"/>
      <c r="MSF178"/>
      <c r="MSG178"/>
      <c r="MSH178"/>
      <c r="MSI178"/>
      <c r="MSJ178"/>
      <c r="MSK178"/>
      <c r="MSL178"/>
      <c r="MSM178"/>
      <c r="MSN178"/>
      <c r="MSO178"/>
      <c r="MSP178"/>
      <c r="MSQ178"/>
      <c r="MSR178"/>
      <c r="MSS178"/>
      <c r="MST178"/>
      <c r="MSU178"/>
      <c r="MSV178"/>
      <c r="MSW178"/>
      <c r="MSX178"/>
      <c r="MSY178"/>
      <c r="MSZ178"/>
      <c r="MTA178"/>
      <c r="MTB178"/>
      <c r="MTC178"/>
      <c r="MTD178"/>
      <c r="MTE178"/>
      <c r="MTF178"/>
      <c r="MTG178"/>
      <c r="MTH178"/>
      <c r="MTI178"/>
      <c r="MTJ178"/>
      <c r="MTK178"/>
      <c r="MTL178"/>
      <c r="MTM178"/>
      <c r="MTN178"/>
      <c r="MTO178"/>
      <c r="MTP178"/>
      <c r="MTQ178"/>
      <c r="MTR178"/>
      <c r="MTS178"/>
      <c r="MTT178"/>
      <c r="MTU178"/>
      <c r="MTV178"/>
      <c r="MTW178"/>
      <c r="MTX178"/>
      <c r="MTY178"/>
      <c r="MTZ178"/>
      <c r="MUA178"/>
      <c r="MUB178"/>
      <c r="MUC178"/>
      <c r="MUD178"/>
      <c r="MUE178"/>
      <c r="MUF178"/>
      <c r="MUG178"/>
      <c r="MUH178"/>
      <c r="MUI178"/>
      <c r="MUJ178"/>
      <c r="MUK178"/>
      <c r="MUL178"/>
      <c r="MUM178"/>
      <c r="MUN178"/>
      <c r="MUO178"/>
      <c r="MUP178"/>
      <c r="MUQ178"/>
      <c r="MUR178"/>
      <c r="MUS178"/>
      <c r="MUT178"/>
      <c r="MUU178"/>
      <c r="MUV178"/>
      <c r="MUW178"/>
      <c r="MUX178"/>
      <c r="MUY178"/>
      <c r="MUZ178"/>
      <c r="MVA178"/>
      <c r="MVB178"/>
      <c r="MVC178"/>
      <c r="MVD178"/>
      <c r="MVE178"/>
      <c r="MVF178"/>
      <c r="MVG178"/>
      <c r="MVH178"/>
      <c r="MVI178"/>
      <c r="MVJ178"/>
      <c r="MVK178"/>
      <c r="MVL178"/>
      <c r="MVM178"/>
      <c r="MVN178"/>
      <c r="MVO178"/>
      <c r="MVP178"/>
      <c r="MVQ178"/>
      <c r="MVR178"/>
      <c r="MVS178"/>
      <c r="MVT178"/>
      <c r="MVU178"/>
      <c r="MVV178"/>
      <c r="MVW178"/>
      <c r="MVX178"/>
      <c r="MVY178"/>
      <c r="MVZ178"/>
      <c r="MWA178"/>
      <c r="MWB178"/>
      <c r="MWC178"/>
      <c r="MWD178"/>
      <c r="MWE178"/>
      <c r="MWF178"/>
      <c r="MWG178"/>
      <c r="MWH178"/>
      <c r="MWI178"/>
      <c r="MWJ178"/>
      <c r="MWK178"/>
      <c r="MWL178"/>
      <c r="MWM178"/>
      <c r="MWN178"/>
      <c r="MWO178"/>
      <c r="MWP178"/>
      <c r="MWQ178"/>
      <c r="MWR178"/>
      <c r="MWS178"/>
      <c r="MWT178"/>
      <c r="MWU178"/>
      <c r="MWV178"/>
      <c r="MWW178"/>
      <c r="MWX178"/>
      <c r="MWY178"/>
      <c r="MWZ178"/>
      <c r="MXA178"/>
      <c r="MXB178"/>
      <c r="MXC178"/>
      <c r="MXD178"/>
      <c r="MXE178"/>
      <c r="MXF178"/>
      <c r="MXG178"/>
      <c r="MXH178"/>
      <c r="MXI178"/>
      <c r="MXJ178"/>
      <c r="MXK178"/>
      <c r="MXL178"/>
      <c r="MXM178"/>
      <c r="MXN178"/>
      <c r="MXO178"/>
      <c r="MXP178"/>
      <c r="MXQ178"/>
      <c r="MXR178"/>
      <c r="MXS178"/>
      <c r="MXT178"/>
      <c r="MXU178"/>
      <c r="MXV178"/>
      <c r="MXW178"/>
      <c r="MXX178"/>
      <c r="MXY178"/>
      <c r="MXZ178"/>
      <c r="MYA178"/>
      <c r="MYB178"/>
      <c r="MYC178"/>
      <c r="MYD178"/>
      <c r="MYE178"/>
      <c r="MYF178"/>
      <c r="MYG178"/>
      <c r="MYH178"/>
      <c r="MYI178"/>
      <c r="MYJ178"/>
      <c r="MYK178"/>
      <c r="MYL178"/>
      <c r="MYM178"/>
      <c r="MYN178"/>
      <c r="MYO178"/>
      <c r="MYP178"/>
      <c r="MYQ178"/>
      <c r="MYR178"/>
      <c r="MYS178"/>
      <c r="MYT178"/>
      <c r="MYU178"/>
      <c r="MYV178"/>
      <c r="MYW178"/>
      <c r="MYX178"/>
      <c r="MYY178"/>
      <c r="MYZ178"/>
      <c r="MZA178"/>
      <c r="MZB178"/>
      <c r="MZC178"/>
      <c r="MZD178"/>
      <c r="MZE178"/>
      <c r="MZF178"/>
      <c r="MZG178"/>
      <c r="MZH178"/>
      <c r="MZI178"/>
      <c r="MZJ178"/>
      <c r="MZK178"/>
      <c r="MZL178"/>
      <c r="MZM178"/>
      <c r="MZN178"/>
      <c r="MZO178"/>
      <c r="MZP178"/>
      <c r="MZQ178"/>
      <c r="MZR178"/>
      <c r="MZS178"/>
      <c r="MZT178"/>
      <c r="MZU178"/>
      <c r="MZV178"/>
      <c r="MZW178"/>
      <c r="MZX178"/>
      <c r="MZY178"/>
      <c r="MZZ178"/>
      <c r="NAA178"/>
      <c r="NAB178"/>
      <c r="NAC178"/>
      <c r="NAD178"/>
      <c r="NAE178"/>
      <c r="NAF178"/>
      <c r="NAG178"/>
      <c r="NAH178"/>
      <c r="NAI178"/>
      <c r="NAJ178"/>
      <c r="NAK178"/>
      <c r="NAL178"/>
      <c r="NAM178"/>
      <c r="NAN178"/>
      <c r="NAO178"/>
      <c r="NAP178"/>
      <c r="NAQ178"/>
      <c r="NAR178"/>
      <c r="NAS178"/>
      <c r="NAT178"/>
      <c r="NAU178"/>
      <c r="NAV178"/>
      <c r="NAW178"/>
      <c r="NAX178"/>
      <c r="NAY178"/>
      <c r="NAZ178"/>
      <c r="NBA178"/>
      <c r="NBB178"/>
      <c r="NBC178"/>
      <c r="NBD178"/>
      <c r="NBE178"/>
      <c r="NBF178"/>
      <c r="NBG178"/>
      <c r="NBH178"/>
      <c r="NBI178"/>
      <c r="NBJ178"/>
      <c r="NBK178"/>
      <c r="NBL178"/>
      <c r="NBM178"/>
      <c r="NBN178"/>
      <c r="NBO178"/>
      <c r="NBP178"/>
      <c r="NBQ178"/>
      <c r="NBR178"/>
      <c r="NBS178"/>
      <c r="NBT178"/>
      <c r="NBU178"/>
      <c r="NBV178"/>
      <c r="NBW178"/>
      <c r="NBX178"/>
      <c r="NBY178"/>
      <c r="NBZ178"/>
      <c r="NCA178"/>
      <c r="NCB178"/>
      <c r="NCC178"/>
      <c r="NCD178"/>
      <c r="NCE178"/>
      <c r="NCF178"/>
      <c r="NCG178"/>
      <c r="NCH178"/>
      <c r="NCI178"/>
      <c r="NCJ178"/>
      <c r="NCK178"/>
      <c r="NCL178"/>
      <c r="NCM178"/>
      <c r="NCN178"/>
      <c r="NCO178"/>
      <c r="NCP178"/>
      <c r="NCQ178"/>
      <c r="NCR178"/>
      <c r="NCS178"/>
      <c r="NCT178"/>
      <c r="NCU178"/>
      <c r="NCV178"/>
      <c r="NCW178"/>
      <c r="NCX178"/>
      <c r="NCY178"/>
      <c r="NCZ178"/>
      <c r="NDA178"/>
      <c r="NDB178"/>
      <c r="NDC178"/>
      <c r="NDD178"/>
      <c r="NDE178"/>
      <c r="NDF178"/>
      <c r="NDG178"/>
      <c r="NDH178"/>
      <c r="NDI178"/>
      <c r="NDJ178"/>
      <c r="NDK178"/>
      <c r="NDL178"/>
      <c r="NDM178"/>
      <c r="NDN178"/>
      <c r="NDO178"/>
      <c r="NDP178"/>
      <c r="NDQ178"/>
      <c r="NDR178"/>
      <c r="NDS178"/>
      <c r="NDT178"/>
      <c r="NDU178"/>
      <c r="NDV178"/>
      <c r="NDW178"/>
      <c r="NDX178"/>
      <c r="NDY178"/>
      <c r="NDZ178"/>
      <c r="NEA178"/>
      <c r="NEB178"/>
      <c r="NEC178"/>
      <c r="NED178"/>
      <c r="NEE178"/>
      <c r="NEF178"/>
      <c r="NEG178"/>
      <c r="NEH178"/>
      <c r="NEI178"/>
      <c r="NEJ178"/>
      <c r="NEK178"/>
      <c r="NEL178"/>
      <c r="NEM178"/>
      <c r="NEN178"/>
      <c r="NEO178"/>
      <c r="NEP178"/>
      <c r="NEQ178"/>
      <c r="NER178"/>
      <c r="NES178"/>
      <c r="NET178"/>
      <c r="NEU178"/>
      <c r="NEV178"/>
      <c r="NEW178"/>
      <c r="NEX178"/>
      <c r="NEY178"/>
      <c r="NEZ178"/>
      <c r="NFA178"/>
      <c r="NFB178"/>
      <c r="NFC178"/>
      <c r="NFD178"/>
      <c r="NFE178"/>
      <c r="NFF178"/>
      <c r="NFG178"/>
      <c r="NFH178"/>
      <c r="NFI178"/>
      <c r="NFJ178"/>
      <c r="NFK178"/>
      <c r="NFL178"/>
      <c r="NFM178"/>
      <c r="NFN178"/>
      <c r="NFO178"/>
      <c r="NFP178"/>
      <c r="NFQ178"/>
      <c r="NFR178"/>
      <c r="NFS178"/>
      <c r="NFT178"/>
      <c r="NFU178"/>
      <c r="NFV178"/>
      <c r="NFW178"/>
      <c r="NFX178"/>
      <c r="NFY178"/>
      <c r="NFZ178"/>
      <c r="NGA178"/>
      <c r="NGB178"/>
      <c r="NGC178"/>
      <c r="NGD178"/>
      <c r="NGE178"/>
      <c r="NGF178"/>
      <c r="NGG178"/>
      <c r="NGH178"/>
      <c r="NGI178"/>
      <c r="NGJ178"/>
      <c r="NGK178"/>
      <c r="NGL178"/>
      <c r="NGM178"/>
      <c r="NGN178"/>
      <c r="NGO178"/>
      <c r="NGP178"/>
      <c r="NGQ178"/>
      <c r="NGR178"/>
      <c r="NGS178"/>
      <c r="NGT178"/>
      <c r="NGU178"/>
      <c r="NGV178"/>
      <c r="NGW178"/>
      <c r="NGX178"/>
      <c r="NGY178"/>
      <c r="NGZ178"/>
      <c r="NHA178"/>
      <c r="NHB178"/>
      <c r="NHC178"/>
      <c r="NHD178"/>
      <c r="NHE178"/>
      <c r="NHF178"/>
      <c r="NHG178"/>
      <c r="NHH178"/>
      <c r="NHI178"/>
      <c r="NHJ178"/>
      <c r="NHK178"/>
      <c r="NHL178"/>
      <c r="NHM178"/>
      <c r="NHN178"/>
      <c r="NHO178"/>
      <c r="NHP178"/>
      <c r="NHQ178"/>
      <c r="NHR178"/>
      <c r="NHS178"/>
      <c r="NHT178"/>
      <c r="NHU178"/>
      <c r="NHV178"/>
      <c r="NHW178"/>
      <c r="NHX178"/>
      <c r="NHY178"/>
      <c r="NHZ178"/>
      <c r="NIA178"/>
      <c r="NIB178"/>
      <c r="NIC178"/>
      <c r="NID178"/>
      <c r="NIE178"/>
      <c r="NIF178"/>
      <c r="NIG178"/>
      <c r="NIH178"/>
      <c r="NII178"/>
      <c r="NIJ178"/>
      <c r="NIK178"/>
      <c r="NIL178"/>
      <c r="NIM178"/>
      <c r="NIN178"/>
      <c r="NIO178"/>
      <c r="NIP178"/>
      <c r="NIQ178"/>
      <c r="NIR178"/>
      <c r="NIS178"/>
      <c r="NIT178"/>
      <c r="NIU178"/>
      <c r="NIV178"/>
      <c r="NIW178"/>
      <c r="NIX178"/>
      <c r="NIY178"/>
      <c r="NIZ178"/>
      <c r="NJA178"/>
      <c r="NJB178"/>
      <c r="NJC178"/>
      <c r="NJD178"/>
      <c r="NJE178"/>
      <c r="NJF178"/>
      <c r="NJG178"/>
      <c r="NJH178"/>
      <c r="NJI178"/>
      <c r="NJJ178"/>
      <c r="NJK178"/>
      <c r="NJL178"/>
      <c r="NJM178"/>
      <c r="NJN178"/>
      <c r="NJO178"/>
      <c r="NJP178"/>
      <c r="NJQ178"/>
      <c r="NJR178"/>
      <c r="NJS178"/>
      <c r="NJT178"/>
      <c r="NJU178"/>
      <c r="NJV178"/>
      <c r="NJW178"/>
      <c r="NJX178"/>
      <c r="NJY178"/>
      <c r="NJZ178"/>
      <c r="NKA178"/>
      <c r="NKB178"/>
      <c r="NKC178"/>
      <c r="NKD178"/>
      <c r="NKE178"/>
      <c r="NKF178"/>
      <c r="NKG178"/>
      <c r="NKH178"/>
      <c r="NKI178"/>
      <c r="NKJ178"/>
      <c r="NKK178"/>
      <c r="NKL178"/>
      <c r="NKM178"/>
      <c r="NKN178"/>
      <c r="NKO178"/>
      <c r="NKP178"/>
      <c r="NKQ178"/>
      <c r="NKR178"/>
      <c r="NKS178"/>
      <c r="NKT178"/>
      <c r="NKU178"/>
      <c r="NKV178"/>
      <c r="NKW178"/>
      <c r="NKX178"/>
      <c r="NKY178"/>
      <c r="NKZ178"/>
      <c r="NLA178"/>
      <c r="NLB178"/>
      <c r="NLC178"/>
      <c r="NLD178"/>
      <c r="NLE178"/>
      <c r="NLF178"/>
      <c r="NLG178"/>
      <c r="NLH178"/>
      <c r="NLI178"/>
      <c r="NLJ178"/>
      <c r="NLK178"/>
      <c r="NLL178"/>
      <c r="NLM178"/>
      <c r="NLN178"/>
      <c r="NLO178"/>
      <c r="NLP178"/>
      <c r="NLQ178"/>
      <c r="NLR178"/>
      <c r="NLS178"/>
      <c r="NLT178"/>
      <c r="NLU178"/>
      <c r="NLV178"/>
      <c r="NLW178"/>
      <c r="NLX178"/>
      <c r="NLY178"/>
      <c r="NLZ178"/>
      <c r="NMA178"/>
      <c r="NMB178"/>
      <c r="NMC178"/>
      <c r="NMD178"/>
      <c r="NME178"/>
      <c r="NMF178"/>
      <c r="NMG178"/>
      <c r="NMH178"/>
      <c r="NMI178"/>
      <c r="NMJ178"/>
      <c r="NMK178"/>
      <c r="NML178"/>
      <c r="NMM178"/>
      <c r="NMN178"/>
      <c r="NMO178"/>
      <c r="NMP178"/>
      <c r="NMQ178"/>
      <c r="NMR178"/>
      <c r="NMS178"/>
      <c r="NMT178"/>
      <c r="NMU178"/>
      <c r="NMV178"/>
      <c r="NMW178"/>
      <c r="NMX178"/>
      <c r="NMY178"/>
      <c r="NMZ178"/>
      <c r="NNA178"/>
      <c r="NNB178"/>
      <c r="NNC178"/>
      <c r="NND178"/>
      <c r="NNE178"/>
      <c r="NNF178"/>
      <c r="NNG178"/>
      <c r="NNH178"/>
      <c r="NNI178"/>
      <c r="NNJ178"/>
      <c r="NNK178"/>
      <c r="NNL178"/>
      <c r="NNM178"/>
      <c r="NNN178"/>
      <c r="NNO178"/>
      <c r="NNP178"/>
      <c r="NNQ178"/>
      <c r="NNR178"/>
      <c r="NNS178"/>
      <c r="NNT178"/>
      <c r="NNU178"/>
      <c r="NNV178"/>
      <c r="NNW178"/>
      <c r="NNX178"/>
      <c r="NNY178"/>
      <c r="NNZ178"/>
      <c r="NOA178"/>
      <c r="NOB178"/>
      <c r="NOC178"/>
      <c r="NOD178"/>
      <c r="NOE178"/>
      <c r="NOF178"/>
      <c r="NOG178"/>
      <c r="NOH178"/>
      <c r="NOI178"/>
      <c r="NOJ178"/>
      <c r="NOK178"/>
      <c r="NOL178"/>
      <c r="NOM178"/>
      <c r="NON178"/>
      <c r="NOO178"/>
      <c r="NOP178"/>
      <c r="NOQ178"/>
      <c r="NOR178"/>
      <c r="NOS178"/>
      <c r="NOT178"/>
      <c r="NOU178"/>
      <c r="NOV178"/>
      <c r="NOW178"/>
      <c r="NOX178"/>
      <c r="NOY178"/>
      <c r="NOZ178"/>
      <c r="NPA178"/>
      <c r="NPB178"/>
      <c r="NPC178"/>
      <c r="NPD178"/>
      <c r="NPE178"/>
      <c r="NPF178"/>
      <c r="NPG178"/>
      <c r="NPH178"/>
      <c r="NPI178"/>
      <c r="NPJ178"/>
      <c r="NPK178"/>
      <c r="NPL178"/>
      <c r="NPM178"/>
      <c r="NPN178"/>
      <c r="NPO178"/>
      <c r="NPP178"/>
      <c r="NPQ178"/>
      <c r="NPR178"/>
      <c r="NPS178"/>
      <c r="NPT178"/>
      <c r="NPU178"/>
      <c r="NPV178"/>
      <c r="NPW178"/>
      <c r="NPX178"/>
      <c r="NPY178"/>
      <c r="NPZ178"/>
      <c r="NQA178"/>
      <c r="NQB178"/>
      <c r="NQC178"/>
      <c r="NQD178"/>
      <c r="NQE178"/>
      <c r="NQF178"/>
      <c r="NQG178"/>
      <c r="NQH178"/>
      <c r="NQI178"/>
      <c r="NQJ178"/>
      <c r="NQK178"/>
      <c r="NQL178"/>
      <c r="NQM178"/>
      <c r="NQN178"/>
      <c r="NQO178"/>
      <c r="NQP178"/>
      <c r="NQQ178"/>
      <c r="NQR178"/>
      <c r="NQS178"/>
      <c r="NQT178"/>
      <c r="NQU178"/>
      <c r="NQV178"/>
      <c r="NQW178"/>
      <c r="NQX178"/>
      <c r="NQY178"/>
      <c r="NQZ178"/>
      <c r="NRA178"/>
      <c r="NRB178"/>
      <c r="NRC178"/>
      <c r="NRD178"/>
      <c r="NRE178"/>
      <c r="NRF178"/>
      <c r="NRG178"/>
      <c r="NRH178"/>
      <c r="NRI178"/>
      <c r="NRJ178"/>
      <c r="NRK178"/>
      <c r="NRL178"/>
      <c r="NRM178"/>
      <c r="NRN178"/>
      <c r="NRO178"/>
      <c r="NRP178"/>
      <c r="NRQ178"/>
      <c r="NRR178"/>
      <c r="NRS178"/>
      <c r="NRT178"/>
      <c r="NRU178"/>
      <c r="NRV178"/>
      <c r="NRW178"/>
      <c r="NRX178"/>
      <c r="NRY178"/>
      <c r="NRZ178"/>
      <c r="NSA178"/>
      <c r="NSB178"/>
      <c r="NSC178"/>
      <c r="NSD178"/>
      <c r="NSE178"/>
      <c r="NSF178"/>
      <c r="NSG178"/>
      <c r="NSH178"/>
      <c r="NSI178"/>
      <c r="NSJ178"/>
      <c r="NSK178"/>
      <c r="NSL178"/>
      <c r="NSM178"/>
      <c r="NSN178"/>
      <c r="NSO178"/>
      <c r="NSP178"/>
      <c r="NSQ178"/>
      <c r="NSR178"/>
      <c r="NSS178"/>
      <c r="NST178"/>
      <c r="NSU178"/>
      <c r="NSV178"/>
      <c r="NSW178"/>
      <c r="NSX178"/>
      <c r="NSY178"/>
      <c r="NSZ178"/>
      <c r="NTA178"/>
      <c r="NTB178"/>
      <c r="NTC178"/>
      <c r="NTD178"/>
      <c r="NTE178"/>
      <c r="NTF178"/>
      <c r="NTG178"/>
      <c r="NTH178"/>
      <c r="NTI178"/>
      <c r="NTJ178"/>
      <c r="NTK178"/>
      <c r="NTL178"/>
      <c r="NTM178"/>
      <c r="NTN178"/>
      <c r="NTO178"/>
      <c r="NTP178"/>
      <c r="NTQ178"/>
      <c r="NTR178"/>
      <c r="NTS178"/>
      <c r="NTT178"/>
      <c r="NTU178"/>
      <c r="NTV178"/>
      <c r="NTW178"/>
      <c r="NTX178"/>
      <c r="NTY178"/>
      <c r="NTZ178"/>
      <c r="NUA178"/>
      <c r="NUB178"/>
      <c r="NUC178"/>
      <c r="NUD178"/>
      <c r="NUE178"/>
      <c r="NUF178"/>
      <c r="NUG178"/>
      <c r="NUH178"/>
      <c r="NUI178"/>
      <c r="NUJ178"/>
      <c r="NUK178"/>
      <c r="NUL178"/>
      <c r="NUM178"/>
      <c r="NUN178"/>
      <c r="NUO178"/>
      <c r="NUP178"/>
      <c r="NUQ178"/>
      <c r="NUR178"/>
      <c r="NUS178"/>
      <c r="NUT178"/>
      <c r="NUU178"/>
      <c r="NUV178"/>
      <c r="NUW178"/>
      <c r="NUX178"/>
      <c r="NUY178"/>
      <c r="NUZ178"/>
      <c r="NVA178"/>
      <c r="NVB178"/>
      <c r="NVC178"/>
      <c r="NVD178"/>
      <c r="NVE178"/>
      <c r="NVF178"/>
      <c r="NVG178"/>
      <c r="NVH178"/>
      <c r="NVI178"/>
      <c r="NVJ178"/>
      <c r="NVK178"/>
      <c r="NVL178"/>
      <c r="NVM178"/>
      <c r="NVN178"/>
      <c r="NVO178"/>
      <c r="NVP178"/>
      <c r="NVQ178"/>
      <c r="NVR178"/>
      <c r="NVS178"/>
      <c r="NVT178"/>
      <c r="NVU178"/>
      <c r="NVV178"/>
      <c r="NVW178"/>
      <c r="NVX178"/>
      <c r="NVY178"/>
      <c r="NVZ178"/>
      <c r="NWA178"/>
      <c r="NWB178"/>
      <c r="NWC178"/>
      <c r="NWD178"/>
      <c r="NWE178"/>
      <c r="NWF178"/>
      <c r="NWG178"/>
      <c r="NWH178"/>
      <c r="NWI178"/>
      <c r="NWJ178"/>
      <c r="NWK178"/>
      <c r="NWL178"/>
      <c r="NWM178"/>
      <c r="NWN178"/>
      <c r="NWO178"/>
      <c r="NWP178"/>
      <c r="NWQ178"/>
      <c r="NWR178"/>
      <c r="NWS178"/>
      <c r="NWT178"/>
      <c r="NWU178"/>
      <c r="NWV178"/>
      <c r="NWW178"/>
      <c r="NWX178"/>
      <c r="NWY178"/>
      <c r="NWZ178"/>
      <c r="NXA178"/>
      <c r="NXB178"/>
      <c r="NXC178"/>
      <c r="NXD178"/>
      <c r="NXE178"/>
      <c r="NXF178"/>
      <c r="NXG178"/>
      <c r="NXH178"/>
      <c r="NXI178"/>
      <c r="NXJ178"/>
      <c r="NXK178"/>
      <c r="NXL178"/>
      <c r="NXM178"/>
      <c r="NXN178"/>
      <c r="NXO178"/>
      <c r="NXP178"/>
      <c r="NXQ178"/>
      <c r="NXR178"/>
      <c r="NXS178"/>
      <c r="NXT178"/>
      <c r="NXU178"/>
      <c r="NXV178"/>
      <c r="NXW178"/>
      <c r="NXX178"/>
      <c r="NXY178"/>
      <c r="NXZ178"/>
      <c r="NYA178"/>
      <c r="NYB178"/>
      <c r="NYC178"/>
      <c r="NYD178"/>
      <c r="NYE178"/>
      <c r="NYF178"/>
      <c r="NYG178"/>
      <c r="NYH178"/>
      <c r="NYI178"/>
      <c r="NYJ178"/>
      <c r="NYK178"/>
      <c r="NYL178"/>
      <c r="NYM178"/>
      <c r="NYN178"/>
      <c r="NYO178"/>
      <c r="NYP178"/>
      <c r="NYQ178"/>
      <c r="NYR178"/>
      <c r="NYS178"/>
      <c r="NYT178"/>
      <c r="NYU178"/>
      <c r="NYV178"/>
      <c r="NYW178"/>
      <c r="NYX178"/>
      <c r="NYY178"/>
      <c r="NYZ178"/>
      <c r="NZA178"/>
      <c r="NZB178"/>
      <c r="NZC178"/>
      <c r="NZD178"/>
      <c r="NZE178"/>
      <c r="NZF178"/>
      <c r="NZG178"/>
      <c r="NZH178"/>
      <c r="NZI178"/>
      <c r="NZJ178"/>
      <c r="NZK178"/>
      <c r="NZL178"/>
      <c r="NZM178"/>
      <c r="NZN178"/>
      <c r="NZO178"/>
      <c r="NZP178"/>
      <c r="NZQ178"/>
      <c r="NZR178"/>
      <c r="NZS178"/>
      <c r="NZT178"/>
      <c r="NZU178"/>
      <c r="NZV178"/>
      <c r="NZW178"/>
      <c r="NZX178"/>
      <c r="NZY178"/>
      <c r="NZZ178"/>
      <c r="OAA178"/>
      <c r="OAB178"/>
      <c r="OAC178"/>
      <c r="OAD178"/>
      <c r="OAE178"/>
      <c r="OAF178"/>
      <c r="OAG178"/>
      <c r="OAH178"/>
      <c r="OAI178"/>
      <c r="OAJ178"/>
      <c r="OAK178"/>
      <c r="OAL178"/>
      <c r="OAM178"/>
      <c r="OAN178"/>
      <c r="OAO178"/>
      <c r="OAP178"/>
      <c r="OAQ178"/>
      <c r="OAR178"/>
      <c r="OAS178"/>
      <c r="OAT178"/>
      <c r="OAU178"/>
      <c r="OAV178"/>
      <c r="OAW178"/>
      <c r="OAX178"/>
      <c r="OAY178"/>
      <c r="OAZ178"/>
      <c r="OBA178"/>
      <c r="OBB178"/>
      <c r="OBC178"/>
      <c r="OBD178"/>
      <c r="OBE178"/>
      <c r="OBF178"/>
      <c r="OBG178"/>
      <c r="OBH178"/>
      <c r="OBI178"/>
      <c r="OBJ178"/>
      <c r="OBK178"/>
      <c r="OBL178"/>
      <c r="OBM178"/>
      <c r="OBN178"/>
      <c r="OBO178"/>
      <c r="OBP178"/>
      <c r="OBQ178"/>
      <c r="OBR178"/>
      <c r="OBS178"/>
      <c r="OBT178"/>
      <c r="OBU178"/>
      <c r="OBV178"/>
      <c r="OBW178"/>
      <c r="OBX178"/>
      <c r="OBY178"/>
      <c r="OBZ178"/>
      <c r="OCA178"/>
      <c r="OCB178"/>
      <c r="OCC178"/>
      <c r="OCD178"/>
      <c r="OCE178"/>
      <c r="OCF178"/>
      <c r="OCG178"/>
      <c r="OCH178"/>
      <c r="OCI178"/>
      <c r="OCJ178"/>
      <c r="OCK178"/>
      <c r="OCL178"/>
      <c r="OCM178"/>
      <c r="OCN178"/>
      <c r="OCO178"/>
      <c r="OCP178"/>
      <c r="OCQ178"/>
      <c r="OCR178"/>
      <c r="OCS178"/>
      <c r="OCT178"/>
      <c r="OCU178"/>
      <c r="OCV178"/>
      <c r="OCW178"/>
      <c r="OCX178"/>
      <c r="OCY178"/>
      <c r="OCZ178"/>
      <c r="ODA178"/>
      <c r="ODB178"/>
      <c r="ODC178"/>
      <c r="ODD178"/>
      <c r="ODE178"/>
      <c r="ODF178"/>
      <c r="ODG178"/>
      <c r="ODH178"/>
      <c r="ODI178"/>
      <c r="ODJ178"/>
      <c r="ODK178"/>
      <c r="ODL178"/>
      <c r="ODM178"/>
      <c r="ODN178"/>
      <c r="ODO178"/>
      <c r="ODP178"/>
      <c r="ODQ178"/>
      <c r="ODR178"/>
      <c r="ODS178"/>
      <c r="ODT178"/>
      <c r="ODU178"/>
      <c r="ODV178"/>
      <c r="ODW178"/>
      <c r="ODX178"/>
      <c r="ODY178"/>
      <c r="ODZ178"/>
      <c r="OEA178"/>
      <c r="OEB178"/>
      <c r="OEC178"/>
      <c r="OED178"/>
      <c r="OEE178"/>
      <c r="OEF178"/>
      <c r="OEG178"/>
      <c r="OEH178"/>
      <c r="OEI178"/>
      <c r="OEJ178"/>
      <c r="OEK178"/>
      <c r="OEL178"/>
      <c r="OEM178"/>
      <c r="OEN178"/>
      <c r="OEO178"/>
      <c r="OEP178"/>
      <c r="OEQ178"/>
      <c r="OER178"/>
      <c r="OES178"/>
      <c r="OET178"/>
      <c r="OEU178"/>
      <c r="OEV178"/>
      <c r="OEW178"/>
      <c r="OEX178"/>
      <c r="OEY178"/>
      <c r="OEZ178"/>
      <c r="OFA178"/>
      <c r="OFB178"/>
      <c r="OFC178"/>
      <c r="OFD178"/>
      <c r="OFE178"/>
      <c r="OFF178"/>
      <c r="OFG178"/>
      <c r="OFH178"/>
      <c r="OFI178"/>
      <c r="OFJ178"/>
      <c r="OFK178"/>
      <c r="OFL178"/>
      <c r="OFM178"/>
      <c r="OFN178"/>
      <c r="OFO178"/>
      <c r="OFP178"/>
      <c r="OFQ178"/>
      <c r="OFR178"/>
      <c r="OFS178"/>
      <c r="OFT178"/>
      <c r="OFU178"/>
      <c r="OFV178"/>
      <c r="OFW178"/>
      <c r="OFX178"/>
      <c r="OFY178"/>
      <c r="OFZ178"/>
      <c r="OGA178"/>
      <c r="OGB178"/>
      <c r="OGC178"/>
      <c r="OGD178"/>
      <c r="OGE178"/>
      <c r="OGF178"/>
      <c r="OGG178"/>
      <c r="OGH178"/>
      <c r="OGI178"/>
      <c r="OGJ178"/>
      <c r="OGK178"/>
      <c r="OGL178"/>
      <c r="OGM178"/>
      <c r="OGN178"/>
      <c r="OGO178"/>
      <c r="OGP178"/>
      <c r="OGQ178"/>
      <c r="OGR178"/>
      <c r="OGS178"/>
      <c r="OGT178"/>
      <c r="OGU178"/>
      <c r="OGV178"/>
      <c r="OGW178"/>
      <c r="OGX178"/>
      <c r="OGY178"/>
      <c r="OGZ178"/>
      <c r="OHA178"/>
      <c r="OHB178"/>
      <c r="OHC178"/>
      <c r="OHD178"/>
      <c r="OHE178"/>
      <c r="OHF178"/>
      <c r="OHG178"/>
      <c r="OHH178"/>
      <c r="OHI178"/>
      <c r="OHJ178"/>
      <c r="OHK178"/>
      <c r="OHL178"/>
      <c r="OHM178"/>
      <c r="OHN178"/>
      <c r="OHO178"/>
      <c r="OHP178"/>
      <c r="OHQ178"/>
      <c r="OHR178"/>
      <c r="OHS178"/>
      <c r="OHT178"/>
      <c r="OHU178"/>
      <c r="OHV178"/>
      <c r="OHW178"/>
      <c r="OHX178"/>
      <c r="OHY178"/>
      <c r="OHZ178"/>
      <c r="OIA178"/>
      <c r="OIB178"/>
      <c r="OIC178"/>
      <c r="OID178"/>
      <c r="OIE178"/>
      <c r="OIF178"/>
      <c r="OIG178"/>
      <c r="OIH178"/>
      <c r="OII178"/>
      <c r="OIJ178"/>
      <c r="OIK178"/>
      <c r="OIL178"/>
      <c r="OIM178"/>
      <c r="OIN178"/>
      <c r="OIO178"/>
      <c r="OIP178"/>
      <c r="OIQ178"/>
      <c r="OIR178"/>
      <c r="OIS178"/>
      <c r="OIT178"/>
      <c r="OIU178"/>
      <c r="OIV178"/>
      <c r="OIW178"/>
      <c r="OIX178"/>
      <c r="OIY178"/>
      <c r="OIZ178"/>
      <c r="OJA178"/>
      <c r="OJB178"/>
      <c r="OJC178"/>
      <c r="OJD178"/>
      <c r="OJE178"/>
      <c r="OJF178"/>
      <c r="OJG178"/>
      <c r="OJH178"/>
      <c r="OJI178"/>
      <c r="OJJ178"/>
      <c r="OJK178"/>
      <c r="OJL178"/>
      <c r="OJM178"/>
      <c r="OJN178"/>
      <c r="OJO178"/>
      <c r="OJP178"/>
      <c r="OJQ178"/>
      <c r="OJR178"/>
      <c r="OJS178"/>
      <c r="OJT178"/>
      <c r="OJU178"/>
      <c r="OJV178"/>
      <c r="OJW178"/>
      <c r="OJX178"/>
      <c r="OJY178"/>
      <c r="OJZ178"/>
      <c r="OKA178"/>
      <c r="OKB178"/>
      <c r="OKC178"/>
      <c r="OKD178"/>
      <c r="OKE178"/>
      <c r="OKF178"/>
      <c r="OKG178"/>
      <c r="OKH178"/>
      <c r="OKI178"/>
      <c r="OKJ178"/>
      <c r="OKK178"/>
      <c r="OKL178"/>
      <c r="OKM178"/>
      <c r="OKN178"/>
      <c r="OKO178"/>
      <c r="OKP178"/>
      <c r="OKQ178"/>
      <c r="OKR178"/>
      <c r="OKS178"/>
      <c r="OKT178"/>
      <c r="OKU178"/>
      <c r="OKV178"/>
      <c r="OKW178"/>
      <c r="OKX178"/>
      <c r="OKY178"/>
      <c r="OKZ178"/>
      <c r="OLA178"/>
      <c r="OLB178"/>
      <c r="OLC178"/>
      <c r="OLD178"/>
      <c r="OLE178"/>
      <c r="OLF178"/>
      <c r="OLG178"/>
      <c r="OLH178"/>
      <c r="OLI178"/>
      <c r="OLJ178"/>
      <c r="OLK178"/>
      <c r="OLL178"/>
      <c r="OLM178"/>
      <c r="OLN178"/>
      <c r="OLO178"/>
      <c r="OLP178"/>
      <c r="OLQ178"/>
      <c r="OLR178"/>
      <c r="OLS178"/>
      <c r="OLT178"/>
      <c r="OLU178"/>
      <c r="OLV178"/>
      <c r="OLW178"/>
      <c r="OLX178"/>
      <c r="OLY178"/>
      <c r="OLZ178"/>
      <c r="OMA178"/>
      <c r="OMB178"/>
      <c r="OMC178"/>
      <c r="OMD178"/>
      <c r="OME178"/>
      <c r="OMF178"/>
      <c r="OMG178"/>
      <c r="OMH178"/>
      <c r="OMI178"/>
      <c r="OMJ178"/>
      <c r="OMK178"/>
      <c r="OML178"/>
      <c r="OMM178"/>
      <c r="OMN178"/>
      <c r="OMO178"/>
      <c r="OMP178"/>
      <c r="OMQ178"/>
      <c r="OMR178"/>
      <c r="OMS178"/>
      <c r="OMT178"/>
      <c r="OMU178"/>
      <c r="OMV178"/>
      <c r="OMW178"/>
      <c r="OMX178"/>
      <c r="OMY178"/>
      <c r="OMZ178"/>
      <c r="ONA178"/>
      <c r="ONB178"/>
      <c r="ONC178"/>
      <c r="OND178"/>
      <c r="ONE178"/>
      <c r="ONF178"/>
      <c r="ONG178"/>
      <c r="ONH178"/>
      <c r="ONI178"/>
      <c r="ONJ178"/>
      <c r="ONK178"/>
      <c r="ONL178"/>
      <c r="ONM178"/>
      <c r="ONN178"/>
      <c r="ONO178"/>
      <c r="ONP178"/>
      <c r="ONQ178"/>
      <c r="ONR178"/>
      <c r="ONS178"/>
      <c r="ONT178"/>
      <c r="ONU178"/>
      <c r="ONV178"/>
      <c r="ONW178"/>
      <c r="ONX178"/>
      <c r="ONY178"/>
      <c r="ONZ178"/>
      <c r="OOA178"/>
      <c r="OOB178"/>
      <c r="OOC178"/>
      <c r="OOD178"/>
      <c r="OOE178"/>
      <c r="OOF178"/>
      <c r="OOG178"/>
      <c r="OOH178"/>
      <c r="OOI178"/>
      <c r="OOJ178"/>
      <c r="OOK178"/>
      <c r="OOL178"/>
      <c r="OOM178"/>
      <c r="OON178"/>
      <c r="OOO178"/>
      <c r="OOP178"/>
      <c r="OOQ178"/>
      <c r="OOR178"/>
      <c r="OOS178"/>
      <c r="OOT178"/>
      <c r="OOU178"/>
      <c r="OOV178"/>
      <c r="OOW178"/>
      <c r="OOX178"/>
      <c r="OOY178"/>
      <c r="OOZ178"/>
      <c r="OPA178"/>
      <c r="OPB178"/>
      <c r="OPC178"/>
      <c r="OPD178"/>
      <c r="OPE178"/>
      <c r="OPF178"/>
      <c r="OPG178"/>
      <c r="OPH178"/>
      <c r="OPI178"/>
      <c r="OPJ178"/>
      <c r="OPK178"/>
      <c r="OPL178"/>
      <c r="OPM178"/>
      <c r="OPN178"/>
      <c r="OPO178"/>
      <c r="OPP178"/>
      <c r="OPQ178"/>
      <c r="OPR178"/>
      <c r="OPS178"/>
      <c r="OPT178"/>
      <c r="OPU178"/>
      <c r="OPV178"/>
      <c r="OPW178"/>
      <c r="OPX178"/>
      <c r="OPY178"/>
      <c r="OPZ178"/>
      <c r="OQA178"/>
      <c r="OQB178"/>
      <c r="OQC178"/>
      <c r="OQD178"/>
      <c r="OQE178"/>
      <c r="OQF178"/>
      <c r="OQG178"/>
      <c r="OQH178"/>
      <c r="OQI178"/>
      <c r="OQJ178"/>
      <c r="OQK178"/>
      <c r="OQL178"/>
      <c r="OQM178"/>
      <c r="OQN178"/>
      <c r="OQO178"/>
      <c r="OQP178"/>
      <c r="OQQ178"/>
      <c r="OQR178"/>
      <c r="OQS178"/>
      <c r="OQT178"/>
      <c r="OQU178"/>
      <c r="OQV178"/>
      <c r="OQW178"/>
      <c r="OQX178"/>
      <c r="OQY178"/>
      <c r="OQZ178"/>
      <c r="ORA178"/>
      <c r="ORB178"/>
      <c r="ORC178"/>
      <c r="ORD178"/>
      <c r="ORE178"/>
      <c r="ORF178"/>
      <c r="ORG178"/>
      <c r="ORH178"/>
      <c r="ORI178"/>
      <c r="ORJ178"/>
      <c r="ORK178"/>
      <c r="ORL178"/>
      <c r="ORM178"/>
      <c r="ORN178"/>
      <c r="ORO178"/>
      <c r="ORP178"/>
      <c r="ORQ178"/>
      <c r="ORR178"/>
      <c r="ORS178"/>
      <c r="ORT178"/>
      <c r="ORU178"/>
      <c r="ORV178"/>
      <c r="ORW178"/>
      <c r="ORX178"/>
      <c r="ORY178"/>
      <c r="ORZ178"/>
      <c r="OSA178"/>
      <c r="OSB178"/>
      <c r="OSC178"/>
      <c r="OSD178"/>
      <c r="OSE178"/>
      <c r="OSF178"/>
      <c r="OSG178"/>
      <c r="OSH178"/>
      <c r="OSI178"/>
      <c r="OSJ178"/>
      <c r="OSK178"/>
      <c r="OSL178"/>
      <c r="OSM178"/>
      <c r="OSN178"/>
      <c r="OSO178"/>
      <c r="OSP178"/>
      <c r="OSQ178"/>
      <c r="OSR178"/>
      <c r="OSS178"/>
      <c r="OST178"/>
      <c r="OSU178"/>
      <c r="OSV178"/>
      <c r="OSW178"/>
      <c r="OSX178"/>
      <c r="OSY178"/>
      <c r="OSZ178"/>
      <c r="OTA178"/>
      <c r="OTB178"/>
      <c r="OTC178"/>
      <c r="OTD178"/>
      <c r="OTE178"/>
      <c r="OTF178"/>
      <c r="OTG178"/>
      <c r="OTH178"/>
      <c r="OTI178"/>
      <c r="OTJ178"/>
      <c r="OTK178"/>
      <c r="OTL178"/>
      <c r="OTM178"/>
      <c r="OTN178"/>
      <c r="OTO178"/>
      <c r="OTP178"/>
      <c r="OTQ178"/>
      <c r="OTR178"/>
      <c r="OTS178"/>
      <c r="OTT178"/>
      <c r="OTU178"/>
      <c r="OTV178"/>
      <c r="OTW178"/>
      <c r="OTX178"/>
      <c r="OTY178"/>
      <c r="OTZ178"/>
      <c r="OUA178"/>
      <c r="OUB178"/>
      <c r="OUC178"/>
      <c r="OUD178"/>
      <c r="OUE178"/>
      <c r="OUF178"/>
      <c r="OUG178"/>
      <c r="OUH178"/>
      <c r="OUI178"/>
      <c r="OUJ178"/>
      <c r="OUK178"/>
      <c r="OUL178"/>
      <c r="OUM178"/>
      <c r="OUN178"/>
      <c r="OUO178"/>
      <c r="OUP178"/>
      <c r="OUQ178"/>
      <c r="OUR178"/>
      <c r="OUS178"/>
      <c r="OUT178"/>
      <c r="OUU178"/>
      <c r="OUV178"/>
      <c r="OUW178"/>
      <c r="OUX178"/>
      <c r="OUY178"/>
      <c r="OUZ178"/>
      <c r="OVA178"/>
      <c r="OVB178"/>
      <c r="OVC178"/>
      <c r="OVD178"/>
      <c r="OVE178"/>
      <c r="OVF178"/>
      <c r="OVG178"/>
      <c r="OVH178"/>
      <c r="OVI178"/>
      <c r="OVJ178"/>
      <c r="OVK178"/>
      <c r="OVL178"/>
      <c r="OVM178"/>
      <c r="OVN178"/>
      <c r="OVO178"/>
      <c r="OVP178"/>
      <c r="OVQ178"/>
      <c r="OVR178"/>
      <c r="OVS178"/>
      <c r="OVT178"/>
      <c r="OVU178"/>
      <c r="OVV178"/>
      <c r="OVW178"/>
      <c r="OVX178"/>
      <c r="OVY178"/>
      <c r="OVZ178"/>
      <c r="OWA178"/>
      <c r="OWB178"/>
      <c r="OWC178"/>
      <c r="OWD178"/>
      <c r="OWE178"/>
      <c r="OWF178"/>
      <c r="OWG178"/>
      <c r="OWH178"/>
      <c r="OWI178"/>
      <c r="OWJ178"/>
      <c r="OWK178"/>
      <c r="OWL178"/>
      <c r="OWM178"/>
      <c r="OWN178"/>
      <c r="OWO178"/>
      <c r="OWP178"/>
      <c r="OWQ178"/>
      <c r="OWR178"/>
      <c r="OWS178"/>
      <c r="OWT178"/>
      <c r="OWU178"/>
      <c r="OWV178"/>
      <c r="OWW178"/>
      <c r="OWX178"/>
      <c r="OWY178"/>
      <c r="OWZ178"/>
      <c r="OXA178"/>
      <c r="OXB178"/>
      <c r="OXC178"/>
      <c r="OXD178"/>
      <c r="OXE178"/>
      <c r="OXF178"/>
      <c r="OXG178"/>
      <c r="OXH178"/>
      <c r="OXI178"/>
      <c r="OXJ178"/>
      <c r="OXK178"/>
      <c r="OXL178"/>
      <c r="OXM178"/>
      <c r="OXN178"/>
      <c r="OXO178"/>
      <c r="OXP178"/>
      <c r="OXQ178"/>
      <c r="OXR178"/>
      <c r="OXS178"/>
      <c r="OXT178"/>
      <c r="OXU178"/>
      <c r="OXV178"/>
      <c r="OXW178"/>
      <c r="OXX178"/>
      <c r="OXY178"/>
      <c r="OXZ178"/>
      <c r="OYA178"/>
      <c r="OYB178"/>
      <c r="OYC178"/>
      <c r="OYD178"/>
      <c r="OYE178"/>
      <c r="OYF178"/>
      <c r="OYG178"/>
      <c r="OYH178"/>
      <c r="OYI178"/>
      <c r="OYJ178"/>
      <c r="OYK178"/>
      <c r="OYL178"/>
      <c r="OYM178"/>
      <c r="OYN178"/>
      <c r="OYO178"/>
      <c r="OYP178"/>
      <c r="OYQ178"/>
      <c r="OYR178"/>
      <c r="OYS178"/>
      <c r="OYT178"/>
      <c r="OYU178"/>
      <c r="OYV178"/>
      <c r="OYW178"/>
      <c r="OYX178"/>
      <c r="OYY178"/>
      <c r="OYZ178"/>
      <c r="OZA178"/>
      <c r="OZB178"/>
      <c r="OZC178"/>
      <c r="OZD178"/>
      <c r="OZE178"/>
      <c r="OZF178"/>
      <c r="OZG178"/>
      <c r="OZH178"/>
      <c r="OZI178"/>
      <c r="OZJ178"/>
      <c r="OZK178"/>
      <c r="OZL178"/>
      <c r="OZM178"/>
      <c r="OZN178"/>
      <c r="OZO178"/>
      <c r="OZP178"/>
      <c r="OZQ178"/>
      <c r="OZR178"/>
      <c r="OZS178"/>
      <c r="OZT178"/>
      <c r="OZU178"/>
      <c r="OZV178"/>
      <c r="OZW178"/>
      <c r="OZX178"/>
      <c r="OZY178"/>
      <c r="OZZ178"/>
      <c r="PAA178"/>
      <c r="PAB178"/>
      <c r="PAC178"/>
      <c r="PAD178"/>
      <c r="PAE178"/>
      <c r="PAF178"/>
      <c r="PAG178"/>
      <c r="PAH178"/>
      <c r="PAI178"/>
      <c r="PAJ178"/>
      <c r="PAK178"/>
      <c r="PAL178"/>
      <c r="PAM178"/>
      <c r="PAN178"/>
      <c r="PAO178"/>
      <c r="PAP178"/>
      <c r="PAQ178"/>
      <c r="PAR178"/>
      <c r="PAS178"/>
      <c r="PAT178"/>
      <c r="PAU178"/>
      <c r="PAV178"/>
      <c r="PAW178"/>
      <c r="PAX178"/>
      <c r="PAY178"/>
      <c r="PAZ178"/>
      <c r="PBA178"/>
      <c r="PBB178"/>
      <c r="PBC178"/>
      <c r="PBD178"/>
      <c r="PBE178"/>
      <c r="PBF178"/>
      <c r="PBG178"/>
      <c r="PBH178"/>
      <c r="PBI178"/>
      <c r="PBJ178"/>
      <c r="PBK178"/>
      <c r="PBL178"/>
      <c r="PBM178"/>
      <c r="PBN178"/>
      <c r="PBO178"/>
      <c r="PBP178"/>
      <c r="PBQ178"/>
      <c r="PBR178"/>
      <c r="PBS178"/>
      <c r="PBT178"/>
      <c r="PBU178"/>
      <c r="PBV178"/>
      <c r="PBW178"/>
      <c r="PBX178"/>
      <c r="PBY178"/>
      <c r="PBZ178"/>
      <c r="PCA178"/>
      <c r="PCB178"/>
      <c r="PCC178"/>
      <c r="PCD178"/>
      <c r="PCE178"/>
      <c r="PCF178"/>
      <c r="PCG178"/>
      <c r="PCH178"/>
      <c r="PCI178"/>
      <c r="PCJ178"/>
      <c r="PCK178"/>
      <c r="PCL178"/>
      <c r="PCM178"/>
      <c r="PCN178"/>
      <c r="PCO178"/>
      <c r="PCP178"/>
      <c r="PCQ178"/>
      <c r="PCR178"/>
      <c r="PCS178"/>
      <c r="PCT178"/>
      <c r="PCU178"/>
      <c r="PCV178"/>
      <c r="PCW178"/>
      <c r="PCX178"/>
      <c r="PCY178"/>
      <c r="PCZ178"/>
      <c r="PDA178"/>
      <c r="PDB178"/>
      <c r="PDC178"/>
      <c r="PDD178"/>
      <c r="PDE178"/>
      <c r="PDF178"/>
      <c r="PDG178"/>
      <c r="PDH178"/>
      <c r="PDI178"/>
      <c r="PDJ178"/>
      <c r="PDK178"/>
      <c r="PDL178"/>
      <c r="PDM178"/>
      <c r="PDN178"/>
      <c r="PDO178"/>
      <c r="PDP178"/>
      <c r="PDQ178"/>
      <c r="PDR178"/>
      <c r="PDS178"/>
      <c r="PDT178"/>
      <c r="PDU178"/>
      <c r="PDV178"/>
      <c r="PDW178"/>
      <c r="PDX178"/>
      <c r="PDY178"/>
      <c r="PDZ178"/>
      <c r="PEA178"/>
      <c r="PEB178"/>
      <c r="PEC178"/>
      <c r="PED178"/>
      <c r="PEE178"/>
      <c r="PEF178"/>
      <c r="PEG178"/>
      <c r="PEH178"/>
      <c r="PEI178"/>
      <c r="PEJ178"/>
      <c r="PEK178"/>
      <c r="PEL178"/>
      <c r="PEM178"/>
      <c r="PEN178"/>
      <c r="PEO178"/>
      <c r="PEP178"/>
      <c r="PEQ178"/>
      <c r="PER178"/>
      <c r="PES178"/>
      <c r="PET178"/>
      <c r="PEU178"/>
      <c r="PEV178"/>
      <c r="PEW178"/>
      <c r="PEX178"/>
      <c r="PEY178"/>
      <c r="PEZ178"/>
      <c r="PFA178"/>
      <c r="PFB178"/>
      <c r="PFC178"/>
      <c r="PFD178"/>
      <c r="PFE178"/>
      <c r="PFF178"/>
      <c r="PFG178"/>
      <c r="PFH178"/>
      <c r="PFI178"/>
      <c r="PFJ178"/>
      <c r="PFK178"/>
      <c r="PFL178"/>
      <c r="PFM178"/>
      <c r="PFN178"/>
      <c r="PFO178"/>
      <c r="PFP178"/>
      <c r="PFQ178"/>
      <c r="PFR178"/>
      <c r="PFS178"/>
      <c r="PFT178"/>
      <c r="PFU178"/>
      <c r="PFV178"/>
      <c r="PFW178"/>
      <c r="PFX178"/>
      <c r="PFY178"/>
      <c r="PFZ178"/>
      <c r="PGA178"/>
      <c r="PGB178"/>
      <c r="PGC178"/>
      <c r="PGD178"/>
      <c r="PGE178"/>
      <c r="PGF178"/>
      <c r="PGG178"/>
      <c r="PGH178"/>
      <c r="PGI178"/>
      <c r="PGJ178"/>
      <c r="PGK178"/>
      <c r="PGL178"/>
      <c r="PGM178"/>
      <c r="PGN178"/>
      <c r="PGO178"/>
      <c r="PGP178"/>
      <c r="PGQ178"/>
      <c r="PGR178"/>
      <c r="PGS178"/>
      <c r="PGT178"/>
      <c r="PGU178"/>
      <c r="PGV178"/>
      <c r="PGW178"/>
      <c r="PGX178"/>
      <c r="PGY178"/>
      <c r="PGZ178"/>
      <c r="PHA178"/>
      <c r="PHB178"/>
      <c r="PHC178"/>
      <c r="PHD178"/>
      <c r="PHE178"/>
      <c r="PHF178"/>
      <c r="PHG178"/>
      <c r="PHH178"/>
      <c r="PHI178"/>
      <c r="PHJ178"/>
      <c r="PHK178"/>
      <c r="PHL178"/>
      <c r="PHM178"/>
      <c r="PHN178"/>
      <c r="PHO178"/>
      <c r="PHP178"/>
      <c r="PHQ178"/>
      <c r="PHR178"/>
      <c r="PHS178"/>
      <c r="PHT178"/>
      <c r="PHU178"/>
      <c r="PHV178"/>
      <c r="PHW178"/>
      <c r="PHX178"/>
      <c r="PHY178"/>
      <c r="PHZ178"/>
      <c r="PIA178"/>
      <c r="PIB178"/>
      <c r="PIC178"/>
      <c r="PID178"/>
      <c r="PIE178"/>
      <c r="PIF178"/>
      <c r="PIG178"/>
      <c r="PIH178"/>
      <c r="PII178"/>
      <c r="PIJ178"/>
      <c r="PIK178"/>
      <c r="PIL178"/>
      <c r="PIM178"/>
      <c r="PIN178"/>
      <c r="PIO178"/>
      <c r="PIP178"/>
      <c r="PIQ178"/>
      <c r="PIR178"/>
      <c r="PIS178"/>
      <c r="PIT178"/>
      <c r="PIU178"/>
      <c r="PIV178"/>
      <c r="PIW178"/>
      <c r="PIX178"/>
      <c r="PIY178"/>
      <c r="PIZ178"/>
      <c r="PJA178"/>
      <c r="PJB178"/>
      <c r="PJC178"/>
      <c r="PJD178"/>
      <c r="PJE178"/>
      <c r="PJF178"/>
      <c r="PJG178"/>
      <c r="PJH178"/>
      <c r="PJI178"/>
      <c r="PJJ178"/>
      <c r="PJK178"/>
      <c r="PJL178"/>
      <c r="PJM178"/>
      <c r="PJN178"/>
      <c r="PJO178"/>
      <c r="PJP178"/>
      <c r="PJQ178"/>
      <c r="PJR178"/>
      <c r="PJS178"/>
      <c r="PJT178"/>
      <c r="PJU178"/>
      <c r="PJV178"/>
      <c r="PJW178"/>
      <c r="PJX178"/>
      <c r="PJY178"/>
      <c r="PJZ178"/>
      <c r="PKA178"/>
      <c r="PKB178"/>
      <c r="PKC178"/>
      <c r="PKD178"/>
      <c r="PKE178"/>
      <c r="PKF178"/>
      <c r="PKG178"/>
      <c r="PKH178"/>
      <c r="PKI178"/>
      <c r="PKJ178"/>
      <c r="PKK178"/>
      <c r="PKL178"/>
      <c r="PKM178"/>
      <c r="PKN178"/>
      <c r="PKO178"/>
      <c r="PKP178"/>
      <c r="PKQ178"/>
      <c r="PKR178"/>
      <c r="PKS178"/>
      <c r="PKT178"/>
      <c r="PKU178"/>
      <c r="PKV178"/>
      <c r="PKW178"/>
      <c r="PKX178"/>
      <c r="PKY178"/>
      <c r="PKZ178"/>
      <c r="PLA178"/>
      <c r="PLB178"/>
      <c r="PLC178"/>
      <c r="PLD178"/>
      <c r="PLE178"/>
      <c r="PLF178"/>
      <c r="PLG178"/>
      <c r="PLH178"/>
      <c r="PLI178"/>
      <c r="PLJ178"/>
      <c r="PLK178"/>
      <c r="PLL178"/>
      <c r="PLM178"/>
      <c r="PLN178"/>
      <c r="PLO178"/>
      <c r="PLP178"/>
      <c r="PLQ178"/>
      <c r="PLR178"/>
      <c r="PLS178"/>
      <c r="PLT178"/>
      <c r="PLU178"/>
      <c r="PLV178"/>
      <c r="PLW178"/>
      <c r="PLX178"/>
      <c r="PLY178"/>
      <c r="PLZ178"/>
      <c r="PMA178"/>
      <c r="PMB178"/>
      <c r="PMC178"/>
      <c r="PMD178"/>
      <c r="PME178"/>
      <c r="PMF178"/>
      <c r="PMG178"/>
      <c r="PMH178"/>
      <c r="PMI178"/>
      <c r="PMJ178"/>
      <c r="PMK178"/>
      <c r="PML178"/>
      <c r="PMM178"/>
      <c r="PMN178"/>
      <c r="PMO178"/>
      <c r="PMP178"/>
      <c r="PMQ178"/>
      <c r="PMR178"/>
      <c r="PMS178"/>
      <c r="PMT178"/>
      <c r="PMU178"/>
      <c r="PMV178"/>
      <c r="PMW178"/>
      <c r="PMX178"/>
      <c r="PMY178"/>
      <c r="PMZ178"/>
      <c r="PNA178"/>
      <c r="PNB178"/>
      <c r="PNC178"/>
      <c r="PND178"/>
      <c r="PNE178"/>
      <c r="PNF178"/>
      <c r="PNG178"/>
      <c r="PNH178"/>
      <c r="PNI178"/>
      <c r="PNJ178"/>
      <c r="PNK178"/>
      <c r="PNL178"/>
      <c r="PNM178"/>
      <c r="PNN178"/>
      <c r="PNO178"/>
      <c r="PNP178"/>
      <c r="PNQ178"/>
      <c r="PNR178"/>
      <c r="PNS178"/>
      <c r="PNT178"/>
      <c r="PNU178"/>
      <c r="PNV178"/>
      <c r="PNW178"/>
      <c r="PNX178"/>
      <c r="PNY178"/>
      <c r="PNZ178"/>
      <c r="POA178"/>
      <c r="POB178"/>
      <c r="POC178"/>
      <c r="POD178"/>
      <c r="POE178"/>
      <c r="POF178"/>
      <c r="POG178"/>
      <c r="POH178"/>
      <c r="POI178"/>
      <c r="POJ178"/>
      <c r="POK178"/>
      <c r="POL178"/>
      <c r="POM178"/>
      <c r="PON178"/>
      <c r="POO178"/>
      <c r="POP178"/>
      <c r="POQ178"/>
      <c r="POR178"/>
      <c r="POS178"/>
      <c r="POT178"/>
      <c r="POU178"/>
      <c r="POV178"/>
      <c r="POW178"/>
      <c r="POX178"/>
      <c r="POY178"/>
      <c r="POZ178"/>
      <c r="PPA178"/>
      <c r="PPB178"/>
      <c r="PPC178"/>
      <c r="PPD178"/>
      <c r="PPE178"/>
      <c r="PPF178"/>
      <c r="PPG178"/>
      <c r="PPH178"/>
      <c r="PPI178"/>
      <c r="PPJ178"/>
      <c r="PPK178"/>
      <c r="PPL178"/>
      <c r="PPM178"/>
      <c r="PPN178"/>
      <c r="PPO178"/>
      <c r="PPP178"/>
      <c r="PPQ178"/>
      <c r="PPR178"/>
      <c r="PPS178"/>
      <c r="PPT178"/>
      <c r="PPU178"/>
      <c r="PPV178"/>
      <c r="PPW178"/>
      <c r="PPX178"/>
      <c r="PPY178"/>
      <c r="PPZ178"/>
      <c r="PQA178"/>
      <c r="PQB178"/>
      <c r="PQC178"/>
      <c r="PQD178"/>
      <c r="PQE178"/>
      <c r="PQF178"/>
      <c r="PQG178"/>
      <c r="PQH178"/>
      <c r="PQI178"/>
      <c r="PQJ178"/>
      <c r="PQK178"/>
      <c r="PQL178"/>
      <c r="PQM178"/>
      <c r="PQN178"/>
      <c r="PQO178"/>
      <c r="PQP178"/>
      <c r="PQQ178"/>
      <c r="PQR178"/>
      <c r="PQS178"/>
      <c r="PQT178"/>
      <c r="PQU178"/>
      <c r="PQV178"/>
      <c r="PQW178"/>
      <c r="PQX178"/>
      <c r="PQY178"/>
      <c r="PQZ178"/>
      <c r="PRA178"/>
      <c r="PRB178"/>
      <c r="PRC178"/>
      <c r="PRD178"/>
      <c r="PRE178"/>
      <c r="PRF178"/>
      <c r="PRG178"/>
      <c r="PRH178"/>
      <c r="PRI178"/>
      <c r="PRJ178"/>
      <c r="PRK178"/>
      <c r="PRL178"/>
      <c r="PRM178"/>
      <c r="PRN178"/>
      <c r="PRO178"/>
      <c r="PRP178"/>
      <c r="PRQ178"/>
      <c r="PRR178"/>
      <c r="PRS178"/>
      <c r="PRT178"/>
      <c r="PRU178"/>
      <c r="PRV178"/>
      <c r="PRW178"/>
      <c r="PRX178"/>
      <c r="PRY178"/>
      <c r="PRZ178"/>
      <c r="PSA178"/>
      <c r="PSB178"/>
      <c r="PSC178"/>
      <c r="PSD178"/>
      <c r="PSE178"/>
      <c r="PSF178"/>
      <c r="PSG178"/>
      <c r="PSH178"/>
      <c r="PSI178"/>
      <c r="PSJ178"/>
      <c r="PSK178"/>
      <c r="PSL178"/>
      <c r="PSM178"/>
      <c r="PSN178"/>
      <c r="PSO178"/>
      <c r="PSP178"/>
      <c r="PSQ178"/>
      <c r="PSR178"/>
      <c r="PSS178"/>
      <c r="PST178"/>
      <c r="PSU178"/>
      <c r="PSV178"/>
      <c r="PSW178"/>
      <c r="PSX178"/>
      <c r="PSY178"/>
      <c r="PSZ178"/>
      <c r="PTA178"/>
      <c r="PTB178"/>
      <c r="PTC178"/>
      <c r="PTD178"/>
      <c r="PTE178"/>
      <c r="PTF178"/>
      <c r="PTG178"/>
      <c r="PTH178"/>
      <c r="PTI178"/>
      <c r="PTJ178"/>
      <c r="PTK178"/>
      <c r="PTL178"/>
      <c r="PTM178"/>
      <c r="PTN178"/>
      <c r="PTO178"/>
      <c r="PTP178"/>
      <c r="PTQ178"/>
      <c r="PTR178"/>
      <c r="PTS178"/>
      <c r="PTT178"/>
      <c r="PTU178"/>
      <c r="PTV178"/>
      <c r="PTW178"/>
      <c r="PTX178"/>
      <c r="PTY178"/>
      <c r="PTZ178"/>
      <c r="PUA178"/>
      <c r="PUB178"/>
      <c r="PUC178"/>
      <c r="PUD178"/>
      <c r="PUE178"/>
      <c r="PUF178"/>
      <c r="PUG178"/>
      <c r="PUH178"/>
      <c r="PUI178"/>
      <c r="PUJ178"/>
      <c r="PUK178"/>
      <c r="PUL178"/>
      <c r="PUM178"/>
      <c r="PUN178"/>
      <c r="PUO178"/>
      <c r="PUP178"/>
      <c r="PUQ178"/>
      <c r="PUR178"/>
      <c r="PUS178"/>
      <c r="PUT178"/>
      <c r="PUU178"/>
      <c r="PUV178"/>
      <c r="PUW178"/>
      <c r="PUX178"/>
      <c r="PUY178"/>
      <c r="PUZ178"/>
      <c r="PVA178"/>
      <c r="PVB178"/>
      <c r="PVC178"/>
      <c r="PVD178"/>
      <c r="PVE178"/>
      <c r="PVF178"/>
      <c r="PVG178"/>
      <c r="PVH178"/>
      <c r="PVI178"/>
      <c r="PVJ178"/>
      <c r="PVK178"/>
      <c r="PVL178"/>
      <c r="PVM178"/>
      <c r="PVN178"/>
      <c r="PVO178"/>
      <c r="PVP178"/>
      <c r="PVQ178"/>
      <c r="PVR178"/>
      <c r="PVS178"/>
      <c r="PVT178"/>
      <c r="PVU178"/>
      <c r="PVV178"/>
      <c r="PVW178"/>
      <c r="PVX178"/>
      <c r="PVY178"/>
      <c r="PVZ178"/>
      <c r="PWA178"/>
      <c r="PWB178"/>
      <c r="PWC178"/>
      <c r="PWD178"/>
      <c r="PWE178"/>
      <c r="PWF178"/>
      <c r="PWG178"/>
      <c r="PWH178"/>
      <c r="PWI178"/>
      <c r="PWJ178"/>
      <c r="PWK178"/>
      <c r="PWL178"/>
      <c r="PWM178"/>
      <c r="PWN178"/>
      <c r="PWO178"/>
      <c r="PWP178"/>
      <c r="PWQ178"/>
      <c r="PWR178"/>
      <c r="PWS178"/>
      <c r="PWT178"/>
      <c r="PWU178"/>
      <c r="PWV178"/>
      <c r="PWW178"/>
      <c r="PWX178"/>
      <c r="PWY178"/>
      <c r="PWZ178"/>
      <c r="PXA178"/>
      <c r="PXB178"/>
      <c r="PXC178"/>
      <c r="PXD178"/>
      <c r="PXE178"/>
      <c r="PXF178"/>
      <c r="PXG178"/>
      <c r="PXH178"/>
      <c r="PXI178"/>
      <c r="PXJ178"/>
      <c r="PXK178"/>
      <c r="PXL178"/>
      <c r="PXM178"/>
      <c r="PXN178"/>
      <c r="PXO178"/>
      <c r="PXP178"/>
      <c r="PXQ178"/>
      <c r="PXR178"/>
      <c r="PXS178"/>
      <c r="PXT178"/>
      <c r="PXU178"/>
      <c r="PXV178"/>
      <c r="PXW178"/>
      <c r="PXX178"/>
      <c r="PXY178"/>
      <c r="PXZ178"/>
      <c r="PYA178"/>
      <c r="PYB178"/>
      <c r="PYC178"/>
      <c r="PYD178"/>
      <c r="PYE178"/>
      <c r="PYF178"/>
      <c r="PYG178"/>
      <c r="PYH178"/>
      <c r="PYI178"/>
      <c r="PYJ178"/>
      <c r="PYK178"/>
      <c r="PYL178"/>
      <c r="PYM178"/>
      <c r="PYN178"/>
      <c r="PYO178"/>
      <c r="PYP178"/>
      <c r="PYQ178"/>
      <c r="PYR178"/>
      <c r="PYS178"/>
      <c r="PYT178"/>
      <c r="PYU178"/>
      <c r="PYV178"/>
      <c r="PYW178"/>
      <c r="PYX178"/>
      <c r="PYY178"/>
      <c r="PYZ178"/>
      <c r="PZA178"/>
      <c r="PZB178"/>
      <c r="PZC178"/>
      <c r="PZD178"/>
      <c r="PZE178"/>
      <c r="PZF178"/>
      <c r="PZG178"/>
      <c r="PZH178"/>
      <c r="PZI178"/>
      <c r="PZJ178"/>
      <c r="PZK178"/>
      <c r="PZL178"/>
      <c r="PZM178"/>
      <c r="PZN178"/>
      <c r="PZO178"/>
      <c r="PZP178"/>
      <c r="PZQ178"/>
      <c r="PZR178"/>
      <c r="PZS178"/>
      <c r="PZT178"/>
      <c r="PZU178"/>
      <c r="PZV178"/>
      <c r="PZW178"/>
      <c r="PZX178"/>
      <c r="PZY178"/>
      <c r="PZZ178"/>
      <c r="QAA178"/>
      <c r="QAB178"/>
      <c r="QAC178"/>
      <c r="QAD178"/>
      <c r="QAE178"/>
      <c r="QAF178"/>
      <c r="QAG178"/>
      <c r="QAH178"/>
      <c r="QAI178"/>
      <c r="QAJ178"/>
      <c r="QAK178"/>
      <c r="QAL178"/>
      <c r="QAM178"/>
      <c r="QAN178"/>
      <c r="QAO178"/>
      <c r="QAP178"/>
      <c r="QAQ178"/>
      <c r="QAR178"/>
      <c r="QAS178"/>
      <c r="QAT178"/>
      <c r="QAU178"/>
      <c r="QAV178"/>
      <c r="QAW178"/>
      <c r="QAX178"/>
      <c r="QAY178"/>
      <c r="QAZ178"/>
      <c r="QBA178"/>
      <c r="QBB178"/>
      <c r="QBC178"/>
      <c r="QBD178"/>
      <c r="QBE178"/>
      <c r="QBF178"/>
      <c r="QBG178"/>
      <c r="QBH178"/>
      <c r="QBI178"/>
      <c r="QBJ178"/>
      <c r="QBK178"/>
      <c r="QBL178"/>
      <c r="QBM178"/>
      <c r="QBN178"/>
      <c r="QBO178"/>
      <c r="QBP178"/>
      <c r="QBQ178"/>
      <c r="QBR178"/>
      <c r="QBS178"/>
      <c r="QBT178"/>
      <c r="QBU178"/>
      <c r="QBV178"/>
      <c r="QBW178"/>
      <c r="QBX178"/>
      <c r="QBY178"/>
      <c r="QBZ178"/>
      <c r="QCA178"/>
      <c r="QCB178"/>
      <c r="QCC178"/>
      <c r="QCD178"/>
      <c r="QCE178"/>
      <c r="QCF178"/>
      <c r="QCG178"/>
      <c r="QCH178"/>
      <c r="QCI178"/>
      <c r="QCJ178"/>
      <c r="QCK178"/>
      <c r="QCL178"/>
      <c r="QCM178"/>
      <c r="QCN178"/>
      <c r="QCO178"/>
      <c r="QCP178"/>
      <c r="QCQ178"/>
      <c r="QCR178"/>
      <c r="QCS178"/>
      <c r="QCT178"/>
      <c r="QCU178"/>
      <c r="QCV178"/>
      <c r="QCW178"/>
      <c r="QCX178"/>
      <c r="QCY178"/>
      <c r="QCZ178"/>
      <c r="QDA178"/>
      <c r="QDB178"/>
      <c r="QDC178"/>
      <c r="QDD178"/>
      <c r="QDE178"/>
      <c r="QDF178"/>
      <c r="QDG178"/>
      <c r="QDH178"/>
      <c r="QDI178"/>
      <c r="QDJ178"/>
      <c r="QDK178"/>
      <c r="QDL178"/>
      <c r="QDM178"/>
      <c r="QDN178"/>
      <c r="QDO178"/>
      <c r="QDP178"/>
      <c r="QDQ178"/>
      <c r="QDR178"/>
      <c r="QDS178"/>
      <c r="QDT178"/>
      <c r="QDU178"/>
      <c r="QDV178"/>
      <c r="QDW178"/>
      <c r="QDX178"/>
      <c r="QDY178"/>
      <c r="QDZ178"/>
      <c r="QEA178"/>
      <c r="QEB178"/>
      <c r="QEC178"/>
      <c r="QED178"/>
      <c r="QEE178"/>
      <c r="QEF178"/>
      <c r="QEG178"/>
      <c r="QEH178"/>
      <c r="QEI178"/>
      <c r="QEJ178"/>
      <c r="QEK178"/>
      <c r="QEL178"/>
      <c r="QEM178"/>
      <c r="QEN178"/>
      <c r="QEO178"/>
      <c r="QEP178"/>
      <c r="QEQ178"/>
      <c r="QER178"/>
      <c r="QES178"/>
      <c r="QET178"/>
      <c r="QEU178"/>
      <c r="QEV178"/>
      <c r="QEW178"/>
      <c r="QEX178"/>
      <c r="QEY178"/>
      <c r="QEZ178"/>
      <c r="QFA178"/>
      <c r="QFB178"/>
      <c r="QFC178"/>
      <c r="QFD178"/>
      <c r="QFE178"/>
      <c r="QFF178"/>
      <c r="QFG178"/>
      <c r="QFH178"/>
      <c r="QFI178"/>
      <c r="QFJ178"/>
      <c r="QFK178"/>
      <c r="QFL178"/>
      <c r="QFM178"/>
      <c r="QFN178"/>
      <c r="QFO178"/>
      <c r="QFP178"/>
      <c r="QFQ178"/>
      <c r="QFR178"/>
      <c r="QFS178"/>
      <c r="QFT178"/>
      <c r="QFU178"/>
      <c r="QFV178"/>
      <c r="QFW178"/>
      <c r="QFX178"/>
      <c r="QFY178"/>
      <c r="QFZ178"/>
      <c r="QGA178"/>
      <c r="QGB178"/>
      <c r="QGC178"/>
      <c r="QGD178"/>
      <c r="QGE178"/>
      <c r="QGF178"/>
      <c r="QGG178"/>
      <c r="QGH178"/>
      <c r="QGI178"/>
      <c r="QGJ178"/>
      <c r="QGK178"/>
      <c r="QGL178"/>
      <c r="QGM178"/>
      <c r="QGN178"/>
      <c r="QGO178"/>
      <c r="QGP178"/>
      <c r="QGQ178"/>
      <c r="QGR178"/>
      <c r="QGS178"/>
      <c r="QGT178"/>
      <c r="QGU178"/>
      <c r="QGV178"/>
      <c r="QGW178"/>
      <c r="QGX178"/>
      <c r="QGY178"/>
      <c r="QGZ178"/>
      <c r="QHA178"/>
      <c r="QHB178"/>
      <c r="QHC178"/>
      <c r="QHD178"/>
      <c r="QHE178"/>
      <c r="QHF178"/>
      <c r="QHG178"/>
      <c r="QHH178"/>
      <c r="QHI178"/>
      <c r="QHJ178"/>
      <c r="QHK178"/>
      <c r="QHL178"/>
      <c r="QHM178"/>
      <c r="QHN178"/>
      <c r="QHO178"/>
      <c r="QHP178"/>
      <c r="QHQ178"/>
      <c r="QHR178"/>
      <c r="QHS178"/>
      <c r="QHT178"/>
      <c r="QHU178"/>
      <c r="QHV178"/>
      <c r="QHW178"/>
      <c r="QHX178"/>
      <c r="QHY178"/>
      <c r="QHZ178"/>
      <c r="QIA178"/>
      <c r="QIB178"/>
      <c r="QIC178"/>
      <c r="QID178"/>
      <c r="QIE178"/>
      <c r="QIF178"/>
      <c r="QIG178"/>
      <c r="QIH178"/>
      <c r="QII178"/>
      <c r="QIJ178"/>
      <c r="QIK178"/>
      <c r="QIL178"/>
      <c r="QIM178"/>
      <c r="QIN178"/>
      <c r="QIO178"/>
      <c r="QIP178"/>
      <c r="QIQ178"/>
      <c r="QIR178"/>
      <c r="QIS178"/>
      <c r="QIT178"/>
      <c r="QIU178"/>
      <c r="QIV178"/>
      <c r="QIW178"/>
      <c r="QIX178"/>
      <c r="QIY178"/>
      <c r="QIZ178"/>
      <c r="QJA178"/>
      <c r="QJB178"/>
      <c r="QJC178"/>
      <c r="QJD178"/>
      <c r="QJE178"/>
      <c r="QJF178"/>
      <c r="QJG178"/>
      <c r="QJH178"/>
      <c r="QJI178"/>
      <c r="QJJ178"/>
      <c r="QJK178"/>
      <c r="QJL178"/>
      <c r="QJM178"/>
      <c r="QJN178"/>
      <c r="QJO178"/>
      <c r="QJP178"/>
      <c r="QJQ178"/>
      <c r="QJR178"/>
      <c r="QJS178"/>
      <c r="QJT178"/>
      <c r="QJU178"/>
      <c r="QJV178"/>
      <c r="QJW178"/>
      <c r="QJX178"/>
      <c r="QJY178"/>
      <c r="QJZ178"/>
      <c r="QKA178"/>
      <c r="QKB178"/>
      <c r="QKC178"/>
      <c r="QKD178"/>
      <c r="QKE178"/>
      <c r="QKF178"/>
      <c r="QKG178"/>
      <c r="QKH178"/>
      <c r="QKI178"/>
      <c r="QKJ178"/>
      <c r="QKK178"/>
      <c r="QKL178"/>
      <c r="QKM178"/>
      <c r="QKN178"/>
      <c r="QKO178"/>
      <c r="QKP178"/>
      <c r="QKQ178"/>
      <c r="QKR178"/>
      <c r="QKS178"/>
      <c r="QKT178"/>
      <c r="QKU178"/>
      <c r="QKV178"/>
      <c r="QKW178"/>
      <c r="QKX178"/>
      <c r="QKY178"/>
      <c r="QKZ178"/>
      <c r="QLA178"/>
      <c r="QLB178"/>
      <c r="QLC178"/>
      <c r="QLD178"/>
      <c r="QLE178"/>
      <c r="QLF178"/>
      <c r="QLG178"/>
      <c r="QLH178"/>
      <c r="QLI178"/>
      <c r="QLJ178"/>
      <c r="QLK178"/>
      <c r="QLL178"/>
      <c r="QLM178"/>
      <c r="QLN178"/>
      <c r="QLO178"/>
      <c r="QLP178"/>
      <c r="QLQ178"/>
      <c r="QLR178"/>
      <c r="QLS178"/>
      <c r="QLT178"/>
      <c r="QLU178"/>
      <c r="QLV178"/>
      <c r="QLW178"/>
      <c r="QLX178"/>
      <c r="QLY178"/>
      <c r="QLZ178"/>
      <c r="QMA178"/>
      <c r="QMB178"/>
      <c r="QMC178"/>
      <c r="QMD178"/>
      <c r="QME178"/>
      <c r="QMF178"/>
      <c r="QMG178"/>
      <c r="QMH178"/>
      <c r="QMI178"/>
      <c r="QMJ178"/>
      <c r="QMK178"/>
      <c r="QML178"/>
      <c r="QMM178"/>
      <c r="QMN178"/>
      <c r="QMO178"/>
      <c r="QMP178"/>
      <c r="QMQ178"/>
      <c r="QMR178"/>
      <c r="QMS178"/>
      <c r="QMT178"/>
      <c r="QMU178"/>
      <c r="QMV178"/>
      <c r="QMW178"/>
      <c r="QMX178"/>
      <c r="QMY178"/>
      <c r="QMZ178"/>
      <c r="QNA178"/>
      <c r="QNB178"/>
      <c r="QNC178"/>
      <c r="QND178"/>
      <c r="QNE178"/>
      <c r="QNF178"/>
      <c r="QNG178"/>
      <c r="QNH178"/>
      <c r="QNI178"/>
      <c r="QNJ178"/>
      <c r="QNK178"/>
      <c r="QNL178"/>
      <c r="QNM178"/>
      <c r="QNN178"/>
      <c r="QNO178"/>
      <c r="QNP178"/>
      <c r="QNQ178"/>
      <c r="QNR178"/>
      <c r="QNS178"/>
      <c r="QNT178"/>
      <c r="QNU178"/>
      <c r="QNV178"/>
      <c r="QNW178"/>
      <c r="QNX178"/>
      <c r="QNY178"/>
      <c r="QNZ178"/>
      <c r="QOA178"/>
      <c r="QOB178"/>
      <c r="QOC178"/>
      <c r="QOD178"/>
      <c r="QOE178"/>
      <c r="QOF178"/>
      <c r="QOG178"/>
      <c r="QOH178"/>
      <c r="QOI178"/>
      <c r="QOJ178"/>
      <c r="QOK178"/>
      <c r="QOL178"/>
      <c r="QOM178"/>
      <c r="QON178"/>
      <c r="QOO178"/>
      <c r="QOP178"/>
      <c r="QOQ178"/>
      <c r="QOR178"/>
      <c r="QOS178"/>
      <c r="QOT178"/>
      <c r="QOU178"/>
      <c r="QOV178"/>
      <c r="QOW178"/>
      <c r="QOX178"/>
      <c r="QOY178"/>
      <c r="QOZ178"/>
      <c r="QPA178"/>
      <c r="QPB178"/>
      <c r="QPC178"/>
      <c r="QPD178"/>
      <c r="QPE178"/>
      <c r="QPF178"/>
      <c r="QPG178"/>
      <c r="QPH178"/>
      <c r="QPI178"/>
      <c r="QPJ178"/>
      <c r="QPK178"/>
      <c r="QPL178"/>
      <c r="QPM178"/>
      <c r="QPN178"/>
      <c r="QPO178"/>
      <c r="QPP178"/>
      <c r="QPQ178"/>
      <c r="QPR178"/>
      <c r="QPS178"/>
      <c r="QPT178"/>
      <c r="QPU178"/>
      <c r="QPV178"/>
      <c r="QPW178"/>
      <c r="QPX178"/>
      <c r="QPY178"/>
      <c r="QPZ178"/>
      <c r="QQA178"/>
      <c r="QQB178"/>
      <c r="QQC178"/>
      <c r="QQD178"/>
      <c r="QQE178"/>
      <c r="QQF178"/>
      <c r="QQG178"/>
      <c r="QQH178"/>
      <c r="QQI178"/>
      <c r="QQJ178"/>
      <c r="QQK178"/>
      <c r="QQL178"/>
      <c r="QQM178"/>
      <c r="QQN178"/>
      <c r="QQO178"/>
      <c r="QQP178"/>
      <c r="QQQ178"/>
      <c r="QQR178"/>
      <c r="QQS178"/>
      <c r="QQT178"/>
      <c r="QQU178"/>
      <c r="QQV178"/>
      <c r="QQW178"/>
      <c r="QQX178"/>
      <c r="QQY178"/>
      <c r="QQZ178"/>
      <c r="QRA178"/>
      <c r="QRB178"/>
      <c r="QRC178"/>
      <c r="QRD178"/>
      <c r="QRE178"/>
      <c r="QRF178"/>
      <c r="QRG178"/>
      <c r="QRH178"/>
      <c r="QRI178"/>
      <c r="QRJ178"/>
      <c r="QRK178"/>
      <c r="QRL178"/>
      <c r="QRM178"/>
      <c r="QRN178"/>
      <c r="QRO178"/>
      <c r="QRP178"/>
      <c r="QRQ178"/>
      <c r="QRR178"/>
      <c r="QRS178"/>
      <c r="QRT178"/>
      <c r="QRU178"/>
      <c r="QRV178"/>
      <c r="QRW178"/>
      <c r="QRX178"/>
      <c r="QRY178"/>
      <c r="QRZ178"/>
      <c r="QSA178"/>
      <c r="QSB178"/>
      <c r="QSC178"/>
      <c r="QSD178"/>
      <c r="QSE178"/>
      <c r="QSF178"/>
      <c r="QSG178"/>
      <c r="QSH178"/>
      <c r="QSI178"/>
      <c r="QSJ178"/>
      <c r="QSK178"/>
      <c r="QSL178"/>
      <c r="QSM178"/>
      <c r="QSN178"/>
      <c r="QSO178"/>
      <c r="QSP178"/>
      <c r="QSQ178"/>
      <c r="QSR178"/>
      <c r="QSS178"/>
      <c r="QST178"/>
      <c r="QSU178"/>
      <c r="QSV178"/>
      <c r="QSW178"/>
      <c r="QSX178"/>
      <c r="QSY178"/>
      <c r="QSZ178"/>
      <c r="QTA178"/>
      <c r="QTB178"/>
      <c r="QTC178"/>
      <c r="QTD178"/>
      <c r="QTE178"/>
      <c r="QTF178"/>
      <c r="QTG178"/>
      <c r="QTH178"/>
      <c r="QTI178"/>
      <c r="QTJ178"/>
      <c r="QTK178"/>
      <c r="QTL178"/>
      <c r="QTM178"/>
      <c r="QTN178"/>
      <c r="QTO178"/>
      <c r="QTP178"/>
      <c r="QTQ178"/>
      <c r="QTR178"/>
      <c r="QTS178"/>
      <c r="QTT178"/>
      <c r="QTU178"/>
      <c r="QTV178"/>
      <c r="QTW178"/>
      <c r="QTX178"/>
      <c r="QTY178"/>
      <c r="QTZ178"/>
      <c r="QUA178"/>
      <c r="QUB178"/>
      <c r="QUC178"/>
      <c r="QUD178"/>
      <c r="QUE178"/>
      <c r="QUF178"/>
      <c r="QUG178"/>
      <c r="QUH178"/>
      <c r="QUI178"/>
      <c r="QUJ178"/>
      <c r="QUK178"/>
      <c r="QUL178"/>
      <c r="QUM178"/>
      <c r="QUN178"/>
      <c r="QUO178"/>
      <c r="QUP178"/>
      <c r="QUQ178"/>
      <c r="QUR178"/>
      <c r="QUS178"/>
      <c r="QUT178"/>
      <c r="QUU178"/>
      <c r="QUV178"/>
      <c r="QUW178"/>
      <c r="QUX178"/>
      <c r="QUY178"/>
      <c r="QUZ178"/>
      <c r="QVA178"/>
      <c r="QVB178"/>
      <c r="QVC178"/>
      <c r="QVD178"/>
      <c r="QVE178"/>
      <c r="QVF178"/>
      <c r="QVG178"/>
      <c r="QVH178"/>
      <c r="QVI178"/>
      <c r="QVJ178"/>
      <c r="QVK178"/>
      <c r="QVL178"/>
      <c r="QVM178"/>
      <c r="QVN178"/>
      <c r="QVO178"/>
      <c r="QVP178"/>
      <c r="QVQ178"/>
      <c r="QVR178"/>
      <c r="QVS178"/>
      <c r="QVT178"/>
      <c r="QVU178"/>
      <c r="QVV178"/>
      <c r="QVW178"/>
      <c r="QVX178"/>
      <c r="QVY178"/>
      <c r="QVZ178"/>
      <c r="QWA178"/>
      <c r="QWB178"/>
      <c r="QWC178"/>
      <c r="QWD178"/>
      <c r="QWE178"/>
      <c r="QWF178"/>
      <c r="QWG178"/>
      <c r="QWH178"/>
      <c r="QWI178"/>
      <c r="QWJ178"/>
      <c r="QWK178"/>
      <c r="QWL178"/>
      <c r="QWM178"/>
      <c r="QWN178"/>
      <c r="QWO178"/>
      <c r="QWP178"/>
      <c r="QWQ178"/>
      <c r="QWR178"/>
      <c r="QWS178"/>
      <c r="QWT178"/>
      <c r="QWU178"/>
      <c r="QWV178"/>
      <c r="QWW178"/>
      <c r="QWX178"/>
      <c r="QWY178"/>
      <c r="QWZ178"/>
      <c r="QXA178"/>
      <c r="QXB178"/>
      <c r="QXC178"/>
      <c r="QXD178"/>
      <c r="QXE178"/>
      <c r="QXF178"/>
      <c r="QXG178"/>
      <c r="QXH178"/>
      <c r="QXI178"/>
      <c r="QXJ178"/>
      <c r="QXK178"/>
      <c r="QXL178"/>
      <c r="QXM178"/>
      <c r="QXN178"/>
      <c r="QXO178"/>
      <c r="QXP178"/>
      <c r="QXQ178"/>
      <c r="QXR178"/>
      <c r="QXS178"/>
      <c r="QXT178"/>
      <c r="QXU178"/>
      <c r="QXV178"/>
      <c r="QXW178"/>
      <c r="QXX178"/>
      <c r="QXY178"/>
      <c r="QXZ178"/>
      <c r="QYA178"/>
      <c r="QYB178"/>
      <c r="QYC178"/>
      <c r="QYD178"/>
      <c r="QYE178"/>
      <c r="QYF178"/>
      <c r="QYG178"/>
      <c r="QYH178"/>
      <c r="QYI178"/>
      <c r="QYJ178"/>
      <c r="QYK178"/>
      <c r="QYL178"/>
      <c r="QYM178"/>
      <c r="QYN178"/>
      <c r="QYO178"/>
      <c r="QYP178"/>
      <c r="QYQ178"/>
      <c r="QYR178"/>
      <c r="QYS178"/>
      <c r="QYT178"/>
      <c r="QYU178"/>
      <c r="QYV178"/>
      <c r="QYW178"/>
      <c r="QYX178"/>
      <c r="QYY178"/>
      <c r="QYZ178"/>
      <c r="QZA178"/>
      <c r="QZB178"/>
      <c r="QZC178"/>
      <c r="QZD178"/>
      <c r="QZE178"/>
      <c r="QZF178"/>
      <c r="QZG178"/>
      <c r="QZH178"/>
      <c r="QZI178"/>
      <c r="QZJ178"/>
      <c r="QZK178"/>
      <c r="QZL178"/>
      <c r="QZM178"/>
      <c r="QZN178"/>
      <c r="QZO178"/>
      <c r="QZP178"/>
      <c r="QZQ178"/>
      <c r="QZR178"/>
      <c r="QZS178"/>
      <c r="QZT178"/>
      <c r="QZU178"/>
      <c r="QZV178"/>
      <c r="QZW178"/>
      <c r="QZX178"/>
      <c r="QZY178"/>
      <c r="QZZ178"/>
      <c r="RAA178"/>
      <c r="RAB178"/>
      <c r="RAC178"/>
      <c r="RAD178"/>
      <c r="RAE178"/>
      <c r="RAF178"/>
      <c r="RAG178"/>
      <c r="RAH178"/>
      <c r="RAI178"/>
      <c r="RAJ178"/>
      <c r="RAK178"/>
      <c r="RAL178"/>
      <c r="RAM178"/>
      <c r="RAN178"/>
      <c r="RAO178"/>
      <c r="RAP178"/>
      <c r="RAQ178"/>
      <c r="RAR178"/>
      <c r="RAS178"/>
      <c r="RAT178"/>
      <c r="RAU178"/>
      <c r="RAV178"/>
      <c r="RAW178"/>
      <c r="RAX178"/>
      <c r="RAY178"/>
      <c r="RAZ178"/>
      <c r="RBA178"/>
      <c r="RBB178"/>
      <c r="RBC178"/>
      <c r="RBD178"/>
      <c r="RBE178"/>
      <c r="RBF178"/>
      <c r="RBG178"/>
      <c r="RBH178"/>
      <c r="RBI178"/>
      <c r="RBJ178"/>
      <c r="RBK178"/>
      <c r="RBL178"/>
      <c r="RBM178"/>
      <c r="RBN178"/>
      <c r="RBO178"/>
      <c r="RBP178"/>
      <c r="RBQ178"/>
      <c r="RBR178"/>
      <c r="RBS178"/>
      <c r="RBT178"/>
      <c r="RBU178"/>
      <c r="RBV178"/>
      <c r="RBW178"/>
      <c r="RBX178"/>
      <c r="RBY178"/>
      <c r="RBZ178"/>
      <c r="RCA178"/>
      <c r="RCB178"/>
      <c r="RCC178"/>
      <c r="RCD178"/>
      <c r="RCE178"/>
      <c r="RCF178"/>
      <c r="RCG178"/>
      <c r="RCH178"/>
      <c r="RCI178"/>
      <c r="RCJ178"/>
      <c r="RCK178"/>
      <c r="RCL178"/>
      <c r="RCM178"/>
      <c r="RCN178"/>
      <c r="RCO178"/>
      <c r="RCP178"/>
      <c r="RCQ178"/>
      <c r="RCR178"/>
      <c r="RCS178"/>
      <c r="RCT178"/>
      <c r="RCU178"/>
      <c r="RCV178"/>
      <c r="RCW178"/>
      <c r="RCX178"/>
      <c r="RCY178"/>
      <c r="RCZ178"/>
      <c r="RDA178"/>
      <c r="RDB178"/>
      <c r="RDC178"/>
      <c r="RDD178"/>
      <c r="RDE178"/>
      <c r="RDF178"/>
      <c r="RDG178"/>
      <c r="RDH178"/>
      <c r="RDI178"/>
      <c r="RDJ178"/>
      <c r="RDK178"/>
      <c r="RDL178"/>
      <c r="RDM178"/>
      <c r="RDN178"/>
      <c r="RDO178"/>
      <c r="RDP178"/>
      <c r="RDQ178"/>
      <c r="RDR178"/>
      <c r="RDS178"/>
      <c r="RDT178"/>
      <c r="RDU178"/>
      <c r="RDV178"/>
      <c r="RDW178"/>
      <c r="RDX178"/>
      <c r="RDY178"/>
      <c r="RDZ178"/>
      <c r="REA178"/>
      <c r="REB178"/>
      <c r="REC178"/>
      <c r="RED178"/>
      <c r="REE178"/>
      <c r="REF178"/>
      <c r="REG178"/>
      <c r="REH178"/>
      <c r="REI178"/>
      <c r="REJ178"/>
      <c r="REK178"/>
      <c r="REL178"/>
      <c r="REM178"/>
      <c r="REN178"/>
      <c r="REO178"/>
      <c r="REP178"/>
      <c r="REQ178"/>
      <c r="RER178"/>
      <c r="RES178"/>
      <c r="RET178"/>
      <c r="REU178"/>
      <c r="REV178"/>
      <c r="REW178"/>
      <c r="REX178"/>
      <c r="REY178"/>
      <c r="REZ178"/>
      <c r="RFA178"/>
      <c r="RFB178"/>
      <c r="RFC178"/>
      <c r="RFD178"/>
      <c r="RFE178"/>
      <c r="RFF178"/>
      <c r="RFG178"/>
      <c r="RFH178"/>
      <c r="RFI178"/>
      <c r="RFJ178"/>
      <c r="RFK178"/>
      <c r="RFL178"/>
      <c r="RFM178"/>
      <c r="RFN178"/>
      <c r="RFO178"/>
      <c r="RFP178"/>
      <c r="RFQ178"/>
      <c r="RFR178"/>
      <c r="RFS178"/>
      <c r="RFT178"/>
      <c r="RFU178"/>
      <c r="RFV178"/>
      <c r="RFW178"/>
      <c r="RFX178"/>
      <c r="RFY178"/>
      <c r="RFZ178"/>
      <c r="RGA178"/>
      <c r="RGB178"/>
      <c r="RGC178"/>
      <c r="RGD178"/>
      <c r="RGE178"/>
      <c r="RGF178"/>
      <c r="RGG178"/>
      <c r="RGH178"/>
      <c r="RGI178"/>
      <c r="RGJ178"/>
      <c r="RGK178"/>
      <c r="RGL178"/>
      <c r="RGM178"/>
      <c r="RGN178"/>
      <c r="RGO178"/>
      <c r="RGP178"/>
      <c r="RGQ178"/>
      <c r="RGR178"/>
      <c r="RGS178"/>
      <c r="RGT178"/>
      <c r="RGU178"/>
      <c r="RGV178"/>
      <c r="RGW178"/>
      <c r="RGX178"/>
      <c r="RGY178"/>
      <c r="RGZ178"/>
      <c r="RHA178"/>
      <c r="RHB178"/>
      <c r="RHC178"/>
      <c r="RHD178"/>
      <c r="RHE178"/>
      <c r="RHF178"/>
      <c r="RHG178"/>
      <c r="RHH178"/>
      <c r="RHI178"/>
      <c r="RHJ178"/>
      <c r="RHK178"/>
      <c r="RHL178"/>
      <c r="RHM178"/>
      <c r="RHN178"/>
      <c r="RHO178"/>
      <c r="RHP178"/>
      <c r="RHQ178"/>
      <c r="RHR178"/>
      <c r="RHS178"/>
      <c r="RHT178"/>
      <c r="RHU178"/>
      <c r="RHV178"/>
      <c r="RHW178"/>
      <c r="RHX178"/>
      <c r="RHY178"/>
      <c r="RHZ178"/>
      <c r="RIA178"/>
      <c r="RIB178"/>
      <c r="RIC178"/>
      <c r="RID178"/>
      <c r="RIE178"/>
      <c r="RIF178"/>
      <c r="RIG178"/>
      <c r="RIH178"/>
      <c r="RII178"/>
      <c r="RIJ178"/>
      <c r="RIK178"/>
      <c r="RIL178"/>
      <c r="RIM178"/>
      <c r="RIN178"/>
      <c r="RIO178"/>
      <c r="RIP178"/>
      <c r="RIQ178"/>
      <c r="RIR178"/>
      <c r="RIS178"/>
      <c r="RIT178"/>
      <c r="RIU178"/>
      <c r="RIV178"/>
      <c r="RIW178"/>
      <c r="RIX178"/>
      <c r="RIY178"/>
      <c r="RIZ178"/>
      <c r="RJA178"/>
      <c r="RJB178"/>
      <c r="RJC178"/>
      <c r="RJD178"/>
      <c r="RJE178"/>
      <c r="RJF178"/>
      <c r="RJG178"/>
      <c r="RJH178"/>
      <c r="RJI178"/>
      <c r="RJJ178"/>
      <c r="RJK178"/>
      <c r="RJL178"/>
      <c r="RJM178"/>
      <c r="RJN178"/>
      <c r="RJO178"/>
      <c r="RJP178"/>
      <c r="RJQ178"/>
      <c r="RJR178"/>
      <c r="RJS178"/>
      <c r="RJT178"/>
      <c r="RJU178"/>
      <c r="RJV178"/>
      <c r="RJW178"/>
      <c r="RJX178"/>
      <c r="RJY178"/>
      <c r="RJZ178"/>
      <c r="RKA178"/>
      <c r="RKB178"/>
      <c r="RKC178"/>
      <c r="RKD178"/>
      <c r="RKE178"/>
      <c r="RKF178"/>
      <c r="RKG178"/>
      <c r="RKH178"/>
      <c r="RKI178"/>
      <c r="RKJ178"/>
      <c r="RKK178"/>
      <c r="RKL178"/>
      <c r="RKM178"/>
      <c r="RKN178"/>
      <c r="RKO178"/>
      <c r="RKP178"/>
      <c r="RKQ178"/>
      <c r="RKR178"/>
      <c r="RKS178"/>
      <c r="RKT178"/>
      <c r="RKU178"/>
      <c r="RKV178"/>
      <c r="RKW178"/>
      <c r="RKX178"/>
      <c r="RKY178"/>
      <c r="RKZ178"/>
      <c r="RLA178"/>
      <c r="RLB178"/>
      <c r="RLC178"/>
      <c r="RLD178"/>
      <c r="RLE178"/>
      <c r="RLF178"/>
      <c r="RLG178"/>
      <c r="RLH178"/>
      <c r="RLI178"/>
      <c r="RLJ178"/>
      <c r="RLK178"/>
      <c r="RLL178"/>
      <c r="RLM178"/>
      <c r="RLN178"/>
      <c r="RLO178"/>
      <c r="RLP178"/>
      <c r="RLQ178"/>
      <c r="RLR178"/>
      <c r="RLS178"/>
      <c r="RLT178"/>
      <c r="RLU178"/>
      <c r="RLV178"/>
      <c r="RLW178"/>
      <c r="RLX178"/>
      <c r="RLY178"/>
      <c r="RLZ178"/>
      <c r="RMA178"/>
      <c r="RMB178"/>
      <c r="RMC178"/>
      <c r="RMD178"/>
      <c r="RME178"/>
      <c r="RMF178"/>
      <c r="RMG178"/>
      <c r="RMH178"/>
      <c r="RMI178"/>
      <c r="RMJ178"/>
      <c r="RMK178"/>
      <c r="RML178"/>
      <c r="RMM178"/>
      <c r="RMN178"/>
      <c r="RMO178"/>
      <c r="RMP178"/>
      <c r="RMQ178"/>
      <c r="RMR178"/>
      <c r="RMS178"/>
      <c r="RMT178"/>
      <c r="RMU178"/>
      <c r="RMV178"/>
      <c r="RMW178"/>
      <c r="RMX178"/>
      <c r="RMY178"/>
      <c r="RMZ178"/>
      <c r="RNA178"/>
      <c r="RNB178"/>
      <c r="RNC178"/>
      <c r="RND178"/>
      <c r="RNE178"/>
      <c r="RNF178"/>
      <c r="RNG178"/>
      <c r="RNH178"/>
      <c r="RNI178"/>
      <c r="RNJ178"/>
      <c r="RNK178"/>
      <c r="RNL178"/>
      <c r="RNM178"/>
      <c r="RNN178"/>
      <c r="RNO178"/>
      <c r="RNP178"/>
      <c r="RNQ178"/>
      <c r="RNR178"/>
      <c r="RNS178"/>
      <c r="RNT178"/>
      <c r="RNU178"/>
      <c r="RNV178"/>
      <c r="RNW178"/>
      <c r="RNX178"/>
      <c r="RNY178"/>
      <c r="RNZ178"/>
      <c r="ROA178"/>
      <c r="ROB178"/>
      <c r="ROC178"/>
      <c r="ROD178"/>
      <c r="ROE178"/>
      <c r="ROF178"/>
      <c r="ROG178"/>
      <c r="ROH178"/>
      <c r="ROI178"/>
      <c r="ROJ178"/>
      <c r="ROK178"/>
      <c r="ROL178"/>
      <c r="ROM178"/>
      <c r="RON178"/>
      <c r="ROO178"/>
      <c r="ROP178"/>
      <c r="ROQ178"/>
      <c r="ROR178"/>
      <c r="ROS178"/>
      <c r="ROT178"/>
      <c r="ROU178"/>
      <c r="ROV178"/>
      <c r="ROW178"/>
      <c r="ROX178"/>
      <c r="ROY178"/>
      <c r="ROZ178"/>
      <c r="RPA178"/>
      <c r="RPB178"/>
      <c r="RPC178"/>
      <c r="RPD178"/>
      <c r="RPE178"/>
      <c r="RPF178"/>
      <c r="RPG178"/>
      <c r="RPH178"/>
      <c r="RPI178"/>
      <c r="RPJ178"/>
      <c r="RPK178"/>
      <c r="RPL178"/>
      <c r="RPM178"/>
      <c r="RPN178"/>
      <c r="RPO178"/>
      <c r="RPP178"/>
      <c r="RPQ178"/>
      <c r="RPR178"/>
      <c r="RPS178"/>
      <c r="RPT178"/>
      <c r="RPU178"/>
      <c r="RPV178"/>
      <c r="RPW178"/>
      <c r="RPX178"/>
      <c r="RPY178"/>
      <c r="RPZ178"/>
      <c r="RQA178"/>
      <c r="RQB178"/>
      <c r="RQC178"/>
      <c r="RQD178"/>
      <c r="RQE178"/>
      <c r="RQF178"/>
      <c r="RQG178"/>
      <c r="RQH178"/>
      <c r="RQI178"/>
      <c r="RQJ178"/>
      <c r="RQK178"/>
      <c r="RQL178"/>
      <c r="RQM178"/>
      <c r="RQN178"/>
      <c r="RQO178"/>
      <c r="RQP178"/>
      <c r="RQQ178"/>
      <c r="RQR178"/>
      <c r="RQS178"/>
      <c r="RQT178"/>
      <c r="RQU178"/>
      <c r="RQV178"/>
      <c r="RQW178"/>
      <c r="RQX178"/>
      <c r="RQY178"/>
      <c r="RQZ178"/>
      <c r="RRA178"/>
      <c r="RRB178"/>
      <c r="RRC178"/>
      <c r="RRD178"/>
      <c r="RRE178"/>
      <c r="RRF178"/>
      <c r="RRG178"/>
      <c r="RRH178"/>
      <c r="RRI178"/>
      <c r="RRJ178"/>
      <c r="RRK178"/>
      <c r="RRL178"/>
      <c r="RRM178"/>
      <c r="RRN178"/>
      <c r="RRO178"/>
      <c r="RRP178"/>
      <c r="RRQ178"/>
      <c r="RRR178"/>
      <c r="RRS178"/>
      <c r="RRT178"/>
      <c r="RRU178"/>
      <c r="RRV178"/>
      <c r="RRW178"/>
      <c r="RRX178"/>
      <c r="RRY178"/>
      <c r="RRZ178"/>
      <c r="RSA178"/>
      <c r="RSB178"/>
      <c r="RSC178"/>
      <c r="RSD178"/>
      <c r="RSE178"/>
      <c r="RSF178"/>
      <c r="RSG178"/>
      <c r="RSH178"/>
      <c r="RSI178"/>
      <c r="RSJ178"/>
      <c r="RSK178"/>
      <c r="RSL178"/>
      <c r="RSM178"/>
      <c r="RSN178"/>
      <c r="RSO178"/>
      <c r="RSP178"/>
      <c r="RSQ178"/>
      <c r="RSR178"/>
      <c r="RSS178"/>
      <c r="RST178"/>
      <c r="RSU178"/>
      <c r="RSV178"/>
      <c r="RSW178"/>
      <c r="RSX178"/>
      <c r="RSY178"/>
      <c r="RSZ178"/>
      <c r="RTA178"/>
      <c r="RTB178"/>
      <c r="RTC178"/>
      <c r="RTD178"/>
      <c r="RTE178"/>
      <c r="RTF178"/>
      <c r="RTG178"/>
      <c r="RTH178"/>
      <c r="RTI178"/>
      <c r="RTJ178"/>
      <c r="RTK178"/>
      <c r="RTL178"/>
      <c r="RTM178"/>
      <c r="RTN178"/>
      <c r="RTO178"/>
      <c r="RTP178"/>
      <c r="RTQ178"/>
      <c r="RTR178"/>
      <c r="RTS178"/>
      <c r="RTT178"/>
      <c r="RTU178"/>
      <c r="RTV178"/>
      <c r="RTW178"/>
      <c r="RTX178"/>
      <c r="RTY178"/>
      <c r="RTZ178"/>
      <c r="RUA178"/>
      <c r="RUB178"/>
      <c r="RUC178"/>
      <c r="RUD178"/>
      <c r="RUE178"/>
      <c r="RUF178"/>
      <c r="RUG178"/>
      <c r="RUH178"/>
      <c r="RUI178"/>
      <c r="RUJ178"/>
      <c r="RUK178"/>
      <c r="RUL178"/>
      <c r="RUM178"/>
      <c r="RUN178"/>
      <c r="RUO178"/>
      <c r="RUP178"/>
      <c r="RUQ178"/>
      <c r="RUR178"/>
      <c r="RUS178"/>
      <c r="RUT178"/>
      <c r="RUU178"/>
      <c r="RUV178"/>
      <c r="RUW178"/>
      <c r="RUX178"/>
      <c r="RUY178"/>
      <c r="RUZ178"/>
      <c r="RVA178"/>
      <c r="RVB178"/>
      <c r="RVC178"/>
      <c r="RVD178"/>
      <c r="RVE178"/>
      <c r="RVF178"/>
      <c r="RVG178"/>
      <c r="RVH178"/>
      <c r="RVI178"/>
      <c r="RVJ178"/>
      <c r="RVK178"/>
      <c r="RVL178"/>
      <c r="RVM178"/>
      <c r="RVN178"/>
      <c r="RVO178"/>
      <c r="RVP178"/>
      <c r="RVQ178"/>
      <c r="RVR178"/>
      <c r="RVS178"/>
      <c r="RVT178"/>
      <c r="RVU178"/>
      <c r="RVV178"/>
      <c r="RVW178"/>
      <c r="RVX178"/>
      <c r="RVY178"/>
      <c r="RVZ178"/>
      <c r="RWA178"/>
      <c r="RWB178"/>
      <c r="RWC178"/>
      <c r="RWD178"/>
      <c r="RWE178"/>
      <c r="RWF178"/>
      <c r="RWG178"/>
      <c r="RWH178"/>
      <c r="RWI178"/>
      <c r="RWJ178"/>
      <c r="RWK178"/>
      <c r="RWL178"/>
      <c r="RWM178"/>
      <c r="RWN178"/>
      <c r="RWO178"/>
      <c r="RWP178"/>
      <c r="RWQ178"/>
      <c r="RWR178"/>
      <c r="RWS178"/>
      <c r="RWT178"/>
      <c r="RWU178"/>
      <c r="RWV178"/>
      <c r="RWW178"/>
      <c r="RWX178"/>
      <c r="RWY178"/>
      <c r="RWZ178"/>
      <c r="RXA178"/>
      <c r="RXB178"/>
      <c r="RXC178"/>
      <c r="RXD178"/>
      <c r="RXE178"/>
      <c r="RXF178"/>
      <c r="RXG178"/>
      <c r="RXH178"/>
      <c r="RXI178"/>
      <c r="RXJ178"/>
      <c r="RXK178"/>
      <c r="RXL178"/>
      <c r="RXM178"/>
      <c r="RXN178"/>
      <c r="RXO178"/>
      <c r="RXP178"/>
      <c r="RXQ178"/>
      <c r="RXR178"/>
      <c r="RXS178"/>
      <c r="RXT178"/>
      <c r="RXU178"/>
      <c r="RXV178"/>
      <c r="RXW178"/>
      <c r="RXX178"/>
      <c r="RXY178"/>
      <c r="RXZ178"/>
      <c r="RYA178"/>
      <c r="RYB178"/>
      <c r="RYC178"/>
      <c r="RYD178"/>
      <c r="RYE178"/>
      <c r="RYF178"/>
      <c r="RYG178"/>
      <c r="RYH178"/>
      <c r="RYI178"/>
      <c r="RYJ178"/>
      <c r="RYK178"/>
      <c r="RYL178"/>
      <c r="RYM178"/>
      <c r="RYN178"/>
      <c r="RYO178"/>
      <c r="RYP178"/>
      <c r="RYQ178"/>
      <c r="RYR178"/>
      <c r="RYS178"/>
      <c r="RYT178"/>
      <c r="RYU178"/>
      <c r="RYV178"/>
      <c r="RYW178"/>
      <c r="RYX178"/>
      <c r="RYY178"/>
      <c r="RYZ178"/>
      <c r="RZA178"/>
      <c r="RZB178"/>
      <c r="RZC178"/>
      <c r="RZD178"/>
      <c r="RZE178"/>
      <c r="RZF178"/>
      <c r="RZG178"/>
      <c r="RZH178"/>
      <c r="RZI178"/>
      <c r="RZJ178"/>
      <c r="RZK178"/>
      <c r="RZL178"/>
      <c r="RZM178"/>
      <c r="RZN178"/>
      <c r="RZO178"/>
      <c r="RZP178"/>
      <c r="RZQ178"/>
      <c r="RZR178"/>
      <c r="RZS178"/>
      <c r="RZT178"/>
      <c r="RZU178"/>
      <c r="RZV178"/>
      <c r="RZW178"/>
      <c r="RZX178"/>
      <c r="RZY178"/>
      <c r="RZZ178"/>
      <c r="SAA178"/>
      <c r="SAB178"/>
      <c r="SAC178"/>
      <c r="SAD178"/>
      <c r="SAE178"/>
      <c r="SAF178"/>
      <c r="SAG178"/>
      <c r="SAH178"/>
      <c r="SAI178"/>
      <c r="SAJ178"/>
      <c r="SAK178"/>
      <c r="SAL178"/>
      <c r="SAM178"/>
      <c r="SAN178"/>
      <c r="SAO178"/>
      <c r="SAP178"/>
      <c r="SAQ178"/>
      <c r="SAR178"/>
      <c r="SAS178"/>
      <c r="SAT178"/>
      <c r="SAU178"/>
      <c r="SAV178"/>
      <c r="SAW178"/>
      <c r="SAX178"/>
      <c r="SAY178"/>
      <c r="SAZ178"/>
      <c r="SBA178"/>
      <c r="SBB178"/>
      <c r="SBC178"/>
      <c r="SBD178"/>
      <c r="SBE178"/>
      <c r="SBF178"/>
      <c r="SBG178"/>
      <c r="SBH178"/>
      <c r="SBI178"/>
      <c r="SBJ178"/>
      <c r="SBK178"/>
      <c r="SBL178"/>
      <c r="SBM178"/>
      <c r="SBN178"/>
      <c r="SBO178"/>
      <c r="SBP178"/>
      <c r="SBQ178"/>
      <c r="SBR178"/>
      <c r="SBS178"/>
      <c r="SBT178"/>
      <c r="SBU178"/>
      <c r="SBV178"/>
      <c r="SBW178"/>
      <c r="SBX178"/>
      <c r="SBY178"/>
      <c r="SBZ178"/>
      <c r="SCA178"/>
      <c r="SCB178"/>
      <c r="SCC178"/>
      <c r="SCD178"/>
      <c r="SCE178"/>
      <c r="SCF178"/>
      <c r="SCG178"/>
      <c r="SCH178"/>
      <c r="SCI178"/>
      <c r="SCJ178"/>
      <c r="SCK178"/>
      <c r="SCL178"/>
      <c r="SCM178"/>
      <c r="SCN178"/>
      <c r="SCO178"/>
      <c r="SCP178"/>
      <c r="SCQ178"/>
      <c r="SCR178"/>
      <c r="SCS178"/>
      <c r="SCT178"/>
      <c r="SCU178"/>
      <c r="SCV178"/>
      <c r="SCW178"/>
      <c r="SCX178"/>
      <c r="SCY178"/>
      <c r="SCZ178"/>
      <c r="SDA178"/>
      <c r="SDB178"/>
      <c r="SDC178"/>
      <c r="SDD178"/>
      <c r="SDE178"/>
      <c r="SDF178"/>
      <c r="SDG178"/>
      <c r="SDH178"/>
      <c r="SDI178"/>
      <c r="SDJ178"/>
      <c r="SDK178"/>
      <c r="SDL178"/>
      <c r="SDM178"/>
      <c r="SDN178"/>
      <c r="SDO178"/>
      <c r="SDP178"/>
      <c r="SDQ178"/>
      <c r="SDR178"/>
      <c r="SDS178"/>
      <c r="SDT178"/>
      <c r="SDU178"/>
      <c r="SDV178"/>
      <c r="SDW178"/>
      <c r="SDX178"/>
      <c r="SDY178"/>
      <c r="SDZ178"/>
      <c r="SEA178"/>
      <c r="SEB178"/>
      <c r="SEC178"/>
      <c r="SED178"/>
      <c r="SEE178"/>
      <c r="SEF178"/>
      <c r="SEG178"/>
      <c r="SEH178"/>
      <c r="SEI178"/>
      <c r="SEJ178"/>
      <c r="SEK178"/>
      <c r="SEL178"/>
      <c r="SEM178"/>
      <c r="SEN178"/>
      <c r="SEO178"/>
      <c r="SEP178"/>
      <c r="SEQ178"/>
      <c r="SER178"/>
      <c r="SES178"/>
      <c r="SET178"/>
      <c r="SEU178"/>
      <c r="SEV178"/>
      <c r="SEW178"/>
      <c r="SEX178"/>
      <c r="SEY178"/>
      <c r="SEZ178"/>
      <c r="SFA178"/>
      <c r="SFB178"/>
      <c r="SFC178"/>
      <c r="SFD178"/>
      <c r="SFE178"/>
      <c r="SFF178"/>
      <c r="SFG178"/>
      <c r="SFH178"/>
      <c r="SFI178"/>
      <c r="SFJ178"/>
      <c r="SFK178"/>
      <c r="SFL178"/>
      <c r="SFM178"/>
      <c r="SFN178"/>
      <c r="SFO178"/>
      <c r="SFP178"/>
      <c r="SFQ178"/>
      <c r="SFR178"/>
      <c r="SFS178"/>
      <c r="SFT178"/>
      <c r="SFU178"/>
      <c r="SFV178"/>
      <c r="SFW178"/>
      <c r="SFX178"/>
      <c r="SFY178"/>
      <c r="SFZ178"/>
      <c r="SGA178"/>
      <c r="SGB178"/>
      <c r="SGC178"/>
      <c r="SGD178"/>
      <c r="SGE178"/>
      <c r="SGF178"/>
      <c r="SGG178"/>
      <c r="SGH178"/>
      <c r="SGI178"/>
      <c r="SGJ178"/>
      <c r="SGK178"/>
      <c r="SGL178"/>
      <c r="SGM178"/>
      <c r="SGN178"/>
      <c r="SGO178"/>
      <c r="SGP178"/>
      <c r="SGQ178"/>
      <c r="SGR178"/>
      <c r="SGS178"/>
      <c r="SGT178"/>
      <c r="SGU178"/>
      <c r="SGV178"/>
      <c r="SGW178"/>
      <c r="SGX178"/>
      <c r="SGY178"/>
      <c r="SGZ178"/>
      <c r="SHA178"/>
      <c r="SHB178"/>
      <c r="SHC178"/>
      <c r="SHD178"/>
      <c r="SHE178"/>
      <c r="SHF178"/>
      <c r="SHG178"/>
      <c r="SHH178"/>
      <c r="SHI178"/>
      <c r="SHJ178"/>
      <c r="SHK178"/>
      <c r="SHL178"/>
      <c r="SHM178"/>
      <c r="SHN178"/>
      <c r="SHO178"/>
      <c r="SHP178"/>
      <c r="SHQ178"/>
      <c r="SHR178"/>
      <c r="SHS178"/>
      <c r="SHT178"/>
      <c r="SHU178"/>
      <c r="SHV178"/>
      <c r="SHW178"/>
      <c r="SHX178"/>
      <c r="SHY178"/>
      <c r="SHZ178"/>
      <c r="SIA178"/>
      <c r="SIB178"/>
      <c r="SIC178"/>
      <c r="SID178"/>
      <c r="SIE178"/>
      <c r="SIF178"/>
      <c r="SIG178"/>
      <c r="SIH178"/>
      <c r="SII178"/>
      <c r="SIJ178"/>
      <c r="SIK178"/>
      <c r="SIL178"/>
      <c r="SIM178"/>
      <c r="SIN178"/>
      <c r="SIO178"/>
      <c r="SIP178"/>
      <c r="SIQ178"/>
      <c r="SIR178"/>
      <c r="SIS178"/>
      <c r="SIT178"/>
      <c r="SIU178"/>
      <c r="SIV178"/>
      <c r="SIW178"/>
      <c r="SIX178"/>
      <c r="SIY178"/>
      <c r="SIZ178"/>
      <c r="SJA178"/>
      <c r="SJB178"/>
      <c r="SJC178"/>
      <c r="SJD178"/>
      <c r="SJE178"/>
      <c r="SJF178"/>
      <c r="SJG178"/>
      <c r="SJH178"/>
      <c r="SJI178"/>
      <c r="SJJ178"/>
      <c r="SJK178"/>
      <c r="SJL178"/>
      <c r="SJM178"/>
      <c r="SJN178"/>
      <c r="SJO178"/>
      <c r="SJP178"/>
      <c r="SJQ178"/>
      <c r="SJR178"/>
      <c r="SJS178"/>
      <c r="SJT178"/>
      <c r="SJU178"/>
      <c r="SJV178"/>
      <c r="SJW178"/>
      <c r="SJX178"/>
      <c r="SJY178"/>
      <c r="SJZ178"/>
      <c r="SKA178"/>
      <c r="SKB178"/>
      <c r="SKC178"/>
      <c r="SKD178"/>
      <c r="SKE178"/>
      <c r="SKF178"/>
      <c r="SKG178"/>
      <c r="SKH178"/>
      <c r="SKI178"/>
      <c r="SKJ178"/>
      <c r="SKK178"/>
      <c r="SKL178"/>
      <c r="SKM178"/>
      <c r="SKN178"/>
      <c r="SKO178"/>
      <c r="SKP178"/>
      <c r="SKQ178"/>
      <c r="SKR178"/>
      <c r="SKS178"/>
      <c r="SKT178"/>
      <c r="SKU178"/>
      <c r="SKV178"/>
      <c r="SKW178"/>
      <c r="SKX178"/>
      <c r="SKY178"/>
      <c r="SKZ178"/>
      <c r="SLA178"/>
      <c r="SLB178"/>
      <c r="SLC178"/>
      <c r="SLD178"/>
      <c r="SLE178"/>
      <c r="SLF178"/>
      <c r="SLG178"/>
      <c r="SLH178"/>
      <c r="SLI178"/>
      <c r="SLJ178"/>
      <c r="SLK178"/>
      <c r="SLL178"/>
      <c r="SLM178"/>
      <c r="SLN178"/>
      <c r="SLO178"/>
      <c r="SLP178"/>
      <c r="SLQ178"/>
      <c r="SLR178"/>
      <c r="SLS178"/>
      <c r="SLT178"/>
      <c r="SLU178"/>
      <c r="SLV178"/>
      <c r="SLW178"/>
      <c r="SLX178"/>
      <c r="SLY178"/>
      <c r="SLZ178"/>
      <c r="SMA178"/>
      <c r="SMB178"/>
      <c r="SMC178"/>
      <c r="SMD178"/>
      <c r="SME178"/>
      <c r="SMF178"/>
      <c r="SMG178"/>
      <c r="SMH178"/>
      <c r="SMI178"/>
      <c r="SMJ178"/>
      <c r="SMK178"/>
      <c r="SML178"/>
      <c r="SMM178"/>
      <c r="SMN178"/>
      <c r="SMO178"/>
      <c r="SMP178"/>
      <c r="SMQ178"/>
      <c r="SMR178"/>
      <c r="SMS178"/>
      <c r="SMT178"/>
      <c r="SMU178"/>
      <c r="SMV178"/>
      <c r="SMW178"/>
      <c r="SMX178"/>
      <c r="SMY178"/>
      <c r="SMZ178"/>
      <c r="SNA178"/>
      <c r="SNB178"/>
      <c r="SNC178"/>
      <c r="SND178"/>
      <c r="SNE178"/>
      <c r="SNF178"/>
      <c r="SNG178"/>
      <c r="SNH178"/>
      <c r="SNI178"/>
      <c r="SNJ178"/>
      <c r="SNK178"/>
      <c r="SNL178"/>
      <c r="SNM178"/>
      <c r="SNN178"/>
      <c r="SNO178"/>
      <c r="SNP178"/>
      <c r="SNQ178"/>
      <c r="SNR178"/>
      <c r="SNS178"/>
      <c r="SNT178"/>
      <c r="SNU178"/>
      <c r="SNV178"/>
      <c r="SNW178"/>
      <c r="SNX178"/>
      <c r="SNY178"/>
      <c r="SNZ178"/>
      <c r="SOA178"/>
      <c r="SOB178"/>
      <c r="SOC178"/>
      <c r="SOD178"/>
      <c r="SOE178"/>
      <c r="SOF178"/>
      <c r="SOG178"/>
      <c r="SOH178"/>
      <c r="SOI178"/>
      <c r="SOJ178"/>
      <c r="SOK178"/>
      <c r="SOL178"/>
      <c r="SOM178"/>
      <c r="SON178"/>
      <c r="SOO178"/>
      <c r="SOP178"/>
      <c r="SOQ178"/>
      <c r="SOR178"/>
      <c r="SOS178"/>
      <c r="SOT178"/>
      <c r="SOU178"/>
      <c r="SOV178"/>
      <c r="SOW178"/>
      <c r="SOX178"/>
      <c r="SOY178"/>
      <c r="SOZ178"/>
      <c r="SPA178"/>
      <c r="SPB178"/>
      <c r="SPC178"/>
      <c r="SPD178"/>
      <c r="SPE178"/>
      <c r="SPF178"/>
      <c r="SPG178"/>
      <c r="SPH178"/>
      <c r="SPI178"/>
      <c r="SPJ178"/>
      <c r="SPK178"/>
      <c r="SPL178"/>
      <c r="SPM178"/>
      <c r="SPN178"/>
      <c r="SPO178"/>
      <c r="SPP178"/>
      <c r="SPQ178"/>
      <c r="SPR178"/>
      <c r="SPS178"/>
      <c r="SPT178"/>
      <c r="SPU178"/>
      <c r="SPV178"/>
      <c r="SPW178"/>
      <c r="SPX178"/>
      <c r="SPY178"/>
      <c r="SPZ178"/>
      <c r="SQA178"/>
      <c r="SQB178"/>
      <c r="SQC178"/>
      <c r="SQD178"/>
      <c r="SQE178"/>
      <c r="SQF178"/>
      <c r="SQG178"/>
      <c r="SQH178"/>
      <c r="SQI178"/>
      <c r="SQJ178"/>
      <c r="SQK178"/>
      <c r="SQL178"/>
      <c r="SQM178"/>
      <c r="SQN178"/>
      <c r="SQO178"/>
      <c r="SQP178"/>
      <c r="SQQ178"/>
      <c r="SQR178"/>
      <c r="SQS178"/>
      <c r="SQT178"/>
      <c r="SQU178"/>
      <c r="SQV178"/>
      <c r="SQW178"/>
      <c r="SQX178"/>
      <c r="SQY178"/>
      <c r="SQZ178"/>
      <c r="SRA178"/>
      <c r="SRB178"/>
      <c r="SRC178"/>
      <c r="SRD178"/>
      <c r="SRE178"/>
      <c r="SRF178"/>
      <c r="SRG178"/>
      <c r="SRH178"/>
      <c r="SRI178"/>
      <c r="SRJ178"/>
      <c r="SRK178"/>
      <c r="SRL178"/>
      <c r="SRM178"/>
      <c r="SRN178"/>
      <c r="SRO178"/>
      <c r="SRP178"/>
      <c r="SRQ178"/>
      <c r="SRR178"/>
      <c r="SRS178"/>
      <c r="SRT178"/>
      <c r="SRU178"/>
      <c r="SRV178"/>
      <c r="SRW178"/>
      <c r="SRX178"/>
      <c r="SRY178"/>
      <c r="SRZ178"/>
      <c r="SSA178"/>
      <c r="SSB178"/>
      <c r="SSC178"/>
      <c r="SSD178"/>
      <c r="SSE178"/>
      <c r="SSF178"/>
      <c r="SSG178"/>
      <c r="SSH178"/>
      <c r="SSI178"/>
      <c r="SSJ178"/>
      <c r="SSK178"/>
      <c r="SSL178"/>
      <c r="SSM178"/>
      <c r="SSN178"/>
      <c r="SSO178"/>
      <c r="SSP178"/>
      <c r="SSQ178"/>
      <c r="SSR178"/>
      <c r="SSS178"/>
      <c r="SST178"/>
      <c r="SSU178"/>
      <c r="SSV178"/>
      <c r="SSW178"/>
      <c r="SSX178"/>
      <c r="SSY178"/>
      <c r="SSZ178"/>
      <c r="STA178"/>
      <c r="STB178"/>
      <c r="STC178"/>
      <c r="STD178"/>
      <c r="STE178"/>
      <c r="STF178"/>
      <c r="STG178"/>
      <c r="STH178"/>
      <c r="STI178"/>
      <c r="STJ178"/>
      <c r="STK178"/>
      <c r="STL178"/>
      <c r="STM178"/>
      <c r="STN178"/>
      <c r="STO178"/>
      <c r="STP178"/>
      <c r="STQ178"/>
      <c r="STR178"/>
      <c r="STS178"/>
      <c r="STT178"/>
      <c r="STU178"/>
      <c r="STV178"/>
      <c r="STW178"/>
      <c r="STX178"/>
      <c r="STY178"/>
      <c r="STZ178"/>
      <c r="SUA178"/>
      <c r="SUB178"/>
      <c r="SUC178"/>
      <c r="SUD178"/>
      <c r="SUE178"/>
      <c r="SUF178"/>
      <c r="SUG178"/>
      <c r="SUH178"/>
      <c r="SUI178"/>
      <c r="SUJ178"/>
      <c r="SUK178"/>
      <c r="SUL178"/>
      <c r="SUM178"/>
      <c r="SUN178"/>
      <c r="SUO178"/>
      <c r="SUP178"/>
      <c r="SUQ178"/>
      <c r="SUR178"/>
      <c r="SUS178"/>
      <c r="SUT178"/>
      <c r="SUU178"/>
      <c r="SUV178"/>
      <c r="SUW178"/>
      <c r="SUX178"/>
      <c r="SUY178"/>
      <c r="SUZ178"/>
      <c r="SVA178"/>
      <c r="SVB178"/>
      <c r="SVC178"/>
      <c r="SVD178"/>
      <c r="SVE178"/>
      <c r="SVF178"/>
      <c r="SVG178"/>
      <c r="SVH178"/>
      <c r="SVI178"/>
      <c r="SVJ178"/>
      <c r="SVK178"/>
      <c r="SVL178"/>
      <c r="SVM178"/>
      <c r="SVN178"/>
      <c r="SVO178"/>
      <c r="SVP178"/>
      <c r="SVQ178"/>
      <c r="SVR178"/>
      <c r="SVS178"/>
      <c r="SVT178"/>
      <c r="SVU178"/>
      <c r="SVV178"/>
      <c r="SVW178"/>
      <c r="SVX178"/>
      <c r="SVY178"/>
      <c r="SVZ178"/>
      <c r="SWA178"/>
      <c r="SWB178"/>
      <c r="SWC178"/>
      <c r="SWD178"/>
      <c r="SWE178"/>
      <c r="SWF178"/>
      <c r="SWG178"/>
      <c r="SWH178"/>
      <c r="SWI178"/>
      <c r="SWJ178"/>
      <c r="SWK178"/>
      <c r="SWL178"/>
      <c r="SWM178"/>
      <c r="SWN178"/>
      <c r="SWO178"/>
      <c r="SWP178"/>
      <c r="SWQ178"/>
      <c r="SWR178"/>
      <c r="SWS178"/>
      <c r="SWT178"/>
      <c r="SWU178"/>
      <c r="SWV178"/>
      <c r="SWW178"/>
      <c r="SWX178"/>
      <c r="SWY178"/>
      <c r="SWZ178"/>
      <c r="SXA178"/>
      <c r="SXB178"/>
      <c r="SXC178"/>
      <c r="SXD178"/>
      <c r="SXE178"/>
      <c r="SXF178"/>
      <c r="SXG178"/>
      <c r="SXH178"/>
      <c r="SXI178"/>
      <c r="SXJ178"/>
      <c r="SXK178"/>
      <c r="SXL178"/>
      <c r="SXM178"/>
      <c r="SXN178"/>
      <c r="SXO178"/>
      <c r="SXP178"/>
      <c r="SXQ178"/>
      <c r="SXR178"/>
      <c r="SXS178"/>
      <c r="SXT178"/>
      <c r="SXU178"/>
      <c r="SXV178"/>
      <c r="SXW178"/>
      <c r="SXX178"/>
      <c r="SXY178"/>
      <c r="SXZ178"/>
      <c r="SYA178"/>
      <c r="SYB178"/>
      <c r="SYC178"/>
      <c r="SYD178"/>
      <c r="SYE178"/>
      <c r="SYF178"/>
      <c r="SYG178"/>
      <c r="SYH178"/>
      <c r="SYI178"/>
      <c r="SYJ178"/>
      <c r="SYK178"/>
      <c r="SYL178"/>
      <c r="SYM178"/>
      <c r="SYN178"/>
      <c r="SYO178"/>
      <c r="SYP178"/>
      <c r="SYQ178"/>
      <c r="SYR178"/>
      <c r="SYS178"/>
      <c r="SYT178"/>
      <c r="SYU178"/>
      <c r="SYV178"/>
      <c r="SYW178"/>
      <c r="SYX178"/>
      <c r="SYY178"/>
      <c r="SYZ178"/>
      <c r="SZA178"/>
      <c r="SZB178"/>
      <c r="SZC178"/>
      <c r="SZD178"/>
      <c r="SZE178"/>
      <c r="SZF178"/>
      <c r="SZG178"/>
      <c r="SZH178"/>
      <c r="SZI178"/>
      <c r="SZJ178"/>
      <c r="SZK178"/>
      <c r="SZL178"/>
      <c r="SZM178"/>
      <c r="SZN178"/>
      <c r="SZO178"/>
      <c r="SZP178"/>
      <c r="SZQ178"/>
      <c r="SZR178"/>
      <c r="SZS178"/>
      <c r="SZT178"/>
      <c r="SZU178"/>
      <c r="SZV178"/>
      <c r="SZW178"/>
      <c r="SZX178"/>
      <c r="SZY178"/>
      <c r="SZZ178"/>
      <c r="TAA178"/>
      <c r="TAB178"/>
      <c r="TAC178"/>
      <c r="TAD178"/>
      <c r="TAE178"/>
      <c r="TAF178"/>
      <c r="TAG178"/>
      <c r="TAH178"/>
      <c r="TAI178"/>
      <c r="TAJ178"/>
      <c r="TAK178"/>
      <c r="TAL178"/>
      <c r="TAM178"/>
      <c r="TAN178"/>
      <c r="TAO178"/>
      <c r="TAP178"/>
      <c r="TAQ178"/>
      <c r="TAR178"/>
      <c r="TAS178"/>
      <c r="TAT178"/>
      <c r="TAU178"/>
      <c r="TAV178"/>
      <c r="TAW178"/>
      <c r="TAX178"/>
      <c r="TAY178"/>
      <c r="TAZ178"/>
      <c r="TBA178"/>
      <c r="TBB178"/>
      <c r="TBC178"/>
      <c r="TBD178"/>
      <c r="TBE178"/>
      <c r="TBF178"/>
      <c r="TBG178"/>
      <c r="TBH178"/>
      <c r="TBI178"/>
      <c r="TBJ178"/>
      <c r="TBK178"/>
      <c r="TBL178"/>
      <c r="TBM178"/>
      <c r="TBN178"/>
      <c r="TBO178"/>
      <c r="TBP178"/>
      <c r="TBQ178"/>
      <c r="TBR178"/>
      <c r="TBS178"/>
      <c r="TBT178"/>
      <c r="TBU178"/>
      <c r="TBV178"/>
      <c r="TBW178"/>
      <c r="TBX178"/>
      <c r="TBY178"/>
      <c r="TBZ178"/>
      <c r="TCA178"/>
      <c r="TCB178"/>
      <c r="TCC178"/>
      <c r="TCD178"/>
      <c r="TCE178"/>
      <c r="TCF178"/>
      <c r="TCG178"/>
      <c r="TCH178"/>
      <c r="TCI178"/>
      <c r="TCJ178"/>
      <c r="TCK178"/>
      <c r="TCL178"/>
      <c r="TCM178"/>
      <c r="TCN178"/>
      <c r="TCO178"/>
      <c r="TCP178"/>
      <c r="TCQ178"/>
      <c r="TCR178"/>
      <c r="TCS178"/>
      <c r="TCT178"/>
      <c r="TCU178"/>
      <c r="TCV178"/>
      <c r="TCW178"/>
      <c r="TCX178"/>
      <c r="TCY178"/>
      <c r="TCZ178"/>
      <c r="TDA178"/>
      <c r="TDB178"/>
      <c r="TDC178"/>
      <c r="TDD178"/>
      <c r="TDE178"/>
      <c r="TDF178"/>
      <c r="TDG178"/>
      <c r="TDH178"/>
      <c r="TDI178"/>
      <c r="TDJ178"/>
      <c r="TDK178"/>
      <c r="TDL178"/>
      <c r="TDM178"/>
      <c r="TDN178"/>
      <c r="TDO178"/>
      <c r="TDP178"/>
      <c r="TDQ178"/>
      <c r="TDR178"/>
      <c r="TDS178"/>
      <c r="TDT178"/>
      <c r="TDU178"/>
      <c r="TDV178"/>
      <c r="TDW178"/>
      <c r="TDX178"/>
      <c r="TDY178"/>
      <c r="TDZ178"/>
      <c r="TEA178"/>
      <c r="TEB178"/>
      <c r="TEC178"/>
      <c r="TED178"/>
      <c r="TEE178"/>
      <c r="TEF178"/>
      <c r="TEG178"/>
      <c r="TEH178"/>
      <c r="TEI178"/>
      <c r="TEJ178"/>
      <c r="TEK178"/>
      <c r="TEL178"/>
      <c r="TEM178"/>
      <c r="TEN178"/>
      <c r="TEO178"/>
      <c r="TEP178"/>
      <c r="TEQ178"/>
      <c r="TER178"/>
      <c r="TES178"/>
      <c r="TET178"/>
      <c r="TEU178"/>
      <c r="TEV178"/>
      <c r="TEW178"/>
      <c r="TEX178"/>
      <c r="TEY178"/>
      <c r="TEZ178"/>
      <c r="TFA178"/>
      <c r="TFB178"/>
      <c r="TFC178"/>
      <c r="TFD178"/>
      <c r="TFE178"/>
      <c r="TFF178"/>
      <c r="TFG178"/>
      <c r="TFH178"/>
      <c r="TFI178"/>
      <c r="TFJ178"/>
      <c r="TFK178"/>
      <c r="TFL178"/>
      <c r="TFM178"/>
      <c r="TFN178"/>
      <c r="TFO178"/>
      <c r="TFP178"/>
      <c r="TFQ178"/>
      <c r="TFR178"/>
      <c r="TFS178"/>
      <c r="TFT178"/>
      <c r="TFU178"/>
      <c r="TFV178"/>
      <c r="TFW178"/>
      <c r="TFX178"/>
      <c r="TFY178"/>
      <c r="TFZ178"/>
      <c r="TGA178"/>
      <c r="TGB178"/>
      <c r="TGC178"/>
      <c r="TGD178"/>
      <c r="TGE178"/>
      <c r="TGF178"/>
      <c r="TGG178"/>
      <c r="TGH178"/>
      <c r="TGI178"/>
      <c r="TGJ178"/>
      <c r="TGK178"/>
      <c r="TGL178"/>
      <c r="TGM178"/>
      <c r="TGN178"/>
      <c r="TGO178"/>
      <c r="TGP178"/>
      <c r="TGQ178"/>
      <c r="TGR178"/>
      <c r="TGS178"/>
      <c r="TGT178"/>
      <c r="TGU178"/>
      <c r="TGV178"/>
      <c r="TGW178"/>
      <c r="TGX178"/>
      <c r="TGY178"/>
      <c r="TGZ178"/>
      <c r="THA178"/>
      <c r="THB178"/>
      <c r="THC178"/>
      <c r="THD178"/>
      <c r="THE178"/>
      <c r="THF178"/>
      <c r="THG178"/>
      <c r="THH178"/>
      <c r="THI178"/>
      <c r="THJ178"/>
      <c r="THK178"/>
      <c r="THL178"/>
      <c r="THM178"/>
      <c r="THN178"/>
      <c r="THO178"/>
      <c r="THP178"/>
      <c r="THQ178"/>
      <c r="THR178"/>
      <c r="THS178"/>
      <c r="THT178"/>
      <c r="THU178"/>
      <c r="THV178"/>
      <c r="THW178"/>
      <c r="THX178"/>
      <c r="THY178"/>
      <c r="THZ178"/>
      <c r="TIA178"/>
      <c r="TIB178"/>
      <c r="TIC178"/>
      <c r="TID178"/>
      <c r="TIE178"/>
      <c r="TIF178"/>
      <c r="TIG178"/>
      <c r="TIH178"/>
      <c r="TII178"/>
      <c r="TIJ178"/>
      <c r="TIK178"/>
      <c r="TIL178"/>
      <c r="TIM178"/>
      <c r="TIN178"/>
      <c r="TIO178"/>
      <c r="TIP178"/>
      <c r="TIQ178"/>
      <c r="TIR178"/>
      <c r="TIS178"/>
      <c r="TIT178"/>
      <c r="TIU178"/>
      <c r="TIV178"/>
      <c r="TIW178"/>
      <c r="TIX178"/>
      <c r="TIY178"/>
      <c r="TIZ178"/>
      <c r="TJA178"/>
      <c r="TJB178"/>
      <c r="TJC178"/>
      <c r="TJD178"/>
      <c r="TJE178"/>
      <c r="TJF178"/>
      <c r="TJG178"/>
      <c r="TJH178"/>
      <c r="TJI178"/>
      <c r="TJJ178"/>
      <c r="TJK178"/>
      <c r="TJL178"/>
      <c r="TJM178"/>
      <c r="TJN178"/>
      <c r="TJO178"/>
      <c r="TJP178"/>
      <c r="TJQ178"/>
      <c r="TJR178"/>
      <c r="TJS178"/>
      <c r="TJT178"/>
      <c r="TJU178"/>
      <c r="TJV178"/>
      <c r="TJW178"/>
      <c r="TJX178"/>
      <c r="TJY178"/>
      <c r="TJZ178"/>
      <c r="TKA178"/>
      <c r="TKB178"/>
      <c r="TKC178"/>
      <c r="TKD178"/>
      <c r="TKE178"/>
      <c r="TKF178"/>
      <c r="TKG178"/>
      <c r="TKH178"/>
      <c r="TKI178"/>
      <c r="TKJ178"/>
      <c r="TKK178"/>
      <c r="TKL178"/>
      <c r="TKM178"/>
      <c r="TKN178"/>
      <c r="TKO178"/>
      <c r="TKP178"/>
      <c r="TKQ178"/>
      <c r="TKR178"/>
      <c r="TKS178"/>
      <c r="TKT178"/>
      <c r="TKU178"/>
      <c r="TKV178"/>
      <c r="TKW178"/>
      <c r="TKX178"/>
      <c r="TKY178"/>
      <c r="TKZ178"/>
      <c r="TLA178"/>
      <c r="TLB178"/>
      <c r="TLC178"/>
      <c r="TLD178"/>
      <c r="TLE178"/>
      <c r="TLF178"/>
      <c r="TLG178"/>
      <c r="TLH178"/>
      <c r="TLI178"/>
      <c r="TLJ178"/>
      <c r="TLK178"/>
      <c r="TLL178"/>
      <c r="TLM178"/>
      <c r="TLN178"/>
      <c r="TLO178"/>
      <c r="TLP178"/>
      <c r="TLQ178"/>
      <c r="TLR178"/>
      <c r="TLS178"/>
      <c r="TLT178"/>
      <c r="TLU178"/>
      <c r="TLV178"/>
      <c r="TLW178"/>
      <c r="TLX178"/>
      <c r="TLY178"/>
      <c r="TLZ178"/>
      <c r="TMA178"/>
      <c r="TMB178"/>
      <c r="TMC178"/>
      <c r="TMD178"/>
      <c r="TME178"/>
      <c r="TMF178"/>
      <c r="TMG178"/>
      <c r="TMH178"/>
      <c r="TMI178"/>
      <c r="TMJ178"/>
      <c r="TMK178"/>
      <c r="TML178"/>
      <c r="TMM178"/>
      <c r="TMN178"/>
      <c r="TMO178"/>
      <c r="TMP178"/>
      <c r="TMQ178"/>
      <c r="TMR178"/>
      <c r="TMS178"/>
      <c r="TMT178"/>
      <c r="TMU178"/>
      <c r="TMV178"/>
      <c r="TMW178"/>
      <c r="TMX178"/>
      <c r="TMY178"/>
      <c r="TMZ178"/>
      <c r="TNA178"/>
      <c r="TNB178"/>
      <c r="TNC178"/>
      <c r="TND178"/>
      <c r="TNE178"/>
      <c r="TNF178"/>
      <c r="TNG178"/>
      <c r="TNH178"/>
      <c r="TNI178"/>
      <c r="TNJ178"/>
      <c r="TNK178"/>
      <c r="TNL178"/>
      <c r="TNM178"/>
      <c r="TNN178"/>
      <c r="TNO178"/>
      <c r="TNP178"/>
      <c r="TNQ178"/>
      <c r="TNR178"/>
      <c r="TNS178"/>
      <c r="TNT178"/>
      <c r="TNU178"/>
      <c r="TNV178"/>
      <c r="TNW178"/>
      <c r="TNX178"/>
      <c r="TNY178"/>
      <c r="TNZ178"/>
      <c r="TOA178"/>
      <c r="TOB178"/>
      <c r="TOC178"/>
      <c r="TOD178"/>
      <c r="TOE178"/>
      <c r="TOF178"/>
      <c r="TOG178"/>
      <c r="TOH178"/>
      <c r="TOI178"/>
      <c r="TOJ178"/>
      <c r="TOK178"/>
      <c r="TOL178"/>
      <c r="TOM178"/>
      <c r="TON178"/>
      <c r="TOO178"/>
      <c r="TOP178"/>
      <c r="TOQ178"/>
      <c r="TOR178"/>
      <c r="TOS178"/>
      <c r="TOT178"/>
      <c r="TOU178"/>
      <c r="TOV178"/>
      <c r="TOW178"/>
      <c r="TOX178"/>
      <c r="TOY178"/>
      <c r="TOZ178"/>
      <c r="TPA178"/>
      <c r="TPB178"/>
      <c r="TPC178"/>
      <c r="TPD178"/>
      <c r="TPE178"/>
      <c r="TPF178"/>
      <c r="TPG178"/>
      <c r="TPH178"/>
      <c r="TPI178"/>
      <c r="TPJ178"/>
      <c r="TPK178"/>
      <c r="TPL178"/>
      <c r="TPM178"/>
      <c r="TPN178"/>
      <c r="TPO178"/>
      <c r="TPP178"/>
      <c r="TPQ178"/>
      <c r="TPR178"/>
      <c r="TPS178"/>
      <c r="TPT178"/>
      <c r="TPU178"/>
      <c r="TPV178"/>
      <c r="TPW178"/>
      <c r="TPX178"/>
      <c r="TPY178"/>
      <c r="TPZ178"/>
      <c r="TQA178"/>
      <c r="TQB178"/>
      <c r="TQC178"/>
      <c r="TQD178"/>
      <c r="TQE178"/>
      <c r="TQF178"/>
      <c r="TQG178"/>
      <c r="TQH178"/>
      <c r="TQI178"/>
      <c r="TQJ178"/>
      <c r="TQK178"/>
      <c r="TQL178"/>
      <c r="TQM178"/>
      <c r="TQN178"/>
      <c r="TQO178"/>
      <c r="TQP178"/>
      <c r="TQQ178"/>
      <c r="TQR178"/>
      <c r="TQS178"/>
      <c r="TQT178"/>
      <c r="TQU178"/>
      <c r="TQV178"/>
      <c r="TQW178"/>
      <c r="TQX178"/>
      <c r="TQY178"/>
      <c r="TQZ178"/>
      <c r="TRA178"/>
      <c r="TRB178"/>
      <c r="TRC178"/>
      <c r="TRD178"/>
      <c r="TRE178"/>
      <c r="TRF178"/>
      <c r="TRG178"/>
      <c r="TRH178"/>
      <c r="TRI178"/>
      <c r="TRJ178"/>
      <c r="TRK178"/>
      <c r="TRL178"/>
      <c r="TRM178"/>
      <c r="TRN178"/>
      <c r="TRO178"/>
      <c r="TRP178"/>
      <c r="TRQ178"/>
      <c r="TRR178"/>
      <c r="TRS178"/>
      <c r="TRT178"/>
      <c r="TRU178"/>
      <c r="TRV178"/>
      <c r="TRW178"/>
      <c r="TRX178"/>
      <c r="TRY178"/>
      <c r="TRZ178"/>
      <c r="TSA178"/>
      <c r="TSB178"/>
      <c r="TSC178"/>
      <c r="TSD178"/>
      <c r="TSE178"/>
      <c r="TSF178"/>
      <c r="TSG178"/>
      <c r="TSH178"/>
      <c r="TSI178"/>
      <c r="TSJ178"/>
      <c r="TSK178"/>
      <c r="TSL178"/>
      <c r="TSM178"/>
      <c r="TSN178"/>
      <c r="TSO178"/>
      <c r="TSP178"/>
      <c r="TSQ178"/>
      <c r="TSR178"/>
      <c r="TSS178"/>
      <c r="TST178"/>
      <c r="TSU178"/>
      <c r="TSV178"/>
      <c r="TSW178"/>
      <c r="TSX178"/>
      <c r="TSY178"/>
      <c r="TSZ178"/>
      <c r="TTA178"/>
      <c r="TTB178"/>
      <c r="TTC178"/>
      <c r="TTD178"/>
      <c r="TTE178"/>
      <c r="TTF178"/>
      <c r="TTG178"/>
      <c r="TTH178"/>
      <c r="TTI178"/>
      <c r="TTJ178"/>
      <c r="TTK178"/>
      <c r="TTL178"/>
      <c r="TTM178"/>
      <c r="TTN178"/>
      <c r="TTO178"/>
      <c r="TTP178"/>
      <c r="TTQ178"/>
      <c r="TTR178"/>
      <c r="TTS178"/>
      <c r="TTT178"/>
      <c r="TTU178"/>
      <c r="TTV178"/>
      <c r="TTW178"/>
      <c r="TTX178"/>
      <c r="TTY178"/>
      <c r="TTZ178"/>
      <c r="TUA178"/>
      <c r="TUB178"/>
      <c r="TUC178"/>
      <c r="TUD178"/>
      <c r="TUE178"/>
      <c r="TUF178"/>
      <c r="TUG178"/>
      <c r="TUH178"/>
      <c r="TUI178"/>
      <c r="TUJ178"/>
      <c r="TUK178"/>
      <c r="TUL178"/>
      <c r="TUM178"/>
      <c r="TUN178"/>
      <c r="TUO178"/>
      <c r="TUP178"/>
      <c r="TUQ178"/>
      <c r="TUR178"/>
      <c r="TUS178"/>
      <c r="TUT178"/>
      <c r="TUU178"/>
      <c r="TUV178"/>
      <c r="TUW178"/>
      <c r="TUX178"/>
      <c r="TUY178"/>
      <c r="TUZ178"/>
      <c r="TVA178"/>
      <c r="TVB178"/>
      <c r="TVC178"/>
      <c r="TVD178"/>
      <c r="TVE178"/>
      <c r="TVF178"/>
      <c r="TVG178"/>
      <c r="TVH178"/>
      <c r="TVI178"/>
      <c r="TVJ178"/>
      <c r="TVK178"/>
      <c r="TVL178"/>
      <c r="TVM178"/>
      <c r="TVN178"/>
      <c r="TVO178"/>
      <c r="TVP178"/>
      <c r="TVQ178"/>
      <c r="TVR178"/>
      <c r="TVS178"/>
      <c r="TVT178"/>
      <c r="TVU178"/>
      <c r="TVV178"/>
      <c r="TVW178"/>
      <c r="TVX178"/>
      <c r="TVY178"/>
      <c r="TVZ178"/>
      <c r="TWA178"/>
      <c r="TWB178"/>
      <c r="TWC178"/>
      <c r="TWD178"/>
      <c r="TWE178"/>
      <c r="TWF178"/>
      <c r="TWG178"/>
      <c r="TWH178"/>
      <c r="TWI178"/>
      <c r="TWJ178"/>
      <c r="TWK178"/>
      <c r="TWL178"/>
      <c r="TWM178"/>
      <c r="TWN178"/>
      <c r="TWO178"/>
      <c r="TWP178"/>
      <c r="TWQ178"/>
      <c r="TWR178"/>
      <c r="TWS178"/>
      <c r="TWT178"/>
      <c r="TWU178"/>
      <c r="TWV178"/>
      <c r="TWW178"/>
      <c r="TWX178"/>
      <c r="TWY178"/>
      <c r="TWZ178"/>
      <c r="TXA178"/>
      <c r="TXB178"/>
      <c r="TXC178"/>
      <c r="TXD178"/>
      <c r="TXE178"/>
      <c r="TXF178"/>
      <c r="TXG178"/>
      <c r="TXH178"/>
      <c r="TXI178"/>
      <c r="TXJ178"/>
      <c r="TXK178"/>
      <c r="TXL178"/>
      <c r="TXM178"/>
      <c r="TXN178"/>
      <c r="TXO178"/>
      <c r="TXP178"/>
      <c r="TXQ178"/>
      <c r="TXR178"/>
      <c r="TXS178"/>
      <c r="TXT178"/>
      <c r="TXU178"/>
      <c r="TXV178"/>
      <c r="TXW178"/>
      <c r="TXX178"/>
      <c r="TXY178"/>
      <c r="TXZ178"/>
      <c r="TYA178"/>
      <c r="TYB178"/>
      <c r="TYC178"/>
      <c r="TYD178"/>
      <c r="TYE178"/>
      <c r="TYF178"/>
      <c r="TYG178"/>
      <c r="TYH178"/>
      <c r="TYI178"/>
      <c r="TYJ178"/>
      <c r="TYK178"/>
      <c r="TYL178"/>
      <c r="TYM178"/>
      <c r="TYN178"/>
      <c r="TYO178"/>
      <c r="TYP178"/>
      <c r="TYQ178"/>
      <c r="TYR178"/>
      <c r="TYS178"/>
      <c r="TYT178"/>
      <c r="TYU178"/>
      <c r="TYV178"/>
      <c r="TYW178"/>
      <c r="TYX178"/>
      <c r="TYY178"/>
      <c r="TYZ178"/>
      <c r="TZA178"/>
      <c r="TZB178"/>
      <c r="TZC178"/>
      <c r="TZD178"/>
      <c r="TZE178"/>
      <c r="TZF178"/>
      <c r="TZG178"/>
      <c r="TZH178"/>
      <c r="TZI178"/>
      <c r="TZJ178"/>
      <c r="TZK178"/>
      <c r="TZL178"/>
      <c r="TZM178"/>
      <c r="TZN178"/>
      <c r="TZO178"/>
      <c r="TZP178"/>
      <c r="TZQ178"/>
      <c r="TZR178"/>
      <c r="TZS178"/>
      <c r="TZT178"/>
      <c r="TZU178"/>
      <c r="TZV178"/>
      <c r="TZW178"/>
      <c r="TZX178"/>
      <c r="TZY178"/>
      <c r="TZZ178"/>
      <c r="UAA178"/>
      <c r="UAB178"/>
      <c r="UAC178"/>
      <c r="UAD178"/>
      <c r="UAE178"/>
      <c r="UAF178"/>
      <c r="UAG178"/>
      <c r="UAH178"/>
      <c r="UAI178"/>
      <c r="UAJ178"/>
      <c r="UAK178"/>
      <c r="UAL178"/>
      <c r="UAM178"/>
      <c r="UAN178"/>
      <c r="UAO178"/>
      <c r="UAP178"/>
      <c r="UAQ178"/>
      <c r="UAR178"/>
      <c r="UAS178"/>
      <c r="UAT178"/>
      <c r="UAU178"/>
      <c r="UAV178"/>
      <c r="UAW178"/>
      <c r="UAX178"/>
      <c r="UAY178"/>
      <c r="UAZ178"/>
      <c r="UBA178"/>
      <c r="UBB178"/>
      <c r="UBC178"/>
      <c r="UBD178"/>
      <c r="UBE178"/>
      <c r="UBF178"/>
      <c r="UBG178"/>
      <c r="UBH178"/>
      <c r="UBI178"/>
      <c r="UBJ178"/>
      <c r="UBK178"/>
      <c r="UBL178"/>
      <c r="UBM178"/>
      <c r="UBN178"/>
      <c r="UBO178"/>
      <c r="UBP178"/>
      <c r="UBQ178"/>
      <c r="UBR178"/>
      <c r="UBS178"/>
      <c r="UBT178"/>
      <c r="UBU178"/>
      <c r="UBV178"/>
      <c r="UBW178"/>
      <c r="UBX178"/>
      <c r="UBY178"/>
      <c r="UBZ178"/>
      <c r="UCA178"/>
      <c r="UCB178"/>
      <c r="UCC178"/>
      <c r="UCD178"/>
      <c r="UCE178"/>
      <c r="UCF178"/>
      <c r="UCG178"/>
      <c r="UCH178"/>
      <c r="UCI178"/>
      <c r="UCJ178"/>
      <c r="UCK178"/>
      <c r="UCL178"/>
      <c r="UCM178"/>
      <c r="UCN178"/>
      <c r="UCO178"/>
      <c r="UCP178"/>
      <c r="UCQ178"/>
      <c r="UCR178"/>
      <c r="UCS178"/>
      <c r="UCT178"/>
      <c r="UCU178"/>
      <c r="UCV178"/>
      <c r="UCW178"/>
      <c r="UCX178"/>
      <c r="UCY178"/>
      <c r="UCZ178"/>
      <c r="UDA178"/>
      <c r="UDB178"/>
      <c r="UDC178"/>
      <c r="UDD178"/>
      <c r="UDE178"/>
      <c r="UDF178"/>
      <c r="UDG178"/>
      <c r="UDH178"/>
      <c r="UDI178"/>
      <c r="UDJ178"/>
      <c r="UDK178"/>
      <c r="UDL178"/>
      <c r="UDM178"/>
      <c r="UDN178"/>
      <c r="UDO178"/>
      <c r="UDP178"/>
      <c r="UDQ178"/>
      <c r="UDR178"/>
      <c r="UDS178"/>
      <c r="UDT178"/>
      <c r="UDU178"/>
      <c r="UDV178"/>
      <c r="UDW178"/>
      <c r="UDX178"/>
      <c r="UDY178"/>
      <c r="UDZ178"/>
      <c r="UEA178"/>
      <c r="UEB178"/>
      <c r="UEC178"/>
      <c r="UED178"/>
      <c r="UEE178"/>
      <c r="UEF178"/>
      <c r="UEG178"/>
      <c r="UEH178"/>
      <c r="UEI178"/>
      <c r="UEJ178"/>
      <c r="UEK178"/>
      <c r="UEL178"/>
      <c r="UEM178"/>
      <c r="UEN178"/>
      <c r="UEO178"/>
      <c r="UEP178"/>
      <c r="UEQ178"/>
      <c r="UER178"/>
      <c r="UES178"/>
      <c r="UET178"/>
      <c r="UEU178"/>
      <c r="UEV178"/>
      <c r="UEW178"/>
      <c r="UEX178"/>
      <c r="UEY178"/>
      <c r="UEZ178"/>
      <c r="UFA178"/>
      <c r="UFB178"/>
      <c r="UFC178"/>
      <c r="UFD178"/>
      <c r="UFE178"/>
      <c r="UFF178"/>
      <c r="UFG178"/>
      <c r="UFH178"/>
      <c r="UFI178"/>
      <c r="UFJ178"/>
      <c r="UFK178"/>
      <c r="UFL178"/>
      <c r="UFM178"/>
      <c r="UFN178"/>
      <c r="UFO178"/>
      <c r="UFP178"/>
      <c r="UFQ178"/>
      <c r="UFR178"/>
      <c r="UFS178"/>
      <c r="UFT178"/>
      <c r="UFU178"/>
      <c r="UFV178"/>
      <c r="UFW178"/>
      <c r="UFX178"/>
      <c r="UFY178"/>
      <c r="UFZ178"/>
      <c r="UGA178"/>
      <c r="UGB178"/>
      <c r="UGC178"/>
      <c r="UGD178"/>
      <c r="UGE178"/>
      <c r="UGF178"/>
      <c r="UGG178"/>
      <c r="UGH178"/>
      <c r="UGI178"/>
      <c r="UGJ178"/>
      <c r="UGK178"/>
      <c r="UGL178"/>
      <c r="UGM178"/>
      <c r="UGN178"/>
      <c r="UGO178"/>
      <c r="UGP178"/>
      <c r="UGQ178"/>
      <c r="UGR178"/>
      <c r="UGS178"/>
      <c r="UGT178"/>
      <c r="UGU178"/>
      <c r="UGV178"/>
      <c r="UGW178"/>
      <c r="UGX178"/>
      <c r="UGY178"/>
      <c r="UGZ178"/>
      <c r="UHA178"/>
      <c r="UHB178"/>
      <c r="UHC178"/>
      <c r="UHD178"/>
      <c r="UHE178"/>
      <c r="UHF178"/>
      <c r="UHG178"/>
      <c r="UHH178"/>
      <c r="UHI178"/>
      <c r="UHJ178"/>
      <c r="UHK178"/>
      <c r="UHL178"/>
      <c r="UHM178"/>
      <c r="UHN178"/>
      <c r="UHO178"/>
      <c r="UHP178"/>
      <c r="UHQ178"/>
      <c r="UHR178"/>
      <c r="UHS178"/>
      <c r="UHT178"/>
      <c r="UHU178"/>
      <c r="UHV178"/>
      <c r="UHW178"/>
      <c r="UHX178"/>
      <c r="UHY178"/>
      <c r="UHZ178"/>
      <c r="UIA178"/>
      <c r="UIB178"/>
      <c r="UIC178"/>
      <c r="UID178"/>
      <c r="UIE178"/>
      <c r="UIF178"/>
      <c r="UIG178"/>
      <c r="UIH178"/>
      <c r="UII178"/>
      <c r="UIJ178"/>
      <c r="UIK178"/>
      <c r="UIL178"/>
      <c r="UIM178"/>
      <c r="UIN178"/>
      <c r="UIO178"/>
      <c r="UIP178"/>
      <c r="UIQ178"/>
      <c r="UIR178"/>
      <c r="UIS178"/>
      <c r="UIT178"/>
      <c r="UIU178"/>
      <c r="UIV178"/>
      <c r="UIW178"/>
      <c r="UIX178"/>
      <c r="UIY178"/>
      <c r="UIZ178"/>
      <c r="UJA178"/>
      <c r="UJB178"/>
      <c r="UJC178"/>
      <c r="UJD178"/>
      <c r="UJE178"/>
      <c r="UJF178"/>
      <c r="UJG178"/>
      <c r="UJH178"/>
      <c r="UJI178"/>
      <c r="UJJ178"/>
      <c r="UJK178"/>
      <c r="UJL178"/>
      <c r="UJM178"/>
      <c r="UJN178"/>
      <c r="UJO178"/>
      <c r="UJP178"/>
      <c r="UJQ178"/>
      <c r="UJR178"/>
      <c r="UJS178"/>
      <c r="UJT178"/>
      <c r="UJU178"/>
      <c r="UJV178"/>
      <c r="UJW178"/>
      <c r="UJX178"/>
      <c r="UJY178"/>
      <c r="UJZ178"/>
      <c r="UKA178"/>
      <c r="UKB178"/>
      <c r="UKC178"/>
      <c r="UKD178"/>
      <c r="UKE178"/>
      <c r="UKF178"/>
      <c r="UKG178"/>
      <c r="UKH178"/>
      <c r="UKI178"/>
      <c r="UKJ178"/>
      <c r="UKK178"/>
      <c r="UKL178"/>
      <c r="UKM178"/>
      <c r="UKN178"/>
      <c r="UKO178"/>
      <c r="UKP178"/>
      <c r="UKQ178"/>
      <c r="UKR178"/>
      <c r="UKS178"/>
      <c r="UKT178"/>
      <c r="UKU178"/>
      <c r="UKV178"/>
      <c r="UKW178"/>
      <c r="UKX178"/>
      <c r="UKY178"/>
      <c r="UKZ178"/>
      <c r="ULA178"/>
      <c r="ULB178"/>
      <c r="ULC178"/>
      <c r="ULD178"/>
      <c r="ULE178"/>
      <c r="ULF178"/>
      <c r="ULG178"/>
      <c r="ULH178"/>
      <c r="ULI178"/>
      <c r="ULJ178"/>
      <c r="ULK178"/>
      <c r="ULL178"/>
      <c r="ULM178"/>
      <c r="ULN178"/>
      <c r="ULO178"/>
      <c r="ULP178"/>
      <c r="ULQ178"/>
      <c r="ULR178"/>
      <c r="ULS178"/>
      <c r="ULT178"/>
      <c r="ULU178"/>
      <c r="ULV178"/>
      <c r="ULW178"/>
      <c r="ULX178"/>
      <c r="ULY178"/>
      <c r="ULZ178"/>
      <c r="UMA178"/>
      <c r="UMB178"/>
      <c r="UMC178"/>
      <c r="UMD178"/>
      <c r="UME178"/>
      <c r="UMF178"/>
      <c r="UMG178"/>
      <c r="UMH178"/>
      <c r="UMI178"/>
      <c r="UMJ178"/>
      <c r="UMK178"/>
      <c r="UML178"/>
      <c r="UMM178"/>
      <c r="UMN178"/>
      <c r="UMO178"/>
      <c r="UMP178"/>
      <c r="UMQ178"/>
      <c r="UMR178"/>
      <c r="UMS178"/>
      <c r="UMT178"/>
      <c r="UMU178"/>
      <c r="UMV178"/>
      <c r="UMW178"/>
      <c r="UMX178"/>
      <c r="UMY178"/>
      <c r="UMZ178"/>
      <c r="UNA178"/>
      <c r="UNB178"/>
      <c r="UNC178"/>
      <c r="UND178"/>
      <c r="UNE178"/>
      <c r="UNF178"/>
      <c r="UNG178"/>
      <c r="UNH178"/>
      <c r="UNI178"/>
      <c r="UNJ178"/>
      <c r="UNK178"/>
      <c r="UNL178"/>
      <c r="UNM178"/>
      <c r="UNN178"/>
      <c r="UNO178"/>
      <c r="UNP178"/>
      <c r="UNQ178"/>
      <c r="UNR178"/>
      <c r="UNS178"/>
      <c r="UNT178"/>
      <c r="UNU178"/>
      <c r="UNV178"/>
      <c r="UNW178"/>
      <c r="UNX178"/>
      <c r="UNY178"/>
      <c r="UNZ178"/>
      <c r="UOA178"/>
      <c r="UOB178"/>
      <c r="UOC178"/>
      <c r="UOD178"/>
      <c r="UOE178"/>
      <c r="UOF178"/>
      <c r="UOG178"/>
      <c r="UOH178"/>
      <c r="UOI178"/>
      <c r="UOJ178"/>
      <c r="UOK178"/>
      <c r="UOL178"/>
      <c r="UOM178"/>
      <c r="UON178"/>
      <c r="UOO178"/>
      <c r="UOP178"/>
      <c r="UOQ178"/>
      <c r="UOR178"/>
      <c r="UOS178"/>
      <c r="UOT178"/>
      <c r="UOU178"/>
      <c r="UOV178"/>
      <c r="UOW178"/>
      <c r="UOX178"/>
      <c r="UOY178"/>
      <c r="UOZ178"/>
      <c r="UPA178"/>
      <c r="UPB178"/>
      <c r="UPC178"/>
      <c r="UPD178"/>
      <c r="UPE178"/>
      <c r="UPF178"/>
      <c r="UPG178"/>
      <c r="UPH178"/>
      <c r="UPI178"/>
      <c r="UPJ178"/>
      <c r="UPK178"/>
      <c r="UPL178"/>
      <c r="UPM178"/>
      <c r="UPN178"/>
      <c r="UPO178"/>
      <c r="UPP178"/>
      <c r="UPQ178"/>
      <c r="UPR178"/>
      <c r="UPS178"/>
      <c r="UPT178"/>
      <c r="UPU178"/>
      <c r="UPV178"/>
      <c r="UPW178"/>
      <c r="UPX178"/>
      <c r="UPY178"/>
      <c r="UPZ178"/>
      <c r="UQA178"/>
      <c r="UQB178"/>
      <c r="UQC178"/>
      <c r="UQD178"/>
      <c r="UQE178"/>
      <c r="UQF178"/>
      <c r="UQG178"/>
      <c r="UQH178"/>
      <c r="UQI178"/>
      <c r="UQJ178"/>
      <c r="UQK178"/>
      <c r="UQL178"/>
      <c r="UQM178"/>
      <c r="UQN178"/>
      <c r="UQO178"/>
      <c r="UQP178"/>
      <c r="UQQ178"/>
      <c r="UQR178"/>
      <c r="UQS178"/>
      <c r="UQT178"/>
      <c r="UQU178"/>
      <c r="UQV178"/>
      <c r="UQW178"/>
      <c r="UQX178"/>
      <c r="UQY178"/>
      <c r="UQZ178"/>
      <c r="URA178"/>
      <c r="URB178"/>
      <c r="URC178"/>
      <c r="URD178"/>
      <c r="URE178"/>
      <c r="URF178"/>
      <c r="URG178"/>
      <c r="URH178"/>
      <c r="URI178"/>
      <c r="URJ178"/>
      <c r="URK178"/>
      <c r="URL178"/>
      <c r="URM178"/>
      <c r="URN178"/>
      <c r="URO178"/>
      <c r="URP178"/>
      <c r="URQ178"/>
      <c r="URR178"/>
      <c r="URS178"/>
      <c r="URT178"/>
      <c r="URU178"/>
      <c r="URV178"/>
      <c r="URW178"/>
      <c r="URX178"/>
      <c r="URY178"/>
      <c r="URZ178"/>
      <c r="USA178"/>
      <c r="USB178"/>
      <c r="USC178"/>
      <c r="USD178"/>
      <c r="USE178"/>
      <c r="USF178"/>
      <c r="USG178"/>
      <c r="USH178"/>
      <c r="USI178"/>
      <c r="USJ178"/>
      <c r="USK178"/>
      <c r="USL178"/>
      <c r="USM178"/>
      <c r="USN178"/>
      <c r="USO178"/>
      <c r="USP178"/>
      <c r="USQ178"/>
      <c r="USR178"/>
      <c r="USS178"/>
      <c r="UST178"/>
      <c r="USU178"/>
      <c r="USV178"/>
      <c r="USW178"/>
      <c r="USX178"/>
      <c r="USY178"/>
      <c r="USZ178"/>
      <c r="UTA178"/>
      <c r="UTB178"/>
      <c r="UTC178"/>
      <c r="UTD178"/>
      <c r="UTE178"/>
      <c r="UTF178"/>
      <c r="UTG178"/>
      <c r="UTH178"/>
      <c r="UTI178"/>
      <c r="UTJ178"/>
      <c r="UTK178"/>
      <c r="UTL178"/>
      <c r="UTM178"/>
      <c r="UTN178"/>
      <c r="UTO178"/>
      <c r="UTP178"/>
      <c r="UTQ178"/>
      <c r="UTR178"/>
      <c r="UTS178"/>
      <c r="UTT178"/>
      <c r="UTU178"/>
      <c r="UTV178"/>
      <c r="UTW178"/>
      <c r="UTX178"/>
      <c r="UTY178"/>
      <c r="UTZ178"/>
      <c r="UUA178"/>
      <c r="UUB178"/>
      <c r="UUC178"/>
      <c r="UUD178"/>
      <c r="UUE178"/>
      <c r="UUF178"/>
      <c r="UUG178"/>
      <c r="UUH178"/>
      <c r="UUI178"/>
      <c r="UUJ178"/>
      <c r="UUK178"/>
      <c r="UUL178"/>
      <c r="UUM178"/>
      <c r="UUN178"/>
      <c r="UUO178"/>
      <c r="UUP178"/>
      <c r="UUQ178"/>
      <c r="UUR178"/>
      <c r="UUS178"/>
      <c r="UUT178"/>
      <c r="UUU178"/>
      <c r="UUV178"/>
      <c r="UUW178"/>
      <c r="UUX178"/>
      <c r="UUY178"/>
      <c r="UUZ178"/>
      <c r="UVA178"/>
      <c r="UVB178"/>
      <c r="UVC178"/>
      <c r="UVD178"/>
      <c r="UVE178"/>
      <c r="UVF178"/>
      <c r="UVG178"/>
      <c r="UVH178"/>
      <c r="UVI178"/>
      <c r="UVJ178"/>
      <c r="UVK178"/>
      <c r="UVL178"/>
      <c r="UVM178"/>
      <c r="UVN178"/>
      <c r="UVO178"/>
      <c r="UVP178"/>
      <c r="UVQ178"/>
      <c r="UVR178"/>
      <c r="UVS178"/>
      <c r="UVT178"/>
      <c r="UVU178"/>
      <c r="UVV178"/>
      <c r="UVW178"/>
      <c r="UVX178"/>
      <c r="UVY178"/>
      <c r="UVZ178"/>
      <c r="UWA178"/>
      <c r="UWB178"/>
      <c r="UWC178"/>
      <c r="UWD178"/>
      <c r="UWE178"/>
      <c r="UWF178"/>
      <c r="UWG178"/>
      <c r="UWH178"/>
      <c r="UWI178"/>
      <c r="UWJ178"/>
      <c r="UWK178"/>
      <c r="UWL178"/>
      <c r="UWM178"/>
      <c r="UWN178"/>
      <c r="UWO178"/>
      <c r="UWP178"/>
      <c r="UWQ178"/>
      <c r="UWR178"/>
      <c r="UWS178"/>
      <c r="UWT178"/>
      <c r="UWU178"/>
      <c r="UWV178"/>
      <c r="UWW178"/>
      <c r="UWX178"/>
      <c r="UWY178"/>
      <c r="UWZ178"/>
      <c r="UXA178"/>
      <c r="UXB178"/>
      <c r="UXC178"/>
      <c r="UXD178"/>
      <c r="UXE178"/>
      <c r="UXF178"/>
      <c r="UXG178"/>
      <c r="UXH178"/>
      <c r="UXI178"/>
      <c r="UXJ178"/>
      <c r="UXK178"/>
      <c r="UXL178"/>
      <c r="UXM178"/>
      <c r="UXN178"/>
      <c r="UXO178"/>
      <c r="UXP178"/>
      <c r="UXQ178"/>
      <c r="UXR178"/>
      <c r="UXS178"/>
      <c r="UXT178"/>
      <c r="UXU178"/>
      <c r="UXV178"/>
      <c r="UXW178"/>
      <c r="UXX178"/>
      <c r="UXY178"/>
      <c r="UXZ178"/>
      <c r="UYA178"/>
      <c r="UYB178"/>
      <c r="UYC178"/>
      <c r="UYD178"/>
      <c r="UYE178"/>
      <c r="UYF178"/>
      <c r="UYG178"/>
      <c r="UYH178"/>
      <c r="UYI178"/>
      <c r="UYJ178"/>
      <c r="UYK178"/>
      <c r="UYL178"/>
      <c r="UYM178"/>
      <c r="UYN178"/>
      <c r="UYO178"/>
      <c r="UYP178"/>
      <c r="UYQ178"/>
      <c r="UYR178"/>
      <c r="UYS178"/>
      <c r="UYT178"/>
      <c r="UYU178"/>
      <c r="UYV178"/>
      <c r="UYW178"/>
      <c r="UYX178"/>
      <c r="UYY178"/>
      <c r="UYZ178"/>
      <c r="UZA178"/>
      <c r="UZB178"/>
      <c r="UZC178"/>
      <c r="UZD178"/>
      <c r="UZE178"/>
      <c r="UZF178"/>
      <c r="UZG178"/>
      <c r="UZH178"/>
      <c r="UZI178"/>
      <c r="UZJ178"/>
      <c r="UZK178"/>
      <c r="UZL178"/>
      <c r="UZM178"/>
      <c r="UZN178"/>
      <c r="UZO178"/>
      <c r="UZP178"/>
      <c r="UZQ178"/>
      <c r="UZR178"/>
      <c r="UZS178"/>
      <c r="UZT178"/>
      <c r="UZU178"/>
      <c r="UZV178"/>
      <c r="UZW178"/>
      <c r="UZX178"/>
      <c r="UZY178"/>
      <c r="UZZ178"/>
      <c r="VAA178"/>
      <c r="VAB178"/>
      <c r="VAC178"/>
      <c r="VAD178"/>
      <c r="VAE178"/>
      <c r="VAF178"/>
      <c r="VAG178"/>
      <c r="VAH178"/>
      <c r="VAI178"/>
      <c r="VAJ178"/>
      <c r="VAK178"/>
      <c r="VAL178"/>
      <c r="VAM178"/>
      <c r="VAN178"/>
      <c r="VAO178"/>
      <c r="VAP178"/>
      <c r="VAQ178"/>
      <c r="VAR178"/>
      <c r="VAS178"/>
      <c r="VAT178"/>
      <c r="VAU178"/>
      <c r="VAV178"/>
      <c r="VAW178"/>
      <c r="VAX178"/>
      <c r="VAY178"/>
      <c r="VAZ178"/>
      <c r="VBA178"/>
      <c r="VBB178"/>
      <c r="VBC178"/>
      <c r="VBD178"/>
      <c r="VBE178"/>
      <c r="VBF178"/>
      <c r="VBG178"/>
      <c r="VBH178"/>
      <c r="VBI178"/>
      <c r="VBJ178"/>
      <c r="VBK178"/>
      <c r="VBL178"/>
      <c r="VBM178"/>
      <c r="VBN178"/>
      <c r="VBO178"/>
      <c r="VBP178"/>
      <c r="VBQ178"/>
      <c r="VBR178"/>
      <c r="VBS178"/>
      <c r="VBT178"/>
      <c r="VBU178"/>
      <c r="VBV178"/>
      <c r="VBW178"/>
      <c r="VBX178"/>
      <c r="VBY178"/>
      <c r="VBZ178"/>
      <c r="VCA178"/>
      <c r="VCB178"/>
      <c r="VCC178"/>
      <c r="VCD178"/>
      <c r="VCE178"/>
      <c r="VCF178"/>
      <c r="VCG178"/>
      <c r="VCH178"/>
      <c r="VCI178"/>
      <c r="VCJ178"/>
      <c r="VCK178"/>
      <c r="VCL178"/>
      <c r="VCM178"/>
      <c r="VCN178"/>
      <c r="VCO178"/>
      <c r="VCP178"/>
      <c r="VCQ178"/>
      <c r="VCR178"/>
      <c r="VCS178"/>
      <c r="VCT178"/>
      <c r="VCU178"/>
      <c r="VCV178"/>
      <c r="VCW178"/>
      <c r="VCX178"/>
      <c r="VCY178"/>
      <c r="VCZ178"/>
      <c r="VDA178"/>
      <c r="VDB178"/>
      <c r="VDC178"/>
      <c r="VDD178"/>
      <c r="VDE178"/>
      <c r="VDF178"/>
      <c r="VDG178"/>
      <c r="VDH178"/>
      <c r="VDI178"/>
      <c r="VDJ178"/>
      <c r="VDK178"/>
      <c r="VDL178"/>
      <c r="VDM178"/>
      <c r="VDN178"/>
      <c r="VDO178"/>
      <c r="VDP178"/>
      <c r="VDQ178"/>
      <c r="VDR178"/>
      <c r="VDS178"/>
      <c r="VDT178"/>
      <c r="VDU178"/>
      <c r="VDV178"/>
      <c r="VDW178"/>
      <c r="VDX178"/>
      <c r="VDY178"/>
      <c r="VDZ178"/>
      <c r="VEA178"/>
      <c r="VEB178"/>
      <c r="VEC178"/>
      <c r="VED178"/>
      <c r="VEE178"/>
      <c r="VEF178"/>
      <c r="VEG178"/>
      <c r="VEH178"/>
      <c r="VEI178"/>
      <c r="VEJ178"/>
      <c r="VEK178"/>
      <c r="VEL178"/>
      <c r="VEM178"/>
      <c r="VEN178"/>
      <c r="VEO178"/>
      <c r="VEP178"/>
      <c r="VEQ178"/>
      <c r="VER178"/>
      <c r="VES178"/>
      <c r="VET178"/>
      <c r="VEU178"/>
      <c r="VEV178"/>
      <c r="VEW178"/>
      <c r="VEX178"/>
      <c r="VEY178"/>
      <c r="VEZ178"/>
      <c r="VFA178"/>
      <c r="VFB178"/>
      <c r="VFC178"/>
      <c r="VFD178"/>
      <c r="VFE178"/>
      <c r="VFF178"/>
      <c r="VFG178"/>
      <c r="VFH178"/>
      <c r="VFI178"/>
      <c r="VFJ178"/>
      <c r="VFK178"/>
      <c r="VFL178"/>
      <c r="VFM178"/>
      <c r="VFN178"/>
      <c r="VFO178"/>
      <c r="VFP178"/>
      <c r="VFQ178"/>
      <c r="VFR178"/>
      <c r="VFS178"/>
      <c r="VFT178"/>
      <c r="VFU178"/>
      <c r="VFV178"/>
      <c r="VFW178"/>
      <c r="VFX178"/>
      <c r="VFY178"/>
      <c r="VFZ178"/>
      <c r="VGA178"/>
      <c r="VGB178"/>
      <c r="VGC178"/>
      <c r="VGD178"/>
      <c r="VGE178"/>
      <c r="VGF178"/>
      <c r="VGG178"/>
      <c r="VGH178"/>
      <c r="VGI178"/>
      <c r="VGJ178"/>
      <c r="VGK178"/>
      <c r="VGL178"/>
      <c r="VGM178"/>
      <c r="VGN178"/>
      <c r="VGO178"/>
      <c r="VGP178"/>
      <c r="VGQ178"/>
      <c r="VGR178"/>
      <c r="VGS178"/>
      <c r="VGT178"/>
      <c r="VGU178"/>
      <c r="VGV178"/>
      <c r="VGW178"/>
      <c r="VGX178"/>
      <c r="VGY178"/>
      <c r="VGZ178"/>
      <c r="VHA178"/>
      <c r="VHB178"/>
      <c r="VHC178"/>
      <c r="VHD178"/>
      <c r="VHE178"/>
      <c r="VHF178"/>
      <c r="VHG178"/>
      <c r="VHH178"/>
      <c r="VHI178"/>
      <c r="VHJ178"/>
      <c r="VHK178"/>
      <c r="VHL178"/>
      <c r="VHM178"/>
      <c r="VHN178"/>
      <c r="VHO178"/>
      <c r="VHP178"/>
      <c r="VHQ178"/>
      <c r="VHR178"/>
      <c r="VHS178"/>
      <c r="VHT178"/>
      <c r="VHU178"/>
      <c r="VHV178"/>
      <c r="VHW178"/>
      <c r="VHX178"/>
      <c r="VHY178"/>
      <c r="VHZ178"/>
      <c r="VIA178"/>
      <c r="VIB178"/>
      <c r="VIC178"/>
      <c r="VID178"/>
      <c r="VIE178"/>
      <c r="VIF178"/>
      <c r="VIG178"/>
      <c r="VIH178"/>
      <c r="VII178"/>
      <c r="VIJ178"/>
      <c r="VIK178"/>
      <c r="VIL178"/>
      <c r="VIM178"/>
      <c r="VIN178"/>
      <c r="VIO178"/>
      <c r="VIP178"/>
      <c r="VIQ178"/>
      <c r="VIR178"/>
      <c r="VIS178"/>
      <c r="VIT178"/>
      <c r="VIU178"/>
      <c r="VIV178"/>
      <c r="VIW178"/>
      <c r="VIX178"/>
      <c r="VIY178"/>
      <c r="VIZ178"/>
      <c r="VJA178"/>
      <c r="VJB178"/>
      <c r="VJC178"/>
      <c r="VJD178"/>
      <c r="VJE178"/>
      <c r="VJF178"/>
      <c r="VJG178"/>
      <c r="VJH178"/>
      <c r="VJI178"/>
      <c r="VJJ178"/>
      <c r="VJK178"/>
      <c r="VJL178"/>
      <c r="VJM178"/>
      <c r="VJN178"/>
      <c r="VJO178"/>
      <c r="VJP178"/>
      <c r="VJQ178"/>
      <c r="VJR178"/>
      <c r="VJS178"/>
      <c r="VJT178"/>
      <c r="VJU178"/>
      <c r="VJV178"/>
      <c r="VJW178"/>
      <c r="VJX178"/>
      <c r="VJY178"/>
      <c r="VJZ178"/>
      <c r="VKA178"/>
      <c r="VKB178"/>
      <c r="VKC178"/>
      <c r="VKD178"/>
      <c r="VKE178"/>
      <c r="VKF178"/>
      <c r="VKG178"/>
      <c r="VKH178"/>
      <c r="VKI178"/>
      <c r="VKJ178"/>
      <c r="VKK178"/>
      <c r="VKL178"/>
      <c r="VKM178"/>
      <c r="VKN178"/>
      <c r="VKO178"/>
      <c r="VKP178"/>
      <c r="VKQ178"/>
      <c r="VKR178"/>
      <c r="VKS178"/>
      <c r="VKT178"/>
      <c r="VKU178"/>
      <c r="VKV178"/>
      <c r="VKW178"/>
      <c r="VKX178"/>
      <c r="VKY178"/>
      <c r="VKZ178"/>
      <c r="VLA178"/>
      <c r="VLB178"/>
      <c r="VLC178"/>
      <c r="VLD178"/>
      <c r="VLE178"/>
      <c r="VLF178"/>
      <c r="VLG178"/>
      <c r="VLH178"/>
      <c r="VLI178"/>
      <c r="VLJ178"/>
      <c r="VLK178"/>
      <c r="VLL178"/>
      <c r="VLM178"/>
      <c r="VLN178"/>
      <c r="VLO178"/>
      <c r="VLP178"/>
      <c r="VLQ178"/>
      <c r="VLR178"/>
      <c r="VLS178"/>
      <c r="VLT178"/>
      <c r="VLU178"/>
      <c r="VLV178"/>
      <c r="VLW178"/>
      <c r="VLX178"/>
      <c r="VLY178"/>
      <c r="VLZ178"/>
      <c r="VMA178"/>
      <c r="VMB178"/>
      <c r="VMC178"/>
      <c r="VMD178"/>
      <c r="VME178"/>
      <c r="VMF178"/>
      <c r="VMG178"/>
      <c r="VMH178"/>
      <c r="VMI178"/>
      <c r="VMJ178"/>
      <c r="VMK178"/>
      <c r="VML178"/>
      <c r="VMM178"/>
      <c r="VMN178"/>
      <c r="VMO178"/>
      <c r="VMP178"/>
      <c r="VMQ178"/>
      <c r="VMR178"/>
      <c r="VMS178"/>
      <c r="VMT178"/>
      <c r="VMU178"/>
      <c r="VMV178"/>
      <c r="VMW178"/>
      <c r="VMX178"/>
      <c r="VMY178"/>
      <c r="VMZ178"/>
      <c r="VNA178"/>
      <c r="VNB178"/>
      <c r="VNC178"/>
      <c r="VND178"/>
      <c r="VNE178"/>
      <c r="VNF178"/>
      <c r="VNG178"/>
      <c r="VNH178"/>
      <c r="VNI178"/>
      <c r="VNJ178"/>
      <c r="VNK178"/>
      <c r="VNL178"/>
      <c r="VNM178"/>
      <c r="VNN178"/>
      <c r="VNO178"/>
      <c r="VNP178"/>
      <c r="VNQ178"/>
      <c r="VNR178"/>
      <c r="VNS178"/>
      <c r="VNT178"/>
      <c r="VNU178"/>
      <c r="VNV178"/>
      <c r="VNW178"/>
      <c r="VNX178"/>
      <c r="VNY178"/>
      <c r="VNZ178"/>
      <c r="VOA178"/>
      <c r="VOB178"/>
      <c r="VOC178"/>
      <c r="VOD178"/>
      <c r="VOE178"/>
      <c r="VOF178"/>
      <c r="VOG178"/>
      <c r="VOH178"/>
      <c r="VOI178"/>
      <c r="VOJ178"/>
      <c r="VOK178"/>
      <c r="VOL178"/>
      <c r="VOM178"/>
      <c r="VON178"/>
      <c r="VOO178"/>
      <c r="VOP178"/>
      <c r="VOQ178"/>
      <c r="VOR178"/>
      <c r="VOS178"/>
      <c r="VOT178"/>
      <c r="VOU178"/>
      <c r="VOV178"/>
      <c r="VOW178"/>
      <c r="VOX178"/>
      <c r="VOY178"/>
      <c r="VOZ178"/>
      <c r="VPA178"/>
      <c r="VPB178"/>
      <c r="VPC178"/>
      <c r="VPD178"/>
      <c r="VPE178"/>
      <c r="VPF178"/>
      <c r="VPG178"/>
      <c r="VPH178"/>
      <c r="VPI178"/>
      <c r="VPJ178"/>
      <c r="VPK178"/>
      <c r="VPL178"/>
      <c r="VPM178"/>
      <c r="VPN178"/>
      <c r="VPO178"/>
      <c r="VPP178"/>
      <c r="VPQ178"/>
      <c r="VPR178"/>
      <c r="VPS178"/>
      <c r="VPT178"/>
      <c r="VPU178"/>
      <c r="VPV178"/>
      <c r="VPW178"/>
      <c r="VPX178"/>
      <c r="VPY178"/>
      <c r="VPZ178"/>
      <c r="VQA178"/>
      <c r="VQB178"/>
      <c r="VQC178"/>
      <c r="VQD178"/>
      <c r="VQE178"/>
      <c r="VQF178"/>
      <c r="VQG178"/>
      <c r="VQH178"/>
      <c r="VQI178"/>
      <c r="VQJ178"/>
      <c r="VQK178"/>
      <c r="VQL178"/>
      <c r="VQM178"/>
      <c r="VQN178"/>
      <c r="VQO178"/>
      <c r="VQP178"/>
      <c r="VQQ178"/>
      <c r="VQR178"/>
      <c r="VQS178"/>
      <c r="VQT178"/>
      <c r="VQU178"/>
      <c r="VQV178"/>
      <c r="VQW178"/>
      <c r="VQX178"/>
      <c r="VQY178"/>
      <c r="VQZ178"/>
      <c r="VRA178"/>
      <c r="VRB178"/>
      <c r="VRC178"/>
      <c r="VRD178"/>
      <c r="VRE178"/>
      <c r="VRF178"/>
      <c r="VRG178"/>
      <c r="VRH178"/>
      <c r="VRI178"/>
      <c r="VRJ178"/>
      <c r="VRK178"/>
      <c r="VRL178"/>
      <c r="VRM178"/>
      <c r="VRN178"/>
      <c r="VRO178"/>
      <c r="VRP178"/>
      <c r="VRQ178"/>
      <c r="VRR178"/>
      <c r="VRS178"/>
      <c r="VRT178"/>
      <c r="VRU178"/>
      <c r="VRV178"/>
      <c r="VRW178"/>
      <c r="VRX178"/>
      <c r="VRY178"/>
      <c r="VRZ178"/>
      <c r="VSA178"/>
      <c r="VSB178"/>
      <c r="VSC178"/>
      <c r="VSD178"/>
      <c r="VSE178"/>
      <c r="VSF178"/>
      <c r="VSG178"/>
      <c r="VSH178"/>
      <c r="VSI178"/>
      <c r="VSJ178"/>
      <c r="VSK178"/>
      <c r="VSL178"/>
      <c r="VSM178"/>
      <c r="VSN178"/>
      <c r="VSO178"/>
      <c r="VSP178"/>
      <c r="VSQ178"/>
      <c r="VSR178"/>
      <c r="VSS178"/>
      <c r="VST178"/>
      <c r="VSU178"/>
      <c r="VSV178"/>
      <c r="VSW178"/>
      <c r="VSX178"/>
      <c r="VSY178"/>
      <c r="VSZ178"/>
      <c r="VTA178"/>
      <c r="VTB178"/>
      <c r="VTC178"/>
      <c r="VTD178"/>
      <c r="VTE178"/>
      <c r="VTF178"/>
      <c r="VTG178"/>
      <c r="VTH178"/>
      <c r="VTI178"/>
      <c r="VTJ178"/>
      <c r="VTK178"/>
      <c r="VTL178"/>
      <c r="VTM178"/>
      <c r="VTN178"/>
      <c r="VTO178"/>
      <c r="VTP178"/>
      <c r="VTQ178"/>
      <c r="VTR178"/>
      <c r="VTS178"/>
      <c r="VTT178"/>
      <c r="VTU178"/>
      <c r="VTV178"/>
      <c r="VTW178"/>
      <c r="VTX178"/>
      <c r="VTY178"/>
      <c r="VTZ178"/>
      <c r="VUA178"/>
      <c r="VUB178"/>
      <c r="VUC178"/>
      <c r="VUD178"/>
      <c r="VUE178"/>
      <c r="VUF178"/>
      <c r="VUG178"/>
      <c r="VUH178"/>
      <c r="VUI178"/>
      <c r="VUJ178"/>
      <c r="VUK178"/>
      <c r="VUL178"/>
      <c r="VUM178"/>
      <c r="VUN178"/>
      <c r="VUO178"/>
      <c r="VUP178"/>
      <c r="VUQ178"/>
      <c r="VUR178"/>
      <c r="VUS178"/>
      <c r="VUT178"/>
      <c r="VUU178"/>
      <c r="VUV178"/>
      <c r="VUW178"/>
      <c r="VUX178"/>
      <c r="VUY178"/>
      <c r="VUZ178"/>
      <c r="VVA178"/>
      <c r="VVB178"/>
      <c r="VVC178"/>
      <c r="VVD178"/>
      <c r="VVE178"/>
      <c r="VVF178"/>
      <c r="VVG178"/>
      <c r="VVH178"/>
      <c r="VVI178"/>
      <c r="VVJ178"/>
      <c r="VVK178"/>
      <c r="VVL178"/>
      <c r="VVM178"/>
      <c r="VVN178"/>
      <c r="VVO178"/>
      <c r="VVP178"/>
      <c r="VVQ178"/>
      <c r="VVR178"/>
      <c r="VVS178"/>
      <c r="VVT178"/>
      <c r="VVU178"/>
      <c r="VVV178"/>
      <c r="VVW178"/>
      <c r="VVX178"/>
      <c r="VVY178"/>
      <c r="VVZ178"/>
      <c r="VWA178"/>
      <c r="VWB178"/>
      <c r="VWC178"/>
      <c r="VWD178"/>
      <c r="VWE178"/>
      <c r="VWF178"/>
      <c r="VWG178"/>
      <c r="VWH178"/>
      <c r="VWI178"/>
      <c r="VWJ178"/>
      <c r="VWK178"/>
      <c r="VWL178"/>
      <c r="VWM178"/>
      <c r="VWN178"/>
      <c r="VWO178"/>
      <c r="VWP178"/>
      <c r="VWQ178"/>
      <c r="VWR178"/>
      <c r="VWS178"/>
      <c r="VWT178"/>
      <c r="VWU178"/>
      <c r="VWV178"/>
      <c r="VWW178"/>
      <c r="VWX178"/>
      <c r="VWY178"/>
      <c r="VWZ178"/>
      <c r="VXA178"/>
      <c r="VXB178"/>
      <c r="VXC178"/>
      <c r="VXD178"/>
      <c r="VXE178"/>
      <c r="VXF178"/>
      <c r="VXG178"/>
      <c r="VXH178"/>
      <c r="VXI178"/>
      <c r="VXJ178"/>
      <c r="VXK178"/>
      <c r="VXL178"/>
      <c r="VXM178"/>
      <c r="VXN178"/>
      <c r="VXO178"/>
      <c r="VXP178"/>
      <c r="VXQ178"/>
      <c r="VXR178"/>
      <c r="VXS178"/>
      <c r="VXT178"/>
      <c r="VXU178"/>
      <c r="VXV178"/>
      <c r="VXW178"/>
      <c r="VXX178"/>
      <c r="VXY178"/>
      <c r="VXZ178"/>
      <c r="VYA178"/>
      <c r="VYB178"/>
      <c r="VYC178"/>
      <c r="VYD178"/>
      <c r="VYE178"/>
      <c r="VYF178"/>
      <c r="VYG178"/>
      <c r="VYH178"/>
      <c r="VYI178"/>
      <c r="VYJ178"/>
      <c r="VYK178"/>
      <c r="VYL178"/>
      <c r="VYM178"/>
      <c r="VYN178"/>
      <c r="VYO178"/>
      <c r="VYP178"/>
      <c r="VYQ178"/>
      <c r="VYR178"/>
      <c r="VYS178"/>
      <c r="VYT178"/>
      <c r="VYU178"/>
      <c r="VYV178"/>
      <c r="VYW178"/>
      <c r="VYX178"/>
      <c r="VYY178"/>
      <c r="VYZ178"/>
      <c r="VZA178"/>
      <c r="VZB178"/>
      <c r="VZC178"/>
      <c r="VZD178"/>
      <c r="VZE178"/>
      <c r="VZF178"/>
      <c r="VZG178"/>
      <c r="VZH178"/>
      <c r="VZI178"/>
      <c r="VZJ178"/>
      <c r="VZK178"/>
      <c r="VZL178"/>
      <c r="VZM178"/>
      <c r="VZN178"/>
      <c r="VZO178"/>
      <c r="VZP178"/>
      <c r="VZQ178"/>
      <c r="VZR178"/>
      <c r="VZS178"/>
      <c r="VZT178"/>
      <c r="VZU178"/>
      <c r="VZV178"/>
      <c r="VZW178"/>
      <c r="VZX178"/>
      <c r="VZY178"/>
      <c r="VZZ178"/>
      <c r="WAA178"/>
      <c r="WAB178"/>
      <c r="WAC178"/>
      <c r="WAD178"/>
      <c r="WAE178"/>
      <c r="WAF178"/>
      <c r="WAG178"/>
      <c r="WAH178"/>
      <c r="WAI178"/>
      <c r="WAJ178"/>
      <c r="WAK178"/>
      <c r="WAL178"/>
      <c r="WAM178"/>
      <c r="WAN178"/>
      <c r="WAO178"/>
      <c r="WAP178"/>
      <c r="WAQ178"/>
      <c r="WAR178"/>
      <c r="WAS178"/>
      <c r="WAT178"/>
      <c r="WAU178"/>
      <c r="WAV178"/>
      <c r="WAW178"/>
      <c r="WAX178"/>
      <c r="WAY178"/>
      <c r="WAZ178"/>
      <c r="WBA178"/>
      <c r="WBB178"/>
      <c r="WBC178"/>
      <c r="WBD178"/>
      <c r="WBE178"/>
      <c r="WBF178"/>
      <c r="WBG178"/>
      <c r="WBH178"/>
      <c r="WBI178"/>
      <c r="WBJ178"/>
      <c r="WBK178"/>
      <c r="WBL178"/>
      <c r="WBM178"/>
      <c r="WBN178"/>
      <c r="WBO178"/>
      <c r="WBP178"/>
      <c r="WBQ178"/>
      <c r="WBR178"/>
      <c r="WBS178"/>
      <c r="WBT178"/>
      <c r="WBU178"/>
      <c r="WBV178"/>
      <c r="WBW178"/>
      <c r="WBX178"/>
      <c r="WBY178"/>
      <c r="WBZ178"/>
      <c r="WCA178"/>
      <c r="WCB178"/>
      <c r="WCC178"/>
      <c r="WCD178"/>
      <c r="WCE178"/>
      <c r="WCF178"/>
      <c r="WCG178"/>
      <c r="WCH178"/>
      <c r="WCI178"/>
      <c r="WCJ178"/>
      <c r="WCK178"/>
      <c r="WCL178"/>
      <c r="WCM178"/>
      <c r="WCN178"/>
      <c r="WCO178"/>
      <c r="WCP178"/>
      <c r="WCQ178"/>
      <c r="WCR178"/>
      <c r="WCS178"/>
      <c r="WCT178"/>
      <c r="WCU178"/>
      <c r="WCV178"/>
      <c r="WCW178"/>
      <c r="WCX178"/>
      <c r="WCY178"/>
      <c r="WCZ178"/>
      <c r="WDA178"/>
      <c r="WDB178"/>
      <c r="WDC178"/>
      <c r="WDD178"/>
      <c r="WDE178"/>
      <c r="WDF178"/>
      <c r="WDG178"/>
      <c r="WDH178"/>
      <c r="WDI178"/>
      <c r="WDJ178"/>
      <c r="WDK178"/>
      <c r="WDL178"/>
      <c r="WDM178"/>
      <c r="WDN178"/>
      <c r="WDO178"/>
      <c r="WDP178"/>
      <c r="WDQ178"/>
      <c r="WDR178"/>
      <c r="WDS178"/>
      <c r="WDT178"/>
      <c r="WDU178"/>
      <c r="WDV178"/>
      <c r="WDW178"/>
      <c r="WDX178"/>
      <c r="WDY178"/>
      <c r="WDZ178"/>
      <c r="WEA178"/>
      <c r="WEB178"/>
      <c r="WEC178"/>
      <c r="WED178"/>
      <c r="WEE178"/>
      <c r="WEF178"/>
      <c r="WEG178"/>
      <c r="WEH178"/>
      <c r="WEI178"/>
      <c r="WEJ178"/>
      <c r="WEK178"/>
      <c r="WEL178"/>
      <c r="WEM178"/>
      <c r="WEN178"/>
      <c r="WEO178"/>
      <c r="WEP178"/>
      <c r="WEQ178"/>
      <c r="WER178"/>
      <c r="WES178"/>
      <c r="WET178"/>
      <c r="WEU178"/>
      <c r="WEV178"/>
      <c r="WEW178"/>
      <c r="WEX178"/>
      <c r="WEY178"/>
      <c r="WEZ178"/>
      <c r="WFA178"/>
      <c r="WFB178"/>
      <c r="WFC178"/>
      <c r="WFD178"/>
      <c r="WFE178"/>
      <c r="WFF178"/>
      <c r="WFG178"/>
      <c r="WFH178"/>
      <c r="WFI178"/>
      <c r="WFJ178"/>
      <c r="WFK178"/>
      <c r="WFL178"/>
      <c r="WFM178"/>
      <c r="WFN178"/>
      <c r="WFO178"/>
      <c r="WFP178"/>
      <c r="WFQ178"/>
      <c r="WFR178"/>
      <c r="WFS178"/>
      <c r="WFT178"/>
      <c r="WFU178"/>
      <c r="WFV178"/>
      <c r="WFW178"/>
      <c r="WFX178"/>
      <c r="WFY178"/>
      <c r="WFZ178"/>
      <c r="WGA178"/>
      <c r="WGB178"/>
      <c r="WGC178"/>
      <c r="WGD178"/>
      <c r="WGE178"/>
      <c r="WGF178"/>
      <c r="WGG178"/>
      <c r="WGH178"/>
      <c r="WGI178"/>
      <c r="WGJ178"/>
      <c r="WGK178"/>
      <c r="WGL178"/>
      <c r="WGM178"/>
      <c r="WGN178"/>
      <c r="WGO178"/>
      <c r="WGP178"/>
      <c r="WGQ178"/>
      <c r="WGR178"/>
      <c r="WGS178"/>
      <c r="WGT178"/>
      <c r="WGU178"/>
      <c r="WGV178"/>
      <c r="WGW178"/>
      <c r="WGX178"/>
      <c r="WGY178"/>
      <c r="WGZ178"/>
      <c r="WHA178"/>
      <c r="WHB178"/>
      <c r="WHC178"/>
      <c r="WHD178"/>
      <c r="WHE178"/>
      <c r="WHF178"/>
      <c r="WHG178"/>
      <c r="WHH178"/>
      <c r="WHI178"/>
      <c r="WHJ178"/>
      <c r="WHK178"/>
      <c r="WHL178"/>
      <c r="WHM178"/>
      <c r="WHN178"/>
      <c r="WHO178"/>
      <c r="WHP178"/>
      <c r="WHQ178"/>
      <c r="WHR178"/>
      <c r="WHS178"/>
      <c r="WHT178"/>
      <c r="WHU178"/>
      <c r="WHV178"/>
      <c r="WHW178"/>
      <c r="WHX178"/>
      <c r="WHY178"/>
      <c r="WHZ178"/>
      <c r="WIA178"/>
      <c r="WIB178"/>
      <c r="WIC178"/>
      <c r="WID178"/>
      <c r="WIE178"/>
      <c r="WIF178"/>
      <c r="WIG178"/>
      <c r="WIH178"/>
      <c r="WII178"/>
      <c r="WIJ178"/>
      <c r="WIK178"/>
      <c r="WIL178"/>
      <c r="WIM178"/>
      <c r="WIN178"/>
      <c r="WIO178"/>
      <c r="WIP178"/>
      <c r="WIQ178"/>
      <c r="WIR178"/>
      <c r="WIS178"/>
      <c r="WIT178"/>
      <c r="WIU178"/>
      <c r="WIV178"/>
      <c r="WIW178"/>
      <c r="WIX178"/>
      <c r="WIY178"/>
      <c r="WIZ178"/>
      <c r="WJA178"/>
      <c r="WJB178"/>
      <c r="WJC178"/>
      <c r="WJD178"/>
      <c r="WJE178"/>
      <c r="WJF178"/>
      <c r="WJG178"/>
      <c r="WJH178"/>
      <c r="WJI178"/>
      <c r="WJJ178"/>
      <c r="WJK178"/>
      <c r="WJL178"/>
      <c r="WJM178"/>
      <c r="WJN178"/>
      <c r="WJO178"/>
      <c r="WJP178"/>
      <c r="WJQ178"/>
      <c r="WJR178"/>
      <c r="WJS178"/>
      <c r="WJT178"/>
      <c r="WJU178"/>
      <c r="WJV178"/>
      <c r="WJW178"/>
      <c r="WJX178"/>
      <c r="WJY178"/>
      <c r="WJZ178"/>
      <c r="WKA178"/>
      <c r="WKB178"/>
      <c r="WKC178"/>
      <c r="WKD178"/>
      <c r="WKE178"/>
      <c r="WKF178"/>
      <c r="WKG178"/>
      <c r="WKH178"/>
      <c r="WKI178"/>
      <c r="WKJ178"/>
      <c r="WKK178"/>
      <c r="WKL178"/>
      <c r="WKM178"/>
      <c r="WKN178"/>
      <c r="WKO178"/>
      <c r="WKP178"/>
      <c r="WKQ178"/>
      <c r="WKR178"/>
      <c r="WKS178"/>
      <c r="WKT178"/>
      <c r="WKU178"/>
      <c r="WKV178"/>
      <c r="WKW178"/>
      <c r="WKX178"/>
      <c r="WKY178"/>
      <c r="WKZ178"/>
      <c r="WLA178"/>
      <c r="WLB178"/>
      <c r="WLC178"/>
      <c r="WLD178"/>
      <c r="WLE178"/>
      <c r="WLF178"/>
      <c r="WLG178"/>
      <c r="WLH178"/>
      <c r="WLI178"/>
      <c r="WLJ178"/>
      <c r="WLK178"/>
      <c r="WLL178"/>
      <c r="WLM178"/>
      <c r="WLN178"/>
      <c r="WLO178"/>
      <c r="WLP178"/>
      <c r="WLQ178"/>
      <c r="WLR178"/>
      <c r="WLS178"/>
      <c r="WLT178"/>
      <c r="WLU178"/>
      <c r="WLV178"/>
      <c r="WLW178"/>
      <c r="WLX178"/>
      <c r="WLY178"/>
      <c r="WLZ178"/>
      <c r="WMA178"/>
      <c r="WMB178"/>
      <c r="WMC178"/>
      <c r="WMD178"/>
      <c r="WME178"/>
      <c r="WMF178"/>
      <c r="WMG178"/>
      <c r="WMH178"/>
      <c r="WMI178"/>
      <c r="WMJ178"/>
      <c r="WMK178"/>
      <c r="WML178"/>
      <c r="WMM178"/>
      <c r="WMN178"/>
      <c r="WMO178"/>
      <c r="WMP178"/>
      <c r="WMQ178"/>
      <c r="WMR178"/>
      <c r="WMS178"/>
      <c r="WMT178"/>
      <c r="WMU178"/>
      <c r="WMV178"/>
      <c r="WMW178"/>
      <c r="WMX178"/>
      <c r="WMY178"/>
      <c r="WMZ178"/>
      <c r="WNA178"/>
      <c r="WNB178"/>
      <c r="WNC178"/>
      <c r="WND178"/>
      <c r="WNE178"/>
      <c r="WNF178"/>
      <c r="WNG178"/>
      <c r="WNH178"/>
      <c r="WNI178"/>
      <c r="WNJ178"/>
      <c r="WNK178"/>
      <c r="WNL178"/>
      <c r="WNM178"/>
      <c r="WNN178"/>
      <c r="WNO178"/>
      <c r="WNP178"/>
      <c r="WNQ178"/>
      <c r="WNR178"/>
      <c r="WNS178"/>
      <c r="WNT178"/>
      <c r="WNU178"/>
      <c r="WNV178"/>
      <c r="WNW178"/>
      <c r="WNX178"/>
      <c r="WNY178"/>
      <c r="WNZ178"/>
      <c r="WOA178"/>
      <c r="WOB178"/>
      <c r="WOC178"/>
      <c r="WOD178"/>
      <c r="WOE178"/>
      <c r="WOF178"/>
      <c r="WOG178"/>
      <c r="WOH178"/>
      <c r="WOI178"/>
      <c r="WOJ178"/>
      <c r="WOK178"/>
      <c r="WOL178"/>
      <c r="WOM178"/>
      <c r="WON178"/>
      <c r="WOO178"/>
      <c r="WOP178"/>
      <c r="WOQ178"/>
      <c r="WOR178"/>
      <c r="WOS178"/>
      <c r="WOT178"/>
      <c r="WOU178"/>
      <c r="WOV178"/>
      <c r="WOW178"/>
      <c r="WOX178"/>
      <c r="WOY178"/>
      <c r="WOZ178"/>
      <c r="WPA178"/>
      <c r="WPB178"/>
      <c r="WPC178"/>
      <c r="WPD178"/>
      <c r="WPE178"/>
      <c r="WPF178"/>
      <c r="WPG178"/>
      <c r="WPH178"/>
      <c r="WPI178"/>
      <c r="WPJ178"/>
      <c r="WPK178"/>
      <c r="WPL178"/>
      <c r="WPM178"/>
      <c r="WPN178"/>
      <c r="WPO178"/>
      <c r="WPP178"/>
      <c r="WPQ178"/>
      <c r="WPR178"/>
      <c r="WPS178"/>
      <c r="WPT178"/>
      <c r="WPU178"/>
      <c r="WPV178"/>
      <c r="WPW178"/>
      <c r="WPX178"/>
      <c r="WPY178"/>
      <c r="WPZ178"/>
      <c r="WQA178"/>
      <c r="WQB178"/>
      <c r="WQC178"/>
      <c r="WQD178"/>
      <c r="WQE178"/>
      <c r="WQF178"/>
      <c r="WQG178"/>
      <c r="WQH178"/>
      <c r="WQI178"/>
      <c r="WQJ178"/>
      <c r="WQK178"/>
      <c r="WQL178"/>
      <c r="WQM178"/>
      <c r="WQN178"/>
      <c r="WQO178"/>
      <c r="WQP178"/>
      <c r="WQQ178"/>
      <c r="WQR178"/>
      <c r="WQS178"/>
      <c r="WQT178"/>
      <c r="WQU178"/>
      <c r="WQV178"/>
      <c r="WQW178"/>
      <c r="WQX178"/>
      <c r="WQY178"/>
      <c r="WQZ178"/>
      <c r="WRA178"/>
      <c r="WRB178"/>
      <c r="WRC178"/>
      <c r="WRD178"/>
      <c r="WRE178"/>
      <c r="WRF178"/>
      <c r="WRG178"/>
      <c r="WRH178"/>
      <c r="WRI178"/>
      <c r="WRJ178"/>
      <c r="WRK178"/>
      <c r="WRL178"/>
      <c r="WRM178"/>
      <c r="WRN178"/>
      <c r="WRO178"/>
      <c r="WRP178"/>
      <c r="WRQ178"/>
      <c r="WRR178"/>
      <c r="WRS178"/>
      <c r="WRT178"/>
      <c r="WRU178"/>
      <c r="WRV178"/>
      <c r="WRW178"/>
      <c r="WRX178"/>
      <c r="WRY178"/>
      <c r="WRZ178"/>
      <c r="WSA178"/>
      <c r="WSB178"/>
      <c r="WSC178"/>
      <c r="WSD178"/>
      <c r="WSE178"/>
      <c r="WSF178"/>
      <c r="WSG178"/>
      <c r="WSH178"/>
      <c r="WSI178"/>
      <c r="WSJ178"/>
      <c r="WSK178"/>
      <c r="WSL178"/>
      <c r="WSM178"/>
      <c r="WSN178"/>
      <c r="WSO178"/>
      <c r="WSP178"/>
      <c r="WSQ178"/>
      <c r="WSR178"/>
      <c r="WSS178"/>
      <c r="WST178"/>
      <c r="WSU178"/>
      <c r="WSV178"/>
      <c r="WSW178"/>
      <c r="WSX178"/>
      <c r="WSY178"/>
      <c r="WSZ178"/>
      <c r="WTA178"/>
      <c r="WTB178"/>
      <c r="WTC178"/>
      <c r="WTD178"/>
      <c r="WTE178"/>
      <c r="WTF178"/>
      <c r="WTG178"/>
      <c r="WTH178"/>
      <c r="WTI178"/>
      <c r="WTJ178"/>
      <c r="WTK178"/>
      <c r="WTL178"/>
      <c r="WTM178"/>
      <c r="WTN178"/>
      <c r="WTO178"/>
      <c r="WTP178"/>
      <c r="WTQ178"/>
      <c r="WTR178"/>
      <c r="WTS178"/>
      <c r="WTT178"/>
      <c r="WTU178"/>
      <c r="WTV178"/>
      <c r="WTW178"/>
      <c r="WTX178"/>
      <c r="WTY178"/>
      <c r="WTZ178"/>
      <c r="WUA178"/>
      <c r="WUB178"/>
      <c r="WUC178"/>
      <c r="WUD178"/>
      <c r="WUE178"/>
      <c r="WUF178"/>
      <c r="WUG178"/>
      <c r="WUH178"/>
      <c r="WUI178"/>
      <c r="WUJ178"/>
      <c r="WUK178"/>
      <c r="WUL178"/>
      <c r="WUM178"/>
      <c r="WUN178"/>
      <c r="WUO178"/>
      <c r="WUP178"/>
      <c r="WUQ178"/>
      <c r="WUR178"/>
      <c r="WUS178"/>
      <c r="WUT178"/>
      <c r="WUU178"/>
      <c r="WUV178"/>
      <c r="WUW178"/>
      <c r="WUX178"/>
      <c r="WUY178"/>
      <c r="WUZ178"/>
      <c r="WVA178"/>
      <c r="WVB178"/>
      <c r="WVC178"/>
      <c r="WVD178"/>
      <c r="WVE178"/>
      <c r="WVF178"/>
      <c r="WVG178"/>
      <c r="WVH178"/>
      <c r="WVI178"/>
      <c r="WVJ178"/>
      <c r="WVK178"/>
      <c r="WVL178"/>
      <c r="WVM178"/>
      <c r="WVN178"/>
      <c r="WVO178"/>
      <c r="WVP178"/>
      <c r="WVQ178"/>
      <c r="WVR178"/>
      <c r="WVS178"/>
      <c r="WVT178"/>
      <c r="WVU178"/>
      <c r="WVV178"/>
      <c r="WVW178"/>
      <c r="WVX178"/>
      <c r="WVY178"/>
      <c r="WVZ178"/>
      <c r="WWA178"/>
      <c r="WWB178"/>
      <c r="WWC178"/>
      <c r="WWD178"/>
      <c r="WWE178"/>
      <c r="WWF178"/>
      <c r="WWG178"/>
      <c r="WWH178"/>
      <c r="WWI178"/>
      <c r="WWJ178"/>
      <c r="WWK178"/>
      <c r="WWL178"/>
      <c r="WWM178"/>
      <c r="WWN178"/>
      <c r="WWO178"/>
      <c r="WWP178"/>
      <c r="WWQ178"/>
      <c r="WWR178"/>
      <c r="WWS178"/>
      <c r="WWT178"/>
      <c r="WWU178"/>
      <c r="WWV178"/>
      <c r="WWW178"/>
      <c r="WWX178"/>
      <c r="WWY178"/>
      <c r="WWZ178"/>
      <c r="WXA178"/>
      <c r="WXB178"/>
      <c r="WXC178"/>
      <c r="WXD178"/>
      <c r="WXE178"/>
      <c r="WXF178"/>
      <c r="WXG178"/>
      <c r="WXH178"/>
      <c r="WXI178"/>
      <c r="WXJ178"/>
      <c r="WXK178"/>
      <c r="WXL178"/>
      <c r="WXM178"/>
      <c r="WXN178"/>
      <c r="WXO178"/>
      <c r="WXP178"/>
      <c r="WXQ178"/>
      <c r="WXR178"/>
      <c r="WXS178"/>
      <c r="WXT178"/>
      <c r="WXU178"/>
      <c r="WXV178"/>
      <c r="WXW178"/>
      <c r="WXX178"/>
      <c r="WXY178"/>
      <c r="WXZ178"/>
      <c r="WYA178"/>
      <c r="WYB178"/>
      <c r="WYC178"/>
      <c r="WYD178"/>
      <c r="WYE178"/>
      <c r="WYF178"/>
      <c r="WYG178"/>
      <c r="WYH178"/>
      <c r="WYI178"/>
      <c r="WYJ178"/>
      <c r="WYK178"/>
      <c r="WYL178"/>
      <c r="WYM178"/>
      <c r="WYN178"/>
      <c r="WYO178"/>
      <c r="WYP178"/>
      <c r="WYQ178"/>
      <c r="WYR178"/>
      <c r="WYS178"/>
      <c r="WYT178"/>
      <c r="WYU178"/>
      <c r="WYV178"/>
      <c r="WYW178"/>
      <c r="WYX178"/>
      <c r="WYY178"/>
      <c r="WYZ178"/>
      <c r="WZA178"/>
      <c r="WZB178"/>
      <c r="WZC178"/>
      <c r="WZD178"/>
      <c r="WZE178"/>
      <c r="WZF178"/>
      <c r="WZG178"/>
      <c r="WZH178"/>
      <c r="WZI178"/>
      <c r="WZJ178"/>
      <c r="WZK178"/>
      <c r="WZL178"/>
      <c r="WZM178"/>
      <c r="WZN178"/>
      <c r="WZO178"/>
      <c r="WZP178"/>
      <c r="WZQ178"/>
      <c r="WZR178"/>
      <c r="WZS178"/>
      <c r="WZT178"/>
      <c r="WZU178"/>
      <c r="WZV178"/>
      <c r="WZW178"/>
      <c r="WZX178"/>
      <c r="WZY178"/>
      <c r="WZZ178"/>
      <c r="XAA178"/>
      <c r="XAB178"/>
      <c r="XAC178"/>
      <c r="XAD178"/>
      <c r="XAE178"/>
      <c r="XAF178"/>
      <c r="XAG178"/>
      <c r="XAH178"/>
      <c r="XAI178"/>
      <c r="XAJ178"/>
      <c r="XAK178"/>
      <c r="XAL178"/>
      <c r="XAM178"/>
      <c r="XAN178"/>
      <c r="XAO178"/>
      <c r="XAP178"/>
      <c r="XAQ178"/>
      <c r="XAR178"/>
      <c r="XAS178"/>
      <c r="XAT178"/>
      <c r="XAU178"/>
      <c r="XAV178"/>
      <c r="XAW178"/>
      <c r="XAX178"/>
      <c r="XAY178"/>
      <c r="XAZ178"/>
      <c r="XBA178"/>
      <c r="XBB178"/>
      <c r="XBC178"/>
      <c r="XBD178"/>
      <c r="XBE178"/>
      <c r="XBF178"/>
      <c r="XBG178"/>
      <c r="XBH178"/>
      <c r="XBI178"/>
      <c r="XBJ178"/>
      <c r="XBK178"/>
      <c r="XBL178"/>
      <c r="XBM178"/>
      <c r="XBN178"/>
      <c r="XBO178"/>
      <c r="XBP178"/>
      <c r="XBQ178"/>
      <c r="XBR178"/>
      <c r="XBS178"/>
      <c r="XBT178"/>
      <c r="XBU178"/>
      <c r="XBV178"/>
      <c r="XBW178"/>
      <c r="XBX178"/>
      <c r="XBY178"/>
      <c r="XBZ178"/>
      <c r="XCA178"/>
      <c r="XCB178"/>
      <c r="XCC178"/>
      <c r="XCD178"/>
      <c r="XCE178"/>
      <c r="XCF178"/>
      <c r="XCG178"/>
      <c r="XCH178"/>
      <c r="XCI178"/>
      <c r="XCJ178"/>
      <c r="XCK178"/>
      <c r="XCL178"/>
      <c r="XCM178"/>
      <c r="XCN178"/>
      <c r="XCO178"/>
      <c r="XCP178"/>
      <c r="XCQ178"/>
      <c r="XCR178"/>
      <c r="XCS178"/>
      <c r="XCT178"/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  <c r="XEM178"/>
      <c r="XEN178"/>
      <c r="XEO178"/>
      <c r="XEP178"/>
      <c r="XEQ178"/>
      <c r="XER178"/>
      <c r="XES178"/>
      <c r="XET178"/>
      <c r="XEU178"/>
      <c r="XEV178"/>
      <c r="XEW178"/>
      <c r="XEX178"/>
      <c r="XEY178"/>
      <c r="XEZ178"/>
      <c r="XFA178"/>
    </row>
    <row r="179" spans="1:16381" s="34" customFormat="1" x14ac:dyDescent="0.3">
      <c r="A179"/>
      <c r="B179"/>
      <c r="F179"/>
      <c r="G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  <c r="BNR179"/>
      <c r="BNS179"/>
      <c r="BNT179"/>
      <c r="BNU179"/>
      <c r="BNV179"/>
      <c r="BNW179"/>
      <c r="BNX179"/>
      <c r="BNY179"/>
      <c r="BNZ179"/>
      <c r="BOA179"/>
      <c r="BOB179"/>
      <c r="BOC179"/>
      <c r="BOD179"/>
      <c r="BOE179"/>
      <c r="BOF179"/>
      <c r="BOG179"/>
      <c r="BOH179"/>
      <c r="BOI179"/>
      <c r="BOJ179"/>
      <c r="BOK179"/>
      <c r="BOL179"/>
      <c r="BOM179"/>
      <c r="BON179"/>
      <c r="BOO179"/>
      <c r="BOP179"/>
      <c r="BOQ179"/>
      <c r="BOR179"/>
      <c r="BOS179"/>
      <c r="BOT179"/>
      <c r="BOU179"/>
      <c r="BOV179"/>
      <c r="BOW179"/>
      <c r="BOX179"/>
      <c r="BOY179"/>
      <c r="BOZ179"/>
      <c r="BPA179"/>
      <c r="BPB179"/>
      <c r="BPC179"/>
      <c r="BPD179"/>
      <c r="BPE179"/>
      <c r="BPF179"/>
      <c r="BPG179"/>
      <c r="BPH179"/>
      <c r="BPI179"/>
      <c r="BPJ179"/>
      <c r="BPK179"/>
      <c r="BPL179"/>
      <c r="BPM179"/>
      <c r="BPN179"/>
      <c r="BPO179"/>
      <c r="BPP179"/>
      <c r="BPQ179"/>
      <c r="BPR179"/>
      <c r="BPS179"/>
      <c r="BPT179"/>
      <c r="BPU179"/>
      <c r="BPV179"/>
      <c r="BPW179"/>
      <c r="BPX179"/>
      <c r="BPY179"/>
      <c r="BPZ179"/>
      <c r="BQA179"/>
      <c r="BQB179"/>
      <c r="BQC179"/>
      <c r="BQD179"/>
      <c r="BQE179"/>
      <c r="BQF179"/>
      <c r="BQG179"/>
      <c r="BQH179"/>
      <c r="BQI179"/>
      <c r="BQJ179"/>
      <c r="BQK179"/>
      <c r="BQL179"/>
      <c r="BQM179"/>
      <c r="BQN179"/>
      <c r="BQO179"/>
      <c r="BQP179"/>
      <c r="BQQ179"/>
      <c r="BQR179"/>
      <c r="BQS179"/>
      <c r="BQT179"/>
      <c r="BQU179"/>
      <c r="BQV179"/>
      <c r="BQW179"/>
      <c r="BQX179"/>
      <c r="BQY179"/>
      <c r="BQZ179"/>
      <c r="BRA179"/>
      <c r="BRB179"/>
      <c r="BRC179"/>
      <c r="BRD179"/>
      <c r="BRE179"/>
      <c r="BRF179"/>
      <c r="BRG179"/>
      <c r="BRH179"/>
      <c r="BRI179"/>
      <c r="BRJ179"/>
      <c r="BRK179"/>
      <c r="BRL179"/>
      <c r="BRM179"/>
      <c r="BRN179"/>
      <c r="BRO179"/>
      <c r="BRP179"/>
      <c r="BRQ179"/>
      <c r="BRR179"/>
      <c r="BRS179"/>
      <c r="BRT179"/>
      <c r="BRU179"/>
      <c r="BRV179"/>
      <c r="BRW179"/>
      <c r="BRX179"/>
      <c r="BRY179"/>
      <c r="BRZ179"/>
      <c r="BSA179"/>
      <c r="BSB179"/>
      <c r="BSC179"/>
      <c r="BSD179"/>
      <c r="BSE179"/>
      <c r="BSF179"/>
      <c r="BSG179"/>
      <c r="BSH179"/>
      <c r="BSI179"/>
      <c r="BSJ179"/>
      <c r="BSK179"/>
      <c r="BSL179"/>
      <c r="BSM179"/>
      <c r="BSN179"/>
      <c r="BSO179"/>
      <c r="BSP179"/>
      <c r="BSQ179"/>
      <c r="BSR179"/>
      <c r="BSS179"/>
      <c r="BST179"/>
      <c r="BSU179"/>
      <c r="BSV179"/>
      <c r="BSW179"/>
      <c r="BSX179"/>
      <c r="BSY179"/>
      <c r="BSZ179"/>
      <c r="BTA179"/>
      <c r="BTB179"/>
      <c r="BTC179"/>
      <c r="BTD179"/>
      <c r="BTE179"/>
      <c r="BTF179"/>
      <c r="BTG179"/>
      <c r="BTH179"/>
      <c r="BTI179"/>
      <c r="BTJ179"/>
      <c r="BTK179"/>
      <c r="BTL179"/>
      <c r="BTM179"/>
      <c r="BTN179"/>
      <c r="BTO179"/>
      <c r="BTP179"/>
      <c r="BTQ179"/>
      <c r="BTR179"/>
      <c r="BTS179"/>
      <c r="BTT179"/>
      <c r="BTU179"/>
      <c r="BTV179"/>
      <c r="BTW179"/>
      <c r="BTX179"/>
      <c r="BTY179"/>
      <c r="BTZ179"/>
      <c r="BUA179"/>
      <c r="BUB179"/>
      <c r="BUC179"/>
      <c r="BUD179"/>
      <c r="BUE179"/>
      <c r="BUF179"/>
      <c r="BUG179"/>
      <c r="BUH179"/>
      <c r="BUI179"/>
      <c r="BUJ179"/>
      <c r="BUK179"/>
      <c r="BUL179"/>
      <c r="BUM179"/>
      <c r="BUN179"/>
      <c r="BUO179"/>
      <c r="BUP179"/>
      <c r="BUQ179"/>
      <c r="BUR179"/>
      <c r="BUS179"/>
      <c r="BUT179"/>
      <c r="BUU179"/>
      <c r="BUV179"/>
      <c r="BUW179"/>
      <c r="BUX179"/>
      <c r="BUY179"/>
      <c r="BUZ179"/>
      <c r="BVA179"/>
      <c r="BVB179"/>
      <c r="BVC179"/>
      <c r="BVD179"/>
      <c r="BVE179"/>
      <c r="BVF179"/>
      <c r="BVG179"/>
      <c r="BVH179"/>
      <c r="BVI179"/>
      <c r="BVJ179"/>
      <c r="BVK179"/>
      <c r="BVL179"/>
      <c r="BVM179"/>
      <c r="BVN179"/>
      <c r="BVO179"/>
      <c r="BVP179"/>
      <c r="BVQ179"/>
      <c r="BVR179"/>
      <c r="BVS179"/>
      <c r="BVT179"/>
      <c r="BVU179"/>
      <c r="BVV179"/>
      <c r="BVW179"/>
      <c r="BVX179"/>
      <c r="BVY179"/>
      <c r="BVZ179"/>
      <c r="BWA179"/>
      <c r="BWB179"/>
      <c r="BWC179"/>
      <c r="BWD179"/>
      <c r="BWE179"/>
      <c r="BWF179"/>
      <c r="BWG179"/>
      <c r="BWH179"/>
      <c r="BWI179"/>
      <c r="BWJ179"/>
      <c r="BWK179"/>
      <c r="BWL179"/>
      <c r="BWM179"/>
      <c r="BWN179"/>
      <c r="BWO179"/>
      <c r="BWP179"/>
      <c r="BWQ179"/>
      <c r="BWR179"/>
      <c r="BWS179"/>
      <c r="BWT179"/>
      <c r="BWU179"/>
      <c r="BWV179"/>
      <c r="BWW179"/>
      <c r="BWX179"/>
      <c r="BWY179"/>
      <c r="BWZ179"/>
      <c r="BXA179"/>
      <c r="BXB179"/>
      <c r="BXC179"/>
      <c r="BXD179"/>
      <c r="BXE179"/>
      <c r="BXF179"/>
      <c r="BXG179"/>
      <c r="BXH179"/>
      <c r="BXI179"/>
      <c r="BXJ179"/>
      <c r="BXK179"/>
      <c r="BXL179"/>
      <c r="BXM179"/>
      <c r="BXN179"/>
      <c r="BXO179"/>
      <c r="BXP179"/>
      <c r="BXQ179"/>
      <c r="BXR179"/>
      <c r="BXS179"/>
      <c r="BXT179"/>
      <c r="BXU179"/>
      <c r="BXV179"/>
      <c r="BXW179"/>
      <c r="BXX179"/>
      <c r="BXY179"/>
      <c r="BXZ179"/>
      <c r="BYA179"/>
      <c r="BYB179"/>
      <c r="BYC179"/>
      <c r="BYD179"/>
      <c r="BYE179"/>
      <c r="BYF179"/>
      <c r="BYG179"/>
      <c r="BYH179"/>
      <c r="BYI179"/>
      <c r="BYJ179"/>
      <c r="BYK179"/>
      <c r="BYL179"/>
      <c r="BYM179"/>
      <c r="BYN179"/>
      <c r="BYO179"/>
      <c r="BYP179"/>
      <c r="BYQ179"/>
      <c r="BYR179"/>
      <c r="BYS179"/>
      <c r="BYT179"/>
      <c r="BYU179"/>
      <c r="BYV179"/>
      <c r="BYW179"/>
      <c r="BYX179"/>
      <c r="BYY179"/>
      <c r="BYZ179"/>
      <c r="BZA179"/>
      <c r="BZB179"/>
      <c r="BZC179"/>
      <c r="BZD179"/>
      <c r="BZE179"/>
      <c r="BZF179"/>
      <c r="BZG179"/>
      <c r="BZH179"/>
      <c r="BZI179"/>
      <c r="BZJ179"/>
      <c r="BZK179"/>
      <c r="BZL179"/>
      <c r="BZM179"/>
      <c r="BZN179"/>
      <c r="BZO179"/>
      <c r="BZP179"/>
      <c r="BZQ179"/>
      <c r="BZR179"/>
      <c r="BZS179"/>
      <c r="BZT179"/>
      <c r="BZU179"/>
      <c r="BZV179"/>
      <c r="BZW179"/>
      <c r="BZX179"/>
      <c r="BZY179"/>
      <c r="BZZ179"/>
      <c r="CAA179"/>
      <c r="CAB179"/>
      <c r="CAC179"/>
      <c r="CAD179"/>
      <c r="CAE179"/>
      <c r="CAF179"/>
      <c r="CAG179"/>
      <c r="CAH179"/>
      <c r="CAI179"/>
      <c r="CAJ179"/>
      <c r="CAK179"/>
      <c r="CAL179"/>
      <c r="CAM179"/>
      <c r="CAN179"/>
      <c r="CAO179"/>
      <c r="CAP179"/>
      <c r="CAQ179"/>
      <c r="CAR179"/>
      <c r="CAS179"/>
      <c r="CAT179"/>
      <c r="CAU179"/>
      <c r="CAV179"/>
      <c r="CAW179"/>
      <c r="CAX179"/>
      <c r="CAY179"/>
      <c r="CAZ179"/>
      <c r="CBA179"/>
      <c r="CBB179"/>
      <c r="CBC179"/>
      <c r="CBD179"/>
      <c r="CBE179"/>
      <c r="CBF179"/>
      <c r="CBG179"/>
      <c r="CBH179"/>
      <c r="CBI179"/>
      <c r="CBJ179"/>
      <c r="CBK179"/>
      <c r="CBL179"/>
      <c r="CBM179"/>
      <c r="CBN179"/>
      <c r="CBO179"/>
      <c r="CBP179"/>
      <c r="CBQ179"/>
      <c r="CBR179"/>
      <c r="CBS179"/>
      <c r="CBT179"/>
      <c r="CBU179"/>
      <c r="CBV179"/>
      <c r="CBW179"/>
      <c r="CBX179"/>
      <c r="CBY179"/>
      <c r="CBZ179"/>
      <c r="CCA179"/>
      <c r="CCB179"/>
      <c r="CCC179"/>
      <c r="CCD179"/>
      <c r="CCE179"/>
      <c r="CCF179"/>
      <c r="CCG179"/>
      <c r="CCH179"/>
      <c r="CCI179"/>
      <c r="CCJ179"/>
      <c r="CCK179"/>
      <c r="CCL179"/>
      <c r="CCM179"/>
      <c r="CCN179"/>
      <c r="CCO179"/>
      <c r="CCP179"/>
      <c r="CCQ179"/>
      <c r="CCR179"/>
      <c r="CCS179"/>
      <c r="CCT179"/>
      <c r="CCU179"/>
      <c r="CCV179"/>
      <c r="CCW179"/>
      <c r="CCX179"/>
      <c r="CCY179"/>
      <c r="CCZ179"/>
      <c r="CDA179"/>
      <c r="CDB179"/>
      <c r="CDC179"/>
      <c r="CDD179"/>
      <c r="CDE179"/>
      <c r="CDF179"/>
      <c r="CDG179"/>
      <c r="CDH179"/>
      <c r="CDI179"/>
      <c r="CDJ179"/>
      <c r="CDK179"/>
      <c r="CDL179"/>
      <c r="CDM179"/>
      <c r="CDN179"/>
      <c r="CDO179"/>
      <c r="CDP179"/>
      <c r="CDQ179"/>
      <c r="CDR179"/>
      <c r="CDS179"/>
      <c r="CDT179"/>
      <c r="CDU179"/>
      <c r="CDV179"/>
      <c r="CDW179"/>
      <c r="CDX179"/>
      <c r="CDY179"/>
      <c r="CDZ179"/>
      <c r="CEA179"/>
      <c r="CEB179"/>
      <c r="CEC179"/>
      <c r="CED179"/>
      <c r="CEE179"/>
      <c r="CEF179"/>
      <c r="CEG179"/>
      <c r="CEH179"/>
      <c r="CEI179"/>
      <c r="CEJ179"/>
      <c r="CEK179"/>
      <c r="CEL179"/>
      <c r="CEM179"/>
      <c r="CEN179"/>
      <c r="CEO179"/>
      <c r="CEP179"/>
      <c r="CEQ179"/>
      <c r="CER179"/>
      <c r="CES179"/>
      <c r="CET179"/>
      <c r="CEU179"/>
      <c r="CEV179"/>
      <c r="CEW179"/>
      <c r="CEX179"/>
      <c r="CEY179"/>
      <c r="CEZ179"/>
      <c r="CFA179"/>
      <c r="CFB179"/>
      <c r="CFC179"/>
      <c r="CFD179"/>
      <c r="CFE179"/>
      <c r="CFF179"/>
      <c r="CFG179"/>
      <c r="CFH179"/>
      <c r="CFI179"/>
      <c r="CFJ179"/>
      <c r="CFK179"/>
      <c r="CFL179"/>
      <c r="CFM179"/>
      <c r="CFN179"/>
      <c r="CFO179"/>
      <c r="CFP179"/>
      <c r="CFQ179"/>
      <c r="CFR179"/>
      <c r="CFS179"/>
      <c r="CFT179"/>
      <c r="CFU179"/>
      <c r="CFV179"/>
      <c r="CFW179"/>
      <c r="CFX179"/>
      <c r="CFY179"/>
      <c r="CFZ179"/>
      <c r="CGA179"/>
      <c r="CGB179"/>
      <c r="CGC179"/>
      <c r="CGD179"/>
      <c r="CGE179"/>
      <c r="CGF179"/>
      <c r="CGG179"/>
      <c r="CGH179"/>
      <c r="CGI179"/>
      <c r="CGJ179"/>
      <c r="CGK179"/>
      <c r="CGL179"/>
      <c r="CGM179"/>
      <c r="CGN179"/>
      <c r="CGO179"/>
      <c r="CGP179"/>
      <c r="CGQ179"/>
      <c r="CGR179"/>
      <c r="CGS179"/>
      <c r="CGT179"/>
      <c r="CGU179"/>
      <c r="CGV179"/>
      <c r="CGW179"/>
      <c r="CGX179"/>
      <c r="CGY179"/>
      <c r="CGZ179"/>
      <c r="CHA179"/>
      <c r="CHB179"/>
      <c r="CHC179"/>
      <c r="CHD179"/>
      <c r="CHE179"/>
      <c r="CHF179"/>
      <c r="CHG179"/>
      <c r="CHH179"/>
      <c r="CHI179"/>
      <c r="CHJ179"/>
      <c r="CHK179"/>
      <c r="CHL179"/>
      <c r="CHM179"/>
      <c r="CHN179"/>
      <c r="CHO179"/>
      <c r="CHP179"/>
      <c r="CHQ179"/>
      <c r="CHR179"/>
      <c r="CHS179"/>
      <c r="CHT179"/>
      <c r="CHU179"/>
      <c r="CHV179"/>
      <c r="CHW179"/>
      <c r="CHX179"/>
      <c r="CHY179"/>
      <c r="CHZ179"/>
      <c r="CIA179"/>
      <c r="CIB179"/>
      <c r="CIC179"/>
      <c r="CID179"/>
      <c r="CIE179"/>
      <c r="CIF179"/>
      <c r="CIG179"/>
      <c r="CIH179"/>
      <c r="CII179"/>
      <c r="CIJ179"/>
      <c r="CIK179"/>
      <c r="CIL179"/>
      <c r="CIM179"/>
      <c r="CIN179"/>
      <c r="CIO179"/>
      <c r="CIP179"/>
      <c r="CIQ179"/>
      <c r="CIR179"/>
      <c r="CIS179"/>
      <c r="CIT179"/>
      <c r="CIU179"/>
      <c r="CIV179"/>
      <c r="CIW179"/>
      <c r="CIX179"/>
      <c r="CIY179"/>
      <c r="CIZ179"/>
      <c r="CJA179"/>
      <c r="CJB179"/>
      <c r="CJC179"/>
      <c r="CJD179"/>
      <c r="CJE179"/>
      <c r="CJF179"/>
      <c r="CJG179"/>
      <c r="CJH179"/>
      <c r="CJI179"/>
      <c r="CJJ179"/>
      <c r="CJK179"/>
      <c r="CJL179"/>
      <c r="CJM179"/>
      <c r="CJN179"/>
      <c r="CJO179"/>
      <c r="CJP179"/>
      <c r="CJQ179"/>
      <c r="CJR179"/>
      <c r="CJS179"/>
      <c r="CJT179"/>
      <c r="CJU179"/>
      <c r="CJV179"/>
      <c r="CJW179"/>
      <c r="CJX179"/>
      <c r="CJY179"/>
      <c r="CJZ179"/>
      <c r="CKA179"/>
      <c r="CKB179"/>
      <c r="CKC179"/>
      <c r="CKD179"/>
      <c r="CKE179"/>
      <c r="CKF179"/>
      <c r="CKG179"/>
      <c r="CKH179"/>
      <c r="CKI179"/>
      <c r="CKJ179"/>
      <c r="CKK179"/>
      <c r="CKL179"/>
      <c r="CKM179"/>
      <c r="CKN179"/>
      <c r="CKO179"/>
      <c r="CKP179"/>
      <c r="CKQ179"/>
      <c r="CKR179"/>
      <c r="CKS179"/>
      <c r="CKT179"/>
      <c r="CKU179"/>
      <c r="CKV179"/>
      <c r="CKW179"/>
      <c r="CKX179"/>
      <c r="CKY179"/>
      <c r="CKZ179"/>
      <c r="CLA179"/>
      <c r="CLB179"/>
      <c r="CLC179"/>
      <c r="CLD179"/>
      <c r="CLE179"/>
      <c r="CLF179"/>
      <c r="CLG179"/>
      <c r="CLH179"/>
      <c r="CLI179"/>
      <c r="CLJ179"/>
      <c r="CLK179"/>
      <c r="CLL179"/>
      <c r="CLM179"/>
      <c r="CLN179"/>
      <c r="CLO179"/>
      <c r="CLP179"/>
      <c r="CLQ179"/>
      <c r="CLR179"/>
      <c r="CLS179"/>
      <c r="CLT179"/>
      <c r="CLU179"/>
      <c r="CLV179"/>
      <c r="CLW179"/>
      <c r="CLX179"/>
      <c r="CLY179"/>
      <c r="CLZ179"/>
      <c r="CMA179"/>
      <c r="CMB179"/>
      <c r="CMC179"/>
      <c r="CMD179"/>
      <c r="CME179"/>
      <c r="CMF179"/>
      <c r="CMG179"/>
      <c r="CMH179"/>
      <c r="CMI179"/>
      <c r="CMJ179"/>
      <c r="CMK179"/>
      <c r="CML179"/>
      <c r="CMM179"/>
      <c r="CMN179"/>
      <c r="CMO179"/>
      <c r="CMP179"/>
      <c r="CMQ179"/>
      <c r="CMR179"/>
      <c r="CMS179"/>
      <c r="CMT179"/>
      <c r="CMU179"/>
      <c r="CMV179"/>
      <c r="CMW179"/>
      <c r="CMX179"/>
      <c r="CMY179"/>
      <c r="CMZ179"/>
      <c r="CNA179"/>
      <c r="CNB179"/>
      <c r="CNC179"/>
      <c r="CND179"/>
      <c r="CNE179"/>
      <c r="CNF179"/>
      <c r="CNG179"/>
      <c r="CNH179"/>
      <c r="CNI179"/>
      <c r="CNJ179"/>
      <c r="CNK179"/>
      <c r="CNL179"/>
      <c r="CNM179"/>
      <c r="CNN179"/>
      <c r="CNO179"/>
      <c r="CNP179"/>
      <c r="CNQ179"/>
      <c r="CNR179"/>
      <c r="CNS179"/>
      <c r="CNT179"/>
      <c r="CNU179"/>
      <c r="CNV179"/>
      <c r="CNW179"/>
      <c r="CNX179"/>
      <c r="CNY179"/>
      <c r="CNZ179"/>
      <c r="COA179"/>
      <c r="COB179"/>
      <c r="COC179"/>
      <c r="COD179"/>
      <c r="COE179"/>
      <c r="COF179"/>
      <c r="COG179"/>
      <c r="COH179"/>
      <c r="COI179"/>
      <c r="COJ179"/>
      <c r="COK179"/>
      <c r="COL179"/>
      <c r="COM179"/>
      <c r="CON179"/>
      <c r="COO179"/>
      <c r="COP179"/>
      <c r="COQ179"/>
      <c r="COR179"/>
      <c r="COS179"/>
      <c r="COT179"/>
      <c r="COU179"/>
      <c r="COV179"/>
      <c r="COW179"/>
      <c r="COX179"/>
      <c r="COY179"/>
      <c r="COZ179"/>
      <c r="CPA179"/>
      <c r="CPB179"/>
      <c r="CPC179"/>
      <c r="CPD179"/>
      <c r="CPE179"/>
      <c r="CPF179"/>
      <c r="CPG179"/>
      <c r="CPH179"/>
      <c r="CPI179"/>
      <c r="CPJ179"/>
      <c r="CPK179"/>
      <c r="CPL179"/>
      <c r="CPM179"/>
      <c r="CPN179"/>
      <c r="CPO179"/>
      <c r="CPP179"/>
      <c r="CPQ179"/>
      <c r="CPR179"/>
      <c r="CPS179"/>
      <c r="CPT179"/>
      <c r="CPU179"/>
      <c r="CPV179"/>
      <c r="CPW179"/>
      <c r="CPX179"/>
      <c r="CPY179"/>
      <c r="CPZ179"/>
      <c r="CQA179"/>
      <c r="CQB179"/>
      <c r="CQC179"/>
      <c r="CQD179"/>
      <c r="CQE179"/>
      <c r="CQF179"/>
      <c r="CQG179"/>
      <c r="CQH179"/>
      <c r="CQI179"/>
      <c r="CQJ179"/>
      <c r="CQK179"/>
      <c r="CQL179"/>
      <c r="CQM179"/>
      <c r="CQN179"/>
      <c r="CQO179"/>
      <c r="CQP179"/>
      <c r="CQQ179"/>
      <c r="CQR179"/>
      <c r="CQS179"/>
      <c r="CQT179"/>
      <c r="CQU179"/>
      <c r="CQV179"/>
      <c r="CQW179"/>
      <c r="CQX179"/>
      <c r="CQY179"/>
      <c r="CQZ179"/>
      <c r="CRA179"/>
      <c r="CRB179"/>
      <c r="CRC179"/>
      <c r="CRD179"/>
      <c r="CRE179"/>
      <c r="CRF179"/>
      <c r="CRG179"/>
      <c r="CRH179"/>
      <c r="CRI179"/>
      <c r="CRJ179"/>
      <c r="CRK179"/>
      <c r="CRL179"/>
      <c r="CRM179"/>
      <c r="CRN179"/>
      <c r="CRO179"/>
      <c r="CRP179"/>
      <c r="CRQ179"/>
      <c r="CRR179"/>
      <c r="CRS179"/>
      <c r="CRT179"/>
      <c r="CRU179"/>
      <c r="CRV179"/>
      <c r="CRW179"/>
      <c r="CRX179"/>
      <c r="CRY179"/>
      <c r="CRZ179"/>
      <c r="CSA179"/>
      <c r="CSB179"/>
      <c r="CSC179"/>
      <c r="CSD179"/>
      <c r="CSE179"/>
      <c r="CSF179"/>
      <c r="CSG179"/>
      <c r="CSH179"/>
      <c r="CSI179"/>
      <c r="CSJ179"/>
      <c r="CSK179"/>
      <c r="CSL179"/>
      <c r="CSM179"/>
      <c r="CSN179"/>
      <c r="CSO179"/>
      <c r="CSP179"/>
      <c r="CSQ179"/>
      <c r="CSR179"/>
      <c r="CSS179"/>
      <c r="CST179"/>
      <c r="CSU179"/>
      <c r="CSV179"/>
      <c r="CSW179"/>
      <c r="CSX179"/>
      <c r="CSY179"/>
      <c r="CSZ179"/>
      <c r="CTA179"/>
      <c r="CTB179"/>
      <c r="CTC179"/>
      <c r="CTD179"/>
      <c r="CTE179"/>
      <c r="CTF179"/>
      <c r="CTG179"/>
      <c r="CTH179"/>
      <c r="CTI179"/>
      <c r="CTJ179"/>
      <c r="CTK179"/>
      <c r="CTL179"/>
      <c r="CTM179"/>
      <c r="CTN179"/>
      <c r="CTO179"/>
      <c r="CTP179"/>
      <c r="CTQ179"/>
      <c r="CTR179"/>
      <c r="CTS179"/>
      <c r="CTT179"/>
      <c r="CTU179"/>
      <c r="CTV179"/>
      <c r="CTW179"/>
      <c r="CTX179"/>
      <c r="CTY179"/>
      <c r="CTZ179"/>
      <c r="CUA179"/>
      <c r="CUB179"/>
      <c r="CUC179"/>
      <c r="CUD179"/>
      <c r="CUE179"/>
      <c r="CUF179"/>
      <c r="CUG179"/>
      <c r="CUH179"/>
      <c r="CUI179"/>
      <c r="CUJ179"/>
      <c r="CUK179"/>
      <c r="CUL179"/>
      <c r="CUM179"/>
      <c r="CUN179"/>
      <c r="CUO179"/>
      <c r="CUP179"/>
      <c r="CUQ179"/>
      <c r="CUR179"/>
      <c r="CUS179"/>
      <c r="CUT179"/>
      <c r="CUU179"/>
      <c r="CUV179"/>
      <c r="CUW179"/>
      <c r="CUX179"/>
      <c r="CUY179"/>
      <c r="CUZ179"/>
      <c r="CVA179"/>
      <c r="CVB179"/>
      <c r="CVC179"/>
      <c r="CVD179"/>
      <c r="CVE179"/>
      <c r="CVF179"/>
      <c r="CVG179"/>
      <c r="CVH179"/>
      <c r="CVI179"/>
      <c r="CVJ179"/>
      <c r="CVK179"/>
      <c r="CVL179"/>
      <c r="CVM179"/>
      <c r="CVN179"/>
      <c r="CVO179"/>
      <c r="CVP179"/>
      <c r="CVQ179"/>
      <c r="CVR179"/>
      <c r="CVS179"/>
      <c r="CVT179"/>
      <c r="CVU179"/>
      <c r="CVV179"/>
      <c r="CVW179"/>
      <c r="CVX179"/>
      <c r="CVY179"/>
      <c r="CVZ179"/>
      <c r="CWA179"/>
      <c r="CWB179"/>
      <c r="CWC179"/>
      <c r="CWD179"/>
      <c r="CWE179"/>
      <c r="CWF179"/>
      <c r="CWG179"/>
      <c r="CWH179"/>
      <c r="CWI179"/>
      <c r="CWJ179"/>
      <c r="CWK179"/>
      <c r="CWL179"/>
      <c r="CWM179"/>
      <c r="CWN179"/>
      <c r="CWO179"/>
      <c r="CWP179"/>
      <c r="CWQ179"/>
      <c r="CWR179"/>
      <c r="CWS179"/>
      <c r="CWT179"/>
      <c r="CWU179"/>
      <c r="CWV179"/>
      <c r="CWW179"/>
      <c r="CWX179"/>
      <c r="CWY179"/>
      <c r="CWZ179"/>
      <c r="CXA179"/>
      <c r="CXB179"/>
      <c r="CXC179"/>
      <c r="CXD179"/>
      <c r="CXE179"/>
      <c r="CXF179"/>
      <c r="CXG179"/>
      <c r="CXH179"/>
      <c r="CXI179"/>
      <c r="CXJ179"/>
      <c r="CXK179"/>
      <c r="CXL179"/>
      <c r="CXM179"/>
      <c r="CXN179"/>
      <c r="CXO179"/>
      <c r="CXP179"/>
      <c r="CXQ179"/>
      <c r="CXR179"/>
      <c r="CXS179"/>
      <c r="CXT179"/>
      <c r="CXU179"/>
      <c r="CXV179"/>
      <c r="CXW179"/>
      <c r="CXX179"/>
      <c r="CXY179"/>
      <c r="CXZ179"/>
      <c r="CYA179"/>
      <c r="CYB179"/>
      <c r="CYC179"/>
      <c r="CYD179"/>
      <c r="CYE179"/>
      <c r="CYF179"/>
      <c r="CYG179"/>
      <c r="CYH179"/>
      <c r="CYI179"/>
      <c r="CYJ179"/>
      <c r="CYK179"/>
      <c r="CYL179"/>
      <c r="CYM179"/>
      <c r="CYN179"/>
      <c r="CYO179"/>
      <c r="CYP179"/>
      <c r="CYQ179"/>
      <c r="CYR179"/>
      <c r="CYS179"/>
      <c r="CYT179"/>
      <c r="CYU179"/>
      <c r="CYV179"/>
      <c r="CYW179"/>
      <c r="CYX179"/>
      <c r="CYY179"/>
      <c r="CYZ179"/>
      <c r="CZA179"/>
      <c r="CZB179"/>
      <c r="CZC179"/>
      <c r="CZD179"/>
      <c r="CZE179"/>
      <c r="CZF179"/>
      <c r="CZG179"/>
      <c r="CZH179"/>
      <c r="CZI179"/>
      <c r="CZJ179"/>
      <c r="CZK179"/>
      <c r="CZL179"/>
      <c r="CZM179"/>
      <c r="CZN179"/>
      <c r="CZO179"/>
      <c r="CZP179"/>
      <c r="CZQ179"/>
      <c r="CZR179"/>
      <c r="CZS179"/>
      <c r="CZT179"/>
      <c r="CZU179"/>
      <c r="CZV179"/>
      <c r="CZW179"/>
      <c r="CZX179"/>
      <c r="CZY179"/>
      <c r="CZZ179"/>
      <c r="DAA179"/>
      <c r="DAB179"/>
      <c r="DAC179"/>
      <c r="DAD179"/>
      <c r="DAE179"/>
      <c r="DAF179"/>
      <c r="DAG179"/>
      <c r="DAH179"/>
      <c r="DAI179"/>
      <c r="DAJ179"/>
      <c r="DAK179"/>
      <c r="DAL179"/>
      <c r="DAM179"/>
      <c r="DAN179"/>
      <c r="DAO179"/>
      <c r="DAP179"/>
      <c r="DAQ179"/>
      <c r="DAR179"/>
      <c r="DAS179"/>
      <c r="DAT179"/>
      <c r="DAU179"/>
      <c r="DAV179"/>
      <c r="DAW179"/>
      <c r="DAX179"/>
      <c r="DAY179"/>
      <c r="DAZ179"/>
      <c r="DBA179"/>
      <c r="DBB179"/>
      <c r="DBC179"/>
      <c r="DBD179"/>
      <c r="DBE179"/>
      <c r="DBF179"/>
      <c r="DBG179"/>
      <c r="DBH179"/>
      <c r="DBI179"/>
      <c r="DBJ179"/>
      <c r="DBK179"/>
      <c r="DBL179"/>
      <c r="DBM179"/>
      <c r="DBN179"/>
      <c r="DBO179"/>
      <c r="DBP179"/>
      <c r="DBQ179"/>
      <c r="DBR179"/>
      <c r="DBS179"/>
      <c r="DBT179"/>
      <c r="DBU179"/>
      <c r="DBV179"/>
      <c r="DBW179"/>
      <c r="DBX179"/>
      <c r="DBY179"/>
      <c r="DBZ179"/>
      <c r="DCA179"/>
      <c r="DCB179"/>
      <c r="DCC179"/>
      <c r="DCD179"/>
      <c r="DCE179"/>
      <c r="DCF179"/>
      <c r="DCG179"/>
      <c r="DCH179"/>
      <c r="DCI179"/>
      <c r="DCJ179"/>
      <c r="DCK179"/>
      <c r="DCL179"/>
      <c r="DCM179"/>
      <c r="DCN179"/>
      <c r="DCO179"/>
      <c r="DCP179"/>
      <c r="DCQ179"/>
      <c r="DCR179"/>
      <c r="DCS179"/>
      <c r="DCT179"/>
      <c r="DCU179"/>
      <c r="DCV179"/>
      <c r="DCW179"/>
      <c r="DCX179"/>
      <c r="DCY179"/>
      <c r="DCZ179"/>
      <c r="DDA179"/>
      <c r="DDB179"/>
      <c r="DDC179"/>
      <c r="DDD179"/>
      <c r="DDE179"/>
      <c r="DDF179"/>
      <c r="DDG179"/>
      <c r="DDH179"/>
      <c r="DDI179"/>
      <c r="DDJ179"/>
      <c r="DDK179"/>
      <c r="DDL179"/>
      <c r="DDM179"/>
      <c r="DDN179"/>
      <c r="DDO179"/>
      <c r="DDP179"/>
      <c r="DDQ179"/>
      <c r="DDR179"/>
      <c r="DDS179"/>
      <c r="DDT179"/>
      <c r="DDU179"/>
      <c r="DDV179"/>
      <c r="DDW179"/>
      <c r="DDX179"/>
      <c r="DDY179"/>
      <c r="DDZ179"/>
      <c r="DEA179"/>
      <c r="DEB179"/>
      <c r="DEC179"/>
      <c r="DED179"/>
      <c r="DEE179"/>
      <c r="DEF179"/>
      <c r="DEG179"/>
      <c r="DEH179"/>
      <c r="DEI179"/>
      <c r="DEJ179"/>
      <c r="DEK179"/>
      <c r="DEL179"/>
      <c r="DEM179"/>
      <c r="DEN179"/>
      <c r="DEO179"/>
      <c r="DEP179"/>
      <c r="DEQ179"/>
      <c r="DER179"/>
      <c r="DES179"/>
      <c r="DET179"/>
      <c r="DEU179"/>
      <c r="DEV179"/>
      <c r="DEW179"/>
      <c r="DEX179"/>
      <c r="DEY179"/>
      <c r="DEZ179"/>
      <c r="DFA179"/>
      <c r="DFB179"/>
      <c r="DFC179"/>
      <c r="DFD179"/>
      <c r="DFE179"/>
      <c r="DFF179"/>
      <c r="DFG179"/>
      <c r="DFH179"/>
      <c r="DFI179"/>
      <c r="DFJ179"/>
      <c r="DFK179"/>
      <c r="DFL179"/>
      <c r="DFM179"/>
      <c r="DFN179"/>
      <c r="DFO179"/>
      <c r="DFP179"/>
      <c r="DFQ179"/>
      <c r="DFR179"/>
      <c r="DFS179"/>
      <c r="DFT179"/>
      <c r="DFU179"/>
      <c r="DFV179"/>
      <c r="DFW179"/>
      <c r="DFX179"/>
      <c r="DFY179"/>
      <c r="DFZ179"/>
      <c r="DGA179"/>
      <c r="DGB179"/>
      <c r="DGC179"/>
      <c r="DGD179"/>
      <c r="DGE179"/>
      <c r="DGF179"/>
      <c r="DGG179"/>
      <c r="DGH179"/>
      <c r="DGI179"/>
      <c r="DGJ179"/>
      <c r="DGK179"/>
      <c r="DGL179"/>
      <c r="DGM179"/>
      <c r="DGN179"/>
      <c r="DGO179"/>
      <c r="DGP179"/>
      <c r="DGQ179"/>
      <c r="DGR179"/>
      <c r="DGS179"/>
      <c r="DGT179"/>
      <c r="DGU179"/>
      <c r="DGV179"/>
      <c r="DGW179"/>
      <c r="DGX179"/>
      <c r="DGY179"/>
      <c r="DGZ179"/>
      <c r="DHA179"/>
      <c r="DHB179"/>
      <c r="DHC179"/>
      <c r="DHD179"/>
      <c r="DHE179"/>
      <c r="DHF179"/>
      <c r="DHG179"/>
      <c r="DHH179"/>
      <c r="DHI179"/>
      <c r="DHJ179"/>
      <c r="DHK179"/>
      <c r="DHL179"/>
      <c r="DHM179"/>
      <c r="DHN179"/>
      <c r="DHO179"/>
      <c r="DHP179"/>
      <c r="DHQ179"/>
      <c r="DHR179"/>
      <c r="DHS179"/>
      <c r="DHT179"/>
      <c r="DHU179"/>
      <c r="DHV179"/>
      <c r="DHW179"/>
      <c r="DHX179"/>
      <c r="DHY179"/>
      <c r="DHZ179"/>
      <c r="DIA179"/>
      <c r="DIB179"/>
      <c r="DIC179"/>
      <c r="DID179"/>
      <c r="DIE179"/>
      <c r="DIF179"/>
      <c r="DIG179"/>
      <c r="DIH179"/>
      <c r="DII179"/>
      <c r="DIJ179"/>
      <c r="DIK179"/>
      <c r="DIL179"/>
      <c r="DIM179"/>
      <c r="DIN179"/>
      <c r="DIO179"/>
      <c r="DIP179"/>
      <c r="DIQ179"/>
      <c r="DIR179"/>
      <c r="DIS179"/>
      <c r="DIT179"/>
      <c r="DIU179"/>
      <c r="DIV179"/>
      <c r="DIW179"/>
      <c r="DIX179"/>
      <c r="DIY179"/>
      <c r="DIZ179"/>
      <c r="DJA179"/>
      <c r="DJB179"/>
      <c r="DJC179"/>
      <c r="DJD179"/>
      <c r="DJE179"/>
      <c r="DJF179"/>
      <c r="DJG179"/>
      <c r="DJH179"/>
      <c r="DJI179"/>
      <c r="DJJ179"/>
      <c r="DJK179"/>
      <c r="DJL179"/>
      <c r="DJM179"/>
      <c r="DJN179"/>
      <c r="DJO179"/>
      <c r="DJP179"/>
      <c r="DJQ179"/>
      <c r="DJR179"/>
      <c r="DJS179"/>
      <c r="DJT179"/>
      <c r="DJU179"/>
      <c r="DJV179"/>
      <c r="DJW179"/>
      <c r="DJX179"/>
      <c r="DJY179"/>
      <c r="DJZ179"/>
      <c r="DKA179"/>
      <c r="DKB179"/>
      <c r="DKC179"/>
      <c r="DKD179"/>
      <c r="DKE179"/>
      <c r="DKF179"/>
      <c r="DKG179"/>
      <c r="DKH179"/>
      <c r="DKI179"/>
      <c r="DKJ179"/>
      <c r="DKK179"/>
      <c r="DKL179"/>
      <c r="DKM179"/>
      <c r="DKN179"/>
      <c r="DKO179"/>
      <c r="DKP179"/>
      <c r="DKQ179"/>
      <c r="DKR179"/>
      <c r="DKS179"/>
      <c r="DKT179"/>
      <c r="DKU179"/>
      <c r="DKV179"/>
      <c r="DKW179"/>
      <c r="DKX179"/>
      <c r="DKY179"/>
      <c r="DKZ179"/>
      <c r="DLA179"/>
      <c r="DLB179"/>
      <c r="DLC179"/>
      <c r="DLD179"/>
      <c r="DLE179"/>
      <c r="DLF179"/>
      <c r="DLG179"/>
      <c r="DLH179"/>
      <c r="DLI179"/>
      <c r="DLJ179"/>
      <c r="DLK179"/>
      <c r="DLL179"/>
      <c r="DLM179"/>
      <c r="DLN179"/>
      <c r="DLO179"/>
      <c r="DLP179"/>
      <c r="DLQ179"/>
      <c r="DLR179"/>
      <c r="DLS179"/>
      <c r="DLT179"/>
      <c r="DLU179"/>
      <c r="DLV179"/>
      <c r="DLW179"/>
      <c r="DLX179"/>
      <c r="DLY179"/>
      <c r="DLZ179"/>
      <c r="DMA179"/>
      <c r="DMB179"/>
      <c r="DMC179"/>
      <c r="DMD179"/>
      <c r="DME179"/>
      <c r="DMF179"/>
      <c r="DMG179"/>
      <c r="DMH179"/>
      <c r="DMI179"/>
      <c r="DMJ179"/>
      <c r="DMK179"/>
      <c r="DML179"/>
      <c r="DMM179"/>
      <c r="DMN179"/>
      <c r="DMO179"/>
      <c r="DMP179"/>
      <c r="DMQ179"/>
      <c r="DMR179"/>
      <c r="DMS179"/>
      <c r="DMT179"/>
      <c r="DMU179"/>
      <c r="DMV179"/>
      <c r="DMW179"/>
      <c r="DMX179"/>
      <c r="DMY179"/>
      <c r="DMZ179"/>
      <c r="DNA179"/>
      <c r="DNB179"/>
      <c r="DNC179"/>
      <c r="DND179"/>
      <c r="DNE179"/>
      <c r="DNF179"/>
      <c r="DNG179"/>
      <c r="DNH179"/>
      <c r="DNI179"/>
      <c r="DNJ179"/>
      <c r="DNK179"/>
      <c r="DNL179"/>
      <c r="DNM179"/>
      <c r="DNN179"/>
      <c r="DNO179"/>
      <c r="DNP179"/>
      <c r="DNQ179"/>
      <c r="DNR179"/>
      <c r="DNS179"/>
      <c r="DNT179"/>
      <c r="DNU179"/>
      <c r="DNV179"/>
      <c r="DNW179"/>
      <c r="DNX179"/>
      <c r="DNY179"/>
      <c r="DNZ179"/>
      <c r="DOA179"/>
      <c r="DOB179"/>
      <c r="DOC179"/>
      <c r="DOD179"/>
      <c r="DOE179"/>
      <c r="DOF179"/>
      <c r="DOG179"/>
      <c r="DOH179"/>
      <c r="DOI179"/>
      <c r="DOJ179"/>
      <c r="DOK179"/>
      <c r="DOL179"/>
      <c r="DOM179"/>
      <c r="DON179"/>
      <c r="DOO179"/>
      <c r="DOP179"/>
      <c r="DOQ179"/>
      <c r="DOR179"/>
      <c r="DOS179"/>
      <c r="DOT179"/>
      <c r="DOU179"/>
      <c r="DOV179"/>
      <c r="DOW179"/>
      <c r="DOX179"/>
      <c r="DOY179"/>
      <c r="DOZ179"/>
      <c r="DPA179"/>
      <c r="DPB179"/>
      <c r="DPC179"/>
      <c r="DPD179"/>
      <c r="DPE179"/>
      <c r="DPF179"/>
      <c r="DPG179"/>
      <c r="DPH179"/>
      <c r="DPI179"/>
      <c r="DPJ179"/>
      <c r="DPK179"/>
      <c r="DPL179"/>
      <c r="DPM179"/>
      <c r="DPN179"/>
      <c r="DPO179"/>
      <c r="DPP179"/>
      <c r="DPQ179"/>
      <c r="DPR179"/>
      <c r="DPS179"/>
      <c r="DPT179"/>
      <c r="DPU179"/>
      <c r="DPV179"/>
      <c r="DPW179"/>
      <c r="DPX179"/>
      <c r="DPY179"/>
      <c r="DPZ179"/>
      <c r="DQA179"/>
      <c r="DQB179"/>
      <c r="DQC179"/>
      <c r="DQD179"/>
      <c r="DQE179"/>
      <c r="DQF179"/>
      <c r="DQG179"/>
      <c r="DQH179"/>
      <c r="DQI179"/>
      <c r="DQJ179"/>
      <c r="DQK179"/>
      <c r="DQL179"/>
      <c r="DQM179"/>
      <c r="DQN179"/>
      <c r="DQO179"/>
      <c r="DQP179"/>
      <c r="DQQ179"/>
      <c r="DQR179"/>
      <c r="DQS179"/>
      <c r="DQT179"/>
      <c r="DQU179"/>
      <c r="DQV179"/>
      <c r="DQW179"/>
      <c r="DQX179"/>
      <c r="DQY179"/>
      <c r="DQZ179"/>
      <c r="DRA179"/>
      <c r="DRB179"/>
      <c r="DRC179"/>
      <c r="DRD179"/>
      <c r="DRE179"/>
      <c r="DRF179"/>
      <c r="DRG179"/>
      <c r="DRH179"/>
      <c r="DRI179"/>
      <c r="DRJ179"/>
      <c r="DRK179"/>
      <c r="DRL179"/>
      <c r="DRM179"/>
      <c r="DRN179"/>
      <c r="DRO179"/>
      <c r="DRP179"/>
      <c r="DRQ179"/>
      <c r="DRR179"/>
      <c r="DRS179"/>
      <c r="DRT179"/>
      <c r="DRU179"/>
      <c r="DRV179"/>
      <c r="DRW179"/>
      <c r="DRX179"/>
      <c r="DRY179"/>
      <c r="DRZ179"/>
      <c r="DSA179"/>
      <c r="DSB179"/>
      <c r="DSC179"/>
      <c r="DSD179"/>
      <c r="DSE179"/>
      <c r="DSF179"/>
      <c r="DSG179"/>
      <c r="DSH179"/>
      <c r="DSI179"/>
      <c r="DSJ179"/>
      <c r="DSK179"/>
      <c r="DSL179"/>
      <c r="DSM179"/>
      <c r="DSN179"/>
      <c r="DSO179"/>
      <c r="DSP179"/>
      <c r="DSQ179"/>
      <c r="DSR179"/>
      <c r="DSS179"/>
      <c r="DST179"/>
      <c r="DSU179"/>
      <c r="DSV179"/>
      <c r="DSW179"/>
      <c r="DSX179"/>
      <c r="DSY179"/>
      <c r="DSZ179"/>
      <c r="DTA179"/>
      <c r="DTB179"/>
      <c r="DTC179"/>
      <c r="DTD179"/>
      <c r="DTE179"/>
      <c r="DTF179"/>
      <c r="DTG179"/>
      <c r="DTH179"/>
      <c r="DTI179"/>
      <c r="DTJ179"/>
      <c r="DTK179"/>
      <c r="DTL179"/>
      <c r="DTM179"/>
      <c r="DTN179"/>
      <c r="DTO179"/>
      <c r="DTP179"/>
      <c r="DTQ179"/>
      <c r="DTR179"/>
      <c r="DTS179"/>
      <c r="DTT179"/>
      <c r="DTU179"/>
      <c r="DTV179"/>
      <c r="DTW179"/>
      <c r="DTX179"/>
      <c r="DTY179"/>
      <c r="DTZ179"/>
      <c r="DUA179"/>
      <c r="DUB179"/>
      <c r="DUC179"/>
      <c r="DUD179"/>
      <c r="DUE179"/>
      <c r="DUF179"/>
      <c r="DUG179"/>
      <c r="DUH179"/>
      <c r="DUI179"/>
      <c r="DUJ179"/>
      <c r="DUK179"/>
      <c r="DUL179"/>
      <c r="DUM179"/>
      <c r="DUN179"/>
      <c r="DUO179"/>
      <c r="DUP179"/>
      <c r="DUQ179"/>
      <c r="DUR179"/>
      <c r="DUS179"/>
      <c r="DUT179"/>
      <c r="DUU179"/>
      <c r="DUV179"/>
      <c r="DUW179"/>
      <c r="DUX179"/>
      <c r="DUY179"/>
      <c r="DUZ179"/>
      <c r="DVA179"/>
      <c r="DVB179"/>
      <c r="DVC179"/>
      <c r="DVD179"/>
      <c r="DVE179"/>
      <c r="DVF179"/>
      <c r="DVG179"/>
      <c r="DVH179"/>
      <c r="DVI179"/>
      <c r="DVJ179"/>
      <c r="DVK179"/>
      <c r="DVL179"/>
      <c r="DVM179"/>
      <c r="DVN179"/>
      <c r="DVO179"/>
      <c r="DVP179"/>
      <c r="DVQ179"/>
      <c r="DVR179"/>
      <c r="DVS179"/>
      <c r="DVT179"/>
      <c r="DVU179"/>
      <c r="DVV179"/>
      <c r="DVW179"/>
      <c r="DVX179"/>
      <c r="DVY179"/>
      <c r="DVZ179"/>
      <c r="DWA179"/>
      <c r="DWB179"/>
      <c r="DWC179"/>
      <c r="DWD179"/>
      <c r="DWE179"/>
      <c r="DWF179"/>
      <c r="DWG179"/>
      <c r="DWH179"/>
      <c r="DWI179"/>
      <c r="DWJ179"/>
      <c r="DWK179"/>
      <c r="DWL179"/>
      <c r="DWM179"/>
      <c r="DWN179"/>
      <c r="DWO179"/>
      <c r="DWP179"/>
      <c r="DWQ179"/>
      <c r="DWR179"/>
      <c r="DWS179"/>
      <c r="DWT179"/>
      <c r="DWU179"/>
      <c r="DWV179"/>
      <c r="DWW179"/>
      <c r="DWX179"/>
      <c r="DWY179"/>
      <c r="DWZ179"/>
      <c r="DXA179"/>
      <c r="DXB179"/>
      <c r="DXC179"/>
      <c r="DXD179"/>
      <c r="DXE179"/>
      <c r="DXF179"/>
      <c r="DXG179"/>
      <c r="DXH179"/>
      <c r="DXI179"/>
      <c r="DXJ179"/>
      <c r="DXK179"/>
      <c r="DXL179"/>
      <c r="DXM179"/>
      <c r="DXN179"/>
      <c r="DXO179"/>
      <c r="DXP179"/>
      <c r="DXQ179"/>
      <c r="DXR179"/>
      <c r="DXS179"/>
      <c r="DXT179"/>
      <c r="DXU179"/>
      <c r="DXV179"/>
      <c r="DXW179"/>
      <c r="DXX179"/>
      <c r="DXY179"/>
      <c r="DXZ179"/>
      <c r="DYA179"/>
      <c r="DYB179"/>
      <c r="DYC179"/>
      <c r="DYD179"/>
      <c r="DYE179"/>
      <c r="DYF179"/>
      <c r="DYG179"/>
      <c r="DYH179"/>
      <c r="DYI179"/>
      <c r="DYJ179"/>
      <c r="DYK179"/>
      <c r="DYL179"/>
      <c r="DYM179"/>
      <c r="DYN179"/>
      <c r="DYO179"/>
      <c r="DYP179"/>
      <c r="DYQ179"/>
      <c r="DYR179"/>
      <c r="DYS179"/>
      <c r="DYT179"/>
      <c r="DYU179"/>
      <c r="DYV179"/>
      <c r="DYW179"/>
      <c r="DYX179"/>
      <c r="DYY179"/>
      <c r="DYZ179"/>
      <c r="DZA179"/>
      <c r="DZB179"/>
      <c r="DZC179"/>
      <c r="DZD179"/>
      <c r="DZE179"/>
      <c r="DZF179"/>
      <c r="DZG179"/>
      <c r="DZH179"/>
      <c r="DZI179"/>
      <c r="DZJ179"/>
      <c r="DZK179"/>
      <c r="DZL179"/>
      <c r="DZM179"/>
      <c r="DZN179"/>
      <c r="DZO179"/>
      <c r="DZP179"/>
      <c r="DZQ179"/>
      <c r="DZR179"/>
      <c r="DZS179"/>
      <c r="DZT179"/>
      <c r="DZU179"/>
      <c r="DZV179"/>
      <c r="DZW179"/>
      <c r="DZX179"/>
      <c r="DZY179"/>
      <c r="DZZ179"/>
      <c r="EAA179"/>
      <c r="EAB179"/>
      <c r="EAC179"/>
      <c r="EAD179"/>
      <c r="EAE179"/>
      <c r="EAF179"/>
      <c r="EAG179"/>
      <c r="EAH179"/>
      <c r="EAI179"/>
      <c r="EAJ179"/>
      <c r="EAK179"/>
      <c r="EAL179"/>
      <c r="EAM179"/>
      <c r="EAN179"/>
      <c r="EAO179"/>
      <c r="EAP179"/>
      <c r="EAQ179"/>
      <c r="EAR179"/>
      <c r="EAS179"/>
      <c r="EAT179"/>
      <c r="EAU179"/>
      <c r="EAV179"/>
      <c r="EAW179"/>
      <c r="EAX179"/>
      <c r="EAY179"/>
      <c r="EAZ179"/>
      <c r="EBA179"/>
      <c r="EBB179"/>
      <c r="EBC179"/>
      <c r="EBD179"/>
      <c r="EBE179"/>
      <c r="EBF179"/>
      <c r="EBG179"/>
      <c r="EBH179"/>
      <c r="EBI179"/>
      <c r="EBJ179"/>
      <c r="EBK179"/>
      <c r="EBL179"/>
      <c r="EBM179"/>
      <c r="EBN179"/>
      <c r="EBO179"/>
      <c r="EBP179"/>
      <c r="EBQ179"/>
      <c r="EBR179"/>
      <c r="EBS179"/>
      <c r="EBT179"/>
      <c r="EBU179"/>
      <c r="EBV179"/>
      <c r="EBW179"/>
      <c r="EBX179"/>
      <c r="EBY179"/>
      <c r="EBZ179"/>
      <c r="ECA179"/>
      <c r="ECB179"/>
      <c r="ECC179"/>
      <c r="ECD179"/>
      <c r="ECE179"/>
      <c r="ECF179"/>
      <c r="ECG179"/>
      <c r="ECH179"/>
      <c r="ECI179"/>
      <c r="ECJ179"/>
      <c r="ECK179"/>
      <c r="ECL179"/>
      <c r="ECM179"/>
      <c r="ECN179"/>
      <c r="ECO179"/>
      <c r="ECP179"/>
      <c r="ECQ179"/>
      <c r="ECR179"/>
      <c r="ECS179"/>
      <c r="ECT179"/>
      <c r="ECU179"/>
      <c r="ECV179"/>
      <c r="ECW179"/>
      <c r="ECX179"/>
      <c r="ECY179"/>
      <c r="ECZ179"/>
      <c r="EDA179"/>
      <c r="EDB179"/>
      <c r="EDC179"/>
      <c r="EDD179"/>
      <c r="EDE179"/>
      <c r="EDF179"/>
      <c r="EDG179"/>
      <c r="EDH179"/>
      <c r="EDI179"/>
      <c r="EDJ179"/>
      <c r="EDK179"/>
      <c r="EDL179"/>
      <c r="EDM179"/>
      <c r="EDN179"/>
      <c r="EDO179"/>
      <c r="EDP179"/>
      <c r="EDQ179"/>
      <c r="EDR179"/>
      <c r="EDS179"/>
      <c r="EDT179"/>
      <c r="EDU179"/>
      <c r="EDV179"/>
      <c r="EDW179"/>
      <c r="EDX179"/>
      <c r="EDY179"/>
      <c r="EDZ179"/>
      <c r="EEA179"/>
      <c r="EEB179"/>
      <c r="EEC179"/>
      <c r="EED179"/>
      <c r="EEE179"/>
      <c r="EEF179"/>
      <c r="EEG179"/>
      <c r="EEH179"/>
      <c r="EEI179"/>
      <c r="EEJ179"/>
      <c r="EEK179"/>
      <c r="EEL179"/>
      <c r="EEM179"/>
      <c r="EEN179"/>
      <c r="EEO179"/>
      <c r="EEP179"/>
      <c r="EEQ179"/>
      <c r="EER179"/>
      <c r="EES179"/>
      <c r="EET179"/>
      <c r="EEU179"/>
      <c r="EEV179"/>
      <c r="EEW179"/>
      <c r="EEX179"/>
      <c r="EEY179"/>
      <c r="EEZ179"/>
      <c r="EFA179"/>
      <c r="EFB179"/>
      <c r="EFC179"/>
      <c r="EFD179"/>
      <c r="EFE179"/>
      <c r="EFF179"/>
      <c r="EFG179"/>
      <c r="EFH179"/>
      <c r="EFI179"/>
      <c r="EFJ179"/>
      <c r="EFK179"/>
      <c r="EFL179"/>
      <c r="EFM179"/>
      <c r="EFN179"/>
      <c r="EFO179"/>
      <c r="EFP179"/>
      <c r="EFQ179"/>
      <c r="EFR179"/>
      <c r="EFS179"/>
      <c r="EFT179"/>
      <c r="EFU179"/>
      <c r="EFV179"/>
      <c r="EFW179"/>
      <c r="EFX179"/>
      <c r="EFY179"/>
      <c r="EFZ179"/>
      <c r="EGA179"/>
      <c r="EGB179"/>
      <c r="EGC179"/>
      <c r="EGD179"/>
      <c r="EGE179"/>
      <c r="EGF179"/>
      <c r="EGG179"/>
      <c r="EGH179"/>
      <c r="EGI179"/>
      <c r="EGJ179"/>
      <c r="EGK179"/>
      <c r="EGL179"/>
      <c r="EGM179"/>
      <c r="EGN179"/>
      <c r="EGO179"/>
      <c r="EGP179"/>
      <c r="EGQ179"/>
      <c r="EGR179"/>
      <c r="EGS179"/>
      <c r="EGT179"/>
      <c r="EGU179"/>
      <c r="EGV179"/>
      <c r="EGW179"/>
      <c r="EGX179"/>
      <c r="EGY179"/>
      <c r="EGZ179"/>
      <c r="EHA179"/>
      <c r="EHB179"/>
      <c r="EHC179"/>
      <c r="EHD179"/>
      <c r="EHE179"/>
      <c r="EHF179"/>
      <c r="EHG179"/>
      <c r="EHH179"/>
      <c r="EHI179"/>
      <c r="EHJ179"/>
      <c r="EHK179"/>
      <c r="EHL179"/>
      <c r="EHM179"/>
      <c r="EHN179"/>
      <c r="EHO179"/>
      <c r="EHP179"/>
      <c r="EHQ179"/>
      <c r="EHR179"/>
      <c r="EHS179"/>
      <c r="EHT179"/>
      <c r="EHU179"/>
      <c r="EHV179"/>
      <c r="EHW179"/>
      <c r="EHX179"/>
      <c r="EHY179"/>
      <c r="EHZ179"/>
      <c r="EIA179"/>
      <c r="EIB179"/>
      <c r="EIC179"/>
      <c r="EID179"/>
      <c r="EIE179"/>
      <c r="EIF179"/>
      <c r="EIG179"/>
      <c r="EIH179"/>
      <c r="EII179"/>
      <c r="EIJ179"/>
      <c r="EIK179"/>
      <c r="EIL179"/>
      <c r="EIM179"/>
      <c r="EIN179"/>
      <c r="EIO179"/>
      <c r="EIP179"/>
      <c r="EIQ179"/>
      <c r="EIR179"/>
      <c r="EIS179"/>
      <c r="EIT179"/>
      <c r="EIU179"/>
      <c r="EIV179"/>
      <c r="EIW179"/>
      <c r="EIX179"/>
      <c r="EIY179"/>
      <c r="EIZ179"/>
      <c r="EJA179"/>
      <c r="EJB179"/>
      <c r="EJC179"/>
      <c r="EJD179"/>
      <c r="EJE179"/>
      <c r="EJF179"/>
      <c r="EJG179"/>
      <c r="EJH179"/>
      <c r="EJI179"/>
      <c r="EJJ179"/>
      <c r="EJK179"/>
      <c r="EJL179"/>
      <c r="EJM179"/>
      <c r="EJN179"/>
      <c r="EJO179"/>
      <c r="EJP179"/>
      <c r="EJQ179"/>
      <c r="EJR179"/>
      <c r="EJS179"/>
      <c r="EJT179"/>
      <c r="EJU179"/>
      <c r="EJV179"/>
      <c r="EJW179"/>
      <c r="EJX179"/>
      <c r="EJY179"/>
      <c r="EJZ179"/>
      <c r="EKA179"/>
      <c r="EKB179"/>
      <c r="EKC179"/>
      <c r="EKD179"/>
      <c r="EKE179"/>
      <c r="EKF179"/>
      <c r="EKG179"/>
      <c r="EKH179"/>
      <c r="EKI179"/>
      <c r="EKJ179"/>
      <c r="EKK179"/>
      <c r="EKL179"/>
      <c r="EKM179"/>
      <c r="EKN179"/>
      <c r="EKO179"/>
      <c r="EKP179"/>
      <c r="EKQ179"/>
      <c r="EKR179"/>
      <c r="EKS179"/>
      <c r="EKT179"/>
      <c r="EKU179"/>
      <c r="EKV179"/>
      <c r="EKW179"/>
      <c r="EKX179"/>
      <c r="EKY179"/>
      <c r="EKZ179"/>
      <c r="ELA179"/>
      <c r="ELB179"/>
      <c r="ELC179"/>
      <c r="ELD179"/>
      <c r="ELE179"/>
      <c r="ELF179"/>
      <c r="ELG179"/>
      <c r="ELH179"/>
      <c r="ELI179"/>
      <c r="ELJ179"/>
      <c r="ELK179"/>
      <c r="ELL179"/>
      <c r="ELM179"/>
      <c r="ELN179"/>
      <c r="ELO179"/>
      <c r="ELP179"/>
      <c r="ELQ179"/>
      <c r="ELR179"/>
      <c r="ELS179"/>
      <c r="ELT179"/>
      <c r="ELU179"/>
      <c r="ELV179"/>
      <c r="ELW179"/>
      <c r="ELX179"/>
      <c r="ELY179"/>
      <c r="ELZ179"/>
      <c r="EMA179"/>
      <c r="EMB179"/>
      <c r="EMC179"/>
      <c r="EMD179"/>
      <c r="EME179"/>
      <c r="EMF179"/>
      <c r="EMG179"/>
      <c r="EMH179"/>
      <c r="EMI179"/>
      <c r="EMJ179"/>
      <c r="EMK179"/>
      <c r="EML179"/>
      <c r="EMM179"/>
      <c r="EMN179"/>
      <c r="EMO179"/>
      <c r="EMP179"/>
      <c r="EMQ179"/>
      <c r="EMR179"/>
      <c r="EMS179"/>
      <c r="EMT179"/>
      <c r="EMU179"/>
      <c r="EMV179"/>
      <c r="EMW179"/>
      <c r="EMX179"/>
      <c r="EMY179"/>
      <c r="EMZ179"/>
      <c r="ENA179"/>
      <c r="ENB179"/>
      <c r="ENC179"/>
      <c r="END179"/>
      <c r="ENE179"/>
      <c r="ENF179"/>
      <c r="ENG179"/>
      <c r="ENH179"/>
      <c r="ENI179"/>
      <c r="ENJ179"/>
      <c r="ENK179"/>
      <c r="ENL179"/>
      <c r="ENM179"/>
      <c r="ENN179"/>
      <c r="ENO179"/>
      <c r="ENP179"/>
      <c r="ENQ179"/>
      <c r="ENR179"/>
      <c r="ENS179"/>
      <c r="ENT179"/>
      <c r="ENU179"/>
      <c r="ENV179"/>
      <c r="ENW179"/>
      <c r="ENX179"/>
      <c r="ENY179"/>
      <c r="ENZ179"/>
      <c r="EOA179"/>
      <c r="EOB179"/>
      <c r="EOC179"/>
      <c r="EOD179"/>
      <c r="EOE179"/>
      <c r="EOF179"/>
      <c r="EOG179"/>
      <c r="EOH179"/>
      <c r="EOI179"/>
      <c r="EOJ179"/>
      <c r="EOK179"/>
      <c r="EOL179"/>
      <c r="EOM179"/>
      <c r="EON179"/>
      <c r="EOO179"/>
      <c r="EOP179"/>
      <c r="EOQ179"/>
      <c r="EOR179"/>
      <c r="EOS179"/>
      <c r="EOT179"/>
      <c r="EOU179"/>
      <c r="EOV179"/>
      <c r="EOW179"/>
      <c r="EOX179"/>
      <c r="EOY179"/>
      <c r="EOZ179"/>
      <c r="EPA179"/>
      <c r="EPB179"/>
      <c r="EPC179"/>
      <c r="EPD179"/>
      <c r="EPE179"/>
      <c r="EPF179"/>
      <c r="EPG179"/>
      <c r="EPH179"/>
      <c r="EPI179"/>
      <c r="EPJ179"/>
      <c r="EPK179"/>
      <c r="EPL179"/>
      <c r="EPM179"/>
      <c r="EPN179"/>
      <c r="EPO179"/>
      <c r="EPP179"/>
      <c r="EPQ179"/>
      <c r="EPR179"/>
      <c r="EPS179"/>
      <c r="EPT179"/>
      <c r="EPU179"/>
      <c r="EPV179"/>
      <c r="EPW179"/>
      <c r="EPX179"/>
      <c r="EPY179"/>
      <c r="EPZ179"/>
      <c r="EQA179"/>
      <c r="EQB179"/>
      <c r="EQC179"/>
      <c r="EQD179"/>
      <c r="EQE179"/>
      <c r="EQF179"/>
      <c r="EQG179"/>
      <c r="EQH179"/>
      <c r="EQI179"/>
      <c r="EQJ179"/>
      <c r="EQK179"/>
      <c r="EQL179"/>
      <c r="EQM179"/>
      <c r="EQN179"/>
      <c r="EQO179"/>
      <c r="EQP179"/>
      <c r="EQQ179"/>
      <c r="EQR179"/>
      <c r="EQS179"/>
      <c r="EQT179"/>
      <c r="EQU179"/>
      <c r="EQV179"/>
      <c r="EQW179"/>
      <c r="EQX179"/>
      <c r="EQY179"/>
      <c r="EQZ179"/>
      <c r="ERA179"/>
      <c r="ERB179"/>
      <c r="ERC179"/>
      <c r="ERD179"/>
      <c r="ERE179"/>
      <c r="ERF179"/>
      <c r="ERG179"/>
      <c r="ERH179"/>
      <c r="ERI179"/>
      <c r="ERJ179"/>
      <c r="ERK179"/>
      <c r="ERL179"/>
      <c r="ERM179"/>
      <c r="ERN179"/>
      <c r="ERO179"/>
      <c r="ERP179"/>
      <c r="ERQ179"/>
      <c r="ERR179"/>
      <c r="ERS179"/>
      <c r="ERT179"/>
      <c r="ERU179"/>
      <c r="ERV179"/>
      <c r="ERW179"/>
      <c r="ERX179"/>
      <c r="ERY179"/>
      <c r="ERZ179"/>
      <c r="ESA179"/>
      <c r="ESB179"/>
      <c r="ESC179"/>
      <c r="ESD179"/>
      <c r="ESE179"/>
      <c r="ESF179"/>
      <c r="ESG179"/>
      <c r="ESH179"/>
      <c r="ESI179"/>
      <c r="ESJ179"/>
      <c r="ESK179"/>
      <c r="ESL179"/>
      <c r="ESM179"/>
      <c r="ESN179"/>
      <c r="ESO179"/>
      <c r="ESP179"/>
      <c r="ESQ179"/>
      <c r="ESR179"/>
      <c r="ESS179"/>
      <c r="EST179"/>
      <c r="ESU179"/>
      <c r="ESV179"/>
      <c r="ESW179"/>
      <c r="ESX179"/>
      <c r="ESY179"/>
      <c r="ESZ179"/>
      <c r="ETA179"/>
      <c r="ETB179"/>
      <c r="ETC179"/>
      <c r="ETD179"/>
      <c r="ETE179"/>
      <c r="ETF179"/>
      <c r="ETG179"/>
      <c r="ETH179"/>
      <c r="ETI179"/>
      <c r="ETJ179"/>
      <c r="ETK179"/>
      <c r="ETL179"/>
      <c r="ETM179"/>
      <c r="ETN179"/>
      <c r="ETO179"/>
      <c r="ETP179"/>
      <c r="ETQ179"/>
      <c r="ETR179"/>
      <c r="ETS179"/>
      <c r="ETT179"/>
      <c r="ETU179"/>
      <c r="ETV179"/>
      <c r="ETW179"/>
      <c r="ETX179"/>
      <c r="ETY179"/>
      <c r="ETZ179"/>
      <c r="EUA179"/>
      <c r="EUB179"/>
      <c r="EUC179"/>
      <c r="EUD179"/>
      <c r="EUE179"/>
      <c r="EUF179"/>
      <c r="EUG179"/>
      <c r="EUH179"/>
      <c r="EUI179"/>
      <c r="EUJ179"/>
      <c r="EUK179"/>
      <c r="EUL179"/>
      <c r="EUM179"/>
      <c r="EUN179"/>
      <c r="EUO179"/>
      <c r="EUP179"/>
      <c r="EUQ179"/>
      <c r="EUR179"/>
      <c r="EUS179"/>
      <c r="EUT179"/>
      <c r="EUU179"/>
      <c r="EUV179"/>
      <c r="EUW179"/>
      <c r="EUX179"/>
      <c r="EUY179"/>
      <c r="EUZ179"/>
      <c r="EVA179"/>
      <c r="EVB179"/>
      <c r="EVC179"/>
      <c r="EVD179"/>
      <c r="EVE179"/>
      <c r="EVF179"/>
      <c r="EVG179"/>
      <c r="EVH179"/>
      <c r="EVI179"/>
      <c r="EVJ179"/>
      <c r="EVK179"/>
      <c r="EVL179"/>
      <c r="EVM179"/>
      <c r="EVN179"/>
      <c r="EVO179"/>
      <c r="EVP179"/>
      <c r="EVQ179"/>
      <c r="EVR179"/>
      <c r="EVS179"/>
      <c r="EVT179"/>
      <c r="EVU179"/>
      <c r="EVV179"/>
      <c r="EVW179"/>
      <c r="EVX179"/>
      <c r="EVY179"/>
      <c r="EVZ179"/>
      <c r="EWA179"/>
      <c r="EWB179"/>
      <c r="EWC179"/>
      <c r="EWD179"/>
      <c r="EWE179"/>
      <c r="EWF179"/>
      <c r="EWG179"/>
      <c r="EWH179"/>
      <c r="EWI179"/>
      <c r="EWJ179"/>
      <c r="EWK179"/>
      <c r="EWL179"/>
      <c r="EWM179"/>
      <c r="EWN179"/>
      <c r="EWO179"/>
      <c r="EWP179"/>
      <c r="EWQ179"/>
      <c r="EWR179"/>
      <c r="EWS179"/>
      <c r="EWT179"/>
      <c r="EWU179"/>
      <c r="EWV179"/>
      <c r="EWW179"/>
      <c r="EWX179"/>
      <c r="EWY179"/>
      <c r="EWZ179"/>
      <c r="EXA179"/>
      <c r="EXB179"/>
      <c r="EXC179"/>
      <c r="EXD179"/>
      <c r="EXE179"/>
      <c r="EXF179"/>
      <c r="EXG179"/>
      <c r="EXH179"/>
      <c r="EXI179"/>
      <c r="EXJ179"/>
      <c r="EXK179"/>
      <c r="EXL179"/>
      <c r="EXM179"/>
      <c r="EXN179"/>
      <c r="EXO179"/>
      <c r="EXP179"/>
      <c r="EXQ179"/>
      <c r="EXR179"/>
      <c r="EXS179"/>
      <c r="EXT179"/>
      <c r="EXU179"/>
      <c r="EXV179"/>
      <c r="EXW179"/>
      <c r="EXX179"/>
      <c r="EXY179"/>
      <c r="EXZ179"/>
      <c r="EYA179"/>
      <c r="EYB179"/>
      <c r="EYC179"/>
      <c r="EYD179"/>
      <c r="EYE179"/>
      <c r="EYF179"/>
      <c r="EYG179"/>
      <c r="EYH179"/>
      <c r="EYI179"/>
      <c r="EYJ179"/>
      <c r="EYK179"/>
      <c r="EYL179"/>
      <c r="EYM179"/>
      <c r="EYN179"/>
      <c r="EYO179"/>
      <c r="EYP179"/>
      <c r="EYQ179"/>
      <c r="EYR179"/>
      <c r="EYS179"/>
      <c r="EYT179"/>
      <c r="EYU179"/>
      <c r="EYV179"/>
      <c r="EYW179"/>
      <c r="EYX179"/>
      <c r="EYY179"/>
      <c r="EYZ179"/>
      <c r="EZA179"/>
      <c r="EZB179"/>
      <c r="EZC179"/>
      <c r="EZD179"/>
      <c r="EZE179"/>
      <c r="EZF179"/>
      <c r="EZG179"/>
      <c r="EZH179"/>
      <c r="EZI179"/>
      <c r="EZJ179"/>
      <c r="EZK179"/>
      <c r="EZL179"/>
      <c r="EZM179"/>
      <c r="EZN179"/>
      <c r="EZO179"/>
      <c r="EZP179"/>
      <c r="EZQ179"/>
      <c r="EZR179"/>
      <c r="EZS179"/>
      <c r="EZT179"/>
      <c r="EZU179"/>
      <c r="EZV179"/>
      <c r="EZW179"/>
      <c r="EZX179"/>
      <c r="EZY179"/>
      <c r="EZZ179"/>
      <c r="FAA179"/>
      <c r="FAB179"/>
      <c r="FAC179"/>
      <c r="FAD179"/>
      <c r="FAE179"/>
      <c r="FAF179"/>
      <c r="FAG179"/>
      <c r="FAH179"/>
      <c r="FAI179"/>
      <c r="FAJ179"/>
      <c r="FAK179"/>
      <c r="FAL179"/>
      <c r="FAM179"/>
      <c r="FAN179"/>
      <c r="FAO179"/>
      <c r="FAP179"/>
      <c r="FAQ179"/>
      <c r="FAR179"/>
      <c r="FAS179"/>
      <c r="FAT179"/>
      <c r="FAU179"/>
      <c r="FAV179"/>
      <c r="FAW179"/>
      <c r="FAX179"/>
      <c r="FAY179"/>
      <c r="FAZ179"/>
      <c r="FBA179"/>
      <c r="FBB179"/>
      <c r="FBC179"/>
      <c r="FBD179"/>
      <c r="FBE179"/>
      <c r="FBF179"/>
      <c r="FBG179"/>
      <c r="FBH179"/>
      <c r="FBI179"/>
      <c r="FBJ179"/>
      <c r="FBK179"/>
      <c r="FBL179"/>
      <c r="FBM179"/>
      <c r="FBN179"/>
      <c r="FBO179"/>
      <c r="FBP179"/>
      <c r="FBQ179"/>
      <c r="FBR179"/>
      <c r="FBS179"/>
      <c r="FBT179"/>
      <c r="FBU179"/>
      <c r="FBV179"/>
      <c r="FBW179"/>
      <c r="FBX179"/>
      <c r="FBY179"/>
      <c r="FBZ179"/>
      <c r="FCA179"/>
      <c r="FCB179"/>
      <c r="FCC179"/>
      <c r="FCD179"/>
      <c r="FCE179"/>
      <c r="FCF179"/>
      <c r="FCG179"/>
      <c r="FCH179"/>
      <c r="FCI179"/>
      <c r="FCJ179"/>
      <c r="FCK179"/>
      <c r="FCL179"/>
      <c r="FCM179"/>
      <c r="FCN179"/>
      <c r="FCO179"/>
      <c r="FCP179"/>
      <c r="FCQ179"/>
      <c r="FCR179"/>
      <c r="FCS179"/>
      <c r="FCT179"/>
      <c r="FCU179"/>
      <c r="FCV179"/>
      <c r="FCW179"/>
      <c r="FCX179"/>
      <c r="FCY179"/>
      <c r="FCZ179"/>
      <c r="FDA179"/>
      <c r="FDB179"/>
      <c r="FDC179"/>
      <c r="FDD179"/>
      <c r="FDE179"/>
      <c r="FDF179"/>
      <c r="FDG179"/>
      <c r="FDH179"/>
      <c r="FDI179"/>
      <c r="FDJ179"/>
      <c r="FDK179"/>
      <c r="FDL179"/>
      <c r="FDM179"/>
      <c r="FDN179"/>
      <c r="FDO179"/>
      <c r="FDP179"/>
      <c r="FDQ179"/>
      <c r="FDR179"/>
      <c r="FDS179"/>
      <c r="FDT179"/>
      <c r="FDU179"/>
      <c r="FDV179"/>
      <c r="FDW179"/>
      <c r="FDX179"/>
      <c r="FDY179"/>
      <c r="FDZ179"/>
      <c r="FEA179"/>
      <c r="FEB179"/>
      <c r="FEC179"/>
      <c r="FED179"/>
      <c r="FEE179"/>
      <c r="FEF179"/>
      <c r="FEG179"/>
      <c r="FEH179"/>
      <c r="FEI179"/>
      <c r="FEJ179"/>
      <c r="FEK179"/>
      <c r="FEL179"/>
      <c r="FEM179"/>
      <c r="FEN179"/>
      <c r="FEO179"/>
      <c r="FEP179"/>
      <c r="FEQ179"/>
      <c r="FER179"/>
      <c r="FES179"/>
      <c r="FET179"/>
      <c r="FEU179"/>
      <c r="FEV179"/>
      <c r="FEW179"/>
      <c r="FEX179"/>
      <c r="FEY179"/>
      <c r="FEZ179"/>
      <c r="FFA179"/>
      <c r="FFB179"/>
      <c r="FFC179"/>
      <c r="FFD179"/>
      <c r="FFE179"/>
      <c r="FFF179"/>
      <c r="FFG179"/>
      <c r="FFH179"/>
      <c r="FFI179"/>
      <c r="FFJ179"/>
      <c r="FFK179"/>
      <c r="FFL179"/>
      <c r="FFM179"/>
      <c r="FFN179"/>
      <c r="FFO179"/>
      <c r="FFP179"/>
      <c r="FFQ179"/>
      <c r="FFR179"/>
      <c r="FFS179"/>
      <c r="FFT179"/>
      <c r="FFU179"/>
      <c r="FFV179"/>
      <c r="FFW179"/>
      <c r="FFX179"/>
      <c r="FFY179"/>
      <c r="FFZ179"/>
      <c r="FGA179"/>
      <c r="FGB179"/>
      <c r="FGC179"/>
      <c r="FGD179"/>
      <c r="FGE179"/>
      <c r="FGF179"/>
      <c r="FGG179"/>
      <c r="FGH179"/>
      <c r="FGI179"/>
      <c r="FGJ179"/>
      <c r="FGK179"/>
      <c r="FGL179"/>
      <c r="FGM179"/>
      <c r="FGN179"/>
      <c r="FGO179"/>
      <c r="FGP179"/>
      <c r="FGQ179"/>
      <c r="FGR179"/>
      <c r="FGS179"/>
      <c r="FGT179"/>
      <c r="FGU179"/>
      <c r="FGV179"/>
      <c r="FGW179"/>
      <c r="FGX179"/>
      <c r="FGY179"/>
      <c r="FGZ179"/>
      <c r="FHA179"/>
      <c r="FHB179"/>
      <c r="FHC179"/>
      <c r="FHD179"/>
      <c r="FHE179"/>
      <c r="FHF179"/>
      <c r="FHG179"/>
      <c r="FHH179"/>
      <c r="FHI179"/>
      <c r="FHJ179"/>
      <c r="FHK179"/>
      <c r="FHL179"/>
      <c r="FHM179"/>
      <c r="FHN179"/>
      <c r="FHO179"/>
      <c r="FHP179"/>
      <c r="FHQ179"/>
      <c r="FHR179"/>
      <c r="FHS179"/>
      <c r="FHT179"/>
      <c r="FHU179"/>
      <c r="FHV179"/>
      <c r="FHW179"/>
      <c r="FHX179"/>
      <c r="FHY179"/>
      <c r="FHZ179"/>
      <c r="FIA179"/>
      <c r="FIB179"/>
      <c r="FIC179"/>
      <c r="FID179"/>
      <c r="FIE179"/>
      <c r="FIF179"/>
      <c r="FIG179"/>
      <c r="FIH179"/>
      <c r="FII179"/>
      <c r="FIJ179"/>
      <c r="FIK179"/>
      <c r="FIL179"/>
      <c r="FIM179"/>
      <c r="FIN179"/>
      <c r="FIO179"/>
      <c r="FIP179"/>
      <c r="FIQ179"/>
      <c r="FIR179"/>
      <c r="FIS179"/>
      <c r="FIT179"/>
      <c r="FIU179"/>
      <c r="FIV179"/>
      <c r="FIW179"/>
      <c r="FIX179"/>
      <c r="FIY179"/>
      <c r="FIZ179"/>
      <c r="FJA179"/>
      <c r="FJB179"/>
      <c r="FJC179"/>
      <c r="FJD179"/>
      <c r="FJE179"/>
      <c r="FJF179"/>
      <c r="FJG179"/>
      <c r="FJH179"/>
      <c r="FJI179"/>
      <c r="FJJ179"/>
      <c r="FJK179"/>
      <c r="FJL179"/>
      <c r="FJM179"/>
      <c r="FJN179"/>
      <c r="FJO179"/>
      <c r="FJP179"/>
      <c r="FJQ179"/>
      <c r="FJR179"/>
      <c r="FJS179"/>
      <c r="FJT179"/>
      <c r="FJU179"/>
      <c r="FJV179"/>
      <c r="FJW179"/>
      <c r="FJX179"/>
      <c r="FJY179"/>
      <c r="FJZ179"/>
      <c r="FKA179"/>
      <c r="FKB179"/>
      <c r="FKC179"/>
      <c r="FKD179"/>
      <c r="FKE179"/>
      <c r="FKF179"/>
      <c r="FKG179"/>
      <c r="FKH179"/>
      <c r="FKI179"/>
      <c r="FKJ179"/>
      <c r="FKK179"/>
      <c r="FKL179"/>
      <c r="FKM179"/>
      <c r="FKN179"/>
      <c r="FKO179"/>
      <c r="FKP179"/>
      <c r="FKQ179"/>
      <c r="FKR179"/>
      <c r="FKS179"/>
      <c r="FKT179"/>
      <c r="FKU179"/>
      <c r="FKV179"/>
      <c r="FKW179"/>
      <c r="FKX179"/>
      <c r="FKY179"/>
      <c r="FKZ179"/>
      <c r="FLA179"/>
      <c r="FLB179"/>
      <c r="FLC179"/>
      <c r="FLD179"/>
      <c r="FLE179"/>
      <c r="FLF179"/>
      <c r="FLG179"/>
      <c r="FLH179"/>
      <c r="FLI179"/>
      <c r="FLJ179"/>
      <c r="FLK179"/>
      <c r="FLL179"/>
      <c r="FLM179"/>
      <c r="FLN179"/>
      <c r="FLO179"/>
      <c r="FLP179"/>
      <c r="FLQ179"/>
      <c r="FLR179"/>
      <c r="FLS179"/>
      <c r="FLT179"/>
      <c r="FLU179"/>
      <c r="FLV179"/>
      <c r="FLW179"/>
      <c r="FLX179"/>
      <c r="FLY179"/>
      <c r="FLZ179"/>
      <c r="FMA179"/>
      <c r="FMB179"/>
      <c r="FMC179"/>
      <c r="FMD179"/>
      <c r="FME179"/>
      <c r="FMF179"/>
      <c r="FMG179"/>
      <c r="FMH179"/>
      <c r="FMI179"/>
      <c r="FMJ179"/>
      <c r="FMK179"/>
      <c r="FML179"/>
      <c r="FMM179"/>
      <c r="FMN179"/>
      <c r="FMO179"/>
      <c r="FMP179"/>
      <c r="FMQ179"/>
      <c r="FMR179"/>
      <c r="FMS179"/>
      <c r="FMT179"/>
      <c r="FMU179"/>
      <c r="FMV179"/>
      <c r="FMW179"/>
      <c r="FMX179"/>
      <c r="FMY179"/>
      <c r="FMZ179"/>
      <c r="FNA179"/>
      <c r="FNB179"/>
      <c r="FNC179"/>
      <c r="FND179"/>
      <c r="FNE179"/>
      <c r="FNF179"/>
      <c r="FNG179"/>
      <c r="FNH179"/>
      <c r="FNI179"/>
      <c r="FNJ179"/>
      <c r="FNK179"/>
      <c r="FNL179"/>
      <c r="FNM179"/>
      <c r="FNN179"/>
      <c r="FNO179"/>
      <c r="FNP179"/>
      <c r="FNQ179"/>
      <c r="FNR179"/>
      <c r="FNS179"/>
      <c r="FNT179"/>
      <c r="FNU179"/>
      <c r="FNV179"/>
      <c r="FNW179"/>
      <c r="FNX179"/>
      <c r="FNY179"/>
      <c r="FNZ179"/>
      <c r="FOA179"/>
      <c r="FOB179"/>
      <c r="FOC179"/>
      <c r="FOD179"/>
      <c r="FOE179"/>
      <c r="FOF179"/>
      <c r="FOG179"/>
      <c r="FOH179"/>
      <c r="FOI179"/>
      <c r="FOJ179"/>
      <c r="FOK179"/>
      <c r="FOL179"/>
      <c r="FOM179"/>
      <c r="FON179"/>
      <c r="FOO179"/>
      <c r="FOP179"/>
      <c r="FOQ179"/>
      <c r="FOR179"/>
      <c r="FOS179"/>
      <c r="FOT179"/>
      <c r="FOU179"/>
      <c r="FOV179"/>
      <c r="FOW179"/>
      <c r="FOX179"/>
      <c r="FOY179"/>
      <c r="FOZ179"/>
      <c r="FPA179"/>
      <c r="FPB179"/>
      <c r="FPC179"/>
      <c r="FPD179"/>
      <c r="FPE179"/>
      <c r="FPF179"/>
      <c r="FPG179"/>
      <c r="FPH179"/>
      <c r="FPI179"/>
      <c r="FPJ179"/>
      <c r="FPK179"/>
      <c r="FPL179"/>
      <c r="FPM179"/>
      <c r="FPN179"/>
      <c r="FPO179"/>
      <c r="FPP179"/>
      <c r="FPQ179"/>
      <c r="FPR179"/>
      <c r="FPS179"/>
      <c r="FPT179"/>
      <c r="FPU179"/>
      <c r="FPV179"/>
      <c r="FPW179"/>
      <c r="FPX179"/>
      <c r="FPY179"/>
      <c r="FPZ179"/>
      <c r="FQA179"/>
      <c r="FQB179"/>
      <c r="FQC179"/>
      <c r="FQD179"/>
      <c r="FQE179"/>
      <c r="FQF179"/>
      <c r="FQG179"/>
      <c r="FQH179"/>
      <c r="FQI179"/>
      <c r="FQJ179"/>
      <c r="FQK179"/>
      <c r="FQL179"/>
      <c r="FQM179"/>
      <c r="FQN179"/>
      <c r="FQO179"/>
      <c r="FQP179"/>
      <c r="FQQ179"/>
      <c r="FQR179"/>
      <c r="FQS179"/>
      <c r="FQT179"/>
      <c r="FQU179"/>
      <c r="FQV179"/>
      <c r="FQW179"/>
      <c r="FQX179"/>
      <c r="FQY179"/>
      <c r="FQZ179"/>
      <c r="FRA179"/>
      <c r="FRB179"/>
      <c r="FRC179"/>
      <c r="FRD179"/>
      <c r="FRE179"/>
      <c r="FRF179"/>
      <c r="FRG179"/>
      <c r="FRH179"/>
      <c r="FRI179"/>
      <c r="FRJ179"/>
      <c r="FRK179"/>
      <c r="FRL179"/>
      <c r="FRM179"/>
      <c r="FRN179"/>
      <c r="FRO179"/>
      <c r="FRP179"/>
      <c r="FRQ179"/>
      <c r="FRR179"/>
      <c r="FRS179"/>
      <c r="FRT179"/>
      <c r="FRU179"/>
      <c r="FRV179"/>
      <c r="FRW179"/>
      <c r="FRX179"/>
      <c r="FRY179"/>
      <c r="FRZ179"/>
      <c r="FSA179"/>
      <c r="FSB179"/>
      <c r="FSC179"/>
      <c r="FSD179"/>
      <c r="FSE179"/>
      <c r="FSF179"/>
      <c r="FSG179"/>
      <c r="FSH179"/>
      <c r="FSI179"/>
      <c r="FSJ179"/>
      <c r="FSK179"/>
      <c r="FSL179"/>
      <c r="FSM179"/>
      <c r="FSN179"/>
      <c r="FSO179"/>
      <c r="FSP179"/>
      <c r="FSQ179"/>
      <c r="FSR179"/>
      <c r="FSS179"/>
      <c r="FST179"/>
      <c r="FSU179"/>
      <c r="FSV179"/>
      <c r="FSW179"/>
      <c r="FSX179"/>
      <c r="FSY179"/>
      <c r="FSZ179"/>
      <c r="FTA179"/>
      <c r="FTB179"/>
      <c r="FTC179"/>
      <c r="FTD179"/>
      <c r="FTE179"/>
      <c r="FTF179"/>
      <c r="FTG179"/>
      <c r="FTH179"/>
      <c r="FTI179"/>
      <c r="FTJ179"/>
      <c r="FTK179"/>
      <c r="FTL179"/>
      <c r="FTM179"/>
      <c r="FTN179"/>
      <c r="FTO179"/>
      <c r="FTP179"/>
      <c r="FTQ179"/>
      <c r="FTR179"/>
      <c r="FTS179"/>
      <c r="FTT179"/>
      <c r="FTU179"/>
      <c r="FTV179"/>
      <c r="FTW179"/>
      <c r="FTX179"/>
      <c r="FTY179"/>
      <c r="FTZ179"/>
      <c r="FUA179"/>
      <c r="FUB179"/>
      <c r="FUC179"/>
      <c r="FUD179"/>
      <c r="FUE179"/>
      <c r="FUF179"/>
      <c r="FUG179"/>
      <c r="FUH179"/>
      <c r="FUI179"/>
      <c r="FUJ179"/>
      <c r="FUK179"/>
      <c r="FUL179"/>
      <c r="FUM179"/>
      <c r="FUN179"/>
      <c r="FUO179"/>
      <c r="FUP179"/>
      <c r="FUQ179"/>
      <c r="FUR179"/>
      <c r="FUS179"/>
      <c r="FUT179"/>
      <c r="FUU179"/>
      <c r="FUV179"/>
      <c r="FUW179"/>
      <c r="FUX179"/>
      <c r="FUY179"/>
      <c r="FUZ179"/>
      <c r="FVA179"/>
      <c r="FVB179"/>
      <c r="FVC179"/>
      <c r="FVD179"/>
      <c r="FVE179"/>
      <c r="FVF179"/>
      <c r="FVG179"/>
      <c r="FVH179"/>
      <c r="FVI179"/>
      <c r="FVJ179"/>
      <c r="FVK179"/>
      <c r="FVL179"/>
      <c r="FVM179"/>
      <c r="FVN179"/>
      <c r="FVO179"/>
      <c r="FVP179"/>
      <c r="FVQ179"/>
      <c r="FVR179"/>
      <c r="FVS179"/>
      <c r="FVT179"/>
      <c r="FVU179"/>
      <c r="FVV179"/>
      <c r="FVW179"/>
      <c r="FVX179"/>
      <c r="FVY179"/>
      <c r="FVZ179"/>
      <c r="FWA179"/>
      <c r="FWB179"/>
      <c r="FWC179"/>
      <c r="FWD179"/>
      <c r="FWE179"/>
      <c r="FWF179"/>
      <c r="FWG179"/>
      <c r="FWH179"/>
      <c r="FWI179"/>
      <c r="FWJ179"/>
      <c r="FWK179"/>
      <c r="FWL179"/>
      <c r="FWM179"/>
      <c r="FWN179"/>
      <c r="FWO179"/>
      <c r="FWP179"/>
      <c r="FWQ179"/>
      <c r="FWR179"/>
      <c r="FWS179"/>
      <c r="FWT179"/>
      <c r="FWU179"/>
      <c r="FWV179"/>
      <c r="FWW179"/>
      <c r="FWX179"/>
      <c r="FWY179"/>
      <c r="FWZ179"/>
      <c r="FXA179"/>
      <c r="FXB179"/>
      <c r="FXC179"/>
      <c r="FXD179"/>
      <c r="FXE179"/>
      <c r="FXF179"/>
      <c r="FXG179"/>
      <c r="FXH179"/>
      <c r="FXI179"/>
      <c r="FXJ179"/>
      <c r="FXK179"/>
      <c r="FXL179"/>
      <c r="FXM179"/>
      <c r="FXN179"/>
      <c r="FXO179"/>
      <c r="FXP179"/>
      <c r="FXQ179"/>
      <c r="FXR179"/>
      <c r="FXS179"/>
      <c r="FXT179"/>
      <c r="FXU179"/>
      <c r="FXV179"/>
      <c r="FXW179"/>
      <c r="FXX179"/>
      <c r="FXY179"/>
      <c r="FXZ179"/>
      <c r="FYA179"/>
      <c r="FYB179"/>
      <c r="FYC179"/>
      <c r="FYD179"/>
      <c r="FYE179"/>
      <c r="FYF179"/>
      <c r="FYG179"/>
      <c r="FYH179"/>
      <c r="FYI179"/>
      <c r="FYJ179"/>
      <c r="FYK179"/>
      <c r="FYL179"/>
      <c r="FYM179"/>
      <c r="FYN179"/>
      <c r="FYO179"/>
      <c r="FYP179"/>
      <c r="FYQ179"/>
      <c r="FYR179"/>
      <c r="FYS179"/>
      <c r="FYT179"/>
      <c r="FYU179"/>
      <c r="FYV179"/>
      <c r="FYW179"/>
      <c r="FYX179"/>
      <c r="FYY179"/>
      <c r="FYZ179"/>
      <c r="FZA179"/>
      <c r="FZB179"/>
      <c r="FZC179"/>
      <c r="FZD179"/>
      <c r="FZE179"/>
      <c r="FZF179"/>
      <c r="FZG179"/>
      <c r="FZH179"/>
      <c r="FZI179"/>
      <c r="FZJ179"/>
      <c r="FZK179"/>
      <c r="FZL179"/>
      <c r="FZM179"/>
      <c r="FZN179"/>
      <c r="FZO179"/>
      <c r="FZP179"/>
      <c r="FZQ179"/>
      <c r="FZR179"/>
      <c r="FZS179"/>
      <c r="FZT179"/>
      <c r="FZU179"/>
      <c r="FZV179"/>
      <c r="FZW179"/>
      <c r="FZX179"/>
      <c r="FZY179"/>
      <c r="FZZ179"/>
      <c r="GAA179"/>
      <c r="GAB179"/>
      <c r="GAC179"/>
      <c r="GAD179"/>
      <c r="GAE179"/>
      <c r="GAF179"/>
      <c r="GAG179"/>
      <c r="GAH179"/>
      <c r="GAI179"/>
      <c r="GAJ179"/>
      <c r="GAK179"/>
      <c r="GAL179"/>
      <c r="GAM179"/>
      <c r="GAN179"/>
      <c r="GAO179"/>
      <c r="GAP179"/>
      <c r="GAQ179"/>
      <c r="GAR179"/>
      <c r="GAS179"/>
      <c r="GAT179"/>
      <c r="GAU179"/>
      <c r="GAV179"/>
      <c r="GAW179"/>
      <c r="GAX179"/>
      <c r="GAY179"/>
      <c r="GAZ179"/>
      <c r="GBA179"/>
      <c r="GBB179"/>
      <c r="GBC179"/>
      <c r="GBD179"/>
      <c r="GBE179"/>
      <c r="GBF179"/>
      <c r="GBG179"/>
      <c r="GBH179"/>
      <c r="GBI179"/>
      <c r="GBJ179"/>
      <c r="GBK179"/>
      <c r="GBL179"/>
      <c r="GBM179"/>
      <c r="GBN179"/>
      <c r="GBO179"/>
      <c r="GBP179"/>
      <c r="GBQ179"/>
      <c r="GBR179"/>
      <c r="GBS179"/>
      <c r="GBT179"/>
      <c r="GBU179"/>
      <c r="GBV179"/>
      <c r="GBW179"/>
      <c r="GBX179"/>
      <c r="GBY179"/>
      <c r="GBZ179"/>
      <c r="GCA179"/>
      <c r="GCB179"/>
      <c r="GCC179"/>
      <c r="GCD179"/>
      <c r="GCE179"/>
      <c r="GCF179"/>
      <c r="GCG179"/>
      <c r="GCH179"/>
      <c r="GCI179"/>
      <c r="GCJ179"/>
      <c r="GCK179"/>
      <c r="GCL179"/>
      <c r="GCM179"/>
      <c r="GCN179"/>
      <c r="GCO179"/>
      <c r="GCP179"/>
      <c r="GCQ179"/>
      <c r="GCR179"/>
      <c r="GCS179"/>
      <c r="GCT179"/>
      <c r="GCU179"/>
      <c r="GCV179"/>
      <c r="GCW179"/>
      <c r="GCX179"/>
      <c r="GCY179"/>
      <c r="GCZ179"/>
      <c r="GDA179"/>
      <c r="GDB179"/>
      <c r="GDC179"/>
      <c r="GDD179"/>
      <c r="GDE179"/>
      <c r="GDF179"/>
      <c r="GDG179"/>
      <c r="GDH179"/>
      <c r="GDI179"/>
      <c r="GDJ179"/>
      <c r="GDK179"/>
      <c r="GDL179"/>
      <c r="GDM179"/>
      <c r="GDN179"/>
      <c r="GDO179"/>
      <c r="GDP179"/>
      <c r="GDQ179"/>
      <c r="GDR179"/>
      <c r="GDS179"/>
      <c r="GDT179"/>
      <c r="GDU179"/>
      <c r="GDV179"/>
      <c r="GDW179"/>
      <c r="GDX179"/>
      <c r="GDY179"/>
      <c r="GDZ179"/>
      <c r="GEA179"/>
      <c r="GEB179"/>
      <c r="GEC179"/>
      <c r="GED179"/>
      <c r="GEE179"/>
      <c r="GEF179"/>
      <c r="GEG179"/>
      <c r="GEH179"/>
      <c r="GEI179"/>
      <c r="GEJ179"/>
      <c r="GEK179"/>
      <c r="GEL179"/>
      <c r="GEM179"/>
      <c r="GEN179"/>
      <c r="GEO179"/>
      <c r="GEP179"/>
      <c r="GEQ179"/>
      <c r="GER179"/>
      <c r="GES179"/>
      <c r="GET179"/>
      <c r="GEU179"/>
      <c r="GEV179"/>
      <c r="GEW179"/>
      <c r="GEX179"/>
      <c r="GEY179"/>
      <c r="GEZ179"/>
      <c r="GFA179"/>
      <c r="GFB179"/>
      <c r="GFC179"/>
      <c r="GFD179"/>
      <c r="GFE179"/>
      <c r="GFF179"/>
      <c r="GFG179"/>
      <c r="GFH179"/>
      <c r="GFI179"/>
      <c r="GFJ179"/>
      <c r="GFK179"/>
      <c r="GFL179"/>
      <c r="GFM179"/>
      <c r="GFN179"/>
      <c r="GFO179"/>
      <c r="GFP179"/>
      <c r="GFQ179"/>
      <c r="GFR179"/>
      <c r="GFS179"/>
      <c r="GFT179"/>
      <c r="GFU179"/>
      <c r="GFV179"/>
      <c r="GFW179"/>
      <c r="GFX179"/>
      <c r="GFY179"/>
      <c r="GFZ179"/>
      <c r="GGA179"/>
      <c r="GGB179"/>
      <c r="GGC179"/>
      <c r="GGD179"/>
      <c r="GGE179"/>
      <c r="GGF179"/>
      <c r="GGG179"/>
      <c r="GGH179"/>
      <c r="GGI179"/>
      <c r="GGJ179"/>
      <c r="GGK179"/>
      <c r="GGL179"/>
      <c r="GGM179"/>
      <c r="GGN179"/>
      <c r="GGO179"/>
      <c r="GGP179"/>
      <c r="GGQ179"/>
      <c r="GGR179"/>
      <c r="GGS179"/>
      <c r="GGT179"/>
      <c r="GGU179"/>
      <c r="GGV179"/>
      <c r="GGW179"/>
      <c r="GGX179"/>
      <c r="GGY179"/>
      <c r="GGZ179"/>
      <c r="GHA179"/>
      <c r="GHB179"/>
      <c r="GHC179"/>
      <c r="GHD179"/>
      <c r="GHE179"/>
      <c r="GHF179"/>
      <c r="GHG179"/>
      <c r="GHH179"/>
      <c r="GHI179"/>
      <c r="GHJ179"/>
      <c r="GHK179"/>
      <c r="GHL179"/>
      <c r="GHM179"/>
      <c r="GHN179"/>
      <c r="GHO179"/>
      <c r="GHP179"/>
      <c r="GHQ179"/>
      <c r="GHR179"/>
      <c r="GHS179"/>
      <c r="GHT179"/>
      <c r="GHU179"/>
      <c r="GHV179"/>
      <c r="GHW179"/>
      <c r="GHX179"/>
      <c r="GHY179"/>
      <c r="GHZ179"/>
      <c r="GIA179"/>
      <c r="GIB179"/>
      <c r="GIC179"/>
      <c r="GID179"/>
      <c r="GIE179"/>
      <c r="GIF179"/>
      <c r="GIG179"/>
      <c r="GIH179"/>
      <c r="GII179"/>
      <c r="GIJ179"/>
      <c r="GIK179"/>
      <c r="GIL179"/>
      <c r="GIM179"/>
      <c r="GIN179"/>
      <c r="GIO179"/>
      <c r="GIP179"/>
      <c r="GIQ179"/>
      <c r="GIR179"/>
      <c r="GIS179"/>
      <c r="GIT179"/>
      <c r="GIU179"/>
      <c r="GIV179"/>
      <c r="GIW179"/>
      <c r="GIX179"/>
      <c r="GIY179"/>
      <c r="GIZ179"/>
      <c r="GJA179"/>
      <c r="GJB179"/>
      <c r="GJC179"/>
      <c r="GJD179"/>
      <c r="GJE179"/>
      <c r="GJF179"/>
      <c r="GJG179"/>
      <c r="GJH179"/>
      <c r="GJI179"/>
      <c r="GJJ179"/>
      <c r="GJK179"/>
      <c r="GJL179"/>
      <c r="GJM179"/>
      <c r="GJN179"/>
      <c r="GJO179"/>
      <c r="GJP179"/>
      <c r="GJQ179"/>
      <c r="GJR179"/>
      <c r="GJS179"/>
      <c r="GJT179"/>
      <c r="GJU179"/>
      <c r="GJV179"/>
      <c r="GJW179"/>
      <c r="GJX179"/>
      <c r="GJY179"/>
      <c r="GJZ179"/>
      <c r="GKA179"/>
      <c r="GKB179"/>
      <c r="GKC179"/>
      <c r="GKD179"/>
      <c r="GKE179"/>
      <c r="GKF179"/>
      <c r="GKG179"/>
      <c r="GKH179"/>
      <c r="GKI179"/>
      <c r="GKJ179"/>
      <c r="GKK179"/>
      <c r="GKL179"/>
      <c r="GKM179"/>
      <c r="GKN179"/>
      <c r="GKO179"/>
      <c r="GKP179"/>
      <c r="GKQ179"/>
      <c r="GKR179"/>
      <c r="GKS179"/>
      <c r="GKT179"/>
      <c r="GKU179"/>
      <c r="GKV179"/>
      <c r="GKW179"/>
      <c r="GKX179"/>
      <c r="GKY179"/>
      <c r="GKZ179"/>
      <c r="GLA179"/>
      <c r="GLB179"/>
      <c r="GLC179"/>
      <c r="GLD179"/>
      <c r="GLE179"/>
      <c r="GLF179"/>
      <c r="GLG179"/>
      <c r="GLH179"/>
      <c r="GLI179"/>
      <c r="GLJ179"/>
      <c r="GLK179"/>
      <c r="GLL179"/>
      <c r="GLM179"/>
      <c r="GLN179"/>
      <c r="GLO179"/>
      <c r="GLP179"/>
      <c r="GLQ179"/>
      <c r="GLR179"/>
      <c r="GLS179"/>
      <c r="GLT179"/>
      <c r="GLU179"/>
      <c r="GLV179"/>
      <c r="GLW179"/>
      <c r="GLX179"/>
      <c r="GLY179"/>
      <c r="GLZ179"/>
      <c r="GMA179"/>
      <c r="GMB179"/>
      <c r="GMC179"/>
      <c r="GMD179"/>
      <c r="GME179"/>
      <c r="GMF179"/>
      <c r="GMG179"/>
      <c r="GMH179"/>
      <c r="GMI179"/>
      <c r="GMJ179"/>
      <c r="GMK179"/>
      <c r="GML179"/>
      <c r="GMM179"/>
      <c r="GMN179"/>
      <c r="GMO179"/>
      <c r="GMP179"/>
      <c r="GMQ179"/>
      <c r="GMR179"/>
      <c r="GMS179"/>
      <c r="GMT179"/>
      <c r="GMU179"/>
      <c r="GMV179"/>
      <c r="GMW179"/>
      <c r="GMX179"/>
      <c r="GMY179"/>
      <c r="GMZ179"/>
      <c r="GNA179"/>
      <c r="GNB179"/>
      <c r="GNC179"/>
      <c r="GND179"/>
      <c r="GNE179"/>
      <c r="GNF179"/>
      <c r="GNG179"/>
      <c r="GNH179"/>
      <c r="GNI179"/>
      <c r="GNJ179"/>
      <c r="GNK179"/>
      <c r="GNL179"/>
      <c r="GNM179"/>
      <c r="GNN179"/>
      <c r="GNO179"/>
      <c r="GNP179"/>
      <c r="GNQ179"/>
      <c r="GNR179"/>
      <c r="GNS179"/>
      <c r="GNT179"/>
      <c r="GNU179"/>
      <c r="GNV179"/>
      <c r="GNW179"/>
      <c r="GNX179"/>
      <c r="GNY179"/>
      <c r="GNZ179"/>
      <c r="GOA179"/>
      <c r="GOB179"/>
      <c r="GOC179"/>
      <c r="GOD179"/>
      <c r="GOE179"/>
      <c r="GOF179"/>
      <c r="GOG179"/>
      <c r="GOH179"/>
      <c r="GOI179"/>
      <c r="GOJ179"/>
      <c r="GOK179"/>
      <c r="GOL179"/>
      <c r="GOM179"/>
      <c r="GON179"/>
      <c r="GOO179"/>
      <c r="GOP179"/>
      <c r="GOQ179"/>
      <c r="GOR179"/>
      <c r="GOS179"/>
      <c r="GOT179"/>
      <c r="GOU179"/>
      <c r="GOV179"/>
      <c r="GOW179"/>
      <c r="GOX179"/>
      <c r="GOY179"/>
      <c r="GOZ179"/>
      <c r="GPA179"/>
      <c r="GPB179"/>
      <c r="GPC179"/>
      <c r="GPD179"/>
      <c r="GPE179"/>
      <c r="GPF179"/>
      <c r="GPG179"/>
      <c r="GPH179"/>
      <c r="GPI179"/>
      <c r="GPJ179"/>
      <c r="GPK179"/>
      <c r="GPL179"/>
      <c r="GPM179"/>
      <c r="GPN179"/>
      <c r="GPO179"/>
      <c r="GPP179"/>
      <c r="GPQ179"/>
      <c r="GPR179"/>
      <c r="GPS179"/>
      <c r="GPT179"/>
      <c r="GPU179"/>
      <c r="GPV179"/>
      <c r="GPW179"/>
      <c r="GPX179"/>
      <c r="GPY179"/>
      <c r="GPZ179"/>
      <c r="GQA179"/>
      <c r="GQB179"/>
      <c r="GQC179"/>
      <c r="GQD179"/>
      <c r="GQE179"/>
      <c r="GQF179"/>
      <c r="GQG179"/>
      <c r="GQH179"/>
      <c r="GQI179"/>
      <c r="GQJ179"/>
      <c r="GQK179"/>
      <c r="GQL179"/>
      <c r="GQM179"/>
      <c r="GQN179"/>
      <c r="GQO179"/>
      <c r="GQP179"/>
      <c r="GQQ179"/>
      <c r="GQR179"/>
      <c r="GQS179"/>
      <c r="GQT179"/>
      <c r="GQU179"/>
      <c r="GQV179"/>
      <c r="GQW179"/>
      <c r="GQX179"/>
      <c r="GQY179"/>
      <c r="GQZ179"/>
      <c r="GRA179"/>
      <c r="GRB179"/>
      <c r="GRC179"/>
      <c r="GRD179"/>
      <c r="GRE179"/>
      <c r="GRF179"/>
      <c r="GRG179"/>
      <c r="GRH179"/>
      <c r="GRI179"/>
      <c r="GRJ179"/>
      <c r="GRK179"/>
      <c r="GRL179"/>
      <c r="GRM179"/>
      <c r="GRN179"/>
      <c r="GRO179"/>
      <c r="GRP179"/>
      <c r="GRQ179"/>
      <c r="GRR179"/>
      <c r="GRS179"/>
      <c r="GRT179"/>
      <c r="GRU179"/>
      <c r="GRV179"/>
      <c r="GRW179"/>
      <c r="GRX179"/>
      <c r="GRY179"/>
      <c r="GRZ179"/>
      <c r="GSA179"/>
      <c r="GSB179"/>
      <c r="GSC179"/>
      <c r="GSD179"/>
      <c r="GSE179"/>
      <c r="GSF179"/>
      <c r="GSG179"/>
      <c r="GSH179"/>
      <c r="GSI179"/>
      <c r="GSJ179"/>
      <c r="GSK179"/>
      <c r="GSL179"/>
      <c r="GSM179"/>
      <c r="GSN179"/>
      <c r="GSO179"/>
      <c r="GSP179"/>
      <c r="GSQ179"/>
      <c r="GSR179"/>
      <c r="GSS179"/>
      <c r="GST179"/>
      <c r="GSU179"/>
      <c r="GSV179"/>
      <c r="GSW179"/>
      <c r="GSX179"/>
      <c r="GSY179"/>
      <c r="GSZ179"/>
      <c r="GTA179"/>
      <c r="GTB179"/>
      <c r="GTC179"/>
      <c r="GTD179"/>
      <c r="GTE179"/>
      <c r="GTF179"/>
      <c r="GTG179"/>
      <c r="GTH179"/>
      <c r="GTI179"/>
      <c r="GTJ179"/>
      <c r="GTK179"/>
      <c r="GTL179"/>
      <c r="GTM179"/>
      <c r="GTN179"/>
      <c r="GTO179"/>
      <c r="GTP179"/>
      <c r="GTQ179"/>
      <c r="GTR179"/>
      <c r="GTS179"/>
      <c r="GTT179"/>
      <c r="GTU179"/>
      <c r="GTV179"/>
      <c r="GTW179"/>
      <c r="GTX179"/>
      <c r="GTY179"/>
      <c r="GTZ179"/>
      <c r="GUA179"/>
      <c r="GUB179"/>
      <c r="GUC179"/>
      <c r="GUD179"/>
      <c r="GUE179"/>
      <c r="GUF179"/>
      <c r="GUG179"/>
      <c r="GUH179"/>
      <c r="GUI179"/>
      <c r="GUJ179"/>
      <c r="GUK179"/>
      <c r="GUL179"/>
      <c r="GUM179"/>
      <c r="GUN179"/>
      <c r="GUO179"/>
      <c r="GUP179"/>
      <c r="GUQ179"/>
      <c r="GUR179"/>
      <c r="GUS179"/>
      <c r="GUT179"/>
      <c r="GUU179"/>
      <c r="GUV179"/>
      <c r="GUW179"/>
      <c r="GUX179"/>
      <c r="GUY179"/>
      <c r="GUZ179"/>
      <c r="GVA179"/>
      <c r="GVB179"/>
      <c r="GVC179"/>
      <c r="GVD179"/>
      <c r="GVE179"/>
      <c r="GVF179"/>
      <c r="GVG179"/>
      <c r="GVH179"/>
      <c r="GVI179"/>
      <c r="GVJ179"/>
      <c r="GVK179"/>
      <c r="GVL179"/>
      <c r="GVM179"/>
      <c r="GVN179"/>
      <c r="GVO179"/>
      <c r="GVP179"/>
      <c r="GVQ179"/>
      <c r="GVR179"/>
      <c r="GVS179"/>
      <c r="GVT179"/>
      <c r="GVU179"/>
      <c r="GVV179"/>
      <c r="GVW179"/>
      <c r="GVX179"/>
      <c r="GVY179"/>
      <c r="GVZ179"/>
      <c r="GWA179"/>
      <c r="GWB179"/>
      <c r="GWC179"/>
      <c r="GWD179"/>
      <c r="GWE179"/>
      <c r="GWF179"/>
      <c r="GWG179"/>
      <c r="GWH179"/>
      <c r="GWI179"/>
      <c r="GWJ179"/>
      <c r="GWK179"/>
      <c r="GWL179"/>
      <c r="GWM179"/>
      <c r="GWN179"/>
      <c r="GWO179"/>
      <c r="GWP179"/>
      <c r="GWQ179"/>
      <c r="GWR179"/>
      <c r="GWS179"/>
      <c r="GWT179"/>
      <c r="GWU179"/>
      <c r="GWV179"/>
      <c r="GWW179"/>
      <c r="GWX179"/>
      <c r="GWY179"/>
      <c r="GWZ179"/>
      <c r="GXA179"/>
      <c r="GXB179"/>
      <c r="GXC179"/>
      <c r="GXD179"/>
      <c r="GXE179"/>
      <c r="GXF179"/>
      <c r="GXG179"/>
      <c r="GXH179"/>
      <c r="GXI179"/>
      <c r="GXJ179"/>
      <c r="GXK179"/>
      <c r="GXL179"/>
      <c r="GXM179"/>
      <c r="GXN179"/>
      <c r="GXO179"/>
      <c r="GXP179"/>
      <c r="GXQ179"/>
      <c r="GXR179"/>
      <c r="GXS179"/>
      <c r="GXT179"/>
      <c r="GXU179"/>
      <c r="GXV179"/>
      <c r="GXW179"/>
      <c r="GXX179"/>
      <c r="GXY179"/>
      <c r="GXZ179"/>
      <c r="GYA179"/>
      <c r="GYB179"/>
      <c r="GYC179"/>
      <c r="GYD179"/>
      <c r="GYE179"/>
      <c r="GYF179"/>
      <c r="GYG179"/>
      <c r="GYH179"/>
      <c r="GYI179"/>
      <c r="GYJ179"/>
      <c r="GYK179"/>
      <c r="GYL179"/>
      <c r="GYM179"/>
      <c r="GYN179"/>
      <c r="GYO179"/>
      <c r="GYP179"/>
      <c r="GYQ179"/>
      <c r="GYR179"/>
      <c r="GYS179"/>
      <c r="GYT179"/>
      <c r="GYU179"/>
      <c r="GYV179"/>
      <c r="GYW179"/>
      <c r="GYX179"/>
      <c r="GYY179"/>
      <c r="GYZ179"/>
      <c r="GZA179"/>
      <c r="GZB179"/>
      <c r="GZC179"/>
      <c r="GZD179"/>
      <c r="GZE179"/>
      <c r="GZF179"/>
      <c r="GZG179"/>
      <c r="GZH179"/>
      <c r="GZI179"/>
      <c r="GZJ179"/>
      <c r="GZK179"/>
      <c r="GZL179"/>
      <c r="GZM179"/>
      <c r="GZN179"/>
      <c r="GZO179"/>
      <c r="GZP179"/>
      <c r="GZQ179"/>
      <c r="GZR179"/>
      <c r="GZS179"/>
      <c r="GZT179"/>
      <c r="GZU179"/>
      <c r="GZV179"/>
      <c r="GZW179"/>
      <c r="GZX179"/>
      <c r="GZY179"/>
      <c r="GZZ179"/>
      <c r="HAA179"/>
      <c r="HAB179"/>
      <c r="HAC179"/>
      <c r="HAD179"/>
      <c r="HAE179"/>
      <c r="HAF179"/>
      <c r="HAG179"/>
      <c r="HAH179"/>
      <c r="HAI179"/>
      <c r="HAJ179"/>
      <c r="HAK179"/>
      <c r="HAL179"/>
      <c r="HAM179"/>
      <c r="HAN179"/>
      <c r="HAO179"/>
      <c r="HAP179"/>
      <c r="HAQ179"/>
      <c r="HAR179"/>
      <c r="HAS179"/>
      <c r="HAT179"/>
      <c r="HAU179"/>
      <c r="HAV179"/>
      <c r="HAW179"/>
      <c r="HAX179"/>
      <c r="HAY179"/>
      <c r="HAZ179"/>
      <c r="HBA179"/>
      <c r="HBB179"/>
      <c r="HBC179"/>
      <c r="HBD179"/>
      <c r="HBE179"/>
      <c r="HBF179"/>
      <c r="HBG179"/>
      <c r="HBH179"/>
      <c r="HBI179"/>
      <c r="HBJ179"/>
      <c r="HBK179"/>
      <c r="HBL179"/>
      <c r="HBM179"/>
      <c r="HBN179"/>
      <c r="HBO179"/>
      <c r="HBP179"/>
      <c r="HBQ179"/>
      <c r="HBR179"/>
      <c r="HBS179"/>
      <c r="HBT179"/>
      <c r="HBU179"/>
      <c r="HBV179"/>
      <c r="HBW179"/>
      <c r="HBX179"/>
      <c r="HBY179"/>
      <c r="HBZ179"/>
      <c r="HCA179"/>
      <c r="HCB179"/>
      <c r="HCC179"/>
      <c r="HCD179"/>
      <c r="HCE179"/>
      <c r="HCF179"/>
      <c r="HCG179"/>
      <c r="HCH179"/>
      <c r="HCI179"/>
      <c r="HCJ179"/>
      <c r="HCK179"/>
      <c r="HCL179"/>
      <c r="HCM179"/>
      <c r="HCN179"/>
      <c r="HCO179"/>
      <c r="HCP179"/>
      <c r="HCQ179"/>
      <c r="HCR179"/>
      <c r="HCS179"/>
      <c r="HCT179"/>
      <c r="HCU179"/>
      <c r="HCV179"/>
      <c r="HCW179"/>
      <c r="HCX179"/>
      <c r="HCY179"/>
      <c r="HCZ179"/>
      <c r="HDA179"/>
      <c r="HDB179"/>
      <c r="HDC179"/>
      <c r="HDD179"/>
      <c r="HDE179"/>
      <c r="HDF179"/>
      <c r="HDG179"/>
      <c r="HDH179"/>
      <c r="HDI179"/>
      <c r="HDJ179"/>
      <c r="HDK179"/>
      <c r="HDL179"/>
      <c r="HDM179"/>
      <c r="HDN179"/>
      <c r="HDO179"/>
      <c r="HDP179"/>
      <c r="HDQ179"/>
      <c r="HDR179"/>
      <c r="HDS179"/>
      <c r="HDT179"/>
      <c r="HDU179"/>
      <c r="HDV179"/>
      <c r="HDW179"/>
      <c r="HDX179"/>
      <c r="HDY179"/>
      <c r="HDZ179"/>
      <c r="HEA179"/>
      <c r="HEB179"/>
      <c r="HEC179"/>
      <c r="HED179"/>
      <c r="HEE179"/>
      <c r="HEF179"/>
      <c r="HEG179"/>
      <c r="HEH179"/>
      <c r="HEI179"/>
      <c r="HEJ179"/>
      <c r="HEK179"/>
      <c r="HEL179"/>
      <c r="HEM179"/>
      <c r="HEN179"/>
      <c r="HEO179"/>
      <c r="HEP179"/>
      <c r="HEQ179"/>
      <c r="HER179"/>
      <c r="HES179"/>
      <c r="HET179"/>
      <c r="HEU179"/>
      <c r="HEV179"/>
      <c r="HEW179"/>
      <c r="HEX179"/>
      <c r="HEY179"/>
      <c r="HEZ179"/>
      <c r="HFA179"/>
      <c r="HFB179"/>
      <c r="HFC179"/>
      <c r="HFD179"/>
      <c r="HFE179"/>
      <c r="HFF179"/>
      <c r="HFG179"/>
      <c r="HFH179"/>
      <c r="HFI179"/>
      <c r="HFJ179"/>
      <c r="HFK179"/>
      <c r="HFL179"/>
      <c r="HFM179"/>
      <c r="HFN179"/>
      <c r="HFO179"/>
      <c r="HFP179"/>
      <c r="HFQ179"/>
      <c r="HFR179"/>
      <c r="HFS179"/>
      <c r="HFT179"/>
      <c r="HFU179"/>
      <c r="HFV179"/>
      <c r="HFW179"/>
      <c r="HFX179"/>
      <c r="HFY179"/>
      <c r="HFZ179"/>
      <c r="HGA179"/>
      <c r="HGB179"/>
      <c r="HGC179"/>
      <c r="HGD179"/>
      <c r="HGE179"/>
      <c r="HGF179"/>
      <c r="HGG179"/>
      <c r="HGH179"/>
      <c r="HGI179"/>
      <c r="HGJ179"/>
      <c r="HGK179"/>
      <c r="HGL179"/>
      <c r="HGM179"/>
      <c r="HGN179"/>
      <c r="HGO179"/>
      <c r="HGP179"/>
      <c r="HGQ179"/>
      <c r="HGR179"/>
      <c r="HGS179"/>
      <c r="HGT179"/>
      <c r="HGU179"/>
      <c r="HGV179"/>
      <c r="HGW179"/>
      <c r="HGX179"/>
      <c r="HGY179"/>
      <c r="HGZ179"/>
      <c r="HHA179"/>
      <c r="HHB179"/>
      <c r="HHC179"/>
      <c r="HHD179"/>
      <c r="HHE179"/>
      <c r="HHF179"/>
      <c r="HHG179"/>
      <c r="HHH179"/>
      <c r="HHI179"/>
      <c r="HHJ179"/>
      <c r="HHK179"/>
      <c r="HHL179"/>
      <c r="HHM179"/>
      <c r="HHN179"/>
      <c r="HHO179"/>
      <c r="HHP179"/>
      <c r="HHQ179"/>
      <c r="HHR179"/>
      <c r="HHS179"/>
      <c r="HHT179"/>
      <c r="HHU179"/>
      <c r="HHV179"/>
      <c r="HHW179"/>
      <c r="HHX179"/>
      <c r="HHY179"/>
      <c r="HHZ179"/>
      <c r="HIA179"/>
      <c r="HIB179"/>
      <c r="HIC179"/>
      <c r="HID179"/>
      <c r="HIE179"/>
      <c r="HIF179"/>
      <c r="HIG179"/>
      <c r="HIH179"/>
      <c r="HII179"/>
      <c r="HIJ179"/>
      <c r="HIK179"/>
      <c r="HIL179"/>
      <c r="HIM179"/>
      <c r="HIN179"/>
      <c r="HIO179"/>
      <c r="HIP179"/>
      <c r="HIQ179"/>
      <c r="HIR179"/>
      <c r="HIS179"/>
      <c r="HIT179"/>
      <c r="HIU179"/>
      <c r="HIV179"/>
      <c r="HIW179"/>
      <c r="HIX179"/>
      <c r="HIY179"/>
      <c r="HIZ179"/>
      <c r="HJA179"/>
      <c r="HJB179"/>
      <c r="HJC179"/>
      <c r="HJD179"/>
      <c r="HJE179"/>
      <c r="HJF179"/>
      <c r="HJG179"/>
      <c r="HJH179"/>
      <c r="HJI179"/>
      <c r="HJJ179"/>
      <c r="HJK179"/>
      <c r="HJL179"/>
      <c r="HJM179"/>
      <c r="HJN179"/>
      <c r="HJO179"/>
      <c r="HJP179"/>
      <c r="HJQ179"/>
      <c r="HJR179"/>
      <c r="HJS179"/>
      <c r="HJT179"/>
      <c r="HJU179"/>
      <c r="HJV179"/>
      <c r="HJW179"/>
      <c r="HJX179"/>
      <c r="HJY179"/>
      <c r="HJZ179"/>
      <c r="HKA179"/>
      <c r="HKB179"/>
      <c r="HKC179"/>
      <c r="HKD179"/>
      <c r="HKE179"/>
      <c r="HKF179"/>
      <c r="HKG179"/>
      <c r="HKH179"/>
      <c r="HKI179"/>
      <c r="HKJ179"/>
      <c r="HKK179"/>
      <c r="HKL179"/>
      <c r="HKM179"/>
      <c r="HKN179"/>
      <c r="HKO179"/>
      <c r="HKP179"/>
      <c r="HKQ179"/>
      <c r="HKR179"/>
      <c r="HKS179"/>
      <c r="HKT179"/>
      <c r="HKU179"/>
      <c r="HKV179"/>
      <c r="HKW179"/>
      <c r="HKX179"/>
      <c r="HKY179"/>
      <c r="HKZ179"/>
      <c r="HLA179"/>
      <c r="HLB179"/>
      <c r="HLC179"/>
      <c r="HLD179"/>
      <c r="HLE179"/>
      <c r="HLF179"/>
      <c r="HLG179"/>
      <c r="HLH179"/>
      <c r="HLI179"/>
      <c r="HLJ179"/>
      <c r="HLK179"/>
      <c r="HLL179"/>
      <c r="HLM179"/>
      <c r="HLN179"/>
      <c r="HLO179"/>
      <c r="HLP179"/>
      <c r="HLQ179"/>
      <c r="HLR179"/>
      <c r="HLS179"/>
      <c r="HLT179"/>
      <c r="HLU179"/>
      <c r="HLV179"/>
      <c r="HLW179"/>
      <c r="HLX179"/>
      <c r="HLY179"/>
      <c r="HLZ179"/>
      <c r="HMA179"/>
      <c r="HMB179"/>
      <c r="HMC179"/>
      <c r="HMD179"/>
      <c r="HME179"/>
      <c r="HMF179"/>
      <c r="HMG179"/>
      <c r="HMH179"/>
      <c r="HMI179"/>
      <c r="HMJ179"/>
      <c r="HMK179"/>
      <c r="HML179"/>
      <c r="HMM179"/>
      <c r="HMN179"/>
      <c r="HMO179"/>
      <c r="HMP179"/>
      <c r="HMQ179"/>
      <c r="HMR179"/>
      <c r="HMS179"/>
      <c r="HMT179"/>
      <c r="HMU179"/>
      <c r="HMV179"/>
      <c r="HMW179"/>
      <c r="HMX179"/>
      <c r="HMY179"/>
      <c r="HMZ179"/>
      <c r="HNA179"/>
      <c r="HNB179"/>
      <c r="HNC179"/>
      <c r="HND179"/>
      <c r="HNE179"/>
      <c r="HNF179"/>
      <c r="HNG179"/>
      <c r="HNH179"/>
      <c r="HNI179"/>
      <c r="HNJ179"/>
      <c r="HNK179"/>
      <c r="HNL179"/>
      <c r="HNM179"/>
      <c r="HNN179"/>
      <c r="HNO179"/>
      <c r="HNP179"/>
      <c r="HNQ179"/>
      <c r="HNR179"/>
      <c r="HNS179"/>
      <c r="HNT179"/>
      <c r="HNU179"/>
      <c r="HNV179"/>
      <c r="HNW179"/>
      <c r="HNX179"/>
      <c r="HNY179"/>
      <c r="HNZ179"/>
      <c r="HOA179"/>
      <c r="HOB179"/>
      <c r="HOC179"/>
      <c r="HOD179"/>
      <c r="HOE179"/>
      <c r="HOF179"/>
      <c r="HOG179"/>
      <c r="HOH179"/>
      <c r="HOI179"/>
      <c r="HOJ179"/>
      <c r="HOK179"/>
      <c r="HOL179"/>
      <c r="HOM179"/>
      <c r="HON179"/>
      <c r="HOO179"/>
      <c r="HOP179"/>
      <c r="HOQ179"/>
      <c r="HOR179"/>
      <c r="HOS179"/>
      <c r="HOT179"/>
      <c r="HOU179"/>
      <c r="HOV179"/>
      <c r="HOW179"/>
      <c r="HOX179"/>
      <c r="HOY179"/>
      <c r="HOZ179"/>
      <c r="HPA179"/>
      <c r="HPB179"/>
      <c r="HPC179"/>
      <c r="HPD179"/>
      <c r="HPE179"/>
      <c r="HPF179"/>
      <c r="HPG179"/>
      <c r="HPH179"/>
      <c r="HPI179"/>
      <c r="HPJ179"/>
      <c r="HPK179"/>
      <c r="HPL179"/>
      <c r="HPM179"/>
      <c r="HPN179"/>
      <c r="HPO179"/>
      <c r="HPP179"/>
      <c r="HPQ179"/>
      <c r="HPR179"/>
      <c r="HPS179"/>
      <c r="HPT179"/>
      <c r="HPU179"/>
      <c r="HPV179"/>
      <c r="HPW179"/>
      <c r="HPX179"/>
      <c r="HPY179"/>
      <c r="HPZ179"/>
      <c r="HQA179"/>
      <c r="HQB179"/>
      <c r="HQC179"/>
      <c r="HQD179"/>
      <c r="HQE179"/>
      <c r="HQF179"/>
      <c r="HQG179"/>
      <c r="HQH179"/>
      <c r="HQI179"/>
      <c r="HQJ179"/>
      <c r="HQK179"/>
      <c r="HQL179"/>
      <c r="HQM179"/>
      <c r="HQN179"/>
      <c r="HQO179"/>
      <c r="HQP179"/>
      <c r="HQQ179"/>
      <c r="HQR179"/>
      <c r="HQS179"/>
      <c r="HQT179"/>
      <c r="HQU179"/>
      <c r="HQV179"/>
      <c r="HQW179"/>
      <c r="HQX179"/>
      <c r="HQY179"/>
      <c r="HQZ179"/>
      <c r="HRA179"/>
      <c r="HRB179"/>
      <c r="HRC179"/>
      <c r="HRD179"/>
      <c r="HRE179"/>
      <c r="HRF179"/>
      <c r="HRG179"/>
      <c r="HRH179"/>
      <c r="HRI179"/>
      <c r="HRJ179"/>
      <c r="HRK179"/>
      <c r="HRL179"/>
      <c r="HRM179"/>
      <c r="HRN179"/>
      <c r="HRO179"/>
      <c r="HRP179"/>
      <c r="HRQ179"/>
      <c r="HRR179"/>
      <c r="HRS179"/>
      <c r="HRT179"/>
      <c r="HRU179"/>
      <c r="HRV179"/>
      <c r="HRW179"/>
      <c r="HRX179"/>
      <c r="HRY179"/>
      <c r="HRZ179"/>
      <c r="HSA179"/>
      <c r="HSB179"/>
      <c r="HSC179"/>
      <c r="HSD179"/>
      <c r="HSE179"/>
      <c r="HSF179"/>
      <c r="HSG179"/>
      <c r="HSH179"/>
      <c r="HSI179"/>
      <c r="HSJ179"/>
      <c r="HSK179"/>
      <c r="HSL179"/>
      <c r="HSM179"/>
      <c r="HSN179"/>
      <c r="HSO179"/>
      <c r="HSP179"/>
      <c r="HSQ179"/>
      <c r="HSR179"/>
      <c r="HSS179"/>
      <c r="HST179"/>
      <c r="HSU179"/>
      <c r="HSV179"/>
      <c r="HSW179"/>
      <c r="HSX179"/>
      <c r="HSY179"/>
      <c r="HSZ179"/>
      <c r="HTA179"/>
      <c r="HTB179"/>
      <c r="HTC179"/>
      <c r="HTD179"/>
      <c r="HTE179"/>
      <c r="HTF179"/>
      <c r="HTG179"/>
      <c r="HTH179"/>
      <c r="HTI179"/>
      <c r="HTJ179"/>
      <c r="HTK179"/>
      <c r="HTL179"/>
      <c r="HTM179"/>
      <c r="HTN179"/>
      <c r="HTO179"/>
      <c r="HTP179"/>
      <c r="HTQ179"/>
      <c r="HTR179"/>
      <c r="HTS179"/>
      <c r="HTT179"/>
      <c r="HTU179"/>
      <c r="HTV179"/>
      <c r="HTW179"/>
      <c r="HTX179"/>
      <c r="HTY179"/>
      <c r="HTZ179"/>
      <c r="HUA179"/>
      <c r="HUB179"/>
      <c r="HUC179"/>
      <c r="HUD179"/>
      <c r="HUE179"/>
      <c r="HUF179"/>
      <c r="HUG179"/>
      <c r="HUH179"/>
      <c r="HUI179"/>
      <c r="HUJ179"/>
      <c r="HUK179"/>
      <c r="HUL179"/>
      <c r="HUM179"/>
      <c r="HUN179"/>
      <c r="HUO179"/>
      <c r="HUP179"/>
      <c r="HUQ179"/>
      <c r="HUR179"/>
      <c r="HUS179"/>
      <c r="HUT179"/>
      <c r="HUU179"/>
      <c r="HUV179"/>
      <c r="HUW179"/>
      <c r="HUX179"/>
      <c r="HUY179"/>
      <c r="HUZ179"/>
      <c r="HVA179"/>
      <c r="HVB179"/>
      <c r="HVC179"/>
      <c r="HVD179"/>
      <c r="HVE179"/>
      <c r="HVF179"/>
      <c r="HVG179"/>
      <c r="HVH179"/>
      <c r="HVI179"/>
      <c r="HVJ179"/>
      <c r="HVK179"/>
      <c r="HVL179"/>
      <c r="HVM179"/>
      <c r="HVN179"/>
      <c r="HVO179"/>
      <c r="HVP179"/>
      <c r="HVQ179"/>
      <c r="HVR179"/>
      <c r="HVS179"/>
      <c r="HVT179"/>
      <c r="HVU179"/>
      <c r="HVV179"/>
      <c r="HVW179"/>
      <c r="HVX179"/>
      <c r="HVY179"/>
      <c r="HVZ179"/>
      <c r="HWA179"/>
      <c r="HWB179"/>
      <c r="HWC179"/>
      <c r="HWD179"/>
      <c r="HWE179"/>
      <c r="HWF179"/>
      <c r="HWG179"/>
      <c r="HWH179"/>
      <c r="HWI179"/>
      <c r="HWJ179"/>
      <c r="HWK179"/>
      <c r="HWL179"/>
      <c r="HWM179"/>
      <c r="HWN179"/>
      <c r="HWO179"/>
      <c r="HWP179"/>
      <c r="HWQ179"/>
      <c r="HWR179"/>
      <c r="HWS179"/>
      <c r="HWT179"/>
      <c r="HWU179"/>
      <c r="HWV179"/>
      <c r="HWW179"/>
      <c r="HWX179"/>
      <c r="HWY179"/>
      <c r="HWZ179"/>
      <c r="HXA179"/>
      <c r="HXB179"/>
      <c r="HXC179"/>
      <c r="HXD179"/>
      <c r="HXE179"/>
      <c r="HXF179"/>
      <c r="HXG179"/>
      <c r="HXH179"/>
      <c r="HXI179"/>
      <c r="HXJ179"/>
      <c r="HXK179"/>
      <c r="HXL179"/>
      <c r="HXM179"/>
      <c r="HXN179"/>
      <c r="HXO179"/>
      <c r="HXP179"/>
      <c r="HXQ179"/>
      <c r="HXR179"/>
      <c r="HXS179"/>
      <c r="HXT179"/>
      <c r="HXU179"/>
      <c r="HXV179"/>
      <c r="HXW179"/>
      <c r="HXX179"/>
      <c r="HXY179"/>
      <c r="HXZ179"/>
      <c r="HYA179"/>
      <c r="HYB179"/>
      <c r="HYC179"/>
      <c r="HYD179"/>
      <c r="HYE179"/>
      <c r="HYF179"/>
      <c r="HYG179"/>
      <c r="HYH179"/>
      <c r="HYI179"/>
      <c r="HYJ179"/>
      <c r="HYK179"/>
      <c r="HYL179"/>
      <c r="HYM179"/>
      <c r="HYN179"/>
      <c r="HYO179"/>
      <c r="HYP179"/>
      <c r="HYQ179"/>
      <c r="HYR179"/>
      <c r="HYS179"/>
      <c r="HYT179"/>
      <c r="HYU179"/>
      <c r="HYV179"/>
      <c r="HYW179"/>
      <c r="HYX179"/>
      <c r="HYY179"/>
      <c r="HYZ179"/>
      <c r="HZA179"/>
      <c r="HZB179"/>
      <c r="HZC179"/>
      <c r="HZD179"/>
      <c r="HZE179"/>
      <c r="HZF179"/>
      <c r="HZG179"/>
      <c r="HZH179"/>
      <c r="HZI179"/>
      <c r="HZJ179"/>
      <c r="HZK179"/>
      <c r="HZL179"/>
      <c r="HZM179"/>
      <c r="HZN179"/>
      <c r="HZO179"/>
      <c r="HZP179"/>
      <c r="HZQ179"/>
      <c r="HZR179"/>
      <c r="HZS179"/>
      <c r="HZT179"/>
      <c r="HZU179"/>
      <c r="HZV179"/>
      <c r="HZW179"/>
      <c r="HZX179"/>
      <c r="HZY179"/>
      <c r="HZZ179"/>
      <c r="IAA179"/>
      <c r="IAB179"/>
      <c r="IAC179"/>
      <c r="IAD179"/>
      <c r="IAE179"/>
      <c r="IAF179"/>
      <c r="IAG179"/>
      <c r="IAH179"/>
      <c r="IAI179"/>
      <c r="IAJ179"/>
      <c r="IAK179"/>
      <c r="IAL179"/>
      <c r="IAM179"/>
      <c r="IAN179"/>
      <c r="IAO179"/>
      <c r="IAP179"/>
      <c r="IAQ179"/>
      <c r="IAR179"/>
      <c r="IAS179"/>
      <c r="IAT179"/>
      <c r="IAU179"/>
      <c r="IAV179"/>
      <c r="IAW179"/>
      <c r="IAX179"/>
      <c r="IAY179"/>
      <c r="IAZ179"/>
      <c r="IBA179"/>
      <c r="IBB179"/>
      <c r="IBC179"/>
      <c r="IBD179"/>
      <c r="IBE179"/>
      <c r="IBF179"/>
      <c r="IBG179"/>
      <c r="IBH179"/>
      <c r="IBI179"/>
      <c r="IBJ179"/>
      <c r="IBK179"/>
      <c r="IBL179"/>
      <c r="IBM179"/>
      <c r="IBN179"/>
      <c r="IBO179"/>
      <c r="IBP179"/>
      <c r="IBQ179"/>
      <c r="IBR179"/>
      <c r="IBS179"/>
      <c r="IBT179"/>
      <c r="IBU179"/>
      <c r="IBV179"/>
      <c r="IBW179"/>
      <c r="IBX179"/>
      <c r="IBY179"/>
      <c r="IBZ179"/>
      <c r="ICA179"/>
      <c r="ICB179"/>
      <c r="ICC179"/>
      <c r="ICD179"/>
      <c r="ICE179"/>
      <c r="ICF179"/>
      <c r="ICG179"/>
      <c r="ICH179"/>
      <c r="ICI179"/>
      <c r="ICJ179"/>
      <c r="ICK179"/>
      <c r="ICL179"/>
      <c r="ICM179"/>
      <c r="ICN179"/>
      <c r="ICO179"/>
      <c r="ICP179"/>
      <c r="ICQ179"/>
      <c r="ICR179"/>
      <c r="ICS179"/>
      <c r="ICT179"/>
      <c r="ICU179"/>
      <c r="ICV179"/>
      <c r="ICW179"/>
      <c r="ICX179"/>
      <c r="ICY179"/>
      <c r="ICZ179"/>
      <c r="IDA179"/>
      <c r="IDB179"/>
      <c r="IDC179"/>
      <c r="IDD179"/>
      <c r="IDE179"/>
      <c r="IDF179"/>
      <c r="IDG179"/>
      <c r="IDH179"/>
      <c r="IDI179"/>
      <c r="IDJ179"/>
      <c r="IDK179"/>
      <c r="IDL179"/>
      <c r="IDM179"/>
      <c r="IDN179"/>
      <c r="IDO179"/>
      <c r="IDP179"/>
      <c r="IDQ179"/>
      <c r="IDR179"/>
      <c r="IDS179"/>
      <c r="IDT179"/>
      <c r="IDU179"/>
      <c r="IDV179"/>
      <c r="IDW179"/>
      <c r="IDX179"/>
      <c r="IDY179"/>
      <c r="IDZ179"/>
      <c r="IEA179"/>
      <c r="IEB179"/>
      <c r="IEC179"/>
      <c r="IED179"/>
      <c r="IEE179"/>
      <c r="IEF179"/>
      <c r="IEG179"/>
      <c r="IEH179"/>
      <c r="IEI179"/>
      <c r="IEJ179"/>
      <c r="IEK179"/>
      <c r="IEL179"/>
      <c r="IEM179"/>
      <c r="IEN179"/>
      <c r="IEO179"/>
      <c r="IEP179"/>
      <c r="IEQ179"/>
      <c r="IER179"/>
      <c r="IES179"/>
      <c r="IET179"/>
      <c r="IEU179"/>
      <c r="IEV179"/>
      <c r="IEW179"/>
      <c r="IEX179"/>
      <c r="IEY179"/>
      <c r="IEZ179"/>
      <c r="IFA179"/>
      <c r="IFB179"/>
      <c r="IFC179"/>
      <c r="IFD179"/>
      <c r="IFE179"/>
      <c r="IFF179"/>
      <c r="IFG179"/>
      <c r="IFH179"/>
      <c r="IFI179"/>
      <c r="IFJ179"/>
      <c r="IFK179"/>
      <c r="IFL179"/>
      <c r="IFM179"/>
      <c r="IFN179"/>
      <c r="IFO179"/>
      <c r="IFP179"/>
      <c r="IFQ179"/>
      <c r="IFR179"/>
      <c r="IFS179"/>
      <c r="IFT179"/>
      <c r="IFU179"/>
      <c r="IFV179"/>
      <c r="IFW179"/>
      <c r="IFX179"/>
      <c r="IFY179"/>
      <c r="IFZ179"/>
      <c r="IGA179"/>
      <c r="IGB179"/>
      <c r="IGC179"/>
      <c r="IGD179"/>
      <c r="IGE179"/>
      <c r="IGF179"/>
      <c r="IGG179"/>
      <c r="IGH179"/>
      <c r="IGI179"/>
      <c r="IGJ179"/>
      <c r="IGK179"/>
      <c r="IGL179"/>
      <c r="IGM179"/>
      <c r="IGN179"/>
      <c r="IGO179"/>
      <c r="IGP179"/>
      <c r="IGQ179"/>
      <c r="IGR179"/>
      <c r="IGS179"/>
      <c r="IGT179"/>
      <c r="IGU179"/>
      <c r="IGV179"/>
      <c r="IGW179"/>
      <c r="IGX179"/>
      <c r="IGY179"/>
      <c r="IGZ179"/>
      <c r="IHA179"/>
      <c r="IHB179"/>
      <c r="IHC179"/>
      <c r="IHD179"/>
      <c r="IHE179"/>
      <c r="IHF179"/>
      <c r="IHG179"/>
      <c r="IHH179"/>
      <c r="IHI179"/>
      <c r="IHJ179"/>
      <c r="IHK179"/>
      <c r="IHL179"/>
      <c r="IHM179"/>
      <c r="IHN179"/>
      <c r="IHO179"/>
      <c r="IHP179"/>
      <c r="IHQ179"/>
      <c r="IHR179"/>
      <c r="IHS179"/>
      <c r="IHT179"/>
      <c r="IHU179"/>
      <c r="IHV179"/>
      <c r="IHW179"/>
      <c r="IHX179"/>
      <c r="IHY179"/>
      <c r="IHZ179"/>
      <c r="IIA179"/>
      <c r="IIB179"/>
      <c r="IIC179"/>
      <c r="IID179"/>
      <c r="IIE179"/>
      <c r="IIF179"/>
      <c r="IIG179"/>
      <c r="IIH179"/>
      <c r="III179"/>
      <c r="IIJ179"/>
      <c r="IIK179"/>
      <c r="IIL179"/>
      <c r="IIM179"/>
      <c r="IIN179"/>
      <c r="IIO179"/>
      <c r="IIP179"/>
      <c r="IIQ179"/>
      <c r="IIR179"/>
      <c r="IIS179"/>
      <c r="IIT179"/>
      <c r="IIU179"/>
      <c r="IIV179"/>
      <c r="IIW179"/>
      <c r="IIX179"/>
      <c r="IIY179"/>
      <c r="IIZ179"/>
      <c r="IJA179"/>
      <c r="IJB179"/>
      <c r="IJC179"/>
      <c r="IJD179"/>
      <c r="IJE179"/>
      <c r="IJF179"/>
      <c r="IJG179"/>
      <c r="IJH179"/>
      <c r="IJI179"/>
      <c r="IJJ179"/>
      <c r="IJK179"/>
      <c r="IJL179"/>
      <c r="IJM179"/>
      <c r="IJN179"/>
      <c r="IJO179"/>
      <c r="IJP179"/>
      <c r="IJQ179"/>
      <c r="IJR179"/>
      <c r="IJS179"/>
      <c r="IJT179"/>
      <c r="IJU179"/>
      <c r="IJV179"/>
      <c r="IJW179"/>
      <c r="IJX179"/>
      <c r="IJY179"/>
      <c r="IJZ179"/>
      <c r="IKA179"/>
      <c r="IKB179"/>
      <c r="IKC179"/>
      <c r="IKD179"/>
      <c r="IKE179"/>
      <c r="IKF179"/>
      <c r="IKG179"/>
      <c r="IKH179"/>
      <c r="IKI179"/>
      <c r="IKJ179"/>
      <c r="IKK179"/>
      <c r="IKL179"/>
      <c r="IKM179"/>
      <c r="IKN179"/>
      <c r="IKO179"/>
      <c r="IKP179"/>
      <c r="IKQ179"/>
      <c r="IKR179"/>
      <c r="IKS179"/>
      <c r="IKT179"/>
      <c r="IKU179"/>
      <c r="IKV179"/>
      <c r="IKW179"/>
      <c r="IKX179"/>
      <c r="IKY179"/>
      <c r="IKZ179"/>
      <c r="ILA179"/>
      <c r="ILB179"/>
      <c r="ILC179"/>
      <c r="ILD179"/>
      <c r="ILE179"/>
      <c r="ILF179"/>
      <c r="ILG179"/>
      <c r="ILH179"/>
      <c r="ILI179"/>
      <c r="ILJ179"/>
      <c r="ILK179"/>
      <c r="ILL179"/>
      <c r="ILM179"/>
      <c r="ILN179"/>
      <c r="ILO179"/>
      <c r="ILP179"/>
      <c r="ILQ179"/>
      <c r="ILR179"/>
      <c r="ILS179"/>
      <c r="ILT179"/>
      <c r="ILU179"/>
      <c r="ILV179"/>
      <c r="ILW179"/>
      <c r="ILX179"/>
      <c r="ILY179"/>
      <c r="ILZ179"/>
      <c r="IMA179"/>
      <c r="IMB179"/>
      <c r="IMC179"/>
      <c r="IMD179"/>
      <c r="IME179"/>
      <c r="IMF179"/>
      <c r="IMG179"/>
      <c r="IMH179"/>
      <c r="IMI179"/>
      <c r="IMJ179"/>
      <c r="IMK179"/>
      <c r="IML179"/>
      <c r="IMM179"/>
      <c r="IMN179"/>
      <c r="IMO179"/>
      <c r="IMP179"/>
      <c r="IMQ179"/>
      <c r="IMR179"/>
      <c r="IMS179"/>
      <c r="IMT179"/>
      <c r="IMU179"/>
      <c r="IMV179"/>
      <c r="IMW179"/>
      <c r="IMX179"/>
      <c r="IMY179"/>
      <c r="IMZ179"/>
      <c r="INA179"/>
      <c r="INB179"/>
      <c r="INC179"/>
      <c r="IND179"/>
      <c r="INE179"/>
      <c r="INF179"/>
      <c r="ING179"/>
      <c r="INH179"/>
      <c r="INI179"/>
      <c r="INJ179"/>
      <c r="INK179"/>
      <c r="INL179"/>
      <c r="INM179"/>
      <c r="INN179"/>
      <c r="INO179"/>
      <c r="INP179"/>
      <c r="INQ179"/>
      <c r="INR179"/>
      <c r="INS179"/>
      <c r="INT179"/>
      <c r="INU179"/>
      <c r="INV179"/>
      <c r="INW179"/>
      <c r="INX179"/>
      <c r="INY179"/>
      <c r="INZ179"/>
      <c r="IOA179"/>
      <c r="IOB179"/>
      <c r="IOC179"/>
      <c r="IOD179"/>
      <c r="IOE179"/>
      <c r="IOF179"/>
      <c r="IOG179"/>
      <c r="IOH179"/>
      <c r="IOI179"/>
      <c r="IOJ179"/>
      <c r="IOK179"/>
      <c r="IOL179"/>
      <c r="IOM179"/>
      <c r="ION179"/>
      <c r="IOO179"/>
      <c r="IOP179"/>
      <c r="IOQ179"/>
      <c r="IOR179"/>
      <c r="IOS179"/>
      <c r="IOT179"/>
      <c r="IOU179"/>
      <c r="IOV179"/>
      <c r="IOW179"/>
      <c r="IOX179"/>
      <c r="IOY179"/>
      <c r="IOZ179"/>
      <c r="IPA179"/>
      <c r="IPB179"/>
      <c r="IPC179"/>
      <c r="IPD179"/>
      <c r="IPE179"/>
      <c r="IPF179"/>
      <c r="IPG179"/>
      <c r="IPH179"/>
      <c r="IPI179"/>
      <c r="IPJ179"/>
      <c r="IPK179"/>
      <c r="IPL179"/>
      <c r="IPM179"/>
      <c r="IPN179"/>
      <c r="IPO179"/>
      <c r="IPP179"/>
      <c r="IPQ179"/>
      <c r="IPR179"/>
      <c r="IPS179"/>
      <c r="IPT179"/>
      <c r="IPU179"/>
      <c r="IPV179"/>
      <c r="IPW179"/>
      <c r="IPX179"/>
      <c r="IPY179"/>
      <c r="IPZ179"/>
      <c r="IQA179"/>
      <c r="IQB179"/>
      <c r="IQC179"/>
      <c r="IQD179"/>
      <c r="IQE179"/>
      <c r="IQF179"/>
      <c r="IQG179"/>
      <c r="IQH179"/>
      <c r="IQI179"/>
      <c r="IQJ179"/>
      <c r="IQK179"/>
      <c r="IQL179"/>
      <c r="IQM179"/>
      <c r="IQN179"/>
      <c r="IQO179"/>
      <c r="IQP179"/>
      <c r="IQQ179"/>
      <c r="IQR179"/>
      <c r="IQS179"/>
      <c r="IQT179"/>
      <c r="IQU179"/>
      <c r="IQV179"/>
      <c r="IQW179"/>
      <c r="IQX179"/>
      <c r="IQY179"/>
      <c r="IQZ179"/>
      <c r="IRA179"/>
      <c r="IRB179"/>
      <c r="IRC179"/>
      <c r="IRD179"/>
      <c r="IRE179"/>
      <c r="IRF179"/>
      <c r="IRG179"/>
      <c r="IRH179"/>
      <c r="IRI179"/>
      <c r="IRJ179"/>
      <c r="IRK179"/>
      <c r="IRL179"/>
      <c r="IRM179"/>
      <c r="IRN179"/>
      <c r="IRO179"/>
      <c r="IRP179"/>
      <c r="IRQ179"/>
      <c r="IRR179"/>
      <c r="IRS179"/>
      <c r="IRT179"/>
      <c r="IRU179"/>
      <c r="IRV179"/>
      <c r="IRW179"/>
      <c r="IRX179"/>
      <c r="IRY179"/>
      <c r="IRZ179"/>
      <c r="ISA179"/>
      <c r="ISB179"/>
      <c r="ISC179"/>
      <c r="ISD179"/>
      <c r="ISE179"/>
      <c r="ISF179"/>
      <c r="ISG179"/>
      <c r="ISH179"/>
      <c r="ISI179"/>
      <c r="ISJ179"/>
      <c r="ISK179"/>
      <c r="ISL179"/>
      <c r="ISM179"/>
      <c r="ISN179"/>
      <c r="ISO179"/>
      <c r="ISP179"/>
      <c r="ISQ179"/>
      <c r="ISR179"/>
      <c r="ISS179"/>
      <c r="IST179"/>
      <c r="ISU179"/>
      <c r="ISV179"/>
      <c r="ISW179"/>
      <c r="ISX179"/>
      <c r="ISY179"/>
      <c r="ISZ179"/>
      <c r="ITA179"/>
      <c r="ITB179"/>
      <c r="ITC179"/>
      <c r="ITD179"/>
      <c r="ITE179"/>
      <c r="ITF179"/>
      <c r="ITG179"/>
      <c r="ITH179"/>
      <c r="ITI179"/>
      <c r="ITJ179"/>
      <c r="ITK179"/>
      <c r="ITL179"/>
      <c r="ITM179"/>
      <c r="ITN179"/>
      <c r="ITO179"/>
      <c r="ITP179"/>
      <c r="ITQ179"/>
      <c r="ITR179"/>
      <c r="ITS179"/>
      <c r="ITT179"/>
      <c r="ITU179"/>
      <c r="ITV179"/>
      <c r="ITW179"/>
      <c r="ITX179"/>
      <c r="ITY179"/>
      <c r="ITZ179"/>
      <c r="IUA179"/>
      <c r="IUB179"/>
      <c r="IUC179"/>
      <c r="IUD179"/>
      <c r="IUE179"/>
      <c r="IUF179"/>
      <c r="IUG179"/>
      <c r="IUH179"/>
      <c r="IUI179"/>
      <c r="IUJ179"/>
      <c r="IUK179"/>
      <c r="IUL179"/>
      <c r="IUM179"/>
      <c r="IUN179"/>
      <c r="IUO179"/>
      <c r="IUP179"/>
      <c r="IUQ179"/>
      <c r="IUR179"/>
      <c r="IUS179"/>
      <c r="IUT179"/>
      <c r="IUU179"/>
      <c r="IUV179"/>
      <c r="IUW179"/>
      <c r="IUX179"/>
      <c r="IUY179"/>
      <c r="IUZ179"/>
      <c r="IVA179"/>
      <c r="IVB179"/>
      <c r="IVC179"/>
      <c r="IVD179"/>
      <c r="IVE179"/>
      <c r="IVF179"/>
      <c r="IVG179"/>
      <c r="IVH179"/>
      <c r="IVI179"/>
      <c r="IVJ179"/>
      <c r="IVK179"/>
      <c r="IVL179"/>
      <c r="IVM179"/>
      <c r="IVN179"/>
      <c r="IVO179"/>
      <c r="IVP179"/>
      <c r="IVQ179"/>
      <c r="IVR179"/>
      <c r="IVS179"/>
      <c r="IVT179"/>
      <c r="IVU179"/>
      <c r="IVV179"/>
      <c r="IVW179"/>
      <c r="IVX179"/>
      <c r="IVY179"/>
      <c r="IVZ179"/>
      <c r="IWA179"/>
      <c r="IWB179"/>
      <c r="IWC179"/>
      <c r="IWD179"/>
      <c r="IWE179"/>
      <c r="IWF179"/>
      <c r="IWG179"/>
      <c r="IWH179"/>
      <c r="IWI179"/>
      <c r="IWJ179"/>
      <c r="IWK179"/>
      <c r="IWL179"/>
      <c r="IWM179"/>
      <c r="IWN179"/>
      <c r="IWO179"/>
      <c r="IWP179"/>
      <c r="IWQ179"/>
      <c r="IWR179"/>
      <c r="IWS179"/>
      <c r="IWT179"/>
      <c r="IWU179"/>
      <c r="IWV179"/>
      <c r="IWW179"/>
      <c r="IWX179"/>
      <c r="IWY179"/>
      <c r="IWZ179"/>
      <c r="IXA179"/>
      <c r="IXB179"/>
      <c r="IXC179"/>
      <c r="IXD179"/>
      <c r="IXE179"/>
      <c r="IXF179"/>
      <c r="IXG179"/>
      <c r="IXH179"/>
      <c r="IXI179"/>
      <c r="IXJ179"/>
      <c r="IXK179"/>
      <c r="IXL179"/>
      <c r="IXM179"/>
      <c r="IXN179"/>
      <c r="IXO179"/>
      <c r="IXP179"/>
      <c r="IXQ179"/>
      <c r="IXR179"/>
      <c r="IXS179"/>
      <c r="IXT179"/>
      <c r="IXU179"/>
      <c r="IXV179"/>
      <c r="IXW179"/>
      <c r="IXX179"/>
      <c r="IXY179"/>
      <c r="IXZ179"/>
      <c r="IYA179"/>
      <c r="IYB179"/>
      <c r="IYC179"/>
      <c r="IYD179"/>
      <c r="IYE179"/>
      <c r="IYF179"/>
      <c r="IYG179"/>
      <c r="IYH179"/>
      <c r="IYI179"/>
      <c r="IYJ179"/>
      <c r="IYK179"/>
      <c r="IYL179"/>
      <c r="IYM179"/>
      <c r="IYN179"/>
      <c r="IYO179"/>
      <c r="IYP179"/>
      <c r="IYQ179"/>
      <c r="IYR179"/>
      <c r="IYS179"/>
      <c r="IYT179"/>
      <c r="IYU179"/>
      <c r="IYV179"/>
      <c r="IYW179"/>
      <c r="IYX179"/>
      <c r="IYY179"/>
      <c r="IYZ179"/>
      <c r="IZA179"/>
      <c r="IZB179"/>
      <c r="IZC179"/>
      <c r="IZD179"/>
      <c r="IZE179"/>
      <c r="IZF179"/>
      <c r="IZG179"/>
      <c r="IZH179"/>
      <c r="IZI179"/>
      <c r="IZJ179"/>
      <c r="IZK179"/>
      <c r="IZL179"/>
      <c r="IZM179"/>
      <c r="IZN179"/>
      <c r="IZO179"/>
      <c r="IZP179"/>
      <c r="IZQ179"/>
      <c r="IZR179"/>
      <c r="IZS179"/>
      <c r="IZT179"/>
      <c r="IZU179"/>
      <c r="IZV179"/>
      <c r="IZW179"/>
      <c r="IZX179"/>
      <c r="IZY179"/>
      <c r="IZZ179"/>
      <c r="JAA179"/>
      <c r="JAB179"/>
      <c r="JAC179"/>
      <c r="JAD179"/>
      <c r="JAE179"/>
      <c r="JAF179"/>
      <c r="JAG179"/>
      <c r="JAH179"/>
      <c r="JAI179"/>
      <c r="JAJ179"/>
      <c r="JAK179"/>
      <c r="JAL179"/>
      <c r="JAM179"/>
      <c r="JAN179"/>
      <c r="JAO179"/>
      <c r="JAP179"/>
      <c r="JAQ179"/>
      <c r="JAR179"/>
      <c r="JAS179"/>
      <c r="JAT179"/>
      <c r="JAU179"/>
      <c r="JAV179"/>
      <c r="JAW179"/>
      <c r="JAX179"/>
      <c r="JAY179"/>
      <c r="JAZ179"/>
      <c r="JBA179"/>
      <c r="JBB179"/>
      <c r="JBC179"/>
      <c r="JBD179"/>
      <c r="JBE179"/>
      <c r="JBF179"/>
      <c r="JBG179"/>
      <c r="JBH179"/>
      <c r="JBI179"/>
      <c r="JBJ179"/>
      <c r="JBK179"/>
      <c r="JBL179"/>
      <c r="JBM179"/>
      <c r="JBN179"/>
      <c r="JBO179"/>
      <c r="JBP179"/>
      <c r="JBQ179"/>
      <c r="JBR179"/>
      <c r="JBS179"/>
      <c r="JBT179"/>
      <c r="JBU179"/>
      <c r="JBV179"/>
      <c r="JBW179"/>
      <c r="JBX179"/>
      <c r="JBY179"/>
      <c r="JBZ179"/>
      <c r="JCA179"/>
      <c r="JCB179"/>
      <c r="JCC179"/>
      <c r="JCD179"/>
      <c r="JCE179"/>
      <c r="JCF179"/>
      <c r="JCG179"/>
      <c r="JCH179"/>
      <c r="JCI179"/>
      <c r="JCJ179"/>
      <c r="JCK179"/>
      <c r="JCL179"/>
      <c r="JCM179"/>
      <c r="JCN179"/>
      <c r="JCO179"/>
      <c r="JCP179"/>
      <c r="JCQ179"/>
      <c r="JCR179"/>
      <c r="JCS179"/>
      <c r="JCT179"/>
      <c r="JCU179"/>
      <c r="JCV179"/>
      <c r="JCW179"/>
      <c r="JCX179"/>
      <c r="JCY179"/>
      <c r="JCZ179"/>
      <c r="JDA179"/>
      <c r="JDB179"/>
      <c r="JDC179"/>
      <c r="JDD179"/>
      <c r="JDE179"/>
      <c r="JDF179"/>
      <c r="JDG179"/>
      <c r="JDH179"/>
      <c r="JDI179"/>
      <c r="JDJ179"/>
      <c r="JDK179"/>
      <c r="JDL179"/>
      <c r="JDM179"/>
      <c r="JDN179"/>
      <c r="JDO179"/>
      <c r="JDP179"/>
      <c r="JDQ179"/>
      <c r="JDR179"/>
      <c r="JDS179"/>
      <c r="JDT179"/>
      <c r="JDU179"/>
      <c r="JDV179"/>
      <c r="JDW179"/>
      <c r="JDX179"/>
      <c r="JDY179"/>
      <c r="JDZ179"/>
      <c r="JEA179"/>
      <c r="JEB179"/>
      <c r="JEC179"/>
      <c r="JED179"/>
      <c r="JEE179"/>
      <c r="JEF179"/>
      <c r="JEG179"/>
      <c r="JEH179"/>
      <c r="JEI179"/>
      <c r="JEJ179"/>
      <c r="JEK179"/>
      <c r="JEL179"/>
      <c r="JEM179"/>
      <c r="JEN179"/>
      <c r="JEO179"/>
      <c r="JEP179"/>
      <c r="JEQ179"/>
      <c r="JER179"/>
      <c r="JES179"/>
      <c r="JET179"/>
      <c r="JEU179"/>
      <c r="JEV179"/>
      <c r="JEW179"/>
      <c r="JEX179"/>
      <c r="JEY179"/>
      <c r="JEZ179"/>
      <c r="JFA179"/>
      <c r="JFB179"/>
      <c r="JFC179"/>
      <c r="JFD179"/>
      <c r="JFE179"/>
      <c r="JFF179"/>
      <c r="JFG179"/>
      <c r="JFH179"/>
      <c r="JFI179"/>
      <c r="JFJ179"/>
      <c r="JFK179"/>
      <c r="JFL179"/>
      <c r="JFM179"/>
      <c r="JFN179"/>
      <c r="JFO179"/>
      <c r="JFP179"/>
      <c r="JFQ179"/>
      <c r="JFR179"/>
      <c r="JFS179"/>
      <c r="JFT179"/>
      <c r="JFU179"/>
      <c r="JFV179"/>
      <c r="JFW179"/>
      <c r="JFX179"/>
      <c r="JFY179"/>
      <c r="JFZ179"/>
      <c r="JGA179"/>
      <c r="JGB179"/>
      <c r="JGC179"/>
      <c r="JGD179"/>
      <c r="JGE179"/>
      <c r="JGF179"/>
      <c r="JGG179"/>
      <c r="JGH179"/>
      <c r="JGI179"/>
      <c r="JGJ179"/>
      <c r="JGK179"/>
      <c r="JGL179"/>
      <c r="JGM179"/>
      <c r="JGN179"/>
      <c r="JGO179"/>
      <c r="JGP179"/>
      <c r="JGQ179"/>
      <c r="JGR179"/>
      <c r="JGS179"/>
      <c r="JGT179"/>
      <c r="JGU179"/>
      <c r="JGV179"/>
      <c r="JGW179"/>
      <c r="JGX179"/>
      <c r="JGY179"/>
      <c r="JGZ179"/>
      <c r="JHA179"/>
      <c r="JHB179"/>
      <c r="JHC179"/>
      <c r="JHD179"/>
      <c r="JHE179"/>
      <c r="JHF179"/>
      <c r="JHG179"/>
      <c r="JHH179"/>
      <c r="JHI179"/>
      <c r="JHJ179"/>
      <c r="JHK179"/>
      <c r="JHL179"/>
      <c r="JHM179"/>
      <c r="JHN179"/>
      <c r="JHO179"/>
      <c r="JHP179"/>
      <c r="JHQ179"/>
      <c r="JHR179"/>
      <c r="JHS179"/>
      <c r="JHT179"/>
      <c r="JHU179"/>
      <c r="JHV179"/>
      <c r="JHW179"/>
      <c r="JHX179"/>
      <c r="JHY179"/>
      <c r="JHZ179"/>
      <c r="JIA179"/>
      <c r="JIB179"/>
      <c r="JIC179"/>
      <c r="JID179"/>
      <c r="JIE179"/>
      <c r="JIF179"/>
      <c r="JIG179"/>
      <c r="JIH179"/>
      <c r="JII179"/>
      <c r="JIJ179"/>
      <c r="JIK179"/>
      <c r="JIL179"/>
      <c r="JIM179"/>
      <c r="JIN179"/>
      <c r="JIO179"/>
      <c r="JIP179"/>
      <c r="JIQ179"/>
      <c r="JIR179"/>
      <c r="JIS179"/>
      <c r="JIT179"/>
      <c r="JIU179"/>
      <c r="JIV179"/>
      <c r="JIW179"/>
      <c r="JIX179"/>
      <c r="JIY179"/>
      <c r="JIZ179"/>
      <c r="JJA179"/>
      <c r="JJB179"/>
      <c r="JJC179"/>
      <c r="JJD179"/>
      <c r="JJE179"/>
      <c r="JJF179"/>
      <c r="JJG179"/>
      <c r="JJH179"/>
      <c r="JJI179"/>
      <c r="JJJ179"/>
      <c r="JJK179"/>
      <c r="JJL179"/>
      <c r="JJM179"/>
      <c r="JJN179"/>
      <c r="JJO179"/>
      <c r="JJP179"/>
      <c r="JJQ179"/>
      <c r="JJR179"/>
      <c r="JJS179"/>
      <c r="JJT179"/>
      <c r="JJU179"/>
      <c r="JJV179"/>
      <c r="JJW179"/>
      <c r="JJX179"/>
      <c r="JJY179"/>
      <c r="JJZ179"/>
      <c r="JKA179"/>
      <c r="JKB179"/>
      <c r="JKC179"/>
      <c r="JKD179"/>
      <c r="JKE179"/>
      <c r="JKF179"/>
      <c r="JKG179"/>
      <c r="JKH179"/>
      <c r="JKI179"/>
      <c r="JKJ179"/>
      <c r="JKK179"/>
      <c r="JKL179"/>
      <c r="JKM179"/>
      <c r="JKN179"/>
      <c r="JKO179"/>
      <c r="JKP179"/>
      <c r="JKQ179"/>
      <c r="JKR179"/>
      <c r="JKS179"/>
      <c r="JKT179"/>
      <c r="JKU179"/>
      <c r="JKV179"/>
      <c r="JKW179"/>
      <c r="JKX179"/>
      <c r="JKY179"/>
      <c r="JKZ179"/>
      <c r="JLA179"/>
      <c r="JLB179"/>
      <c r="JLC179"/>
      <c r="JLD179"/>
      <c r="JLE179"/>
      <c r="JLF179"/>
      <c r="JLG179"/>
      <c r="JLH179"/>
      <c r="JLI179"/>
      <c r="JLJ179"/>
      <c r="JLK179"/>
      <c r="JLL179"/>
      <c r="JLM179"/>
      <c r="JLN179"/>
      <c r="JLO179"/>
      <c r="JLP179"/>
      <c r="JLQ179"/>
      <c r="JLR179"/>
      <c r="JLS179"/>
      <c r="JLT179"/>
      <c r="JLU179"/>
      <c r="JLV179"/>
      <c r="JLW179"/>
      <c r="JLX179"/>
      <c r="JLY179"/>
      <c r="JLZ179"/>
      <c r="JMA179"/>
      <c r="JMB179"/>
      <c r="JMC179"/>
      <c r="JMD179"/>
      <c r="JME179"/>
      <c r="JMF179"/>
      <c r="JMG179"/>
      <c r="JMH179"/>
      <c r="JMI179"/>
      <c r="JMJ179"/>
      <c r="JMK179"/>
      <c r="JML179"/>
      <c r="JMM179"/>
      <c r="JMN179"/>
      <c r="JMO179"/>
      <c r="JMP179"/>
      <c r="JMQ179"/>
      <c r="JMR179"/>
      <c r="JMS179"/>
      <c r="JMT179"/>
      <c r="JMU179"/>
      <c r="JMV179"/>
      <c r="JMW179"/>
      <c r="JMX179"/>
      <c r="JMY179"/>
      <c r="JMZ179"/>
      <c r="JNA179"/>
      <c r="JNB179"/>
      <c r="JNC179"/>
      <c r="JND179"/>
      <c r="JNE179"/>
      <c r="JNF179"/>
      <c r="JNG179"/>
      <c r="JNH179"/>
      <c r="JNI179"/>
      <c r="JNJ179"/>
      <c r="JNK179"/>
      <c r="JNL179"/>
      <c r="JNM179"/>
      <c r="JNN179"/>
      <c r="JNO179"/>
      <c r="JNP179"/>
      <c r="JNQ179"/>
      <c r="JNR179"/>
      <c r="JNS179"/>
      <c r="JNT179"/>
      <c r="JNU179"/>
      <c r="JNV179"/>
      <c r="JNW179"/>
      <c r="JNX179"/>
      <c r="JNY179"/>
      <c r="JNZ179"/>
      <c r="JOA179"/>
      <c r="JOB179"/>
      <c r="JOC179"/>
      <c r="JOD179"/>
      <c r="JOE179"/>
      <c r="JOF179"/>
      <c r="JOG179"/>
      <c r="JOH179"/>
      <c r="JOI179"/>
      <c r="JOJ179"/>
      <c r="JOK179"/>
      <c r="JOL179"/>
      <c r="JOM179"/>
      <c r="JON179"/>
      <c r="JOO179"/>
      <c r="JOP179"/>
      <c r="JOQ179"/>
      <c r="JOR179"/>
      <c r="JOS179"/>
      <c r="JOT179"/>
      <c r="JOU179"/>
      <c r="JOV179"/>
      <c r="JOW179"/>
      <c r="JOX179"/>
      <c r="JOY179"/>
      <c r="JOZ179"/>
      <c r="JPA179"/>
      <c r="JPB179"/>
      <c r="JPC179"/>
      <c r="JPD179"/>
      <c r="JPE179"/>
      <c r="JPF179"/>
      <c r="JPG179"/>
      <c r="JPH179"/>
      <c r="JPI179"/>
      <c r="JPJ179"/>
      <c r="JPK179"/>
      <c r="JPL179"/>
      <c r="JPM179"/>
      <c r="JPN179"/>
      <c r="JPO179"/>
      <c r="JPP179"/>
      <c r="JPQ179"/>
      <c r="JPR179"/>
      <c r="JPS179"/>
      <c r="JPT179"/>
      <c r="JPU179"/>
      <c r="JPV179"/>
      <c r="JPW179"/>
      <c r="JPX179"/>
      <c r="JPY179"/>
      <c r="JPZ179"/>
      <c r="JQA179"/>
      <c r="JQB179"/>
      <c r="JQC179"/>
      <c r="JQD179"/>
      <c r="JQE179"/>
      <c r="JQF179"/>
      <c r="JQG179"/>
      <c r="JQH179"/>
      <c r="JQI179"/>
      <c r="JQJ179"/>
      <c r="JQK179"/>
      <c r="JQL179"/>
      <c r="JQM179"/>
      <c r="JQN179"/>
      <c r="JQO179"/>
      <c r="JQP179"/>
      <c r="JQQ179"/>
      <c r="JQR179"/>
      <c r="JQS179"/>
      <c r="JQT179"/>
      <c r="JQU179"/>
      <c r="JQV179"/>
      <c r="JQW179"/>
      <c r="JQX179"/>
      <c r="JQY179"/>
      <c r="JQZ179"/>
      <c r="JRA179"/>
      <c r="JRB179"/>
      <c r="JRC179"/>
      <c r="JRD179"/>
      <c r="JRE179"/>
      <c r="JRF179"/>
      <c r="JRG179"/>
      <c r="JRH179"/>
      <c r="JRI179"/>
      <c r="JRJ179"/>
      <c r="JRK179"/>
      <c r="JRL179"/>
      <c r="JRM179"/>
      <c r="JRN179"/>
      <c r="JRO179"/>
      <c r="JRP179"/>
      <c r="JRQ179"/>
      <c r="JRR179"/>
      <c r="JRS179"/>
      <c r="JRT179"/>
      <c r="JRU179"/>
      <c r="JRV179"/>
      <c r="JRW179"/>
      <c r="JRX179"/>
      <c r="JRY179"/>
      <c r="JRZ179"/>
      <c r="JSA179"/>
      <c r="JSB179"/>
      <c r="JSC179"/>
      <c r="JSD179"/>
      <c r="JSE179"/>
      <c r="JSF179"/>
      <c r="JSG179"/>
      <c r="JSH179"/>
      <c r="JSI179"/>
      <c r="JSJ179"/>
      <c r="JSK179"/>
      <c r="JSL179"/>
      <c r="JSM179"/>
      <c r="JSN179"/>
      <c r="JSO179"/>
      <c r="JSP179"/>
      <c r="JSQ179"/>
      <c r="JSR179"/>
      <c r="JSS179"/>
      <c r="JST179"/>
      <c r="JSU179"/>
      <c r="JSV179"/>
      <c r="JSW179"/>
      <c r="JSX179"/>
      <c r="JSY179"/>
      <c r="JSZ179"/>
      <c r="JTA179"/>
      <c r="JTB179"/>
      <c r="JTC179"/>
      <c r="JTD179"/>
      <c r="JTE179"/>
      <c r="JTF179"/>
      <c r="JTG179"/>
      <c r="JTH179"/>
      <c r="JTI179"/>
      <c r="JTJ179"/>
      <c r="JTK179"/>
      <c r="JTL179"/>
      <c r="JTM179"/>
      <c r="JTN179"/>
      <c r="JTO179"/>
      <c r="JTP179"/>
      <c r="JTQ179"/>
      <c r="JTR179"/>
      <c r="JTS179"/>
      <c r="JTT179"/>
      <c r="JTU179"/>
      <c r="JTV179"/>
      <c r="JTW179"/>
      <c r="JTX179"/>
      <c r="JTY179"/>
      <c r="JTZ179"/>
      <c r="JUA179"/>
      <c r="JUB179"/>
      <c r="JUC179"/>
      <c r="JUD179"/>
      <c r="JUE179"/>
      <c r="JUF179"/>
      <c r="JUG179"/>
      <c r="JUH179"/>
      <c r="JUI179"/>
      <c r="JUJ179"/>
      <c r="JUK179"/>
      <c r="JUL179"/>
      <c r="JUM179"/>
      <c r="JUN179"/>
      <c r="JUO179"/>
      <c r="JUP179"/>
      <c r="JUQ179"/>
      <c r="JUR179"/>
      <c r="JUS179"/>
      <c r="JUT179"/>
      <c r="JUU179"/>
      <c r="JUV179"/>
      <c r="JUW179"/>
      <c r="JUX179"/>
      <c r="JUY179"/>
      <c r="JUZ179"/>
      <c r="JVA179"/>
      <c r="JVB179"/>
      <c r="JVC179"/>
      <c r="JVD179"/>
      <c r="JVE179"/>
      <c r="JVF179"/>
      <c r="JVG179"/>
      <c r="JVH179"/>
      <c r="JVI179"/>
      <c r="JVJ179"/>
      <c r="JVK179"/>
      <c r="JVL179"/>
      <c r="JVM179"/>
      <c r="JVN179"/>
      <c r="JVO179"/>
      <c r="JVP179"/>
      <c r="JVQ179"/>
      <c r="JVR179"/>
      <c r="JVS179"/>
      <c r="JVT179"/>
      <c r="JVU179"/>
      <c r="JVV179"/>
      <c r="JVW179"/>
      <c r="JVX179"/>
      <c r="JVY179"/>
      <c r="JVZ179"/>
      <c r="JWA179"/>
      <c r="JWB179"/>
      <c r="JWC179"/>
      <c r="JWD179"/>
      <c r="JWE179"/>
      <c r="JWF179"/>
      <c r="JWG179"/>
      <c r="JWH179"/>
      <c r="JWI179"/>
      <c r="JWJ179"/>
      <c r="JWK179"/>
      <c r="JWL179"/>
      <c r="JWM179"/>
      <c r="JWN179"/>
      <c r="JWO179"/>
      <c r="JWP179"/>
      <c r="JWQ179"/>
      <c r="JWR179"/>
      <c r="JWS179"/>
      <c r="JWT179"/>
      <c r="JWU179"/>
      <c r="JWV179"/>
      <c r="JWW179"/>
      <c r="JWX179"/>
      <c r="JWY179"/>
      <c r="JWZ179"/>
      <c r="JXA179"/>
      <c r="JXB179"/>
      <c r="JXC179"/>
      <c r="JXD179"/>
      <c r="JXE179"/>
      <c r="JXF179"/>
      <c r="JXG179"/>
      <c r="JXH179"/>
      <c r="JXI179"/>
      <c r="JXJ179"/>
      <c r="JXK179"/>
      <c r="JXL179"/>
      <c r="JXM179"/>
      <c r="JXN179"/>
      <c r="JXO179"/>
      <c r="JXP179"/>
      <c r="JXQ179"/>
      <c r="JXR179"/>
      <c r="JXS179"/>
      <c r="JXT179"/>
      <c r="JXU179"/>
      <c r="JXV179"/>
      <c r="JXW179"/>
      <c r="JXX179"/>
      <c r="JXY179"/>
      <c r="JXZ179"/>
      <c r="JYA179"/>
      <c r="JYB179"/>
      <c r="JYC179"/>
      <c r="JYD179"/>
      <c r="JYE179"/>
      <c r="JYF179"/>
      <c r="JYG179"/>
      <c r="JYH179"/>
      <c r="JYI179"/>
      <c r="JYJ179"/>
      <c r="JYK179"/>
      <c r="JYL179"/>
      <c r="JYM179"/>
      <c r="JYN179"/>
      <c r="JYO179"/>
      <c r="JYP179"/>
      <c r="JYQ179"/>
      <c r="JYR179"/>
      <c r="JYS179"/>
      <c r="JYT179"/>
      <c r="JYU179"/>
      <c r="JYV179"/>
      <c r="JYW179"/>
      <c r="JYX179"/>
      <c r="JYY179"/>
      <c r="JYZ179"/>
      <c r="JZA179"/>
      <c r="JZB179"/>
      <c r="JZC179"/>
      <c r="JZD179"/>
      <c r="JZE179"/>
      <c r="JZF179"/>
      <c r="JZG179"/>
      <c r="JZH179"/>
      <c r="JZI179"/>
      <c r="JZJ179"/>
      <c r="JZK179"/>
      <c r="JZL179"/>
      <c r="JZM179"/>
      <c r="JZN179"/>
      <c r="JZO179"/>
      <c r="JZP179"/>
      <c r="JZQ179"/>
      <c r="JZR179"/>
      <c r="JZS179"/>
      <c r="JZT179"/>
      <c r="JZU179"/>
      <c r="JZV179"/>
      <c r="JZW179"/>
      <c r="JZX179"/>
      <c r="JZY179"/>
      <c r="JZZ179"/>
      <c r="KAA179"/>
      <c r="KAB179"/>
      <c r="KAC179"/>
      <c r="KAD179"/>
      <c r="KAE179"/>
      <c r="KAF179"/>
      <c r="KAG179"/>
      <c r="KAH179"/>
      <c r="KAI179"/>
      <c r="KAJ179"/>
      <c r="KAK179"/>
      <c r="KAL179"/>
      <c r="KAM179"/>
      <c r="KAN179"/>
      <c r="KAO179"/>
      <c r="KAP179"/>
      <c r="KAQ179"/>
      <c r="KAR179"/>
      <c r="KAS179"/>
      <c r="KAT179"/>
      <c r="KAU179"/>
      <c r="KAV179"/>
      <c r="KAW179"/>
      <c r="KAX179"/>
      <c r="KAY179"/>
      <c r="KAZ179"/>
      <c r="KBA179"/>
      <c r="KBB179"/>
      <c r="KBC179"/>
      <c r="KBD179"/>
      <c r="KBE179"/>
      <c r="KBF179"/>
      <c r="KBG179"/>
      <c r="KBH179"/>
      <c r="KBI179"/>
      <c r="KBJ179"/>
      <c r="KBK179"/>
      <c r="KBL179"/>
      <c r="KBM179"/>
      <c r="KBN179"/>
      <c r="KBO179"/>
      <c r="KBP179"/>
      <c r="KBQ179"/>
      <c r="KBR179"/>
      <c r="KBS179"/>
      <c r="KBT179"/>
      <c r="KBU179"/>
      <c r="KBV179"/>
      <c r="KBW179"/>
      <c r="KBX179"/>
      <c r="KBY179"/>
      <c r="KBZ179"/>
      <c r="KCA179"/>
      <c r="KCB179"/>
      <c r="KCC179"/>
      <c r="KCD179"/>
      <c r="KCE179"/>
      <c r="KCF179"/>
      <c r="KCG179"/>
      <c r="KCH179"/>
      <c r="KCI179"/>
      <c r="KCJ179"/>
      <c r="KCK179"/>
      <c r="KCL179"/>
      <c r="KCM179"/>
      <c r="KCN179"/>
      <c r="KCO179"/>
      <c r="KCP179"/>
      <c r="KCQ179"/>
      <c r="KCR179"/>
      <c r="KCS179"/>
      <c r="KCT179"/>
      <c r="KCU179"/>
      <c r="KCV179"/>
      <c r="KCW179"/>
      <c r="KCX179"/>
      <c r="KCY179"/>
      <c r="KCZ179"/>
      <c r="KDA179"/>
      <c r="KDB179"/>
      <c r="KDC179"/>
      <c r="KDD179"/>
      <c r="KDE179"/>
      <c r="KDF179"/>
      <c r="KDG179"/>
      <c r="KDH179"/>
      <c r="KDI179"/>
      <c r="KDJ179"/>
      <c r="KDK179"/>
      <c r="KDL179"/>
      <c r="KDM179"/>
      <c r="KDN179"/>
      <c r="KDO179"/>
      <c r="KDP179"/>
      <c r="KDQ179"/>
      <c r="KDR179"/>
      <c r="KDS179"/>
      <c r="KDT179"/>
      <c r="KDU179"/>
      <c r="KDV179"/>
      <c r="KDW179"/>
      <c r="KDX179"/>
      <c r="KDY179"/>
      <c r="KDZ179"/>
      <c r="KEA179"/>
      <c r="KEB179"/>
      <c r="KEC179"/>
      <c r="KED179"/>
      <c r="KEE179"/>
      <c r="KEF179"/>
      <c r="KEG179"/>
      <c r="KEH179"/>
      <c r="KEI179"/>
      <c r="KEJ179"/>
      <c r="KEK179"/>
      <c r="KEL179"/>
      <c r="KEM179"/>
      <c r="KEN179"/>
      <c r="KEO179"/>
      <c r="KEP179"/>
      <c r="KEQ179"/>
      <c r="KER179"/>
      <c r="KES179"/>
      <c r="KET179"/>
      <c r="KEU179"/>
      <c r="KEV179"/>
      <c r="KEW179"/>
      <c r="KEX179"/>
      <c r="KEY179"/>
      <c r="KEZ179"/>
      <c r="KFA179"/>
      <c r="KFB179"/>
      <c r="KFC179"/>
      <c r="KFD179"/>
      <c r="KFE179"/>
      <c r="KFF179"/>
      <c r="KFG179"/>
      <c r="KFH179"/>
      <c r="KFI179"/>
      <c r="KFJ179"/>
      <c r="KFK179"/>
      <c r="KFL179"/>
      <c r="KFM179"/>
      <c r="KFN179"/>
      <c r="KFO179"/>
      <c r="KFP179"/>
      <c r="KFQ179"/>
      <c r="KFR179"/>
      <c r="KFS179"/>
      <c r="KFT179"/>
      <c r="KFU179"/>
      <c r="KFV179"/>
      <c r="KFW179"/>
      <c r="KFX179"/>
      <c r="KFY179"/>
      <c r="KFZ179"/>
      <c r="KGA179"/>
      <c r="KGB179"/>
      <c r="KGC179"/>
      <c r="KGD179"/>
      <c r="KGE179"/>
      <c r="KGF179"/>
      <c r="KGG179"/>
      <c r="KGH179"/>
      <c r="KGI179"/>
      <c r="KGJ179"/>
      <c r="KGK179"/>
      <c r="KGL179"/>
      <c r="KGM179"/>
      <c r="KGN179"/>
      <c r="KGO179"/>
      <c r="KGP179"/>
      <c r="KGQ179"/>
      <c r="KGR179"/>
      <c r="KGS179"/>
      <c r="KGT179"/>
      <c r="KGU179"/>
      <c r="KGV179"/>
      <c r="KGW179"/>
      <c r="KGX179"/>
      <c r="KGY179"/>
      <c r="KGZ179"/>
      <c r="KHA179"/>
      <c r="KHB179"/>
      <c r="KHC179"/>
      <c r="KHD179"/>
      <c r="KHE179"/>
      <c r="KHF179"/>
      <c r="KHG179"/>
      <c r="KHH179"/>
      <c r="KHI179"/>
      <c r="KHJ179"/>
      <c r="KHK179"/>
      <c r="KHL179"/>
      <c r="KHM179"/>
      <c r="KHN179"/>
      <c r="KHO179"/>
      <c r="KHP179"/>
      <c r="KHQ179"/>
      <c r="KHR179"/>
      <c r="KHS179"/>
      <c r="KHT179"/>
      <c r="KHU179"/>
      <c r="KHV179"/>
      <c r="KHW179"/>
      <c r="KHX179"/>
      <c r="KHY179"/>
      <c r="KHZ179"/>
      <c r="KIA179"/>
      <c r="KIB179"/>
      <c r="KIC179"/>
      <c r="KID179"/>
      <c r="KIE179"/>
      <c r="KIF179"/>
      <c r="KIG179"/>
      <c r="KIH179"/>
      <c r="KII179"/>
      <c r="KIJ179"/>
      <c r="KIK179"/>
      <c r="KIL179"/>
      <c r="KIM179"/>
      <c r="KIN179"/>
      <c r="KIO179"/>
      <c r="KIP179"/>
      <c r="KIQ179"/>
      <c r="KIR179"/>
      <c r="KIS179"/>
      <c r="KIT179"/>
      <c r="KIU179"/>
      <c r="KIV179"/>
      <c r="KIW179"/>
      <c r="KIX179"/>
      <c r="KIY179"/>
      <c r="KIZ179"/>
      <c r="KJA179"/>
      <c r="KJB179"/>
      <c r="KJC179"/>
      <c r="KJD179"/>
      <c r="KJE179"/>
      <c r="KJF179"/>
      <c r="KJG179"/>
      <c r="KJH179"/>
      <c r="KJI179"/>
      <c r="KJJ179"/>
      <c r="KJK179"/>
      <c r="KJL179"/>
      <c r="KJM179"/>
      <c r="KJN179"/>
      <c r="KJO179"/>
      <c r="KJP179"/>
      <c r="KJQ179"/>
      <c r="KJR179"/>
      <c r="KJS179"/>
      <c r="KJT179"/>
      <c r="KJU179"/>
      <c r="KJV179"/>
      <c r="KJW179"/>
      <c r="KJX179"/>
      <c r="KJY179"/>
      <c r="KJZ179"/>
      <c r="KKA179"/>
      <c r="KKB179"/>
      <c r="KKC179"/>
      <c r="KKD179"/>
      <c r="KKE179"/>
      <c r="KKF179"/>
      <c r="KKG179"/>
      <c r="KKH179"/>
      <c r="KKI179"/>
      <c r="KKJ179"/>
      <c r="KKK179"/>
      <c r="KKL179"/>
      <c r="KKM179"/>
      <c r="KKN179"/>
      <c r="KKO179"/>
      <c r="KKP179"/>
      <c r="KKQ179"/>
      <c r="KKR179"/>
      <c r="KKS179"/>
      <c r="KKT179"/>
      <c r="KKU179"/>
      <c r="KKV179"/>
      <c r="KKW179"/>
      <c r="KKX179"/>
      <c r="KKY179"/>
      <c r="KKZ179"/>
      <c r="KLA179"/>
      <c r="KLB179"/>
      <c r="KLC179"/>
      <c r="KLD179"/>
      <c r="KLE179"/>
      <c r="KLF179"/>
      <c r="KLG179"/>
      <c r="KLH179"/>
      <c r="KLI179"/>
      <c r="KLJ179"/>
      <c r="KLK179"/>
      <c r="KLL179"/>
      <c r="KLM179"/>
      <c r="KLN179"/>
      <c r="KLO179"/>
      <c r="KLP179"/>
      <c r="KLQ179"/>
      <c r="KLR179"/>
      <c r="KLS179"/>
      <c r="KLT179"/>
      <c r="KLU179"/>
      <c r="KLV179"/>
      <c r="KLW179"/>
      <c r="KLX179"/>
      <c r="KLY179"/>
      <c r="KLZ179"/>
      <c r="KMA179"/>
      <c r="KMB179"/>
      <c r="KMC179"/>
      <c r="KMD179"/>
      <c r="KME179"/>
      <c r="KMF179"/>
      <c r="KMG179"/>
      <c r="KMH179"/>
      <c r="KMI179"/>
      <c r="KMJ179"/>
      <c r="KMK179"/>
      <c r="KML179"/>
      <c r="KMM179"/>
      <c r="KMN179"/>
      <c r="KMO179"/>
      <c r="KMP179"/>
      <c r="KMQ179"/>
      <c r="KMR179"/>
      <c r="KMS179"/>
      <c r="KMT179"/>
      <c r="KMU179"/>
      <c r="KMV179"/>
      <c r="KMW179"/>
      <c r="KMX179"/>
      <c r="KMY179"/>
      <c r="KMZ179"/>
      <c r="KNA179"/>
      <c r="KNB179"/>
      <c r="KNC179"/>
      <c r="KND179"/>
      <c r="KNE179"/>
      <c r="KNF179"/>
      <c r="KNG179"/>
      <c r="KNH179"/>
      <c r="KNI179"/>
      <c r="KNJ179"/>
      <c r="KNK179"/>
      <c r="KNL179"/>
      <c r="KNM179"/>
      <c r="KNN179"/>
      <c r="KNO179"/>
      <c r="KNP179"/>
      <c r="KNQ179"/>
      <c r="KNR179"/>
      <c r="KNS179"/>
      <c r="KNT179"/>
      <c r="KNU179"/>
      <c r="KNV179"/>
      <c r="KNW179"/>
      <c r="KNX179"/>
      <c r="KNY179"/>
      <c r="KNZ179"/>
      <c r="KOA179"/>
      <c r="KOB179"/>
      <c r="KOC179"/>
      <c r="KOD179"/>
      <c r="KOE179"/>
      <c r="KOF179"/>
      <c r="KOG179"/>
      <c r="KOH179"/>
      <c r="KOI179"/>
      <c r="KOJ179"/>
      <c r="KOK179"/>
      <c r="KOL179"/>
      <c r="KOM179"/>
      <c r="KON179"/>
      <c r="KOO179"/>
      <c r="KOP179"/>
      <c r="KOQ179"/>
      <c r="KOR179"/>
      <c r="KOS179"/>
      <c r="KOT179"/>
      <c r="KOU179"/>
      <c r="KOV179"/>
      <c r="KOW179"/>
      <c r="KOX179"/>
      <c r="KOY179"/>
      <c r="KOZ179"/>
      <c r="KPA179"/>
      <c r="KPB179"/>
      <c r="KPC179"/>
      <c r="KPD179"/>
      <c r="KPE179"/>
      <c r="KPF179"/>
      <c r="KPG179"/>
      <c r="KPH179"/>
      <c r="KPI179"/>
      <c r="KPJ179"/>
      <c r="KPK179"/>
      <c r="KPL179"/>
      <c r="KPM179"/>
      <c r="KPN179"/>
      <c r="KPO179"/>
      <c r="KPP179"/>
      <c r="KPQ179"/>
      <c r="KPR179"/>
      <c r="KPS179"/>
      <c r="KPT179"/>
      <c r="KPU179"/>
      <c r="KPV179"/>
      <c r="KPW179"/>
      <c r="KPX179"/>
      <c r="KPY179"/>
      <c r="KPZ179"/>
      <c r="KQA179"/>
      <c r="KQB179"/>
      <c r="KQC179"/>
      <c r="KQD179"/>
      <c r="KQE179"/>
      <c r="KQF179"/>
      <c r="KQG179"/>
      <c r="KQH179"/>
      <c r="KQI179"/>
      <c r="KQJ179"/>
      <c r="KQK179"/>
      <c r="KQL179"/>
      <c r="KQM179"/>
      <c r="KQN179"/>
      <c r="KQO179"/>
      <c r="KQP179"/>
      <c r="KQQ179"/>
      <c r="KQR179"/>
      <c r="KQS179"/>
      <c r="KQT179"/>
      <c r="KQU179"/>
      <c r="KQV179"/>
      <c r="KQW179"/>
      <c r="KQX179"/>
      <c r="KQY179"/>
      <c r="KQZ179"/>
      <c r="KRA179"/>
      <c r="KRB179"/>
      <c r="KRC179"/>
      <c r="KRD179"/>
      <c r="KRE179"/>
      <c r="KRF179"/>
      <c r="KRG179"/>
      <c r="KRH179"/>
      <c r="KRI179"/>
      <c r="KRJ179"/>
      <c r="KRK179"/>
      <c r="KRL179"/>
      <c r="KRM179"/>
      <c r="KRN179"/>
      <c r="KRO179"/>
      <c r="KRP179"/>
      <c r="KRQ179"/>
      <c r="KRR179"/>
      <c r="KRS179"/>
      <c r="KRT179"/>
      <c r="KRU179"/>
      <c r="KRV179"/>
      <c r="KRW179"/>
      <c r="KRX179"/>
      <c r="KRY179"/>
      <c r="KRZ179"/>
      <c r="KSA179"/>
      <c r="KSB179"/>
      <c r="KSC179"/>
      <c r="KSD179"/>
      <c r="KSE179"/>
      <c r="KSF179"/>
      <c r="KSG179"/>
      <c r="KSH179"/>
      <c r="KSI179"/>
      <c r="KSJ179"/>
      <c r="KSK179"/>
      <c r="KSL179"/>
      <c r="KSM179"/>
      <c r="KSN179"/>
      <c r="KSO179"/>
      <c r="KSP179"/>
      <c r="KSQ179"/>
      <c r="KSR179"/>
      <c r="KSS179"/>
      <c r="KST179"/>
      <c r="KSU179"/>
      <c r="KSV179"/>
      <c r="KSW179"/>
      <c r="KSX179"/>
      <c r="KSY179"/>
      <c r="KSZ179"/>
      <c r="KTA179"/>
      <c r="KTB179"/>
      <c r="KTC179"/>
      <c r="KTD179"/>
      <c r="KTE179"/>
      <c r="KTF179"/>
      <c r="KTG179"/>
      <c r="KTH179"/>
      <c r="KTI179"/>
      <c r="KTJ179"/>
      <c r="KTK179"/>
      <c r="KTL179"/>
      <c r="KTM179"/>
      <c r="KTN179"/>
      <c r="KTO179"/>
      <c r="KTP179"/>
      <c r="KTQ179"/>
      <c r="KTR179"/>
      <c r="KTS179"/>
      <c r="KTT179"/>
      <c r="KTU179"/>
      <c r="KTV179"/>
      <c r="KTW179"/>
      <c r="KTX179"/>
      <c r="KTY179"/>
      <c r="KTZ179"/>
      <c r="KUA179"/>
      <c r="KUB179"/>
      <c r="KUC179"/>
      <c r="KUD179"/>
      <c r="KUE179"/>
      <c r="KUF179"/>
      <c r="KUG179"/>
      <c r="KUH179"/>
      <c r="KUI179"/>
      <c r="KUJ179"/>
      <c r="KUK179"/>
      <c r="KUL179"/>
      <c r="KUM179"/>
      <c r="KUN179"/>
      <c r="KUO179"/>
      <c r="KUP179"/>
      <c r="KUQ179"/>
      <c r="KUR179"/>
      <c r="KUS179"/>
      <c r="KUT179"/>
      <c r="KUU179"/>
      <c r="KUV179"/>
      <c r="KUW179"/>
      <c r="KUX179"/>
      <c r="KUY179"/>
      <c r="KUZ179"/>
      <c r="KVA179"/>
      <c r="KVB179"/>
      <c r="KVC179"/>
      <c r="KVD179"/>
      <c r="KVE179"/>
      <c r="KVF179"/>
      <c r="KVG179"/>
      <c r="KVH179"/>
      <c r="KVI179"/>
      <c r="KVJ179"/>
      <c r="KVK179"/>
      <c r="KVL179"/>
      <c r="KVM179"/>
      <c r="KVN179"/>
      <c r="KVO179"/>
      <c r="KVP179"/>
      <c r="KVQ179"/>
      <c r="KVR179"/>
      <c r="KVS179"/>
      <c r="KVT179"/>
      <c r="KVU179"/>
      <c r="KVV179"/>
      <c r="KVW179"/>
      <c r="KVX179"/>
      <c r="KVY179"/>
      <c r="KVZ179"/>
      <c r="KWA179"/>
      <c r="KWB179"/>
      <c r="KWC179"/>
      <c r="KWD179"/>
      <c r="KWE179"/>
      <c r="KWF179"/>
      <c r="KWG179"/>
      <c r="KWH179"/>
      <c r="KWI179"/>
      <c r="KWJ179"/>
      <c r="KWK179"/>
      <c r="KWL179"/>
      <c r="KWM179"/>
      <c r="KWN179"/>
      <c r="KWO179"/>
      <c r="KWP179"/>
      <c r="KWQ179"/>
      <c r="KWR179"/>
      <c r="KWS179"/>
      <c r="KWT179"/>
      <c r="KWU179"/>
      <c r="KWV179"/>
      <c r="KWW179"/>
      <c r="KWX179"/>
      <c r="KWY179"/>
      <c r="KWZ179"/>
      <c r="KXA179"/>
      <c r="KXB179"/>
      <c r="KXC179"/>
      <c r="KXD179"/>
      <c r="KXE179"/>
      <c r="KXF179"/>
      <c r="KXG179"/>
      <c r="KXH179"/>
      <c r="KXI179"/>
      <c r="KXJ179"/>
      <c r="KXK179"/>
      <c r="KXL179"/>
      <c r="KXM179"/>
      <c r="KXN179"/>
      <c r="KXO179"/>
      <c r="KXP179"/>
      <c r="KXQ179"/>
      <c r="KXR179"/>
      <c r="KXS179"/>
      <c r="KXT179"/>
      <c r="KXU179"/>
      <c r="KXV179"/>
      <c r="KXW179"/>
      <c r="KXX179"/>
      <c r="KXY179"/>
      <c r="KXZ179"/>
      <c r="KYA179"/>
      <c r="KYB179"/>
      <c r="KYC179"/>
      <c r="KYD179"/>
      <c r="KYE179"/>
      <c r="KYF179"/>
      <c r="KYG179"/>
      <c r="KYH179"/>
      <c r="KYI179"/>
      <c r="KYJ179"/>
      <c r="KYK179"/>
      <c r="KYL179"/>
      <c r="KYM179"/>
      <c r="KYN179"/>
      <c r="KYO179"/>
      <c r="KYP179"/>
      <c r="KYQ179"/>
      <c r="KYR179"/>
      <c r="KYS179"/>
      <c r="KYT179"/>
      <c r="KYU179"/>
      <c r="KYV179"/>
      <c r="KYW179"/>
      <c r="KYX179"/>
      <c r="KYY179"/>
      <c r="KYZ179"/>
      <c r="KZA179"/>
      <c r="KZB179"/>
      <c r="KZC179"/>
      <c r="KZD179"/>
      <c r="KZE179"/>
      <c r="KZF179"/>
      <c r="KZG179"/>
      <c r="KZH179"/>
      <c r="KZI179"/>
      <c r="KZJ179"/>
      <c r="KZK179"/>
      <c r="KZL179"/>
      <c r="KZM179"/>
      <c r="KZN179"/>
      <c r="KZO179"/>
      <c r="KZP179"/>
      <c r="KZQ179"/>
      <c r="KZR179"/>
      <c r="KZS179"/>
      <c r="KZT179"/>
      <c r="KZU179"/>
      <c r="KZV179"/>
      <c r="KZW179"/>
      <c r="KZX179"/>
      <c r="KZY179"/>
      <c r="KZZ179"/>
      <c r="LAA179"/>
      <c r="LAB179"/>
      <c r="LAC179"/>
      <c r="LAD179"/>
      <c r="LAE179"/>
      <c r="LAF179"/>
      <c r="LAG179"/>
      <c r="LAH179"/>
      <c r="LAI179"/>
      <c r="LAJ179"/>
      <c r="LAK179"/>
      <c r="LAL179"/>
      <c r="LAM179"/>
      <c r="LAN179"/>
      <c r="LAO179"/>
      <c r="LAP179"/>
      <c r="LAQ179"/>
      <c r="LAR179"/>
      <c r="LAS179"/>
      <c r="LAT179"/>
      <c r="LAU179"/>
      <c r="LAV179"/>
      <c r="LAW179"/>
      <c r="LAX179"/>
      <c r="LAY179"/>
      <c r="LAZ179"/>
      <c r="LBA179"/>
      <c r="LBB179"/>
      <c r="LBC179"/>
      <c r="LBD179"/>
      <c r="LBE179"/>
      <c r="LBF179"/>
      <c r="LBG179"/>
      <c r="LBH179"/>
      <c r="LBI179"/>
      <c r="LBJ179"/>
      <c r="LBK179"/>
      <c r="LBL179"/>
      <c r="LBM179"/>
      <c r="LBN179"/>
      <c r="LBO179"/>
      <c r="LBP179"/>
      <c r="LBQ179"/>
      <c r="LBR179"/>
      <c r="LBS179"/>
      <c r="LBT179"/>
      <c r="LBU179"/>
      <c r="LBV179"/>
      <c r="LBW179"/>
      <c r="LBX179"/>
      <c r="LBY179"/>
      <c r="LBZ179"/>
      <c r="LCA179"/>
      <c r="LCB179"/>
      <c r="LCC179"/>
      <c r="LCD179"/>
      <c r="LCE179"/>
      <c r="LCF179"/>
      <c r="LCG179"/>
      <c r="LCH179"/>
      <c r="LCI179"/>
      <c r="LCJ179"/>
      <c r="LCK179"/>
      <c r="LCL179"/>
      <c r="LCM179"/>
      <c r="LCN179"/>
      <c r="LCO179"/>
      <c r="LCP179"/>
      <c r="LCQ179"/>
      <c r="LCR179"/>
      <c r="LCS179"/>
      <c r="LCT179"/>
      <c r="LCU179"/>
      <c r="LCV179"/>
      <c r="LCW179"/>
      <c r="LCX179"/>
      <c r="LCY179"/>
      <c r="LCZ179"/>
      <c r="LDA179"/>
      <c r="LDB179"/>
      <c r="LDC179"/>
      <c r="LDD179"/>
      <c r="LDE179"/>
      <c r="LDF179"/>
      <c r="LDG179"/>
      <c r="LDH179"/>
      <c r="LDI179"/>
      <c r="LDJ179"/>
      <c r="LDK179"/>
      <c r="LDL179"/>
      <c r="LDM179"/>
      <c r="LDN179"/>
      <c r="LDO179"/>
      <c r="LDP179"/>
      <c r="LDQ179"/>
      <c r="LDR179"/>
      <c r="LDS179"/>
      <c r="LDT179"/>
      <c r="LDU179"/>
      <c r="LDV179"/>
      <c r="LDW179"/>
      <c r="LDX179"/>
      <c r="LDY179"/>
      <c r="LDZ179"/>
      <c r="LEA179"/>
      <c r="LEB179"/>
      <c r="LEC179"/>
      <c r="LED179"/>
      <c r="LEE179"/>
      <c r="LEF179"/>
      <c r="LEG179"/>
      <c r="LEH179"/>
      <c r="LEI179"/>
      <c r="LEJ179"/>
      <c r="LEK179"/>
      <c r="LEL179"/>
      <c r="LEM179"/>
      <c r="LEN179"/>
      <c r="LEO179"/>
      <c r="LEP179"/>
      <c r="LEQ179"/>
      <c r="LER179"/>
      <c r="LES179"/>
      <c r="LET179"/>
      <c r="LEU179"/>
      <c r="LEV179"/>
      <c r="LEW179"/>
      <c r="LEX179"/>
      <c r="LEY179"/>
      <c r="LEZ179"/>
      <c r="LFA179"/>
      <c r="LFB179"/>
      <c r="LFC179"/>
      <c r="LFD179"/>
      <c r="LFE179"/>
      <c r="LFF179"/>
      <c r="LFG179"/>
      <c r="LFH179"/>
      <c r="LFI179"/>
      <c r="LFJ179"/>
      <c r="LFK179"/>
      <c r="LFL179"/>
      <c r="LFM179"/>
      <c r="LFN179"/>
      <c r="LFO179"/>
      <c r="LFP179"/>
      <c r="LFQ179"/>
      <c r="LFR179"/>
      <c r="LFS179"/>
      <c r="LFT179"/>
      <c r="LFU179"/>
      <c r="LFV179"/>
      <c r="LFW179"/>
      <c r="LFX179"/>
      <c r="LFY179"/>
      <c r="LFZ179"/>
      <c r="LGA179"/>
      <c r="LGB179"/>
      <c r="LGC179"/>
      <c r="LGD179"/>
      <c r="LGE179"/>
      <c r="LGF179"/>
      <c r="LGG179"/>
      <c r="LGH179"/>
      <c r="LGI179"/>
      <c r="LGJ179"/>
      <c r="LGK179"/>
      <c r="LGL179"/>
      <c r="LGM179"/>
      <c r="LGN179"/>
      <c r="LGO179"/>
      <c r="LGP179"/>
      <c r="LGQ179"/>
      <c r="LGR179"/>
      <c r="LGS179"/>
      <c r="LGT179"/>
      <c r="LGU179"/>
      <c r="LGV179"/>
      <c r="LGW179"/>
      <c r="LGX179"/>
      <c r="LGY179"/>
      <c r="LGZ179"/>
      <c r="LHA179"/>
      <c r="LHB179"/>
      <c r="LHC179"/>
      <c r="LHD179"/>
      <c r="LHE179"/>
      <c r="LHF179"/>
      <c r="LHG179"/>
      <c r="LHH179"/>
      <c r="LHI179"/>
      <c r="LHJ179"/>
      <c r="LHK179"/>
      <c r="LHL179"/>
      <c r="LHM179"/>
      <c r="LHN179"/>
      <c r="LHO179"/>
      <c r="LHP179"/>
      <c r="LHQ179"/>
      <c r="LHR179"/>
      <c r="LHS179"/>
      <c r="LHT179"/>
      <c r="LHU179"/>
      <c r="LHV179"/>
      <c r="LHW179"/>
      <c r="LHX179"/>
      <c r="LHY179"/>
      <c r="LHZ179"/>
      <c r="LIA179"/>
      <c r="LIB179"/>
      <c r="LIC179"/>
      <c r="LID179"/>
      <c r="LIE179"/>
      <c r="LIF179"/>
      <c r="LIG179"/>
      <c r="LIH179"/>
      <c r="LII179"/>
      <c r="LIJ179"/>
      <c r="LIK179"/>
      <c r="LIL179"/>
      <c r="LIM179"/>
      <c r="LIN179"/>
      <c r="LIO179"/>
      <c r="LIP179"/>
      <c r="LIQ179"/>
      <c r="LIR179"/>
      <c r="LIS179"/>
      <c r="LIT179"/>
      <c r="LIU179"/>
      <c r="LIV179"/>
      <c r="LIW179"/>
      <c r="LIX179"/>
      <c r="LIY179"/>
      <c r="LIZ179"/>
      <c r="LJA179"/>
      <c r="LJB179"/>
      <c r="LJC179"/>
      <c r="LJD179"/>
      <c r="LJE179"/>
      <c r="LJF179"/>
      <c r="LJG179"/>
      <c r="LJH179"/>
      <c r="LJI179"/>
      <c r="LJJ179"/>
      <c r="LJK179"/>
      <c r="LJL179"/>
      <c r="LJM179"/>
      <c r="LJN179"/>
      <c r="LJO179"/>
      <c r="LJP179"/>
      <c r="LJQ179"/>
      <c r="LJR179"/>
      <c r="LJS179"/>
      <c r="LJT179"/>
      <c r="LJU179"/>
      <c r="LJV179"/>
      <c r="LJW179"/>
      <c r="LJX179"/>
      <c r="LJY179"/>
      <c r="LJZ179"/>
      <c r="LKA179"/>
      <c r="LKB179"/>
      <c r="LKC179"/>
      <c r="LKD179"/>
      <c r="LKE179"/>
      <c r="LKF179"/>
      <c r="LKG179"/>
      <c r="LKH179"/>
      <c r="LKI179"/>
      <c r="LKJ179"/>
      <c r="LKK179"/>
      <c r="LKL179"/>
      <c r="LKM179"/>
      <c r="LKN179"/>
      <c r="LKO179"/>
      <c r="LKP179"/>
      <c r="LKQ179"/>
      <c r="LKR179"/>
      <c r="LKS179"/>
      <c r="LKT179"/>
      <c r="LKU179"/>
      <c r="LKV179"/>
      <c r="LKW179"/>
      <c r="LKX179"/>
      <c r="LKY179"/>
      <c r="LKZ179"/>
      <c r="LLA179"/>
      <c r="LLB179"/>
      <c r="LLC179"/>
      <c r="LLD179"/>
      <c r="LLE179"/>
      <c r="LLF179"/>
      <c r="LLG179"/>
      <c r="LLH179"/>
      <c r="LLI179"/>
      <c r="LLJ179"/>
      <c r="LLK179"/>
      <c r="LLL179"/>
      <c r="LLM179"/>
      <c r="LLN179"/>
      <c r="LLO179"/>
      <c r="LLP179"/>
      <c r="LLQ179"/>
      <c r="LLR179"/>
      <c r="LLS179"/>
      <c r="LLT179"/>
      <c r="LLU179"/>
      <c r="LLV179"/>
      <c r="LLW179"/>
      <c r="LLX179"/>
      <c r="LLY179"/>
      <c r="LLZ179"/>
      <c r="LMA179"/>
      <c r="LMB179"/>
      <c r="LMC179"/>
      <c r="LMD179"/>
      <c r="LME179"/>
      <c r="LMF179"/>
      <c r="LMG179"/>
      <c r="LMH179"/>
      <c r="LMI179"/>
      <c r="LMJ179"/>
      <c r="LMK179"/>
      <c r="LML179"/>
      <c r="LMM179"/>
      <c r="LMN179"/>
      <c r="LMO179"/>
      <c r="LMP179"/>
      <c r="LMQ179"/>
      <c r="LMR179"/>
      <c r="LMS179"/>
      <c r="LMT179"/>
      <c r="LMU179"/>
      <c r="LMV179"/>
      <c r="LMW179"/>
      <c r="LMX179"/>
      <c r="LMY179"/>
      <c r="LMZ179"/>
      <c r="LNA179"/>
      <c r="LNB179"/>
      <c r="LNC179"/>
      <c r="LND179"/>
      <c r="LNE179"/>
      <c r="LNF179"/>
      <c r="LNG179"/>
      <c r="LNH179"/>
      <c r="LNI179"/>
      <c r="LNJ179"/>
      <c r="LNK179"/>
      <c r="LNL179"/>
      <c r="LNM179"/>
      <c r="LNN179"/>
      <c r="LNO179"/>
      <c r="LNP179"/>
      <c r="LNQ179"/>
      <c r="LNR179"/>
      <c r="LNS179"/>
      <c r="LNT179"/>
      <c r="LNU179"/>
      <c r="LNV179"/>
      <c r="LNW179"/>
      <c r="LNX179"/>
      <c r="LNY179"/>
      <c r="LNZ179"/>
      <c r="LOA179"/>
      <c r="LOB179"/>
      <c r="LOC179"/>
      <c r="LOD179"/>
      <c r="LOE179"/>
      <c r="LOF179"/>
      <c r="LOG179"/>
      <c r="LOH179"/>
      <c r="LOI179"/>
      <c r="LOJ179"/>
      <c r="LOK179"/>
      <c r="LOL179"/>
      <c r="LOM179"/>
      <c r="LON179"/>
      <c r="LOO179"/>
      <c r="LOP179"/>
      <c r="LOQ179"/>
      <c r="LOR179"/>
      <c r="LOS179"/>
      <c r="LOT179"/>
      <c r="LOU179"/>
      <c r="LOV179"/>
      <c r="LOW179"/>
      <c r="LOX179"/>
      <c r="LOY179"/>
      <c r="LOZ179"/>
      <c r="LPA179"/>
      <c r="LPB179"/>
      <c r="LPC179"/>
      <c r="LPD179"/>
      <c r="LPE179"/>
      <c r="LPF179"/>
      <c r="LPG179"/>
      <c r="LPH179"/>
      <c r="LPI179"/>
      <c r="LPJ179"/>
      <c r="LPK179"/>
      <c r="LPL179"/>
      <c r="LPM179"/>
      <c r="LPN179"/>
      <c r="LPO179"/>
      <c r="LPP179"/>
      <c r="LPQ179"/>
      <c r="LPR179"/>
      <c r="LPS179"/>
      <c r="LPT179"/>
      <c r="LPU179"/>
      <c r="LPV179"/>
      <c r="LPW179"/>
      <c r="LPX179"/>
      <c r="LPY179"/>
      <c r="LPZ179"/>
      <c r="LQA179"/>
      <c r="LQB179"/>
      <c r="LQC179"/>
      <c r="LQD179"/>
      <c r="LQE179"/>
      <c r="LQF179"/>
      <c r="LQG179"/>
      <c r="LQH179"/>
      <c r="LQI179"/>
      <c r="LQJ179"/>
      <c r="LQK179"/>
      <c r="LQL179"/>
      <c r="LQM179"/>
      <c r="LQN179"/>
      <c r="LQO179"/>
      <c r="LQP179"/>
      <c r="LQQ179"/>
      <c r="LQR179"/>
      <c r="LQS179"/>
      <c r="LQT179"/>
      <c r="LQU179"/>
      <c r="LQV179"/>
      <c r="LQW179"/>
      <c r="LQX179"/>
      <c r="LQY179"/>
      <c r="LQZ179"/>
      <c r="LRA179"/>
      <c r="LRB179"/>
      <c r="LRC179"/>
      <c r="LRD179"/>
      <c r="LRE179"/>
      <c r="LRF179"/>
      <c r="LRG179"/>
      <c r="LRH179"/>
      <c r="LRI179"/>
      <c r="LRJ179"/>
      <c r="LRK179"/>
      <c r="LRL179"/>
      <c r="LRM179"/>
      <c r="LRN179"/>
      <c r="LRO179"/>
      <c r="LRP179"/>
      <c r="LRQ179"/>
      <c r="LRR179"/>
      <c r="LRS179"/>
      <c r="LRT179"/>
      <c r="LRU179"/>
      <c r="LRV179"/>
      <c r="LRW179"/>
      <c r="LRX179"/>
      <c r="LRY179"/>
      <c r="LRZ179"/>
      <c r="LSA179"/>
      <c r="LSB179"/>
      <c r="LSC179"/>
      <c r="LSD179"/>
      <c r="LSE179"/>
      <c r="LSF179"/>
      <c r="LSG179"/>
      <c r="LSH179"/>
      <c r="LSI179"/>
      <c r="LSJ179"/>
      <c r="LSK179"/>
      <c r="LSL179"/>
      <c r="LSM179"/>
      <c r="LSN179"/>
      <c r="LSO179"/>
      <c r="LSP179"/>
      <c r="LSQ179"/>
      <c r="LSR179"/>
      <c r="LSS179"/>
      <c r="LST179"/>
      <c r="LSU179"/>
      <c r="LSV179"/>
      <c r="LSW179"/>
      <c r="LSX179"/>
      <c r="LSY179"/>
      <c r="LSZ179"/>
      <c r="LTA179"/>
      <c r="LTB179"/>
      <c r="LTC179"/>
      <c r="LTD179"/>
      <c r="LTE179"/>
      <c r="LTF179"/>
      <c r="LTG179"/>
      <c r="LTH179"/>
      <c r="LTI179"/>
      <c r="LTJ179"/>
      <c r="LTK179"/>
      <c r="LTL179"/>
      <c r="LTM179"/>
      <c r="LTN179"/>
      <c r="LTO179"/>
      <c r="LTP179"/>
      <c r="LTQ179"/>
      <c r="LTR179"/>
      <c r="LTS179"/>
      <c r="LTT179"/>
      <c r="LTU179"/>
      <c r="LTV179"/>
      <c r="LTW179"/>
      <c r="LTX179"/>
      <c r="LTY179"/>
      <c r="LTZ179"/>
      <c r="LUA179"/>
      <c r="LUB179"/>
      <c r="LUC179"/>
      <c r="LUD179"/>
      <c r="LUE179"/>
      <c r="LUF179"/>
      <c r="LUG179"/>
      <c r="LUH179"/>
      <c r="LUI179"/>
      <c r="LUJ179"/>
      <c r="LUK179"/>
      <c r="LUL179"/>
      <c r="LUM179"/>
      <c r="LUN179"/>
      <c r="LUO179"/>
      <c r="LUP179"/>
      <c r="LUQ179"/>
      <c r="LUR179"/>
      <c r="LUS179"/>
      <c r="LUT179"/>
      <c r="LUU179"/>
      <c r="LUV179"/>
      <c r="LUW179"/>
      <c r="LUX179"/>
      <c r="LUY179"/>
      <c r="LUZ179"/>
      <c r="LVA179"/>
      <c r="LVB179"/>
      <c r="LVC179"/>
      <c r="LVD179"/>
      <c r="LVE179"/>
      <c r="LVF179"/>
      <c r="LVG179"/>
      <c r="LVH179"/>
      <c r="LVI179"/>
      <c r="LVJ179"/>
      <c r="LVK179"/>
      <c r="LVL179"/>
      <c r="LVM179"/>
      <c r="LVN179"/>
      <c r="LVO179"/>
      <c r="LVP179"/>
      <c r="LVQ179"/>
      <c r="LVR179"/>
      <c r="LVS179"/>
      <c r="LVT179"/>
      <c r="LVU179"/>
      <c r="LVV179"/>
      <c r="LVW179"/>
      <c r="LVX179"/>
      <c r="LVY179"/>
      <c r="LVZ179"/>
      <c r="LWA179"/>
      <c r="LWB179"/>
      <c r="LWC179"/>
      <c r="LWD179"/>
      <c r="LWE179"/>
      <c r="LWF179"/>
      <c r="LWG179"/>
      <c r="LWH179"/>
      <c r="LWI179"/>
      <c r="LWJ179"/>
      <c r="LWK179"/>
      <c r="LWL179"/>
      <c r="LWM179"/>
      <c r="LWN179"/>
      <c r="LWO179"/>
      <c r="LWP179"/>
      <c r="LWQ179"/>
      <c r="LWR179"/>
      <c r="LWS179"/>
      <c r="LWT179"/>
      <c r="LWU179"/>
      <c r="LWV179"/>
      <c r="LWW179"/>
      <c r="LWX179"/>
      <c r="LWY179"/>
      <c r="LWZ179"/>
      <c r="LXA179"/>
      <c r="LXB179"/>
      <c r="LXC179"/>
      <c r="LXD179"/>
      <c r="LXE179"/>
      <c r="LXF179"/>
      <c r="LXG179"/>
      <c r="LXH179"/>
      <c r="LXI179"/>
      <c r="LXJ179"/>
      <c r="LXK179"/>
      <c r="LXL179"/>
      <c r="LXM179"/>
      <c r="LXN179"/>
      <c r="LXO179"/>
      <c r="LXP179"/>
      <c r="LXQ179"/>
      <c r="LXR179"/>
      <c r="LXS179"/>
      <c r="LXT179"/>
      <c r="LXU179"/>
      <c r="LXV179"/>
      <c r="LXW179"/>
      <c r="LXX179"/>
      <c r="LXY179"/>
      <c r="LXZ179"/>
      <c r="LYA179"/>
      <c r="LYB179"/>
      <c r="LYC179"/>
      <c r="LYD179"/>
      <c r="LYE179"/>
      <c r="LYF179"/>
      <c r="LYG179"/>
      <c r="LYH179"/>
      <c r="LYI179"/>
      <c r="LYJ179"/>
      <c r="LYK179"/>
      <c r="LYL179"/>
      <c r="LYM179"/>
      <c r="LYN179"/>
      <c r="LYO179"/>
      <c r="LYP179"/>
      <c r="LYQ179"/>
      <c r="LYR179"/>
      <c r="LYS179"/>
      <c r="LYT179"/>
      <c r="LYU179"/>
      <c r="LYV179"/>
      <c r="LYW179"/>
      <c r="LYX179"/>
      <c r="LYY179"/>
      <c r="LYZ179"/>
      <c r="LZA179"/>
      <c r="LZB179"/>
      <c r="LZC179"/>
      <c r="LZD179"/>
      <c r="LZE179"/>
      <c r="LZF179"/>
      <c r="LZG179"/>
      <c r="LZH179"/>
      <c r="LZI179"/>
      <c r="LZJ179"/>
      <c r="LZK179"/>
      <c r="LZL179"/>
      <c r="LZM179"/>
      <c r="LZN179"/>
      <c r="LZO179"/>
      <c r="LZP179"/>
      <c r="LZQ179"/>
      <c r="LZR179"/>
      <c r="LZS179"/>
      <c r="LZT179"/>
      <c r="LZU179"/>
      <c r="LZV179"/>
      <c r="LZW179"/>
      <c r="LZX179"/>
      <c r="LZY179"/>
      <c r="LZZ179"/>
      <c r="MAA179"/>
      <c r="MAB179"/>
      <c r="MAC179"/>
      <c r="MAD179"/>
      <c r="MAE179"/>
      <c r="MAF179"/>
      <c r="MAG179"/>
      <c r="MAH179"/>
      <c r="MAI179"/>
      <c r="MAJ179"/>
      <c r="MAK179"/>
      <c r="MAL179"/>
      <c r="MAM179"/>
      <c r="MAN179"/>
      <c r="MAO179"/>
      <c r="MAP179"/>
      <c r="MAQ179"/>
      <c r="MAR179"/>
      <c r="MAS179"/>
      <c r="MAT179"/>
      <c r="MAU179"/>
      <c r="MAV179"/>
      <c r="MAW179"/>
      <c r="MAX179"/>
      <c r="MAY179"/>
      <c r="MAZ179"/>
      <c r="MBA179"/>
      <c r="MBB179"/>
      <c r="MBC179"/>
      <c r="MBD179"/>
      <c r="MBE179"/>
      <c r="MBF179"/>
      <c r="MBG179"/>
      <c r="MBH179"/>
      <c r="MBI179"/>
      <c r="MBJ179"/>
      <c r="MBK179"/>
      <c r="MBL179"/>
      <c r="MBM179"/>
      <c r="MBN179"/>
      <c r="MBO179"/>
      <c r="MBP179"/>
      <c r="MBQ179"/>
      <c r="MBR179"/>
      <c r="MBS179"/>
      <c r="MBT179"/>
      <c r="MBU179"/>
      <c r="MBV179"/>
      <c r="MBW179"/>
      <c r="MBX179"/>
      <c r="MBY179"/>
      <c r="MBZ179"/>
      <c r="MCA179"/>
      <c r="MCB179"/>
      <c r="MCC179"/>
      <c r="MCD179"/>
      <c r="MCE179"/>
      <c r="MCF179"/>
      <c r="MCG179"/>
      <c r="MCH179"/>
      <c r="MCI179"/>
      <c r="MCJ179"/>
      <c r="MCK179"/>
      <c r="MCL179"/>
      <c r="MCM179"/>
      <c r="MCN179"/>
      <c r="MCO179"/>
      <c r="MCP179"/>
      <c r="MCQ179"/>
      <c r="MCR179"/>
      <c r="MCS179"/>
      <c r="MCT179"/>
      <c r="MCU179"/>
      <c r="MCV179"/>
      <c r="MCW179"/>
      <c r="MCX179"/>
      <c r="MCY179"/>
      <c r="MCZ179"/>
      <c r="MDA179"/>
      <c r="MDB179"/>
      <c r="MDC179"/>
      <c r="MDD179"/>
      <c r="MDE179"/>
      <c r="MDF179"/>
      <c r="MDG179"/>
      <c r="MDH179"/>
      <c r="MDI179"/>
      <c r="MDJ179"/>
      <c r="MDK179"/>
      <c r="MDL179"/>
      <c r="MDM179"/>
      <c r="MDN179"/>
      <c r="MDO179"/>
      <c r="MDP179"/>
      <c r="MDQ179"/>
      <c r="MDR179"/>
      <c r="MDS179"/>
      <c r="MDT179"/>
      <c r="MDU179"/>
      <c r="MDV179"/>
      <c r="MDW179"/>
      <c r="MDX179"/>
      <c r="MDY179"/>
      <c r="MDZ179"/>
      <c r="MEA179"/>
      <c r="MEB179"/>
      <c r="MEC179"/>
      <c r="MED179"/>
      <c r="MEE179"/>
      <c r="MEF179"/>
      <c r="MEG179"/>
      <c r="MEH179"/>
      <c r="MEI179"/>
      <c r="MEJ179"/>
      <c r="MEK179"/>
      <c r="MEL179"/>
      <c r="MEM179"/>
      <c r="MEN179"/>
      <c r="MEO179"/>
      <c r="MEP179"/>
      <c r="MEQ179"/>
      <c r="MER179"/>
      <c r="MES179"/>
      <c r="MET179"/>
      <c r="MEU179"/>
      <c r="MEV179"/>
      <c r="MEW179"/>
      <c r="MEX179"/>
      <c r="MEY179"/>
      <c r="MEZ179"/>
      <c r="MFA179"/>
      <c r="MFB179"/>
      <c r="MFC179"/>
      <c r="MFD179"/>
      <c r="MFE179"/>
      <c r="MFF179"/>
      <c r="MFG179"/>
      <c r="MFH179"/>
      <c r="MFI179"/>
      <c r="MFJ179"/>
      <c r="MFK179"/>
      <c r="MFL179"/>
      <c r="MFM179"/>
      <c r="MFN179"/>
      <c r="MFO179"/>
      <c r="MFP179"/>
      <c r="MFQ179"/>
      <c r="MFR179"/>
      <c r="MFS179"/>
      <c r="MFT179"/>
      <c r="MFU179"/>
      <c r="MFV179"/>
      <c r="MFW179"/>
      <c r="MFX179"/>
      <c r="MFY179"/>
      <c r="MFZ179"/>
      <c r="MGA179"/>
      <c r="MGB179"/>
      <c r="MGC179"/>
      <c r="MGD179"/>
      <c r="MGE179"/>
      <c r="MGF179"/>
      <c r="MGG179"/>
      <c r="MGH179"/>
      <c r="MGI179"/>
      <c r="MGJ179"/>
      <c r="MGK179"/>
      <c r="MGL179"/>
      <c r="MGM179"/>
      <c r="MGN179"/>
      <c r="MGO179"/>
      <c r="MGP179"/>
      <c r="MGQ179"/>
      <c r="MGR179"/>
      <c r="MGS179"/>
      <c r="MGT179"/>
      <c r="MGU179"/>
      <c r="MGV179"/>
      <c r="MGW179"/>
      <c r="MGX179"/>
      <c r="MGY179"/>
      <c r="MGZ179"/>
      <c r="MHA179"/>
      <c r="MHB179"/>
      <c r="MHC179"/>
      <c r="MHD179"/>
      <c r="MHE179"/>
      <c r="MHF179"/>
      <c r="MHG179"/>
      <c r="MHH179"/>
      <c r="MHI179"/>
      <c r="MHJ179"/>
      <c r="MHK179"/>
      <c r="MHL179"/>
      <c r="MHM179"/>
      <c r="MHN179"/>
      <c r="MHO179"/>
      <c r="MHP179"/>
      <c r="MHQ179"/>
      <c r="MHR179"/>
      <c r="MHS179"/>
      <c r="MHT179"/>
      <c r="MHU179"/>
      <c r="MHV179"/>
      <c r="MHW179"/>
      <c r="MHX179"/>
      <c r="MHY179"/>
      <c r="MHZ179"/>
      <c r="MIA179"/>
      <c r="MIB179"/>
      <c r="MIC179"/>
      <c r="MID179"/>
      <c r="MIE179"/>
      <c r="MIF179"/>
      <c r="MIG179"/>
      <c r="MIH179"/>
      <c r="MII179"/>
      <c r="MIJ179"/>
      <c r="MIK179"/>
      <c r="MIL179"/>
      <c r="MIM179"/>
      <c r="MIN179"/>
      <c r="MIO179"/>
      <c r="MIP179"/>
      <c r="MIQ179"/>
      <c r="MIR179"/>
      <c r="MIS179"/>
      <c r="MIT179"/>
      <c r="MIU179"/>
      <c r="MIV179"/>
      <c r="MIW179"/>
      <c r="MIX179"/>
      <c r="MIY179"/>
      <c r="MIZ179"/>
      <c r="MJA179"/>
      <c r="MJB179"/>
      <c r="MJC179"/>
      <c r="MJD179"/>
      <c r="MJE179"/>
      <c r="MJF179"/>
      <c r="MJG179"/>
      <c r="MJH179"/>
      <c r="MJI179"/>
      <c r="MJJ179"/>
      <c r="MJK179"/>
      <c r="MJL179"/>
      <c r="MJM179"/>
      <c r="MJN179"/>
      <c r="MJO179"/>
      <c r="MJP179"/>
      <c r="MJQ179"/>
      <c r="MJR179"/>
      <c r="MJS179"/>
      <c r="MJT179"/>
      <c r="MJU179"/>
      <c r="MJV179"/>
      <c r="MJW179"/>
      <c r="MJX179"/>
      <c r="MJY179"/>
      <c r="MJZ179"/>
      <c r="MKA179"/>
      <c r="MKB179"/>
      <c r="MKC179"/>
      <c r="MKD179"/>
      <c r="MKE179"/>
      <c r="MKF179"/>
      <c r="MKG179"/>
      <c r="MKH179"/>
      <c r="MKI179"/>
      <c r="MKJ179"/>
      <c r="MKK179"/>
      <c r="MKL179"/>
      <c r="MKM179"/>
      <c r="MKN179"/>
      <c r="MKO179"/>
      <c r="MKP179"/>
      <c r="MKQ179"/>
      <c r="MKR179"/>
      <c r="MKS179"/>
      <c r="MKT179"/>
      <c r="MKU179"/>
      <c r="MKV179"/>
      <c r="MKW179"/>
      <c r="MKX179"/>
      <c r="MKY179"/>
      <c r="MKZ179"/>
      <c r="MLA179"/>
      <c r="MLB179"/>
      <c r="MLC179"/>
      <c r="MLD179"/>
      <c r="MLE179"/>
      <c r="MLF179"/>
      <c r="MLG179"/>
      <c r="MLH179"/>
      <c r="MLI179"/>
      <c r="MLJ179"/>
      <c r="MLK179"/>
      <c r="MLL179"/>
      <c r="MLM179"/>
      <c r="MLN179"/>
      <c r="MLO179"/>
      <c r="MLP179"/>
      <c r="MLQ179"/>
      <c r="MLR179"/>
      <c r="MLS179"/>
      <c r="MLT179"/>
      <c r="MLU179"/>
      <c r="MLV179"/>
      <c r="MLW179"/>
      <c r="MLX179"/>
      <c r="MLY179"/>
      <c r="MLZ179"/>
      <c r="MMA179"/>
      <c r="MMB179"/>
      <c r="MMC179"/>
      <c r="MMD179"/>
      <c r="MME179"/>
      <c r="MMF179"/>
      <c r="MMG179"/>
      <c r="MMH179"/>
      <c r="MMI179"/>
      <c r="MMJ179"/>
      <c r="MMK179"/>
      <c r="MML179"/>
      <c r="MMM179"/>
      <c r="MMN179"/>
      <c r="MMO179"/>
      <c r="MMP179"/>
      <c r="MMQ179"/>
      <c r="MMR179"/>
      <c r="MMS179"/>
      <c r="MMT179"/>
      <c r="MMU179"/>
      <c r="MMV179"/>
      <c r="MMW179"/>
      <c r="MMX179"/>
      <c r="MMY179"/>
      <c r="MMZ179"/>
      <c r="MNA179"/>
      <c r="MNB179"/>
      <c r="MNC179"/>
      <c r="MND179"/>
      <c r="MNE179"/>
      <c r="MNF179"/>
      <c r="MNG179"/>
      <c r="MNH179"/>
      <c r="MNI179"/>
      <c r="MNJ179"/>
      <c r="MNK179"/>
      <c r="MNL179"/>
      <c r="MNM179"/>
      <c r="MNN179"/>
      <c r="MNO179"/>
      <c r="MNP179"/>
      <c r="MNQ179"/>
      <c r="MNR179"/>
      <c r="MNS179"/>
      <c r="MNT179"/>
      <c r="MNU179"/>
      <c r="MNV179"/>
      <c r="MNW179"/>
      <c r="MNX179"/>
      <c r="MNY179"/>
      <c r="MNZ179"/>
      <c r="MOA179"/>
      <c r="MOB179"/>
      <c r="MOC179"/>
      <c r="MOD179"/>
      <c r="MOE179"/>
      <c r="MOF179"/>
      <c r="MOG179"/>
      <c r="MOH179"/>
      <c r="MOI179"/>
      <c r="MOJ179"/>
      <c r="MOK179"/>
      <c r="MOL179"/>
      <c r="MOM179"/>
      <c r="MON179"/>
      <c r="MOO179"/>
      <c r="MOP179"/>
      <c r="MOQ179"/>
      <c r="MOR179"/>
      <c r="MOS179"/>
      <c r="MOT179"/>
      <c r="MOU179"/>
      <c r="MOV179"/>
      <c r="MOW179"/>
      <c r="MOX179"/>
      <c r="MOY179"/>
      <c r="MOZ179"/>
      <c r="MPA179"/>
      <c r="MPB179"/>
      <c r="MPC179"/>
      <c r="MPD179"/>
      <c r="MPE179"/>
      <c r="MPF179"/>
      <c r="MPG179"/>
      <c r="MPH179"/>
      <c r="MPI179"/>
      <c r="MPJ179"/>
      <c r="MPK179"/>
      <c r="MPL179"/>
      <c r="MPM179"/>
      <c r="MPN179"/>
      <c r="MPO179"/>
      <c r="MPP179"/>
      <c r="MPQ179"/>
      <c r="MPR179"/>
      <c r="MPS179"/>
      <c r="MPT179"/>
      <c r="MPU179"/>
      <c r="MPV179"/>
      <c r="MPW179"/>
      <c r="MPX179"/>
      <c r="MPY179"/>
      <c r="MPZ179"/>
      <c r="MQA179"/>
      <c r="MQB179"/>
      <c r="MQC179"/>
      <c r="MQD179"/>
      <c r="MQE179"/>
      <c r="MQF179"/>
      <c r="MQG179"/>
      <c r="MQH179"/>
      <c r="MQI179"/>
      <c r="MQJ179"/>
      <c r="MQK179"/>
      <c r="MQL179"/>
      <c r="MQM179"/>
      <c r="MQN179"/>
      <c r="MQO179"/>
      <c r="MQP179"/>
      <c r="MQQ179"/>
      <c r="MQR179"/>
      <c r="MQS179"/>
      <c r="MQT179"/>
      <c r="MQU179"/>
      <c r="MQV179"/>
      <c r="MQW179"/>
      <c r="MQX179"/>
      <c r="MQY179"/>
      <c r="MQZ179"/>
      <c r="MRA179"/>
      <c r="MRB179"/>
      <c r="MRC179"/>
      <c r="MRD179"/>
      <c r="MRE179"/>
      <c r="MRF179"/>
      <c r="MRG179"/>
      <c r="MRH179"/>
      <c r="MRI179"/>
      <c r="MRJ179"/>
      <c r="MRK179"/>
      <c r="MRL179"/>
      <c r="MRM179"/>
      <c r="MRN179"/>
      <c r="MRO179"/>
      <c r="MRP179"/>
      <c r="MRQ179"/>
      <c r="MRR179"/>
      <c r="MRS179"/>
      <c r="MRT179"/>
      <c r="MRU179"/>
      <c r="MRV179"/>
      <c r="MRW179"/>
      <c r="MRX179"/>
      <c r="MRY179"/>
      <c r="MRZ179"/>
      <c r="MSA179"/>
      <c r="MSB179"/>
      <c r="MSC179"/>
      <c r="MSD179"/>
      <c r="MSE179"/>
      <c r="MSF179"/>
      <c r="MSG179"/>
      <c r="MSH179"/>
      <c r="MSI179"/>
      <c r="MSJ179"/>
      <c r="MSK179"/>
      <c r="MSL179"/>
      <c r="MSM179"/>
      <c r="MSN179"/>
      <c r="MSO179"/>
      <c r="MSP179"/>
      <c r="MSQ179"/>
      <c r="MSR179"/>
      <c r="MSS179"/>
      <c r="MST179"/>
      <c r="MSU179"/>
      <c r="MSV179"/>
      <c r="MSW179"/>
      <c r="MSX179"/>
      <c r="MSY179"/>
      <c r="MSZ179"/>
      <c r="MTA179"/>
      <c r="MTB179"/>
      <c r="MTC179"/>
      <c r="MTD179"/>
      <c r="MTE179"/>
      <c r="MTF179"/>
      <c r="MTG179"/>
      <c r="MTH179"/>
      <c r="MTI179"/>
      <c r="MTJ179"/>
      <c r="MTK179"/>
      <c r="MTL179"/>
      <c r="MTM179"/>
      <c r="MTN179"/>
      <c r="MTO179"/>
      <c r="MTP179"/>
      <c r="MTQ179"/>
      <c r="MTR179"/>
      <c r="MTS179"/>
      <c r="MTT179"/>
      <c r="MTU179"/>
      <c r="MTV179"/>
      <c r="MTW179"/>
      <c r="MTX179"/>
      <c r="MTY179"/>
      <c r="MTZ179"/>
      <c r="MUA179"/>
      <c r="MUB179"/>
      <c r="MUC179"/>
      <c r="MUD179"/>
      <c r="MUE179"/>
      <c r="MUF179"/>
      <c r="MUG179"/>
      <c r="MUH179"/>
      <c r="MUI179"/>
      <c r="MUJ179"/>
      <c r="MUK179"/>
      <c r="MUL179"/>
      <c r="MUM179"/>
      <c r="MUN179"/>
      <c r="MUO179"/>
      <c r="MUP179"/>
      <c r="MUQ179"/>
      <c r="MUR179"/>
      <c r="MUS179"/>
      <c r="MUT179"/>
      <c r="MUU179"/>
      <c r="MUV179"/>
      <c r="MUW179"/>
      <c r="MUX179"/>
      <c r="MUY179"/>
      <c r="MUZ179"/>
      <c r="MVA179"/>
      <c r="MVB179"/>
      <c r="MVC179"/>
      <c r="MVD179"/>
      <c r="MVE179"/>
      <c r="MVF179"/>
      <c r="MVG179"/>
      <c r="MVH179"/>
      <c r="MVI179"/>
      <c r="MVJ179"/>
      <c r="MVK179"/>
      <c r="MVL179"/>
      <c r="MVM179"/>
      <c r="MVN179"/>
      <c r="MVO179"/>
      <c r="MVP179"/>
      <c r="MVQ179"/>
      <c r="MVR179"/>
      <c r="MVS179"/>
      <c r="MVT179"/>
      <c r="MVU179"/>
      <c r="MVV179"/>
      <c r="MVW179"/>
      <c r="MVX179"/>
      <c r="MVY179"/>
      <c r="MVZ179"/>
      <c r="MWA179"/>
      <c r="MWB179"/>
      <c r="MWC179"/>
      <c r="MWD179"/>
      <c r="MWE179"/>
      <c r="MWF179"/>
      <c r="MWG179"/>
      <c r="MWH179"/>
      <c r="MWI179"/>
      <c r="MWJ179"/>
      <c r="MWK179"/>
      <c r="MWL179"/>
      <c r="MWM179"/>
      <c r="MWN179"/>
      <c r="MWO179"/>
      <c r="MWP179"/>
      <c r="MWQ179"/>
      <c r="MWR179"/>
      <c r="MWS179"/>
      <c r="MWT179"/>
      <c r="MWU179"/>
      <c r="MWV179"/>
      <c r="MWW179"/>
      <c r="MWX179"/>
      <c r="MWY179"/>
      <c r="MWZ179"/>
      <c r="MXA179"/>
      <c r="MXB179"/>
      <c r="MXC179"/>
      <c r="MXD179"/>
      <c r="MXE179"/>
      <c r="MXF179"/>
      <c r="MXG179"/>
      <c r="MXH179"/>
      <c r="MXI179"/>
      <c r="MXJ179"/>
      <c r="MXK179"/>
      <c r="MXL179"/>
      <c r="MXM179"/>
      <c r="MXN179"/>
      <c r="MXO179"/>
      <c r="MXP179"/>
      <c r="MXQ179"/>
      <c r="MXR179"/>
      <c r="MXS179"/>
      <c r="MXT179"/>
      <c r="MXU179"/>
      <c r="MXV179"/>
      <c r="MXW179"/>
      <c r="MXX179"/>
      <c r="MXY179"/>
      <c r="MXZ179"/>
      <c r="MYA179"/>
      <c r="MYB179"/>
      <c r="MYC179"/>
      <c r="MYD179"/>
      <c r="MYE179"/>
      <c r="MYF179"/>
      <c r="MYG179"/>
      <c r="MYH179"/>
      <c r="MYI179"/>
      <c r="MYJ179"/>
      <c r="MYK179"/>
      <c r="MYL179"/>
      <c r="MYM179"/>
      <c r="MYN179"/>
      <c r="MYO179"/>
      <c r="MYP179"/>
      <c r="MYQ179"/>
      <c r="MYR179"/>
      <c r="MYS179"/>
      <c r="MYT179"/>
      <c r="MYU179"/>
      <c r="MYV179"/>
      <c r="MYW179"/>
      <c r="MYX179"/>
      <c r="MYY179"/>
      <c r="MYZ179"/>
      <c r="MZA179"/>
      <c r="MZB179"/>
      <c r="MZC179"/>
      <c r="MZD179"/>
      <c r="MZE179"/>
      <c r="MZF179"/>
      <c r="MZG179"/>
      <c r="MZH179"/>
      <c r="MZI179"/>
      <c r="MZJ179"/>
      <c r="MZK179"/>
      <c r="MZL179"/>
      <c r="MZM179"/>
      <c r="MZN179"/>
      <c r="MZO179"/>
      <c r="MZP179"/>
      <c r="MZQ179"/>
      <c r="MZR179"/>
      <c r="MZS179"/>
      <c r="MZT179"/>
      <c r="MZU179"/>
      <c r="MZV179"/>
      <c r="MZW179"/>
      <c r="MZX179"/>
      <c r="MZY179"/>
      <c r="MZZ179"/>
      <c r="NAA179"/>
      <c r="NAB179"/>
      <c r="NAC179"/>
      <c r="NAD179"/>
      <c r="NAE179"/>
      <c r="NAF179"/>
      <c r="NAG179"/>
      <c r="NAH179"/>
      <c r="NAI179"/>
      <c r="NAJ179"/>
      <c r="NAK179"/>
      <c r="NAL179"/>
      <c r="NAM179"/>
      <c r="NAN179"/>
      <c r="NAO179"/>
      <c r="NAP179"/>
      <c r="NAQ179"/>
      <c r="NAR179"/>
      <c r="NAS179"/>
      <c r="NAT179"/>
      <c r="NAU179"/>
      <c r="NAV179"/>
      <c r="NAW179"/>
      <c r="NAX179"/>
      <c r="NAY179"/>
      <c r="NAZ179"/>
      <c r="NBA179"/>
      <c r="NBB179"/>
      <c r="NBC179"/>
      <c r="NBD179"/>
      <c r="NBE179"/>
      <c r="NBF179"/>
      <c r="NBG179"/>
      <c r="NBH179"/>
      <c r="NBI179"/>
      <c r="NBJ179"/>
      <c r="NBK179"/>
      <c r="NBL179"/>
      <c r="NBM179"/>
      <c r="NBN179"/>
      <c r="NBO179"/>
      <c r="NBP179"/>
      <c r="NBQ179"/>
      <c r="NBR179"/>
      <c r="NBS179"/>
      <c r="NBT179"/>
      <c r="NBU179"/>
      <c r="NBV179"/>
      <c r="NBW179"/>
      <c r="NBX179"/>
      <c r="NBY179"/>
      <c r="NBZ179"/>
      <c r="NCA179"/>
      <c r="NCB179"/>
      <c r="NCC179"/>
      <c r="NCD179"/>
      <c r="NCE179"/>
      <c r="NCF179"/>
      <c r="NCG179"/>
      <c r="NCH179"/>
      <c r="NCI179"/>
      <c r="NCJ179"/>
      <c r="NCK179"/>
      <c r="NCL179"/>
      <c r="NCM179"/>
      <c r="NCN179"/>
      <c r="NCO179"/>
      <c r="NCP179"/>
      <c r="NCQ179"/>
      <c r="NCR179"/>
      <c r="NCS179"/>
      <c r="NCT179"/>
      <c r="NCU179"/>
      <c r="NCV179"/>
      <c r="NCW179"/>
      <c r="NCX179"/>
      <c r="NCY179"/>
      <c r="NCZ179"/>
      <c r="NDA179"/>
      <c r="NDB179"/>
      <c r="NDC179"/>
      <c r="NDD179"/>
      <c r="NDE179"/>
      <c r="NDF179"/>
      <c r="NDG179"/>
      <c r="NDH179"/>
      <c r="NDI179"/>
      <c r="NDJ179"/>
      <c r="NDK179"/>
      <c r="NDL179"/>
      <c r="NDM179"/>
      <c r="NDN179"/>
      <c r="NDO179"/>
      <c r="NDP179"/>
      <c r="NDQ179"/>
      <c r="NDR179"/>
      <c r="NDS179"/>
      <c r="NDT179"/>
      <c r="NDU179"/>
      <c r="NDV179"/>
      <c r="NDW179"/>
      <c r="NDX179"/>
      <c r="NDY179"/>
      <c r="NDZ179"/>
      <c r="NEA179"/>
      <c r="NEB179"/>
      <c r="NEC179"/>
      <c r="NED179"/>
      <c r="NEE179"/>
      <c r="NEF179"/>
      <c r="NEG179"/>
      <c r="NEH179"/>
      <c r="NEI179"/>
      <c r="NEJ179"/>
      <c r="NEK179"/>
      <c r="NEL179"/>
      <c r="NEM179"/>
      <c r="NEN179"/>
      <c r="NEO179"/>
      <c r="NEP179"/>
      <c r="NEQ179"/>
      <c r="NER179"/>
      <c r="NES179"/>
      <c r="NET179"/>
      <c r="NEU179"/>
      <c r="NEV179"/>
      <c r="NEW179"/>
      <c r="NEX179"/>
      <c r="NEY179"/>
      <c r="NEZ179"/>
      <c r="NFA179"/>
      <c r="NFB179"/>
      <c r="NFC179"/>
      <c r="NFD179"/>
      <c r="NFE179"/>
      <c r="NFF179"/>
      <c r="NFG179"/>
      <c r="NFH179"/>
      <c r="NFI179"/>
      <c r="NFJ179"/>
      <c r="NFK179"/>
      <c r="NFL179"/>
      <c r="NFM179"/>
      <c r="NFN179"/>
      <c r="NFO179"/>
      <c r="NFP179"/>
      <c r="NFQ179"/>
      <c r="NFR179"/>
      <c r="NFS179"/>
      <c r="NFT179"/>
      <c r="NFU179"/>
      <c r="NFV179"/>
      <c r="NFW179"/>
      <c r="NFX179"/>
      <c r="NFY179"/>
      <c r="NFZ179"/>
      <c r="NGA179"/>
      <c r="NGB179"/>
      <c r="NGC179"/>
      <c r="NGD179"/>
      <c r="NGE179"/>
      <c r="NGF179"/>
      <c r="NGG179"/>
      <c r="NGH179"/>
      <c r="NGI179"/>
      <c r="NGJ179"/>
      <c r="NGK179"/>
      <c r="NGL179"/>
      <c r="NGM179"/>
      <c r="NGN179"/>
      <c r="NGO179"/>
      <c r="NGP179"/>
      <c r="NGQ179"/>
      <c r="NGR179"/>
      <c r="NGS179"/>
      <c r="NGT179"/>
      <c r="NGU179"/>
      <c r="NGV179"/>
      <c r="NGW179"/>
      <c r="NGX179"/>
      <c r="NGY179"/>
      <c r="NGZ179"/>
      <c r="NHA179"/>
      <c r="NHB179"/>
      <c r="NHC179"/>
      <c r="NHD179"/>
      <c r="NHE179"/>
      <c r="NHF179"/>
      <c r="NHG179"/>
      <c r="NHH179"/>
      <c r="NHI179"/>
      <c r="NHJ179"/>
      <c r="NHK179"/>
      <c r="NHL179"/>
      <c r="NHM179"/>
      <c r="NHN179"/>
      <c r="NHO179"/>
      <c r="NHP179"/>
      <c r="NHQ179"/>
      <c r="NHR179"/>
      <c r="NHS179"/>
      <c r="NHT179"/>
      <c r="NHU179"/>
      <c r="NHV179"/>
      <c r="NHW179"/>
      <c r="NHX179"/>
      <c r="NHY179"/>
      <c r="NHZ179"/>
      <c r="NIA179"/>
      <c r="NIB179"/>
      <c r="NIC179"/>
      <c r="NID179"/>
      <c r="NIE179"/>
      <c r="NIF179"/>
      <c r="NIG179"/>
      <c r="NIH179"/>
      <c r="NII179"/>
      <c r="NIJ179"/>
      <c r="NIK179"/>
      <c r="NIL179"/>
      <c r="NIM179"/>
      <c r="NIN179"/>
      <c r="NIO179"/>
      <c r="NIP179"/>
      <c r="NIQ179"/>
      <c r="NIR179"/>
      <c r="NIS179"/>
      <c r="NIT179"/>
      <c r="NIU179"/>
      <c r="NIV179"/>
      <c r="NIW179"/>
      <c r="NIX179"/>
      <c r="NIY179"/>
      <c r="NIZ179"/>
      <c r="NJA179"/>
      <c r="NJB179"/>
      <c r="NJC179"/>
      <c r="NJD179"/>
      <c r="NJE179"/>
      <c r="NJF179"/>
      <c r="NJG179"/>
      <c r="NJH179"/>
      <c r="NJI179"/>
      <c r="NJJ179"/>
      <c r="NJK179"/>
      <c r="NJL179"/>
      <c r="NJM179"/>
      <c r="NJN179"/>
      <c r="NJO179"/>
      <c r="NJP179"/>
      <c r="NJQ179"/>
      <c r="NJR179"/>
      <c r="NJS179"/>
      <c r="NJT179"/>
      <c r="NJU179"/>
      <c r="NJV179"/>
      <c r="NJW179"/>
      <c r="NJX179"/>
      <c r="NJY179"/>
      <c r="NJZ179"/>
      <c r="NKA179"/>
      <c r="NKB179"/>
      <c r="NKC179"/>
      <c r="NKD179"/>
      <c r="NKE179"/>
      <c r="NKF179"/>
      <c r="NKG179"/>
      <c r="NKH179"/>
      <c r="NKI179"/>
      <c r="NKJ179"/>
      <c r="NKK179"/>
      <c r="NKL179"/>
      <c r="NKM179"/>
      <c r="NKN179"/>
      <c r="NKO179"/>
      <c r="NKP179"/>
      <c r="NKQ179"/>
      <c r="NKR179"/>
      <c r="NKS179"/>
      <c r="NKT179"/>
      <c r="NKU179"/>
      <c r="NKV179"/>
      <c r="NKW179"/>
      <c r="NKX179"/>
      <c r="NKY179"/>
      <c r="NKZ179"/>
      <c r="NLA179"/>
      <c r="NLB179"/>
      <c r="NLC179"/>
      <c r="NLD179"/>
      <c r="NLE179"/>
      <c r="NLF179"/>
      <c r="NLG179"/>
      <c r="NLH179"/>
      <c r="NLI179"/>
      <c r="NLJ179"/>
      <c r="NLK179"/>
      <c r="NLL179"/>
      <c r="NLM179"/>
      <c r="NLN179"/>
      <c r="NLO179"/>
      <c r="NLP179"/>
      <c r="NLQ179"/>
      <c r="NLR179"/>
      <c r="NLS179"/>
      <c r="NLT179"/>
      <c r="NLU179"/>
      <c r="NLV179"/>
      <c r="NLW179"/>
      <c r="NLX179"/>
      <c r="NLY179"/>
      <c r="NLZ179"/>
      <c r="NMA179"/>
      <c r="NMB179"/>
      <c r="NMC179"/>
      <c r="NMD179"/>
      <c r="NME179"/>
      <c r="NMF179"/>
      <c r="NMG179"/>
      <c r="NMH179"/>
      <c r="NMI179"/>
      <c r="NMJ179"/>
      <c r="NMK179"/>
      <c r="NML179"/>
      <c r="NMM179"/>
      <c r="NMN179"/>
      <c r="NMO179"/>
      <c r="NMP179"/>
      <c r="NMQ179"/>
      <c r="NMR179"/>
      <c r="NMS179"/>
      <c r="NMT179"/>
      <c r="NMU179"/>
      <c r="NMV179"/>
      <c r="NMW179"/>
      <c r="NMX179"/>
      <c r="NMY179"/>
      <c r="NMZ179"/>
      <c r="NNA179"/>
      <c r="NNB179"/>
      <c r="NNC179"/>
      <c r="NND179"/>
      <c r="NNE179"/>
      <c r="NNF179"/>
      <c r="NNG179"/>
      <c r="NNH179"/>
      <c r="NNI179"/>
      <c r="NNJ179"/>
      <c r="NNK179"/>
      <c r="NNL179"/>
      <c r="NNM179"/>
      <c r="NNN179"/>
      <c r="NNO179"/>
      <c r="NNP179"/>
      <c r="NNQ179"/>
      <c r="NNR179"/>
      <c r="NNS179"/>
      <c r="NNT179"/>
      <c r="NNU179"/>
      <c r="NNV179"/>
      <c r="NNW179"/>
      <c r="NNX179"/>
      <c r="NNY179"/>
      <c r="NNZ179"/>
      <c r="NOA179"/>
      <c r="NOB179"/>
      <c r="NOC179"/>
      <c r="NOD179"/>
      <c r="NOE179"/>
      <c r="NOF179"/>
      <c r="NOG179"/>
      <c r="NOH179"/>
      <c r="NOI179"/>
      <c r="NOJ179"/>
      <c r="NOK179"/>
      <c r="NOL179"/>
      <c r="NOM179"/>
      <c r="NON179"/>
      <c r="NOO179"/>
      <c r="NOP179"/>
      <c r="NOQ179"/>
      <c r="NOR179"/>
      <c r="NOS179"/>
      <c r="NOT179"/>
      <c r="NOU179"/>
      <c r="NOV179"/>
      <c r="NOW179"/>
      <c r="NOX179"/>
      <c r="NOY179"/>
      <c r="NOZ179"/>
      <c r="NPA179"/>
      <c r="NPB179"/>
      <c r="NPC179"/>
      <c r="NPD179"/>
      <c r="NPE179"/>
      <c r="NPF179"/>
      <c r="NPG179"/>
      <c r="NPH179"/>
      <c r="NPI179"/>
      <c r="NPJ179"/>
      <c r="NPK179"/>
      <c r="NPL179"/>
      <c r="NPM179"/>
      <c r="NPN179"/>
      <c r="NPO179"/>
      <c r="NPP179"/>
      <c r="NPQ179"/>
      <c r="NPR179"/>
      <c r="NPS179"/>
      <c r="NPT179"/>
      <c r="NPU179"/>
      <c r="NPV179"/>
      <c r="NPW179"/>
      <c r="NPX179"/>
      <c r="NPY179"/>
      <c r="NPZ179"/>
      <c r="NQA179"/>
      <c r="NQB179"/>
      <c r="NQC179"/>
      <c r="NQD179"/>
      <c r="NQE179"/>
      <c r="NQF179"/>
      <c r="NQG179"/>
      <c r="NQH179"/>
      <c r="NQI179"/>
      <c r="NQJ179"/>
      <c r="NQK179"/>
      <c r="NQL179"/>
      <c r="NQM179"/>
      <c r="NQN179"/>
      <c r="NQO179"/>
      <c r="NQP179"/>
      <c r="NQQ179"/>
      <c r="NQR179"/>
      <c r="NQS179"/>
      <c r="NQT179"/>
      <c r="NQU179"/>
      <c r="NQV179"/>
      <c r="NQW179"/>
      <c r="NQX179"/>
      <c r="NQY179"/>
      <c r="NQZ179"/>
      <c r="NRA179"/>
      <c r="NRB179"/>
      <c r="NRC179"/>
      <c r="NRD179"/>
      <c r="NRE179"/>
      <c r="NRF179"/>
      <c r="NRG179"/>
      <c r="NRH179"/>
      <c r="NRI179"/>
      <c r="NRJ179"/>
      <c r="NRK179"/>
      <c r="NRL179"/>
      <c r="NRM179"/>
      <c r="NRN179"/>
      <c r="NRO179"/>
      <c r="NRP179"/>
      <c r="NRQ179"/>
      <c r="NRR179"/>
      <c r="NRS179"/>
      <c r="NRT179"/>
      <c r="NRU179"/>
      <c r="NRV179"/>
      <c r="NRW179"/>
      <c r="NRX179"/>
      <c r="NRY179"/>
      <c r="NRZ179"/>
      <c r="NSA179"/>
      <c r="NSB179"/>
      <c r="NSC179"/>
      <c r="NSD179"/>
      <c r="NSE179"/>
      <c r="NSF179"/>
      <c r="NSG179"/>
      <c r="NSH179"/>
      <c r="NSI179"/>
      <c r="NSJ179"/>
      <c r="NSK179"/>
      <c r="NSL179"/>
      <c r="NSM179"/>
      <c r="NSN179"/>
      <c r="NSO179"/>
      <c r="NSP179"/>
      <c r="NSQ179"/>
      <c r="NSR179"/>
      <c r="NSS179"/>
      <c r="NST179"/>
      <c r="NSU179"/>
      <c r="NSV179"/>
      <c r="NSW179"/>
      <c r="NSX179"/>
      <c r="NSY179"/>
      <c r="NSZ179"/>
      <c r="NTA179"/>
      <c r="NTB179"/>
      <c r="NTC179"/>
      <c r="NTD179"/>
      <c r="NTE179"/>
      <c r="NTF179"/>
      <c r="NTG179"/>
      <c r="NTH179"/>
      <c r="NTI179"/>
      <c r="NTJ179"/>
      <c r="NTK179"/>
      <c r="NTL179"/>
      <c r="NTM179"/>
      <c r="NTN179"/>
      <c r="NTO179"/>
      <c r="NTP179"/>
      <c r="NTQ179"/>
      <c r="NTR179"/>
      <c r="NTS179"/>
      <c r="NTT179"/>
      <c r="NTU179"/>
      <c r="NTV179"/>
      <c r="NTW179"/>
      <c r="NTX179"/>
      <c r="NTY179"/>
      <c r="NTZ179"/>
      <c r="NUA179"/>
      <c r="NUB179"/>
      <c r="NUC179"/>
      <c r="NUD179"/>
      <c r="NUE179"/>
      <c r="NUF179"/>
      <c r="NUG179"/>
      <c r="NUH179"/>
      <c r="NUI179"/>
      <c r="NUJ179"/>
      <c r="NUK179"/>
      <c r="NUL179"/>
      <c r="NUM179"/>
      <c r="NUN179"/>
      <c r="NUO179"/>
      <c r="NUP179"/>
      <c r="NUQ179"/>
      <c r="NUR179"/>
      <c r="NUS179"/>
      <c r="NUT179"/>
      <c r="NUU179"/>
      <c r="NUV179"/>
      <c r="NUW179"/>
      <c r="NUX179"/>
      <c r="NUY179"/>
      <c r="NUZ179"/>
      <c r="NVA179"/>
      <c r="NVB179"/>
      <c r="NVC179"/>
      <c r="NVD179"/>
      <c r="NVE179"/>
      <c r="NVF179"/>
      <c r="NVG179"/>
      <c r="NVH179"/>
      <c r="NVI179"/>
      <c r="NVJ179"/>
      <c r="NVK179"/>
      <c r="NVL179"/>
      <c r="NVM179"/>
      <c r="NVN179"/>
      <c r="NVO179"/>
      <c r="NVP179"/>
      <c r="NVQ179"/>
      <c r="NVR179"/>
      <c r="NVS179"/>
      <c r="NVT179"/>
      <c r="NVU179"/>
      <c r="NVV179"/>
      <c r="NVW179"/>
      <c r="NVX179"/>
      <c r="NVY179"/>
      <c r="NVZ179"/>
      <c r="NWA179"/>
      <c r="NWB179"/>
      <c r="NWC179"/>
      <c r="NWD179"/>
      <c r="NWE179"/>
      <c r="NWF179"/>
      <c r="NWG179"/>
      <c r="NWH179"/>
      <c r="NWI179"/>
      <c r="NWJ179"/>
      <c r="NWK179"/>
      <c r="NWL179"/>
      <c r="NWM179"/>
      <c r="NWN179"/>
      <c r="NWO179"/>
      <c r="NWP179"/>
      <c r="NWQ179"/>
      <c r="NWR179"/>
      <c r="NWS179"/>
      <c r="NWT179"/>
      <c r="NWU179"/>
      <c r="NWV179"/>
      <c r="NWW179"/>
      <c r="NWX179"/>
      <c r="NWY179"/>
      <c r="NWZ179"/>
      <c r="NXA179"/>
      <c r="NXB179"/>
      <c r="NXC179"/>
      <c r="NXD179"/>
      <c r="NXE179"/>
      <c r="NXF179"/>
      <c r="NXG179"/>
      <c r="NXH179"/>
      <c r="NXI179"/>
      <c r="NXJ179"/>
      <c r="NXK179"/>
      <c r="NXL179"/>
      <c r="NXM179"/>
      <c r="NXN179"/>
      <c r="NXO179"/>
      <c r="NXP179"/>
      <c r="NXQ179"/>
      <c r="NXR179"/>
      <c r="NXS179"/>
      <c r="NXT179"/>
      <c r="NXU179"/>
      <c r="NXV179"/>
      <c r="NXW179"/>
      <c r="NXX179"/>
      <c r="NXY179"/>
      <c r="NXZ179"/>
      <c r="NYA179"/>
      <c r="NYB179"/>
      <c r="NYC179"/>
      <c r="NYD179"/>
      <c r="NYE179"/>
      <c r="NYF179"/>
      <c r="NYG179"/>
      <c r="NYH179"/>
      <c r="NYI179"/>
      <c r="NYJ179"/>
      <c r="NYK179"/>
      <c r="NYL179"/>
      <c r="NYM179"/>
      <c r="NYN179"/>
      <c r="NYO179"/>
      <c r="NYP179"/>
      <c r="NYQ179"/>
      <c r="NYR179"/>
      <c r="NYS179"/>
      <c r="NYT179"/>
      <c r="NYU179"/>
      <c r="NYV179"/>
      <c r="NYW179"/>
      <c r="NYX179"/>
      <c r="NYY179"/>
      <c r="NYZ179"/>
      <c r="NZA179"/>
      <c r="NZB179"/>
      <c r="NZC179"/>
      <c r="NZD179"/>
      <c r="NZE179"/>
      <c r="NZF179"/>
      <c r="NZG179"/>
      <c r="NZH179"/>
      <c r="NZI179"/>
      <c r="NZJ179"/>
      <c r="NZK179"/>
      <c r="NZL179"/>
      <c r="NZM179"/>
      <c r="NZN179"/>
      <c r="NZO179"/>
      <c r="NZP179"/>
      <c r="NZQ179"/>
      <c r="NZR179"/>
      <c r="NZS179"/>
      <c r="NZT179"/>
      <c r="NZU179"/>
      <c r="NZV179"/>
      <c r="NZW179"/>
      <c r="NZX179"/>
      <c r="NZY179"/>
      <c r="NZZ179"/>
      <c r="OAA179"/>
      <c r="OAB179"/>
      <c r="OAC179"/>
      <c r="OAD179"/>
      <c r="OAE179"/>
      <c r="OAF179"/>
      <c r="OAG179"/>
      <c r="OAH179"/>
      <c r="OAI179"/>
      <c r="OAJ179"/>
      <c r="OAK179"/>
      <c r="OAL179"/>
      <c r="OAM179"/>
      <c r="OAN179"/>
      <c r="OAO179"/>
      <c r="OAP179"/>
      <c r="OAQ179"/>
      <c r="OAR179"/>
      <c r="OAS179"/>
      <c r="OAT179"/>
      <c r="OAU179"/>
      <c r="OAV179"/>
      <c r="OAW179"/>
      <c r="OAX179"/>
      <c r="OAY179"/>
      <c r="OAZ179"/>
      <c r="OBA179"/>
      <c r="OBB179"/>
      <c r="OBC179"/>
      <c r="OBD179"/>
      <c r="OBE179"/>
      <c r="OBF179"/>
      <c r="OBG179"/>
      <c r="OBH179"/>
      <c r="OBI179"/>
      <c r="OBJ179"/>
      <c r="OBK179"/>
      <c r="OBL179"/>
      <c r="OBM179"/>
      <c r="OBN179"/>
      <c r="OBO179"/>
      <c r="OBP179"/>
      <c r="OBQ179"/>
      <c r="OBR179"/>
      <c r="OBS179"/>
      <c r="OBT179"/>
      <c r="OBU179"/>
      <c r="OBV179"/>
      <c r="OBW179"/>
      <c r="OBX179"/>
      <c r="OBY179"/>
      <c r="OBZ179"/>
      <c r="OCA179"/>
      <c r="OCB179"/>
      <c r="OCC179"/>
      <c r="OCD179"/>
      <c r="OCE179"/>
      <c r="OCF179"/>
      <c r="OCG179"/>
      <c r="OCH179"/>
      <c r="OCI179"/>
      <c r="OCJ179"/>
      <c r="OCK179"/>
      <c r="OCL179"/>
      <c r="OCM179"/>
      <c r="OCN179"/>
      <c r="OCO179"/>
      <c r="OCP179"/>
      <c r="OCQ179"/>
      <c r="OCR179"/>
      <c r="OCS179"/>
      <c r="OCT179"/>
      <c r="OCU179"/>
      <c r="OCV179"/>
      <c r="OCW179"/>
      <c r="OCX179"/>
      <c r="OCY179"/>
      <c r="OCZ179"/>
      <c r="ODA179"/>
      <c r="ODB179"/>
      <c r="ODC179"/>
      <c r="ODD179"/>
      <c r="ODE179"/>
      <c r="ODF179"/>
      <c r="ODG179"/>
      <c r="ODH179"/>
      <c r="ODI179"/>
      <c r="ODJ179"/>
      <c r="ODK179"/>
      <c r="ODL179"/>
      <c r="ODM179"/>
      <c r="ODN179"/>
      <c r="ODO179"/>
      <c r="ODP179"/>
      <c r="ODQ179"/>
      <c r="ODR179"/>
      <c r="ODS179"/>
      <c r="ODT179"/>
      <c r="ODU179"/>
      <c r="ODV179"/>
      <c r="ODW179"/>
      <c r="ODX179"/>
      <c r="ODY179"/>
      <c r="ODZ179"/>
      <c r="OEA179"/>
      <c r="OEB179"/>
      <c r="OEC179"/>
      <c r="OED179"/>
      <c r="OEE179"/>
      <c r="OEF179"/>
      <c r="OEG179"/>
      <c r="OEH179"/>
      <c r="OEI179"/>
      <c r="OEJ179"/>
      <c r="OEK179"/>
      <c r="OEL179"/>
      <c r="OEM179"/>
      <c r="OEN179"/>
      <c r="OEO179"/>
      <c r="OEP179"/>
      <c r="OEQ179"/>
      <c r="OER179"/>
      <c r="OES179"/>
      <c r="OET179"/>
      <c r="OEU179"/>
      <c r="OEV179"/>
      <c r="OEW179"/>
      <c r="OEX179"/>
      <c r="OEY179"/>
      <c r="OEZ179"/>
      <c r="OFA179"/>
      <c r="OFB179"/>
      <c r="OFC179"/>
      <c r="OFD179"/>
      <c r="OFE179"/>
      <c r="OFF179"/>
      <c r="OFG179"/>
      <c r="OFH179"/>
      <c r="OFI179"/>
      <c r="OFJ179"/>
      <c r="OFK179"/>
      <c r="OFL179"/>
      <c r="OFM179"/>
      <c r="OFN179"/>
      <c r="OFO179"/>
      <c r="OFP179"/>
      <c r="OFQ179"/>
      <c r="OFR179"/>
      <c r="OFS179"/>
      <c r="OFT179"/>
      <c r="OFU179"/>
      <c r="OFV179"/>
      <c r="OFW179"/>
      <c r="OFX179"/>
      <c r="OFY179"/>
      <c r="OFZ179"/>
      <c r="OGA179"/>
      <c r="OGB179"/>
      <c r="OGC179"/>
      <c r="OGD179"/>
      <c r="OGE179"/>
      <c r="OGF179"/>
      <c r="OGG179"/>
      <c r="OGH179"/>
      <c r="OGI179"/>
      <c r="OGJ179"/>
      <c r="OGK179"/>
      <c r="OGL179"/>
      <c r="OGM179"/>
      <c r="OGN179"/>
      <c r="OGO179"/>
      <c r="OGP179"/>
      <c r="OGQ179"/>
      <c r="OGR179"/>
      <c r="OGS179"/>
      <c r="OGT179"/>
      <c r="OGU179"/>
      <c r="OGV179"/>
      <c r="OGW179"/>
      <c r="OGX179"/>
      <c r="OGY179"/>
      <c r="OGZ179"/>
      <c r="OHA179"/>
      <c r="OHB179"/>
      <c r="OHC179"/>
      <c r="OHD179"/>
      <c r="OHE179"/>
      <c r="OHF179"/>
      <c r="OHG179"/>
      <c r="OHH179"/>
      <c r="OHI179"/>
      <c r="OHJ179"/>
      <c r="OHK179"/>
      <c r="OHL179"/>
      <c r="OHM179"/>
      <c r="OHN179"/>
      <c r="OHO179"/>
      <c r="OHP179"/>
      <c r="OHQ179"/>
      <c r="OHR179"/>
      <c r="OHS179"/>
      <c r="OHT179"/>
      <c r="OHU179"/>
      <c r="OHV179"/>
      <c r="OHW179"/>
      <c r="OHX179"/>
      <c r="OHY179"/>
      <c r="OHZ179"/>
      <c r="OIA179"/>
      <c r="OIB179"/>
      <c r="OIC179"/>
      <c r="OID179"/>
      <c r="OIE179"/>
      <c r="OIF179"/>
      <c r="OIG179"/>
      <c r="OIH179"/>
      <c r="OII179"/>
      <c r="OIJ179"/>
      <c r="OIK179"/>
      <c r="OIL179"/>
      <c r="OIM179"/>
      <c r="OIN179"/>
      <c r="OIO179"/>
      <c r="OIP179"/>
      <c r="OIQ179"/>
      <c r="OIR179"/>
      <c r="OIS179"/>
      <c r="OIT179"/>
      <c r="OIU179"/>
      <c r="OIV179"/>
      <c r="OIW179"/>
      <c r="OIX179"/>
      <c r="OIY179"/>
      <c r="OIZ179"/>
      <c r="OJA179"/>
      <c r="OJB179"/>
      <c r="OJC179"/>
      <c r="OJD179"/>
      <c r="OJE179"/>
      <c r="OJF179"/>
      <c r="OJG179"/>
      <c r="OJH179"/>
      <c r="OJI179"/>
      <c r="OJJ179"/>
      <c r="OJK179"/>
      <c r="OJL179"/>
      <c r="OJM179"/>
      <c r="OJN179"/>
      <c r="OJO179"/>
      <c r="OJP179"/>
      <c r="OJQ179"/>
      <c r="OJR179"/>
      <c r="OJS179"/>
      <c r="OJT179"/>
      <c r="OJU179"/>
      <c r="OJV179"/>
      <c r="OJW179"/>
      <c r="OJX179"/>
      <c r="OJY179"/>
      <c r="OJZ179"/>
      <c r="OKA179"/>
      <c r="OKB179"/>
      <c r="OKC179"/>
      <c r="OKD179"/>
      <c r="OKE179"/>
      <c r="OKF179"/>
      <c r="OKG179"/>
      <c r="OKH179"/>
      <c r="OKI179"/>
      <c r="OKJ179"/>
      <c r="OKK179"/>
      <c r="OKL179"/>
      <c r="OKM179"/>
      <c r="OKN179"/>
      <c r="OKO179"/>
      <c r="OKP179"/>
      <c r="OKQ179"/>
      <c r="OKR179"/>
      <c r="OKS179"/>
      <c r="OKT179"/>
      <c r="OKU179"/>
      <c r="OKV179"/>
      <c r="OKW179"/>
      <c r="OKX179"/>
      <c r="OKY179"/>
      <c r="OKZ179"/>
      <c r="OLA179"/>
      <c r="OLB179"/>
      <c r="OLC179"/>
      <c r="OLD179"/>
      <c r="OLE179"/>
      <c r="OLF179"/>
      <c r="OLG179"/>
      <c r="OLH179"/>
      <c r="OLI179"/>
      <c r="OLJ179"/>
      <c r="OLK179"/>
      <c r="OLL179"/>
      <c r="OLM179"/>
      <c r="OLN179"/>
      <c r="OLO179"/>
      <c r="OLP179"/>
      <c r="OLQ179"/>
      <c r="OLR179"/>
      <c r="OLS179"/>
      <c r="OLT179"/>
      <c r="OLU179"/>
      <c r="OLV179"/>
      <c r="OLW179"/>
      <c r="OLX179"/>
      <c r="OLY179"/>
      <c r="OLZ179"/>
      <c r="OMA179"/>
      <c r="OMB179"/>
      <c r="OMC179"/>
      <c r="OMD179"/>
      <c r="OME179"/>
      <c r="OMF179"/>
      <c r="OMG179"/>
      <c r="OMH179"/>
      <c r="OMI179"/>
      <c r="OMJ179"/>
      <c r="OMK179"/>
      <c r="OML179"/>
      <c r="OMM179"/>
      <c r="OMN179"/>
      <c r="OMO179"/>
      <c r="OMP179"/>
      <c r="OMQ179"/>
      <c r="OMR179"/>
      <c r="OMS179"/>
      <c r="OMT179"/>
      <c r="OMU179"/>
      <c r="OMV179"/>
      <c r="OMW179"/>
      <c r="OMX179"/>
      <c r="OMY179"/>
      <c r="OMZ179"/>
      <c r="ONA179"/>
      <c r="ONB179"/>
      <c r="ONC179"/>
      <c r="OND179"/>
      <c r="ONE179"/>
      <c r="ONF179"/>
      <c r="ONG179"/>
      <c r="ONH179"/>
      <c r="ONI179"/>
      <c r="ONJ179"/>
      <c r="ONK179"/>
      <c r="ONL179"/>
      <c r="ONM179"/>
      <c r="ONN179"/>
      <c r="ONO179"/>
      <c r="ONP179"/>
      <c r="ONQ179"/>
      <c r="ONR179"/>
      <c r="ONS179"/>
      <c r="ONT179"/>
      <c r="ONU179"/>
      <c r="ONV179"/>
      <c r="ONW179"/>
      <c r="ONX179"/>
      <c r="ONY179"/>
      <c r="ONZ179"/>
      <c r="OOA179"/>
      <c r="OOB179"/>
      <c r="OOC179"/>
      <c r="OOD179"/>
      <c r="OOE179"/>
      <c r="OOF179"/>
      <c r="OOG179"/>
      <c r="OOH179"/>
      <c r="OOI179"/>
      <c r="OOJ179"/>
      <c r="OOK179"/>
      <c r="OOL179"/>
      <c r="OOM179"/>
      <c r="OON179"/>
      <c r="OOO179"/>
      <c r="OOP179"/>
      <c r="OOQ179"/>
      <c r="OOR179"/>
      <c r="OOS179"/>
      <c r="OOT179"/>
      <c r="OOU179"/>
      <c r="OOV179"/>
      <c r="OOW179"/>
      <c r="OOX179"/>
      <c r="OOY179"/>
      <c r="OOZ179"/>
      <c r="OPA179"/>
      <c r="OPB179"/>
      <c r="OPC179"/>
      <c r="OPD179"/>
      <c r="OPE179"/>
      <c r="OPF179"/>
      <c r="OPG179"/>
      <c r="OPH179"/>
      <c r="OPI179"/>
      <c r="OPJ179"/>
      <c r="OPK179"/>
      <c r="OPL179"/>
      <c r="OPM179"/>
      <c r="OPN179"/>
      <c r="OPO179"/>
      <c r="OPP179"/>
      <c r="OPQ179"/>
      <c r="OPR179"/>
      <c r="OPS179"/>
      <c r="OPT179"/>
      <c r="OPU179"/>
      <c r="OPV179"/>
      <c r="OPW179"/>
      <c r="OPX179"/>
      <c r="OPY179"/>
      <c r="OPZ179"/>
      <c r="OQA179"/>
      <c r="OQB179"/>
      <c r="OQC179"/>
      <c r="OQD179"/>
      <c r="OQE179"/>
      <c r="OQF179"/>
      <c r="OQG179"/>
      <c r="OQH179"/>
      <c r="OQI179"/>
      <c r="OQJ179"/>
      <c r="OQK179"/>
      <c r="OQL179"/>
      <c r="OQM179"/>
      <c r="OQN179"/>
      <c r="OQO179"/>
      <c r="OQP179"/>
      <c r="OQQ179"/>
      <c r="OQR179"/>
      <c r="OQS179"/>
      <c r="OQT179"/>
      <c r="OQU179"/>
      <c r="OQV179"/>
      <c r="OQW179"/>
      <c r="OQX179"/>
      <c r="OQY179"/>
      <c r="OQZ179"/>
      <c r="ORA179"/>
      <c r="ORB179"/>
      <c r="ORC179"/>
      <c r="ORD179"/>
      <c r="ORE179"/>
      <c r="ORF179"/>
      <c r="ORG179"/>
      <c r="ORH179"/>
      <c r="ORI179"/>
      <c r="ORJ179"/>
      <c r="ORK179"/>
      <c r="ORL179"/>
      <c r="ORM179"/>
      <c r="ORN179"/>
      <c r="ORO179"/>
      <c r="ORP179"/>
      <c r="ORQ179"/>
      <c r="ORR179"/>
      <c r="ORS179"/>
      <c r="ORT179"/>
      <c r="ORU179"/>
      <c r="ORV179"/>
      <c r="ORW179"/>
      <c r="ORX179"/>
      <c r="ORY179"/>
      <c r="ORZ179"/>
      <c r="OSA179"/>
      <c r="OSB179"/>
      <c r="OSC179"/>
      <c r="OSD179"/>
      <c r="OSE179"/>
      <c r="OSF179"/>
      <c r="OSG179"/>
      <c r="OSH179"/>
      <c r="OSI179"/>
      <c r="OSJ179"/>
      <c r="OSK179"/>
      <c r="OSL179"/>
      <c r="OSM179"/>
      <c r="OSN179"/>
      <c r="OSO179"/>
      <c r="OSP179"/>
      <c r="OSQ179"/>
      <c r="OSR179"/>
      <c r="OSS179"/>
      <c r="OST179"/>
      <c r="OSU179"/>
      <c r="OSV179"/>
      <c r="OSW179"/>
      <c r="OSX179"/>
      <c r="OSY179"/>
      <c r="OSZ179"/>
      <c r="OTA179"/>
      <c r="OTB179"/>
      <c r="OTC179"/>
      <c r="OTD179"/>
      <c r="OTE179"/>
      <c r="OTF179"/>
      <c r="OTG179"/>
      <c r="OTH179"/>
      <c r="OTI179"/>
      <c r="OTJ179"/>
      <c r="OTK179"/>
      <c r="OTL179"/>
      <c r="OTM179"/>
      <c r="OTN179"/>
      <c r="OTO179"/>
      <c r="OTP179"/>
      <c r="OTQ179"/>
      <c r="OTR179"/>
      <c r="OTS179"/>
      <c r="OTT179"/>
      <c r="OTU179"/>
      <c r="OTV179"/>
      <c r="OTW179"/>
      <c r="OTX179"/>
      <c r="OTY179"/>
      <c r="OTZ179"/>
      <c r="OUA179"/>
      <c r="OUB179"/>
      <c r="OUC179"/>
      <c r="OUD179"/>
      <c r="OUE179"/>
      <c r="OUF179"/>
      <c r="OUG179"/>
      <c r="OUH179"/>
      <c r="OUI179"/>
      <c r="OUJ179"/>
      <c r="OUK179"/>
      <c r="OUL179"/>
      <c r="OUM179"/>
      <c r="OUN179"/>
      <c r="OUO179"/>
      <c r="OUP179"/>
      <c r="OUQ179"/>
      <c r="OUR179"/>
      <c r="OUS179"/>
      <c r="OUT179"/>
      <c r="OUU179"/>
      <c r="OUV179"/>
      <c r="OUW179"/>
      <c r="OUX179"/>
      <c r="OUY179"/>
      <c r="OUZ179"/>
      <c r="OVA179"/>
      <c r="OVB179"/>
      <c r="OVC179"/>
      <c r="OVD179"/>
      <c r="OVE179"/>
      <c r="OVF179"/>
      <c r="OVG179"/>
      <c r="OVH179"/>
      <c r="OVI179"/>
      <c r="OVJ179"/>
      <c r="OVK179"/>
      <c r="OVL179"/>
      <c r="OVM179"/>
      <c r="OVN179"/>
      <c r="OVO179"/>
      <c r="OVP179"/>
      <c r="OVQ179"/>
      <c r="OVR179"/>
      <c r="OVS179"/>
      <c r="OVT179"/>
      <c r="OVU179"/>
      <c r="OVV179"/>
      <c r="OVW179"/>
      <c r="OVX179"/>
      <c r="OVY179"/>
      <c r="OVZ179"/>
      <c r="OWA179"/>
      <c r="OWB179"/>
      <c r="OWC179"/>
      <c r="OWD179"/>
      <c r="OWE179"/>
      <c r="OWF179"/>
      <c r="OWG179"/>
      <c r="OWH179"/>
      <c r="OWI179"/>
      <c r="OWJ179"/>
      <c r="OWK179"/>
      <c r="OWL179"/>
      <c r="OWM179"/>
      <c r="OWN179"/>
      <c r="OWO179"/>
      <c r="OWP179"/>
      <c r="OWQ179"/>
      <c r="OWR179"/>
      <c r="OWS179"/>
      <c r="OWT179"/>
      <c r="OWU179"/>
      <c r="OWV179"/>
      <c r="OWW179"/>
      <c r="OWX179"/>
      <c r="OWY179"/>
      <c r="OWZ179"/>
      <c r="OXA179"/>
      <c r="OXB179"/>
      <c r="OXC179"/>
      <c r="OXD179"/>
      <c r="OXE179"/>
      <c r="OXF179"/>
      <c r="OXG179"/>
      <c r="OXH179"/>
      <c r="OXI179"/>
      <c r="OXJ179"/>
      <c r="OXK179"/>
      <c r="OXL179"/>
      <c r="OXM179"/>
      <c r="OXN179"/>
      <c r="OXO179"/>
      <c r="OXP179"/>
      <c r="OXQ179"/>
      <c r="OXR179"/>
      <c r="OXS179"/>
      <c r="OXT179"/>
      <c r="OXU179"/>
      <c r="OXV179"/>
      <c r="OXW179"/>
      <c r="OXX179"/>
      <c r="OXY179"/>
      <c r="OXZ179"/>
      <c r="OYA179"/>
      <c r="OYB179"/>
      <c r="OYC179"/>
      <c r="OYD179"/>
      <c r="OYE179"/>
      <c r="OYF179"/>
      <c r="OYG179"/>
      <c r="OYH179"/>
      <c r="OYI179"/>
      <c r="OYJ179"/>
      <c r="OYK179"/>
      <c r="OYL179"/>
      <c r="OYM179"/>
      <c r="OYN179"/>
      <c r="OYO179"/>
      <c r="OYP179"/>
      <c r="OYQ179"/>
      <c r="OYR179"/>
      <c r="OYS179"/>
      <c r="OYT179"/>
      <c r="OYU179"/>
      <c r="OYV179"/>
      <c r="OYW179"/>
      <c r="OYX179"/>
      <c r="OYY179"/>
      <c r="OYZ179"/>
      <c r="OZA179"/>
      <c r="OZB179"/>
      <c r="OZC179"/>
      <c r="OZD179"/>
      <c r="OZE179"/>
      <c r="OZF179"/>
      <c r="OZG179"/>
      <c r="OZH179"/>
      <c r="OZI179"/>
      <c r="OZJ179"/>
      <c r="OZK179"/>
      <c r="OZL179"/>
      <c r="OZM179"/>
      <c r="OZN179"/>
      <c r="OZO179"/>
      <c r="OZP179"/>
      <c r="OZQ179"/>
      <c r="OZR179"/>
      <c r="OZS179"/>
      <c r="OZT179"/>
      <c r="OZU179"/>
      <c r="OZV179"/>
      <c r="OZW179"/>
      <c r="OZX179"/>
      <c r="OZY179"/>
      <c r="OZZ179"/>
      <c r="PAA179"/>
      <c r="PAB179"/>
      <c r="PAC179"/>
      <c r="PAD179"/>
      <c r="PAE179"/>
      <c r="PAF179"/>
      <c r="PAG179"/>
      <c r="PAH179"/>
      <c r="PAI179"/>
      <c r="PAJ179"/>
      <c r="PAK179"/>
      <c r="PAL179"/>
      <c r="PAM179"/>
      <c r="PAN179"/>
      <c r="PAO179"/>
      <c r="PAP179"/>
      <c r="PAQ179"/>
      <c r="PAR179"/>
      <c r="PAS179"/>
      <c r="PAT179"/>
      <c r="PAU179"/>
      <c r="PAV179"/>
      <c r="PAW179"/>
      <c r="PAX179"/>
      <c r="PAY179"/>
      <c r="PAZ179"/>
      <c r="PBA179"/>
      <c r="PBB179"/>
      <c r="PBC179"/>
      <c r="PBD179"/>
      <c r="PBE179"/>
      <c r="PBF179"/>
      <c r="PBG179"/>
      <c r="PBH179"/>
      <c r="PBI179"/>
      <c r="PBJ179"/>
      <c r="PBK179"/>
      <c r="PBL179"/>
      <c r="PBM179"/>
      <c r="PBN179"/>
      <c r="PBO179"/>
      <c r="PBP179"/>
      <c r="PBQ179"/>
      <c r="PBR179"/>
      <c r="PBS179"/>
      <c r="PBT179"/>
      <c r="PBU179"/>
      <c r="PBV179"/>
      <c r="PBW179"/>
      <c r="PBX179"/>
      <c r="PBY179"/>
      <c r="PBZ179"/>
      <c r="PCA179"/>
      <c r="PCB179"/>
      <c r="PCC179"/>
      <c r="PCD179"/>
      <c r="PCE179"/>
      <c r="PCF179"/>
      <c r="PCG179"/>
      <c r="PCH179"/>
      <c r="PCI179"/>
      <c r="PCJ179"/>
      <c r="PCK179"/>
      <c r="PCL179"/>
      <c r="PCM179"/>
      <c r="PCN179"/>
      <c r="PCO179"/>
      <c r="PCP179"/>
      <c r="PCQ179"/>
      <c r="PCR179"/>
      <c r="PCS179"/>
      <c r="PCT179"/>
      <c r="PCU179"/>
      <c r="PCV179"/>
      <c r="PCW179"/>
      <c r="PCX179"/>
      <c r="PCY179"/>
      <c r="PCZ179"/>
      <c r="PDA179"/>
      <c r="PDB179"/>
      <c r="PDC179"/>
      <c r="PDD179"/>
      <c r="PDE179"/>
      <c r="PDF179"/>
      <c r="PDG179"/>
      <c r="PDH179"/>
      <c r="PDI179"/>
      <c r="PDJ179"/>
      <c r="PDK179"/>
      <c r="PDL179"/>
      <c r="PDM179"/>
      <c r="PDN179"/>
      <c r="PDO179"/>
      <c r="PDP179"/>
      <c r="PDQ179"/>
      <c r="PDR179"/>
      <c r="PDS179"/>
      <c r="PDT179"/>
      <c r="PDU179"/>
      <c r="PDV179"/>
      <c r="PDW179"/>
      <c r="PDX179"/>
      <c r="PDY179"/>
      <c r="PDZ179"/>
      <c r="PEA179"/>
      <c r="PEB179"/>
      <c r="PEC179"/>
      <c r="PED179"/>
      <c r="PEE179"/>
      <c r="PEF179"/>
      <c r="PEG179"/>
      <c r="PEH179"/>
      <c r="PEI179"/>
      <c r="PEJ179"/>
      <c r="PEK179"/>
      <c r="PEL179"/>
      <c r="PEM179"/>
      <c r="PEN179"/>
      <c r="PEO179"/>
      <c r="PEP179"/>
      <c r="PEQ179"/>
      <c r="PER179"/>
      <c r="PES179"/>
      <c r="PET179"/>
      <c r="PEU179"/>
      <c r="PEV179"/>
      <c r="PEW179"/>
      <c r="PEX179"/>
      <c r="PEY179"/>
      <c r="PEZ179"/>
      <c r="PFA179"/>
      <c r="PFB179"/>
      <c r="PFC179"/>
      <c r="PFD179"/>
      <c r="PFE179"/>
      <c r="PFF179"/>
      <c r="PFG179"/>
      <c r="PFH179"/>
      <c r="PFI179"/>
      <c r="PFJ179"/>
      <c r="PFK179"/>
      <c r="PFL179"/>
      <c r="PFM179"/>
      <c r="PFN179"/>
      <c r="PFO179"/>
      <c r="PFP179"/>
      <c r="PFQ179"/>
      <c r="PFR179"/>
      <c r="PFS179"/>
      <c r="PFT179"/>
      <c r="PFU179"/>
      <c r="PFV179"/>
      <c r="PFW179"/>
      <c r="PFX179"/>
      <c r="PFY179"/>
      <c r="PFZ179"/>
      <c r="PGA179"/>
      <c r="PGB179"/>
      <c r="PGC179"/>
      <c r="PGD179"/>
      <c r="PGE179"/>
      <c r="PGF179"/>
      <c r="PGG179"/>
      <c r="PGH179"/>
      <c r="PGI179"/>
      <c r="PGJ179"/>
      <c r="PGK179"/>
      <c r="PGL179"/>
      <c r="PGM179"/>
      <c r="PGN179"/>
      <c r="PGO179"/>
      <c r="PGP179"/>
      <c r="PGQ179"/>
      <c r="PGR179"/>
      <c r="PGS179"/>
      <c r="PGT179"/>
      <c r="PGU179"/>
      <c r="PGV179"/>
      <c r="PGW179"/>
      <c r="PGX179"/>
      <c r="PGY179"/>
      <c r="PGZ179"/>
      <c r="PHA179"/>
      <c r="PHB179"/>
      <c r="PHC179"/>
      <c r="PHD179"/>
      <c r="PHE179"/>
      <c r="PHF179"/>
      <c r="PHG179"/>
      <c r="PHH179"/>
      <c r="PHI179"/>
      <c r="PHJ179"/>
      <c r="PHK179"/>
      <c r="PHL179"/>
      <c r="PHM179"/>
      <c r="PHN179"/>
      <c r="PHO179"/>
      <c r="PHP179"/>
      <c r="PHQ179"/>
      <c r="PHR179"/>
      <c r="PHS179"/>
      <c r="PHT179"/>
      <c r="PHU179"/>
      <c r="PHV179"/>
      <c r="PHW179"/>
      <c r="PHX179"/>
      <c r="PHY179"/>
      <c r="PHZ179"/>
      <c r="PIA179"/>
      <c r="PIB179"/>
      <c r="PIC179"/>
      <c r="PID179"/>
      <c r="PIE179"/>
      <c r="PIF179"/>
      <c r="PIG179"/>
      <c r="PIH179"/>
      <c r="PII179"/>
      <c r="PIJ179"/>
      <c r="PIK179"/>
      <c r="PIL179"/>
      <c r="PIM179"/>
      <c r="PIN179"/>
      <c r="PIO179"/>
      <c r="PIP179"/>
      <c r="PIQ179"/>
      <c r="PIR179"/>
      <c r="PIS179"/>
      <c r="PIT179"/>
      <c r="PIU179"/>
      <c r="PIV179"/>
      <c r="PIW179"/>
      <c r="PIX179"/>
      <c r="PIY179"/>
      <c r="PIZ179"/>
      <c r="PJA179"/>
      <c r="PJB179"/>
      <c r="PJC179"/>
      <c r="PJD179"/>
      <c r="PJE179"/>
      <c r="PJF179"/>
      <c r="PJG179"/>
      <c r="PJH179"/>
      <c r="PJI179"/>
      <c r="PJJ179"/>
      <c r="PJK179"/>
      <c r="PJL179"/>
      <c r="PJM179"/>
      <c r="PJN179"/>
      <c r="PJO179"/>
      <c r="PJP179"/>
      <c r="PJQ179"/>
      <c r="PJR179"/>
      <c r="PJS179"/>
      <c r="PJT179"/>
      <c r="PJU179"/>
      <c r="PJV179"/>
      <c r="PJW179"/>
      <c r="PJX179"/>
      <c r="PJY179"/>
      <c r="PJZ179"/>
      <c r="PKA179"/>
      <c r="PKB179"/>
      <c r="PKC179"/>
      <c r="PKD179"/>
      <c r="PKE179"/>
      <c r="PKF179"/>
      <c r="PKG179"/>
      <c r="PKH179"/>
      <c r="PKI179"/>
      <c r="PKJ179"/>
      <c r="PKK179"/>
      <c r="PKL179"/>
      <c r="PKM179"/>
      <c r="PKN179"/>
      <c r="PKO179"/>
      <c r="PKP179"/>
      <c r="PKQ179"/>
      <c r="PKR179"/>
      <c r="PKS179"/>
      <c r="PKT179"/>
      <c r="PKU179"/>
      <c r="PKV179"/>
      <c r="PKW179"/>
      <c r="PKX179"/>
      <c r="PKY179"/>
      <c r="PKZ179"/>
      <c r="PLA179"/>
      <c r="PLB179"/>
      <c r="PLC179"/>
      <c r="PLD179"/>
      <c r="PLE179"/>
      <c r="PLF179"/>
      <c r="PLG179"/>
      <c r="PLH179"/>
      <c r="PLI179"/>
      <c r="PLJ179"/>
      <c r="PLK179"/>
      <c r="PLL179"/>
      <c r="PLM179"/>
      <c r="PLN179"/>
      <c r="PLO179"/>
      <c r="PLP179"/>
      <c r="PLQ179"/>
      <c r="PLR179"/>
      <c r="PLS179"/>
      <c r="PLT179"/>
      <c r="PLU179"/>
      <c r="PLV179"/>
      <c r="PLW179"/>
      <c r="PLX179"/>
      <c r="PLY179"/>
      <c r="PLZ179"/>
      <c r="PMA179"/>
      <c r="PMB179"/>
      <c r="PMC179"/>
      <c r="PMD179"/>
      <c r="PME179"/>
      <c r="PMF179"/>
      <c r="PMG179"/>
      <c r="PMH179"/>
      <c r="PMI179"/>
      <c r="PMJ179"/>
      <c r="PMK179"/>
      <c r="PML179"/>
      <c r="PMM179"/>
      <c r="PMN179"/>
      <c r="PMO179"/>
      <c r="PMP179"/>
      <c r="PMQ179"/>
      <c r="PMR179"/>
      <c r="PMS179"/>
      <c r="PMT179"/>
      <c r="PMU179"/>
      <c r="PMV179"/>
      <c r="PMW179"/>
      <c r="PMX179"/>
      <c r="PMY179"/>
      <c r="PMZ179"/>
      <c r="PNA179"/>
      <c r="PNB179"/>
      <c r="PNC179"/>
      <c r="PND179"/>
      <c r="PNE179"/>
      <c r="PNF179"/>
      <c r="PNG179"/>
      <c r="PNH179"/>
      <c r="PNI179"/>
      <c r="PNJ179"/>
      <c r="PNK179"/>
      <c r="PNL179"/>
      <c r="PNM179"/>
      <c r="PNN179"/>
      <c r="PNO179"/>
      <c r="PNP179"/>
      <c r="PNQ179"/>
      <c r="PNR179"/>
      <c r="PNS179"/>
      <c r="PNT179"/>
      <c r="PNU179"/>
      <c r="PNV179"/>
      <c r="PNW179"/>
      <c r="PNX179"/>
      <c r="PNY179"/>
      <c r="PNZ179"/>
      <c r="POA179"/>
      <c r="POB179"/>
      <c r="POC179"/>
      <c r="POD179"/>
      <c r="POE179"/>
      <c r="POF179"/>
      <c r="POG179"/>
      <c r="POH179"/>
      <c r="POI179"/>
      <c r="POJ179"/>
      <c r="POK179"/>
      <c r="POL179"/>
      <c r="POM179"/>
      <c r="PON179"/>
      <c r="POO179"/>
      <c r="POP179"/>
      <c r="POQ179"/>
      <c r="POR179"/>
      <c r="POS179"/>
      <c r="POT179"/>
      <c r="POU179"/>
      <c r="POV179"/>
      <c r="POW179"/>
      <c r="POX179"/>
      <c r="POY179"/>
      <c r="POZ179"/>
      <c r="PPA179"/>
      <c r="PPB179"/>
      <c r="PPC179"/>
      <c r="PPD179"/>
      <c r="PPE179"/>
      <c r="PPF179"/>
      <c r="PPG179"/>
      <c r="PPH179"/>
      <c r="PPI179"/>
      <c r="PPJ179"/>
      <c r="PPK179"/>
      <c r="PPL179"/>
      <c r="PPM179"/>
      <c r="PPN179"/>
      <c r="PPO179"/>
      <c r="PPP179"/>
      <c r="PPQ179"/>
      <c r="PPR179"/>
      <c r="PPS179"/>
      <c r="PPT179"/>
      <c r="PPU179"/>
      <c r="PPV179"/>
      <c r="PPW179"/>
      <c r="PPX179"/>
      <c r="PPY179"/>
      <c r="PPZ179"/>
      <c r="PQA179"/>
      <c r="PQB179"/>
      <c r="PQC179"/>
      <c r="PQD179"/>
      <c r="PQE179"/>
      <c r="PQF179"/>
      <c r="PQG179"/>
      <c r="PQH179"/>
      <c r="PQI179"/>
      <c r="PQJ179"/>
      <c r="PQK179"/>
      <c r="PQL179"/>
      <c r="PQM179"/>
      <c r="PQN179"/>
      <c r="PQO179"/>
      <c r="PQP179"/>
      <c r="PQQ179"/>
      <c r="PQR179"/>
      <c r="PQS179"/>
      <c r="PQT179"/>
      <c r="PQU179"/>
      <c r="PQV179"/>
      <c r="PQW179"/>
      <c r="PQX179"/>
      <c r="PQY179"/>
      <c r="PQZ179"/>
      <c r="PRA179"/>
      <c r="PRB179"/>
      <c r="PRC179"/>
      <c r="PRD179"/>
      <c r="PRE179"/>
      <c r="PRF179"/>
      <c r="PRG179"/>
      <c r="PRH179"/>
      <c r="PRI179"/>
      <c r="PRJ179"/>
      <c r="PRK179"/>
      <c r="PRL179"/>
      <c r="PRM179"/>
      <c r="PRN179"/>
      <c r="PRO179"/>
      <c r="PRP179"/>
      <c r="PRQ179"/>
      <c r="PRR179"/>
      <c r="PRS179"/>
      <c r="PRT179"/>
      <c r="PRU179"/>
      <c r="PRV179"/>
      <c r="PRW179"/>
      <c r="PRX179"/>
      <c r="PRY179"/>
      <c r="PRZ179"/>
      <c r="PSA179"/>
      <c r="PSB179"/>
      <c r="PSC179"/>
      <c r="PSD179"/>
      <c r="PSE179"/>
      <c r="PSF179"/>
      <c r="PSG179"/>
      <c r="PSH179"/>
      <c r="PSI179"/>
      <c r="PSJ179"/>
      <c r="PSK179"/>
      <c r="PSL179"/>
      <c r="PSM179"/>
      <c r="PSN179"/>
      <c r="PSO179"/>
      <c r="PSP179"/>
      <c r="PSQ179"/>
      <c r="PSR179"/>
      <c r="PSS179"/>
      <c r="PST179"/>
      <c r="PSU179"/>
      <c r="PSV179"/>
      <c r="PSW179"/>
      <c r="PSX179"/>
      <c r="PSY179"/>
      <c r="PSZ179"/>
      <c r="PTA179"/>
      <c r="PTB179"/>
      <c r="PTC179"/>
      <c r="PTD179"/>
      <c r="PTE179"/>
      <c r="PTF179"/>
      <c r="PTG179"/>
      <c r="PTH179"/>
      <c r="PTI179"/>
      <c r="PTJ179"/>
      <c r="PTK179"/>
      <c r="PTL179"/>
      <c r="PTM179"/>
      <c r="PTN179"/>
      <c r="PTO179"/>
      <c r="PTP179"/>
      <c r="PTQ179"/>
      <c r="PTR179"/>
      <c r="PTS179"/>
      <c r="PTT179"/>
      <c r="PTU179"/>
      <c r="PTV179"/>
      <c r="PTW179"/>
      <c r="PTX179"/>
      <c r="PTY179"/>
      <c r="PTZ179"/>
      <c r="PUA179"/>
      <c r="PUB179"/>
      <c r="PUC179"/>
      <c r="PUD179"/>
      <c r="PUE179"/>
      <c r="PUF179"/>
      <c r="PUG179"/>
      <c r="PUH179"/>
      <c r="PUI179"/>
      <c r="PUJ179"/>
      <c r="PUK179"/>
      <c r="PUL179"/>
      <c r="PUM179"/>
      <c r="PUN179"/>
      <c r="PUO179"/>
      <c r="PUP179"/>
      <c r="PUQ179"/>
      <c r="PUR179"/>
      <c r="PUS179"/>
      <c r="PUT179"/>
      <c r="PUU179"/>
      <c r="PUV179"/>
      <c r="PUW179"/>
      <c r="PUX179"/>
      <c r="PUY179"/>
      <c r="PUZ179"/>
      <c r="PVA179"/>
      <c r="PVB179"/>
      <c r="PVC179"/>
      <c r="PVD179"/>
      <c r="PVE179"/>
      <c r="PVF179"/>
      <c r="PVG179"/>
      <c r="PVH179"/>
      <c r="PVI179"/>
      <c r="PVJ179"/>
      <c r="PVK179"/>
      <c r="PVL179"/>
      <c r="PVM179"/>
      <c r="PVN179"/>
      <c r="PVO179"/>
      <c r="PVP179"/>
      <c r="PVQ179"/>
      <c r="PVR179"/>
      <c r="PVS179"/>
      <c r="PVT179"/>
      <c r="PVU179"/>
      <c r="PVV179"/>
      <c r="PVW179"/>
      <c r="PVX179"/>
      <c r="PVY179"/>
      <c r="PVZ179"/>
      <c r="PWA179"/>
      <c r="PWB179"/>
      <c r="PWC179"/>
      <c r="PWD179"/>
      <c r="PWE179"/>
      <c r="PWF179"/>
      <c r="PWG179"/>
      <c r="PWH179"/>
      <c r="PWI179"/>
      <c r="PWJ179"/>
      <c r="PWK179"/>
      <c r="PWL179"/>
      <c r="PWM179"/>
      <c r="PWN179"/>
      <c r="PWO179"/>
      <c r="PWP179"/>
      <c r="PWQ179"/>
      <c r="PWR179"/>
      <c r="PWS179"/>
      <c r="PWT179"/>
      <c r="PWU179"/>
      <c r="PWV179"/>
      <c r="PWW179"/>
      <c r="PWX179"/>
      <c r="PWY179"/>
      <c r="PWZ179"/>
      <c r="PXA179"/>
      <c r="PXB179"/>
      <c r="PXC179"/>
      <c r="PXD179"/>
      <c r="PXE179"/>
      <c r="PXF179"/>
      <c r="PXG179"/>
      <c r="PXH179"/>
      <c r="PXI179"/>
      <c r="PXJ179"/>
      <c r="PXK179"/>
      <c r="PXL179"/>
      <c r="PXM179"/>
      <c r="PXN179"/>
      <c r="PXO179"/>
      <c r="PXP179"/>
      <c r="PXQ179"/>
      <c r="PXR179"/>
      <c r="PXS179"/>
      <c r="PXT179"/>
      <c r="PXU179"/>
      <c r="PXV179"/>
      <c r="PXW179"/>
      <c r="PXX179"/>
      <c r="PXY179"/>
      <c r="PXZ179"/>
      <c r="PYA179"/>
      <c r="PYB179"/>
      <c r="PYC179"/>
      <c r="PYD179"/>
      <c r="PYE179"/>
      <c r="PYF179"/>
      <c r="PYG179"/>
      <c r="PYH179"/>
      <c r="PYI179"/>
      <c r="PYJ179"/>
      <c r="PYK179"/>
      <c r="PYL179"/>
      <c r="PYM179"/>
      <c r="PYN179"/>
      <c r="PYO179"/>
      <c r="PYP179"/>
      <c r="PYQ179"/>
      <c r="PYR179"/>
      <c r="PYS179"/>
      <c r="PYT179"/>
      <c r="PYU179"/>
      <c r="PYV179"/>
      <c r="PYW179"/>
      <c r="PYX179"/>
      <c r="PYY179"/>
      <c r="PYZ179"/>
      <c r="PZA179"/>
      <c r="PZB179"/>
      <c r="PZC179"/>
      <c r="PZD179"/>
      <c r="PZE179"/>
      <c r="PZF179"/>
      <c r="PZG179"/>
      <c r="PZH179"/>
      <c r="PZI179"/>
      <c r="PZJ179"/>
      <c r="PZK179"/>
      <c r="PZL179"/>
      <c r="PZM179"/>
      <c r="PZN179"/>
      <c r="PZO179"/>
      <c r="PZP179"/>
      <c r="PZQ179"/>
      <c r="PZR179"/>
      <c r="PZS179"/>
      <c r="PZT179"/>
      <c r="PZU179"/>
      <c r="PZV179"/>
      <c r="PZW179"/>
      <c r="PZX179"/>
      <c r="PZY179"/>
      <c r="PZZ179"/>
      <c r="QAA179"/>
      <c r="QAB179"/>
      <c r="QAC179"/>
      <c r="QAD179"/>
      <c r="QAE179"/>
      <c r="QAF179"/>
      <c r="QAG179"/>
      <c r="QAH179"/>
      <c r="QAI179"/>
      <c r="QAJ179"/>
      <c r="QAK179"/>
      <c r="QAL179"/>
      <c r="QAM179"/>
      <c r="QAN179"/>
      <c r="QAO179"/>
      <c r="QAP179"/>
      <c r="QAQ179"/>
      <c r="QAR179"/>
      <c r="QAS179"/>
      <c r="QAT179"/>
      <c r="QAU179"/>
      <c r="QAV179"/>
      <c r="QAW179"/>
      <c r="QAX179"/>
      <c r="QAY179"/>
      <c r="QAZ179"/>
      <c r="QBA179"/>
      <c r="QBB179"/>
      <c r="QBC179"/>
      <c r="QBD179"/>
      <c r="QBE179"/>
      <c r="QBF179"/>
      <c r="QBG179"/>
      <c r="QBH179"/>
      <c r="QBI179"/>
      <c r="QBJ179"/>
      <c r="QBK179"/>
      <c r="QBL179"/>
      <c r="QBM179"/>
      <c r="QBN179"/>
      <c r="QBO179"/>
      <c r="QBP179"/>
      <c r="QBQ179"/>
      <c r="QBR179"/>
      <c r="QBS179"/>
      <c r="QBT179"/>
      <c r="QBU179"/>
      <c r="QBV179"/>
      <c r="QBW179"/>
      <c r="QBX179"/>
      <c r="QBY179"/>
      <c r="QBZ179"/>
      <c r="QCA179"/>
      <c r="QCB179"/>
      <c r="QCC179"/>
      <c r="QCD179"/>
      <c r="QCE179"/>
      <c r="QCF179"/>
      <c r="QCG179"/>
      <c r="QCH179"/>
      <c r="QCI179"/>
      <c r="QCJ179"/>
      <c r="QCK179"/>
      <c r="QCL179"/>
      <c r="QCM179"/>
      <c r="QCN179"/>
      <c r="QCO179"/>
      <c r="QCP179"/>
      <c r="QCQ179"/>
      <c r="QCR179"/>
      <c r="QCS179"/>
      <c r="QCT179"/>
      <c r="QCU179"/>
      <c r="QCV179"/>
      <c r="QCW179"/>
      <c r="QCX179"/>
      <c r="QCY179"/>
      <c r="QCZ179"/>
      <c r="QDA179"/>
      <c r="QDB179"/>
      <c r="QDC179"/>
      <c r="QDD179"/>
      <c r="QDE179"/>
      <c r="QDF179"/>
      <c r="QDG179"/>
      <c r="QDH179"/>
      <c r="QDI179"/>
      <c r="QDJ179"/>
      <c r="QDK179"/>
      <c r="QDL179"/>
      <c r="QDM179"/>
      <c r="QDN179"/>
      <c r="QDO179"/>
      <c r="QDP179"/>
      <c r="QDQ179"/>
      <c r="QDR179"/>
      <c r="QDS179"/>
      <c r="QDT179"/>
      <c r="QDU179"/>
      <c r="QDV179"/>
      <c r="QDW179"/>
      <c r="QDX179"/>
      <c r="QDY179"/>
      <c r="QDZ179"/>
      <c r="QEA179"/>
      <c r="QEB179"/>
      <c r="QEC179"/>
      <c r="QED179"/>
      <c r="QEE179"/>
      <c r="QEF179"/>
      <c r="QEG179"/>
      <c r="QEH179"/>
      <c r="QEI179"/>
      <c r="QEJ179"/>
      <c r="QEK179"/>
      <c r="QEL179"/>
      <c r="QEM179"/>
      <c r="QEN179"/>
      <c r="QEO179"/>
      <c r="QEP179"/>
      <c r="QEQ179"/>
      <c r="QER179"/>
      <c r="QES179"/>
      <c r="QET179"/>
      <c r="QEU179"/>
      <c r="QEV179"/>
      <c r="QEW179"/>
      <c r="QEX179"/>
      <c r="QEY179"/>
      <c r="QEZ179"/>
      <c r="QFA179"/>
      <c r="QFB179"/>
      <c r="QFC179"/>
      <c r="QFD179"/>
      <c r="QFE179"/>
      <c r="QFF179"/>
      <c r="QFG179"/>
      <c r="QFH179"/>
      <c r="QFI179"/>
      <c r="QFJ179"/>
      <c r="QFK179"/>
      <c r="QFL179"/>
      <c r="QFM179"/>
      <c r="QFN179"/>
      <c r="QFO179"/>
      <c r="QFP179"/>
      <c r="QFQ179"/>
      <c r="QFR179"/>
      <c r="QFS179"/>
      <c r="QFT179"/>
      <c r="QFU179"/>
      <c r="QFV179"/>
      <c r="QFW179"/>
      <c r="QFX179"/>
      <c r="QFY179"/>
      <c r="QFZ179"/>
      <c r="QGA179"/>
      <c r="QGB179"/>
      <c r="QGC179"/>
      <c r="QGD179"/>
      <c r="QGE179"/>
      <c r="QGF179"/>
      <c r="QGG179"/>
      <c r="QGH179"/>
      <c r="QGI179"/>
      <c r="QGJ179"/>
      <c r="QGK179"/>
      <c r="QGL179"/>
      <c r="QGM179"/>
      <c r="QGN179"/>
      <c r="QGO179"/>
      <c r="QGP179"/>
      <c r="QGQ179"/>
      <c r="QGR179"/>
      <c r="QGS179"/>
      <c r="QGT179"/>
      <c r="QGU179"/>
      <c r="QGV179"/>
      <c r="QGW179"/>
      <c r="QGX179"/>
      <c r="QGY179"/>
      <c r="QGZ179"/>
      <c r="QHA179"/>
      <c r="QHB179"/>
      <c r="QHC179"/>
      <c r="QHD179"/>
      <c r="QHE179"/>
      <c r="QHF179"/>
      <c r="QHG179"/>
      <c r="QHH179"/>
      <c r="QHI179"/>
      <c r="QHJ179"/>
      <c r="QHK179"/>
      <c r="QHL179"/>
      <c r="QHM179"/>
      <c r="QHN179"/>
      <c r="QHO179"/>
      <c r="QHP179"/>
      <c r="QHQ179"/>
      <c r="QHR179"/>
      <c r="QHS179"/>
      <c r="QHT179"/>
      <c r="QHU179"/>
      <c r="QHV179"/>
      <c r="QHW179"/>
      <c r="QHX179"/>
      <c r="QHY179"/>
      <c r="QHZ179"/>
      <c r="QIA179"/>
      <c r="QIB179"/>
      <c r="QIC179"/>
      <c r="QID179"/>
      <c r="QIE179"/>
      <c r="QIF179"/>
      <c r="QIG179"/>
      <c r="QIH179"/>
      <c r="QII179"/>
      <c r="QIJ179"/>
      <c r="QIK179"/>
      <c r="QIL179"/>
      <c r="QIM179"/>
      <c r="QIN179"/>
      <c r="QIO179"/>
      <c r="QIP179"/>
      <c r="QIQ179"/>
      <c r="QIR179"/>
      <c r="QIS179"/>
      <c r="QIT179"/>
      <c r="QIU179"/>
      <c r="QIV179"/>
      <c r="QIW179"/>
      <c r="QIX179"/>
      <c r="QIY179"/>
      <c r="QIZ179"/>
      <c r="QJA179"/>
      <c r="QJB179"/>
      <c r="QJC179"/>
      <c r="QJD179"/>
      <c r="QJE179"/>
      <c r="QJF179"/>
      <c r="QJG179"/>
      <c r="QJH179"/>
      <c r="QJI179"/>
      <c r="QJJ179"/>
      <c r="QJK179"/>
      <c r="QJL179"/>
      <c r="QJM179"/>
      <c r="QJN179"/>
      <c r="QJO179"/>
      <c r="QJP179"/>
      <c r="QJQ179"/>
      <c r="QJR179"/>
      <c r="QJS179"/>
      <c r="QJT179"/>
      <c r="QJU179"/>
      <c r="QJV179"/>
      <c r="QJW179"/>
      <c r="QJX179"/>
      <c r="QJY179"/>
      <c r="QJZ179"/>
      <c r="QKA179"/>
      <c r="QKB179"/>
      <c r="QKC179"/>
      <c r="QKD179"/>
      <c r="QKE179"/>
      <c r="QKF179"/>
      <c r="QKG179"/>
      <c r="QKH179"/>
      <c r="QKI179"/>
      <c r="QKJ179"/>
      <c r="QKK179"/>
      <c r="QKL179"/>
      <c r="QKM179"/>
      <c r="QKN179"/>
      <c r="QKO179"/>
      <c r="QKP179"/>
      <c r="QKQ179"/>
      <c r="QKR179"/>
      <c r="QKS179"/>
      <c r="QKT179"/>
      <c r="QKU179"/>
      <c r="QKV179"/>
      <c r="QKW179"/>
      <c r="QKX179"/>
      <c r="QKY179"/>
      <c r="QKZ179"/>
      <c r="QLA179"/>
      <c r="QLB179"/>
      <c r="QLC179"/>
      <c r="QLD179"/>
      <c r="QLE179"/>
      <c r="QLF179"/>
      <c r="QLG179"/>
      <c r="QLH179"/>
      <c r="QLI179"/>
      <c r="QLJ179"/>
      <c r="QLK179"/>
      <c r="QLL179"/>
      <c r="QLM179"/>
      <c r="QLN179"/>
      <c r="QLO179"/>
      <c r="QLP179"/>
      <c r="QLQ179"/>
      <c r="QLR179"/>
      <c r="QLS179"/>
      <c r="QLT179"/>
      <c r="QLU179"/>
      <c r="QLV179"/>
      <c r="QLW179"/>
      <c r="QLX179"/>
      <c r="QLY179"/>
      <c r="QLZ179"/>
      <c r="QMA179"/>
      <c r="QMB179"/>
      <c r="QMC179"/>
      <c r="QMD179"/>
      <c r="QME179"/>
      <c r="QMF179"/>
      <c r="QMG179"/>
      <c r="QMH179"/>
      <c r="QMI179"/>
      <c r="QMJ179"/>
      <c r="QMK179"/>
      <c r="QML179"/>
      <c r="QMM179"/>
      <c r="QMN179"/>
      <c r="QMO179"/>
      <c r="QMP179"/>
      <c r="QMQ179"/>
      <c r="QMR179"/>
      <c r="QMS179"/>
      <c r="QMT179"/>
      <c r="QMU179"/>
      <c r="QMV179"/>
      <c r="QMW179"/>
      <c r="QMX179"/>
      <c r="QMY179"/>
      <c r="QMZ179"/>
      <c r="QNA179"/>
      <c r="QNB179"/>
      <c r="QNC179"/>
      <c r="QND179"/>
      <c r="QNE179"/>
      <c r="QNF179"/>
      <c r="QNG179"/>
      <c r="QNH179"/>
      <c r="QNI179"/>
      <c r="QNJ179"/>
      <c r="QNK179"/>
      <c r="QNL179"/>
      <c r="QNM179"/>
      <c r="QNN179"/>
      <c r="QNO179"/>
      <c r="QNP179"/>
      <c r="QNQ179"/>
      <c r="QNR179"/>
      <c r="QNS179"/>
      <c r="QNT179"/>
      <c r="QNU179"/>
      <c r="QNV179"/>
      <c r="QNW179"/>
      <c r="QNX179"/>
      <c r="QNY179"/>
      <c r="QNZ179"/>
      <c r="QOA179"/>
      <c r="QOB179"/>
      <c r="QOC179"/>
      <c r="QOD179"/>
      <c r="QOE179"/>
      <c r="QOF179"/>
      <c r="QOG179"/>
      <c r="QOH179"/>
      <c r="QOI179"/>
      <c r="QOJ179"/>
      <c r="QOK179"/>
      <c r="QOL179"/>
      <c r="QOM179"/>
      <c r="QON179"/>
      <c r="QOO179"/>
      <c r="QOP179"/>
      <c r="QOQ179"/>
      <c r="QOR179"/>
      <c r="QOS179"/>
      <c r="QOT179"/>
      <c r="QOU179"/>
      <c r="QOV179"/>
      <c r="QOW179"/>
      <c r="QOX179"/>
      <c r="QOY179"/>
      <c r="QOZ179"/>
      <c r="QPA179"/>
      <c r="QPB179"/>
      <c r="QPC179"/>
      <c r="QPD179"/>
      <c r="QPE179"/>
      <c r="QPF179"/>
      <c r="QPG179"/>
      <c r="QPH179"/>
      <c r="QPI179"/>
      <c r="QPJ179"/>
      <c r="QPK179"/>
      <c r="QPL179"/>
      <c r="QPM179"/>
      <c r="QPN179"/>
      <c r="QPO179"/>
      <c r="QPP179"/>
      <c r="QPQ179"/>
      <c r="QPR179"/>
      <c r="QPS179"/>
      <c r="QPT179"/>
      <c r="QPU179"/>
      <c r="QPV179"/>
      <c r="QPW179"/>
      <c r="QPX179"/>
      <c r="QPY179"/>
      <c r="QPZ179"/>
      <c r="QQA179"/>
      <c r="QQB179"/>
      <c r="QQC179"/>
      <c r="QQD179"/>
      <c r="QQE179"/>
      <c r="QQF179"/>
      <c r="QQG179"/>
      <c r="QQH179"/>
      <c r="QQI179"/>
      <c r="QQJ179"/>
      <c r="QQK179"/>
      <c r="QQL179"/>
      <c r="QQM179"/>
      <c r="QQN179"/>
      <c r="QQO179"/>
      <c r="QQP179"/>
      <c r="QQQ179"/>
      <c r="QQR179"/>
      <c r="QQS179"/>
      <c r="QQT179"/>
      <c r="QQU179"/>
      <c r="QQV179"/>
      <c r="QQW179"/>
      <c r="QQX179"/>
      <c r="QQY179"/>
      <c r="QQZ179"/>
      <c r="QRA179"/>
      <c r="QRB179"/>
      <c r="QRC179"/>
      <c r="QRD179"/>
      <c r="QRE179"/>
      <c r="QRF179"/>
      <c r="QRG179"/>
      <c r="QRH179"/>
      <c r="QRI179"/>
      <c r="QRJ179"/>
      <c r="QRK179"/>
      <c r="QRL179"/>
      <c r="QRM179"/>
      <c r="QRN179"/>
      <c r="QRO179"/>
      <c r="QRP179"/>
      <c r="QRQ179"/>
      <c r="QRR179"/>
      <c r="QRS179"/>
      <c r="QRT179"/>
      <c r="QRU179"/>
      <c r="QRV179"/>
      <c r="QRW179"/>
      <c r="QRX179"/>
      <c r="QRY179"/>
      <c r="QRZ179"/>
      <c r="QSA179"/>
      <c r="QSB179"/>
      <c r="QSC179"/>
      <c r="QSD179"/>
      <c r="QSE179"/>
      <c r="QSF179"/>
      <c r="QSG179"/>
      <c r="QSH179"/>
      <c r="QSI179"/>
      <c r="QSJ179"/>
      <c r="QSK179"/>
      <c r="QSL179"/>
      <c r="QSM179"/>
      <c r="QSN179"/>
      <c r="QSO179"/>
      <c r="QSP179"/>
      <c r="QSQ179"/>
      <c r="QSR179"/>
      <c r="QSS179"/>
      <c r="QST179"/>
      <c r="QSU179"/>
      <c r="QSV179"/>
      <c r="QSW179"/>
      <c r="QSX179"/>
      <c r="QSY179"/>
      <c r="QSZ179"/>
      <c r="QTA179"/>
      <c r="QTB179"/>
      <c r="QTC179"/>
      <c r="QTD179"/>
      <c r="QTE179"/>
      <c r="QTF179"/>
      <c r="QTG179"/>
      <c r="QTH179"/>
      <c r="QTI179"/>
      <c r="QTJ179"/>
      <c r="QTK179"/>
      <c r="QTL179"/>
      <c r="QTM179"/>
      <c r="QTN179"/>
      <c r="QTO179"/>
      <c r="QTP179"/>
      <c r="QTQ179"/>
      <c r="QTR179"/>
      <c r="QTS179"/>
      <c r="QTT179"/>
      <c r="QTU179"/>
      <c r="QTV179"/>
      <c r="QTW179"/>
      <c r="QTX179"/>
      <c r="QTY179"/>
      <c r="QTZ179"/>
      <c r="QUA179"/>
      <c r="QUB179"/>
      <c r="QUC179"/>
      <c r="QUD179"/>
      <c r="QUE179"/>
      <c r="QUF179"/>
      <c r="QUG179"/>
      <c r="QUH179"/>
      <c r="QUI179"/>
      <c r="QUJ179"/>
      <c r="QUK179"/>
      <c r="QUL179"/>
      <c r="QUM179"/>
      <c r="QUN179"/>
      <c r="QUO179"/>
      <c r="QUP179"/>
      <c r="QUQ179"/>
      <c r="QUR179"/>
      <c r="QUS179"/>
      <c r="QUT179"/>
      <c r="QUU179"/>
      <c r="QUV179"/>
      <c r="QUW179"/>
      <c r="QUX179"/>
      <c r="QUY179"/>
      <c r="QUZ179"/>
      <c r="QVA179"/>
      <c r="QVB179"/>
      <c r="QVC179"/>
      <c r="QVD179"/>
      <c r="QVE179"/>
      <c r="QVF179"/>
      <c r="QVG179"/>
      <c r="QVH179"/>
      <c r="QVI179"/>
      <c r="QVJ179"/>
      <c r="QVK179"/>
      <c r="QVL179"/>
      <c r="QVM179"/>
      <c r="QVN179"/>
      <c r="QVO179"/>
      <c r="QVP179"/>
      <c r="QVQ179"/>
      <c r="QVR179"/>
      <c r="QVS179"/>
      <c r="QVT179"/>
      <c r="QVU179"/>
      <c r="QVV179"/>
      <c r="QVW179"/>
      <c r="QVX179"/>
      <c r="QVY179"/>
      <c r="QVZ179"/>
      <c r="QWA179"/>
      <c r="QWB179"/>
      <c r="QWC179"/>
      <c r="QWD179"/>
      <c r="QWE179"/>
      <c r="QWF179"/>
      <c r="QWG179"/>
      <c r="QWH179"/>
      <c r="QWI179"/>
      <c r="QWJ179"/>
      <c r="QWK179"/>
      <c r="QWL179"/>
      <c r="QWM179"/>
      <c r="QWN179"/>
      <c r="QWO179"/>
      <c r="QWP179"/>
      <c r="QWQ179"/>
      <c r="QWR179"/>
      <c r="QWS179"/>
      <c r="QWT179"/>
      <c r="QWU179"/>
      <c r="QWV179"/>
      <c r="QWW179"/>
      <c r="QWX179"/>
      <c r="QWY179"/>
      <c r="QWZ179"/>
      <c r="QXA179"/>
      <c r="QXB179"/>
      <c r="QXC179"/>
      <c r="QXD179"/>
      <c r="QXE179"/>
      <c r="QXF179"/>
      <c r="QXG179"/>
      <c r="QXH179"/>
      <c r="QXI179"/>
      <c r="QXJ179"/>
      <c r="QXK179"/>
      <c r="QXL179"/>
      <c r="QXM179"/>
      <c r="QXN179"/>
      <c r="QXO179"/>
      <c r="QXP179"/>
      <c r="QXQ179"/>
      <c r="QXR179"/>
      <c r="QXS179"/>
      <c r="QXT179"/>
      <c r="QXU179"/>
      <c r="QXV179"/>
      <c r="QXW179"/>
      <c r="QXX179"/>
      <c r="QXY179"/>
      <c r="QXZ179"/>
      <c r="QYA179"/>
      <c r="QYB179"/>
      <c r="QYC179"/>
      <c r="QYD179"/>
      <c r="QYE179"/>
      <c r="QYF179"/>
      <c r="QYG179"/>
      <c r="QYH179"/>
      <c r="QYI179"/>
      <c r="QYJ179"/>
      <c r="QYK179"/>
      <c r="QYL179"/>
      <c r="QYM179"/>
      <c r="QYN179"/>
      <c r="QYO179"/>
      <c r="QYP179"/>
      <c r="QYQ179"/>
      <c r="QYR179"/>
      <c r="QYS179"/>
      <c r="QYT179"/>
      <c r="QYU179"/>
      <c r="QYV179"/>
      <c r="QYW179"/>
      <c r="QYX179"/>
      <c r="QYY179"/>
      <c r="QYZ179"/>
      <c r="QZA179"/>
      <c r="QZB179"/>
      <c r="QZC179"/>
      <c r="QZD179"/>
      <c r="QZE179"/>
      <c r="QZF179"/>
      <c r="QZG179"/>
      <c r="QZH179"/>
      <c r="QZI179"/>
      <c r="QZJ179"/>
      <c r="QZK179"/>
      <c r="QZL179"/>
      <c r="QZM179"/>
      <c r="QZN179"/>
      <c r="QZO179"/>
      <c r="QZP179"/>
      <c r="QZQ179"/>
      <c r="QZR179"/>
      <c r="QZS179"/>
      <c r="QZT179"/>
      <c r="QZU179"/>
      <c r="QZV179"/>
      <c r="QZW179"/>
      <c r="QZX179"/>
      <c r="QZY179"/>
      <c r="QZZ179"/>
      <c r="RAA179"/>
      <c r="RAB179"/>
      <c r="RAC179"/>
      <c r="RAD179"/>
      <c r="RAE179"/>
      <c r="RAF179"/>
      <c r="RAG179"/>
      <c r="RAH179"/>
      <c r="RAI179"/>
      <c r="RAJ179"/>
      <c r="RAK179"/>
      <c r="RAL179"/>
      <c r="RAM179"/>
      <c r="RAN179"/>
      <c r="RAO179"/>
      <c r="RAP179"/>
      <c r="RAQ179"/>
      <c r="RAR179"/>
      <c r="RAS179"/>
      <c r="RAT179"/>
      <c r="RAU179"/>
      <c r="RAV179"/>
      <c r="RAW179"/>
      <c r="RAX179"/>
      <c r="RAY179"/>
      <c r="RAZ179"/>
      <c r="RBA179"/>
      <c r="RBB179"/>
      <c r="RBC179"/>
      <c r="RBD179"/>
      <c r="RBE179"/>
      <c r="RBF179"/>
      <c r="RBG179"/>
      <c r="RBH179"/>
      <c r="RBI179"/>
      <c r="RBJ179"/>
      <c r="RBK179"/>
      <c r="RBL179"/>
      <c r="RBM179"/>
      <c r="RBN179"/>
      <c r="RBO179"/>
      <c r="RBP179"/>
      <c r="RBQ179"/>
      <c r="RBR179"/>
      <c r="RBS179"/>
      <c r="RBT179"/>
      <c r="RBU179"/>
      <c r="RBV179"/>
      <c r="RBW179"/>
      <c r="RBX179"/>
      <c r="RBY179"/>
      <c r="RBZ179"/>
      <c r="RCA179"/>
      <c r="RCB179"/>
      <c r="RCC179"/>
      <c r="RCD179"/>
      <c r="RCE179"/>
      <c r="RCF179"/>
      <c r="RCG179"/>
      <c r="RCH179"/>
      <c r="RCI179"/>
      <c r="RCJ179"/>
      <c r="RCK179"/>
      <c r="RCL179"/>
      <c r="RCM179"/>
      <c r="RCN179"/>
      <c r="RCO179"/>
      <c r="RCP179"/>
      <c r="RCQ179"/>
      <c r="RCR179"/>
      <c r="RCS179"/>
      <c r="RCT179"/>
      <c r="RCU179"/>
      <c r="RCV179"/>
      <c r="RCW179"/>
      <c r="RCX179"/>
      <c r="RCY179"/>
      <c r="RCZ179"/>
      <c r="RDA179"/>
      <c r="RDB179"/>
      <c r="RDC179"/>
      <c r="RDD179"/>
      <c r="RDE179"/>
      <c r="RDF179"/>
      <c r="RDG179"/>
      <c r="RDH179"/>
      <c r="RDI179"/>
      <c r="RDJ179"/>
      <c r="RDK179"/>
      <c r="RDL179"/>
      <c r="RDM179"/>
      <c r="RDN179"/>
      <c r="RDO179"/>
      <c r="RDP179"/>
      <c r="RDQ179"/>
      <c r="RDR179"/>
      <c r="RDS179"/>
      <c r="RDT179"/>
      <c r="RDU179"/>
      <c r="RDV179"/>
      <c r="RDW179"/>
      <c r="RDX179"/>
      <c r="RDY179"/>
      <c r="RDZ179"/>
      <c r="REA179"/>
      <c r="REB179"/>
      <c r="REC179"/>
      <c r="RED179"/>
      <c r="REE179"/>
      <c r="REF179"/>
      <c r="REG179"/>
      <c r="REH179"/>
      <c r="REI179"/>
      <c r="REJ179"/>
      <c r="REK179"/>
      <c r="REL179"/>
      <c r="REM179"/>
      <c r="REN179"/>
      <c r="REO179"/>
      <c r="REP179"/>
      <c r="REQ179"/>
      <c r="RER179"/>
      <c r="RES179"/>
      <c r="RET179"/>
      <c r="REU179"/>
      <c r="REV179"/>
      <c r="REW179"/>
      <c r="REX179"/>
      <c r="REY179"/>
      <c r="REZ179"/>
      <c r="RFA179"/>
      <c r="RFB179"/>
      <c r="RFC179"/>
      <c r="RFD179"/>
      <c r="RFE179"/>
      <c r="RFF179"/>
      <c r="RFG179"/>
      <c r="RFH179"/>
      <c r="RFI179"/>
      <c r="RFJ179"/>
      <c r="RFK179"/>
      <c r="RFL179"/>
      <c r="RFM179"/>
      <c r="RFN179"/>
      <c r="RFO179"/>
      <c r="RFP179"/>
      <c r="RFQ179"/>
      <c r="RFR179"/>
      <c r="RFS179"/>
      <c r="RFT179"/>
      <c r="RFU179"/>
      <c r="RFV179"/>
      <c r="RFW179"/>
      <c r="RFX179"/>
      <c r="RFY179"/>
      <c r="RFZ179"/>
      <c r="RGA179"/>
      <c r="RGB179"/>
      <c r="RGC179"/>
      <c r="RGD179"/>
      <c r="RGE179"/>
      <c r="RGF179"/>
      <c r="RGG179"/>
      <c r="RGH179"/>
      <c r="RGI179"/>
      <c r="RGJ179"/>
      <c r="RGK179"/>
      <c r="RGL179"/>
      <c r="RGM179"/>
      <c r="RGN179"/>
      <c r="RGO179"/>
      <c r="RGP179"/>
      <c r="RGQ179"/>
      <c r="RGR179"/>
      <c r="RGS179"/>
      <c r="RGT179"/>
      <c r="RGU179"/>
      <c r="RGV179"/>
      <c r="RGW179"/>
      <c r="RGX179"/>
      <c r="RGY179"/>
      <c r="RGZ179"/>
      <c r="RHA179"/>
      <c r="RHB179"/>
      <c r="RHC179"/>
      <c r="RHD179"/>
      <c r="RHE179"/>
      <c r="RHF179"/>
      <c r="RHG179"/>
      <c r="RHH179"/>
      <c r="RHI179"/>
      <c r="RHJ179"/>
      <c r="RHK179"/>
      <c r="RHL179"/>
      <c r="RHM179"/>
      <c r="RHN179"/>
      <c r="RHO179"/>
      <c r="RHP179"/>
      <c r="RHQ179"/>
      <c r="RHR179"/>
      <c r="RHS179"/>
      <c r="RHT179"/>
      <c r="RHU179"/>
      <c r="RHV179"/>
      <c r="RHW179"/>
      <c r="RHX179"/>
      <c r="RHY179"/>
      <c r="RHZ179"/>
      <c r="RIA179"/>
      <c r="RIB179"/>
      <c r="RIC179"/>
      <c r="RID179"/>
      <c r="RIE179"/>
      <c r="RIF179"/>
      <c r="RIG179"/>
      <c r="RIH179"/>
      <c r="RII179"/>
      <c r="RIJ179"/>
      <c r="RIK179"/>
      <c r="RIL179"/>
      <c r="RIM179"/>
      <c r="RIN179"/>
      <c r="RIO179"/>
      <c r="RIP179"/>
      <c r="RIQ179"/>
      <c r="RIR179"/>
      <c r="RIS179"/>
      <c r="RIT179"/>
      <c r="RIU179"/>
      <c r="RIV179"/>
      <c r="RIW179"/>
      <c r="RIX179"/>
      <c r="RIY179"/>
      <c r="RIZ179"/>
      <c r="RJA179"/>
      <c r="RJB179"/>
      <c r="RJC179"/>
      <c r="RJD179"/>
      <c r="RJE179"/>
      <c r="RJF179"/>
      <c r="RJG179"/>
      <c r="RJH179"/>
      <c r="RJI179"/>
      <c r="RJJ179"/>
      <c r="RJK179"/>
      <c r="RJL179"/>
      <c r="RJM179"/>
      <c r="RJN179"/>
      <c r="RJO179"/>
      <c r="RJP179"/>
      <c r="RJQ179"/>
      <c r="RJR179"/>
      <c r="RJS179"/>
      <c r="RJT179"/>
      <c r="RJU179"/>
      <c r="RJV179"/>
      <c r="RJW179"/>
      <c r="RJX179"/>
      <c r="RJY179"/>
      <c r="RJZ179"/>
      <c r="RKA179"/>
      <c r="RKB179"/>
      <c r="RKC179"/>
      <c r="RKD179"/>
      <c r="RKE179"/>
      <c r="RKF179"/>
      <c r="RKG179"/>
      <c r="RKH179"/>
      <c r="RKI179"/>
      <c r="RKJ179"/>
      <c r="RKK179"/>
      <c r="RKL179"/>
      <c r="RKM179"/>
      <c r="RKN179"/>
      <c r="RKO179"/>
      <c r="RKP179"/>
      <c r="RKQ179"/>
      <c r="RKR179"/>
      <c r="RKS179"/>
      <c r="RKT179"/>
      <c r="RKU179"/>
      <c r="RKV179"/>
      <c r="RKW179"/>
      <c r="RKX179"/>
      <c r="RKY179"/>
      <c r="RKZ179"/>
      <c r="RLA179"/>
      <c r="RLB179"/>
      <c r="RLC179"/>
      <c r="RLD179"/>
      <c r="RLE179"/>
      <c r="RLF179"/>
      <c r="RLG179"/>
      <c r="RLH179"/>
      <c r="RLI179"/>
      <c r="RLJ179"/>
      <c r="RLK179"/>
      <c r="RLL179"/>
      <c r="RLM179"/>
      <c r="RLN179"/>
      <c r="RLO179"/>
      <c r="RLP179"/>
      <c r="RLQ179"/>
      <c r="RLR179"/>
      <c r="RLS179"/>
      <c r="RLT179"/>
      <c r="RLU179"/>
      <c r="RLV179"/>
      <c r="RLW179"/>
      <c r="RLX179"/>
      <c r="RLY179"/>
      <c r="RLZ179"/>
      <c r="RMA179"/>
      <c r="RMB179"/>
      <c r="RMC179"/>
      <c r="RMD179"/>
      <c r="RME179"/>
      <c r="RMF179"/>
      <c r="RMG179"/>
      <c r="RMH179"/>
      <c r="RMI179"/>
      <c r="RMJ179"/>
      <c r="RMK179"/>
      <c r="RML179"/>
      <c r="RMM179"/>
      <c r="RMN179"/>
      <c r="RMO179"/>
      <c r="RMP179"/>
      <c r="RMQ179"/>
      <c r="RMR179"/>
      <c r="RMS179"/>
      <c r="RMT179"/>
      <c r="RMU179"/>
      <c r="RMV179"/>
      <c r="RMW179"/>
      <c r="RMX179"/>
      <c r="RMY179"/>
      <c r="RMZ179"/>
      <c r="RNA179"/>
      <c r="RNB179"/>
      <c r="RNC179"/>
      <c r="RND179"/>
      <c r="RNE179"/>
      <c r="RNF179"/>
      <c r="RNG179"/>
      <c r="RNH179"/>
      <c r="RNI179"/>
      <c r="RNJ179"/>
      <c r="RNK179"/>
      <c r="RNL179"/>
      <c r="RNM179"/>
      <c r="RNN179"/>
      <c r="RNO179"/>
      <c r="RNP179"/>
      <c r="RNQ179"/>
      <c r="RNR179"/>
      <c r="RNS179"/>
      <c r="RNT179"/>
      <c r="RNU179"/>
      <c r="RNV179"/>
      <c r="RNW179"/>
      <c r="RNX179"/>
      <c r="RNY179"/>
      <c r="RNZ179"/>
      <c r="ROA179"/>
      <c r="ROB179"/>
      <c r="ROC179"/>
      <c r="ROD179"/>
      <c r="ROE179"/>
      <c r="ROF179"/>
      <c r="ROG179"/>
      <c r="ROH179"/>
      <c r="ROI179"/>
      <c r="ROJ179"/>
      <c r="ROK179"/>
      <c r="ROL179"/>
      <c r="ROM179"/>
      <c r="RON179"/>
      <c r="ROO179"/>
      <c r="ROP179"/>
      <c r="ROQ179"/>
      <c r="ROR179"/>
      <c r="ROS179"/>
      <c r="ROT179"/>
      <c r="ROU179"/>
      <c r="ROV179"/>
      <c r="ROW179"/>
      <c r="ROX179"/>
      <c r="ROY179"/>
      <c r="ROZ179"/>
      <c r="RPA179"/>
      <c r="RPB179"/>
      <c r="RPC179"/>
      <c r="RPD179"/>
      <c r="RPE179"/>
      <c r="RPF179"/>
      <c r="RPG179"/>
      <c r="RPH179"/>
      <c r="RPI179"/>
      <c r="RPJ179"/>
      <c r="RPK179"/>
      <c r="RPL179"/>
      <c r="RPM179"/>
      <c r="RPN179"/>
      <c r="RPO179"/>
      <c r="RPP179"/>
      <c r="RPQ179"/>
      <c r="RPR179"/>
      <c r="RPS179"/>
      <c r="RPT179"/>
      <c r="RPU179"/>
      <c r="RPV179"/>
      <c r="RPW179"/>
      <c r="RPX179"/>
      <c r="RPY179"/>
      <c r="RPZ179"/>
      <c r="RQA179"/>
      <c r="RQB179"/>
      <c r="RQC179"/>
      <c r="RQD179"/>
      <c r="RQE179"/>
      <c r="RQF179"/>
      <c r="RQG179"/>
      <c r="RQH179"/>
      <c r="RQI179"/>
      <c r="RQJ179"/>
      <c r="RQK179"/>
      <c r="RQL179"/>
      <c r="RQM179"/>
      <c r="RQN179"/>
      <c r="RQO179"/>
      <c r="RQP179"/>
      <c r="RQQ179"/>
      <c r="RQR179"/>
      <c r="RQS179"/>
      <c r="RQT179"/>
      <c r="RQU179"/>
      <c r="RQV179"/>
      <c r="RQW179"/>
      <c r="RQX179"/>
      <c r="RQY179"/>
      <c r="RQZ179"/>
      <c r="RRA179"/>
      <c r="RRB179"/>
      <c r="RRC179"/>
      <c r="RRD179"/>
      <c r="RRE179"/>
      <c r="RRF179"/>
      <c r="RRG179"/>
      <c r="RRH179"/>
      <c r="RRI179"/>
      <c r="RRJ179"/>
      <c r="RRK179"/>
      <c r="RRL179"/>
      <c r="RRM179"/>
      <c r="RRN179"/>
      <c r="RRO179"/>
      <c r="RRP179"/>
      <c r="RRQ179"/>
      <c r="RRR179"/>
      <c r="RRS179"/>
      <c r="RRT179"/>
      <c r="RRU179"/>
      <c r="RRV179"/>
      <c r="RRW179"/>
      <c r="RRX179"/>
      <c r="RRY179"/>
      <c r="RRZ179"/>
      <c r="RSA179"/>
      <c r="RSB179"/>
      <c r="RSC179"/>
      <c r="RSD179"/>
      <c r="RSE179"/>
      <c r="RSF179"/>
      <c r="RSG179"/>
      <c r="RSH179"/>
      <c r="RSI179"/>
      <c r="RSJ179"/>
      <c r="RSK179"/>
      <c r="RSL179"/>
      <c r="RSM179"/>
      <c r="RSN179"/>
      <c r="RSO179"/>
      <c r="RSP179"/>
      <c r="RSQ179"/>
      <c r="RSR179"/>
      <c r="RSS179"/>
      <c r="RST179"/>
      <c r="RSU179"/>
      <c r="RSV179"/>
      <c r="RSW179"/>
      <c r="RSX179"/>
      <c r="RSY179"/>
      <c r="RSZ179"/>
      <c r="RTA179"/>
      <c r="RTB179"/>
      <c r="RTC179"/>
      <c r="RTD179"/>
      <c r="RTE179"/>
      <c r="RTF179"/>
      <c r="RTG179"/>
      <c r="RTH179"/>
      <c r="RTI179"/>
      <c r="RTJ179"/>
      <c r="RTK179"/>
      <c r="RTL179"/>
      <c r="RTM179"/>
      <c r="RTN179"/>
      <c r="RTO179"/>
      <c r="RTP179"/>
      <c r="RTQ179"/>
      <c r="RTR179"/>
      <c r="RTS179"/>
      <c r="RTT179"/>
      <c r="RTU179"/>
      <c r="RTV179"/>
      <c r="RTW179"/>
      <c r="RTX179"/>
      <c r="RTY179"/>
      <c r="RTZ179"/>
      <c r="RUA179"/>
      <c r="RUB179"/>
      <c r="RUC179"/>
      <c r="RUD179"/>
      <c r="RUE179"/>
      <c r="RUF179"/>
      <c r="RUG179"/>
      <c r="RUH179"/>
      <c r="RUI179"/>
      <c r="RUJ179"/>
      <c r="RUK179"/>
      <c r="RUL179"/>
      <c r="RUM179"/>
      <c r="RUN179"/>
      <c r="RUO179"/>
      <c r="RUP179"/>
      <c r="RUQ179"/>
      <c r="RUR179"/>
      <c r="RUS179"/>
      <c r="RUT179"/>
      <c r="RUU179"/>
      <c r="RUV179"/>
      <c r="RUW179"/>
      <c r="RUX179"/>
      <c r="RUY179"/>
      <c r="RUZ179"/>
      <c r="RVA179"/>
      <c r="RVB179"/>
      <c r="RVC179"/>
      <c r="RVD179"/>
      <c r="RVE179"/>
      <c r="RVF179"/>
      <c r="RVG179"/>
      <c r="RVH179"/>
      <c r="RVI179"/>
      <c r="RVJ179"/>
      <c r="RVK179"/>
      <c r="RVL179"/>
      <c r="RVM179"/>
      <c r="RVN179"/>
      <c r="RVO179"/>
      <c r="RVP179"/>
      <c r="RVQ179"/>
      <c r="RVR179"/>
      <c r="RVS179"/>
      <c r="RVT179"/>
      <c r="RVU179"/>
      <c r="RVV179"/>
      <c r="RVW179"/>
      <c r="RVX179"/>
      <c r="RVY179"/>
      <c r="RVZ179"/>
      <c r="RWA179"/>
      <c r="RWB179"/>
      <c r="RWC179"/>
      <c r="RWD179"/>
      <c r="RWE179"/>
      <c r="RWF179"/>
      <c r="RWG179"/>
      <c r="RWH179"/>
      <c r="RWI179"/>
      <c r="RWJ179"/>
      <c r="RWK179"/>
      <c r="RWL179"/>
      <c r="RWM179"/>
      <c r="RWN179"/>
      <c r="RWO179"/>
      <c r="RWP179"/>
      <c r="RWQ179"/>
      <c r="RWR179"/>
      <c r="RWS179"/>
      <c r="RWT179"/>
      <c r="RWU179"/>
      <c r="RWV179"/>
      <c r="RWW179"/>
      <c r="RWX179"/>
      <c r="RWY179"/>
      <c r="RWZ179"/>
      <c r="RXA179"/>
      <c r="RXB179"/>
      <c r="RXC179"/>
      <c r="RXD179"/>
      <c r="RXE179"/>
      <c r="RXF179"/>
      <c r="RXG179"/>
      <c r="RXH179"/>
      <c r="RXI179"/>
      <c r="RXJ179"/>
      <c r="RXK179"/>
      <c r="RXL179"/>
      <c r="RXM179"/>
      <c r="RXN179"/>
      <c r="RXO179"/>
      <c r="RXP179"/>
      <c r="RXQ179"/>
      <c r="RXR179"/>
      <c r="RXS179"/>
      <c r="RXT179"/>
      <c r="RXU179"/>
      <c r="RXV179"/>
      <c r="RXW179"/>
      <c r="RXX179"/>
      <c r="RXY179"/>
      <c r="RXZ179"/>
      <c r="RYA179"/>
      <c r="RYB179"/>
      <c r="RYC179"/>
      <c r="RYD179"/>
      <c r="RYE179"/>
      <c r="RYF179"/>
      <c r="RYG179"/>
      <c r="RYH179"/>
      <c r="RYI179"/>
      <c r="RYJ179"/>
      <c r="RYK179"/>
      <c r="RYL179"/>
      <c r="RYM179"/>
      <c r="RYN179"/>
      <c r="RYO179"/>
      <c r="RYP179"/>
      <c r="RYQ179"/>
      <c r="RYR179"/>
      <c r="RYS179"/>
      <c r="RYT179"/>
      <c r="RYU179"/>
      <c r="RYV179"/>
      <c r="RYW179"/>
      <c r="RYX179"/>
      <c r="RYY179"/>
      <c r="RYZ179"/>
      <c r="RZA179"/>
      <c r="RZB179"/>
      <c r="RZC179"/>
      <c r="RZD179"/>
      <c r="RZE179"/>
      <c r="RZF179"/>
      <c r="RZG179"/>
      <c r="RZH179"/>
      <c r="RZI179"/>
      <c r="RZJ179"/>
      <c r="RZK179"/>
      <c r="RZL179"/>
      <c r="RZM179"/>
      <c r="RZN179"/>
      <c r="RZO179"/>
      <c r="RZP179"/>
      <c r="RZQ179"/>
      <c r="RZR179"/>
      <c r="RZS179"/>
      <c r="RZT179"/>
      <c r="RZU179"/>
      <c r="RZV179"/>
      <c r="RZW179"/>
      <c r="RZX179"/>
      <c r="RZY179"/>
      <c r="RZZ179"/>
      <c r="SAA179"/>
      <c r="SAB179"/>
      <c r="SAC179"/>
      <c r="SAD179"/>
      <c r="SAE179"/>
      <c r="SAF179"/>
      <c r="SAG179"/>
      <c r="SAH179"/>
      <c r="SAI179"/>
      <c r="SAJ179"/>
      <c r="SAK179"/>
      <c r="SAL179"/>
      <c r="SAM179"/>
      <c r="SAN179"/>
      <c r="SAO179"/>
      <c r="SAP179"/>
      <c r="SAQ179"/>
      <c r="SAR179"/>
      <c r="SAS179"/>
      <c r="SAT179"/>
      <c r="SAU179"/>
      <c r="SAV179"/>
      <c r="SAW179"/>
      <c r="SAX179"/>
      <c r="SAY179"/>
      <c r="SAZ179"/>
      <c r="SBA179"/>
      <c r="SBB179"/>
      <c r="SBC179"/>
      <c r="SBD179"/>
      <c r="SBE179"/>
      <c r="SBF179"/>
      <c r="SBG179"/>
      <c r="SBH179"/>
      <c r="SBI179"/>
      <c r="SBJ179"/>
      <c r="SBK179"/>
      <c r="SBL179"/>
      <c r="SBM179"/>
      <c r="SBN179"/>
      <c r="SBO179"/>
      <c r="SBP179"/>
      <c r="SBQ179"/>
      <c r="SBR179"/>
      <c r="SBS179"/>
      <c r="SBT179"/>
      <c r="SBU179"/>
      <c r="SBV179"/>
      <c r="SBW179"/>
      <c r="SBX179"/>
      <c r="SBY179"/>
      <c r="SBZ179"/>
      <c r="SCA179"/>
      <c r="SCB179"/>
      <c r="SCC179"/>
      <c r="SCD179"/>
      <c r="SCE179"/>
      <c r="SCF179"/>
      <c r="SCG179"/>
      <c r="SCH179"/>
      <c r="SCI179"/>
      <c r="SCJ179"/>
      <c r="SCK179"/>
      <c r="SCL179"/>
      <c r="SCM179"/>
      <c r="SCN179"/>
      <c r="SCO179"/>
      <c r="SCP179"/>
      <c r="SCQ179"/>
      <c r="SCR179"/>
      <c r="SCS179"/>
      <c r="SCT179"/>
      <c r="SCU179"/>
      <c r="SCV179"/>
      <c r="SCW179"/>
      <c r="SCX179"/>
      <c r="SCY179"/>
      <c r="SCZ179"/>
      <c r="SDA179"/>
      <c r="SDB179"/>
      <c r="SDC179"/>
      <c r="SDD179"/>
      <c r="SDE179"/>
      <c r="SDF179"/>
      <c r="SDG179"/>
      <c r="SDH179"/>
      <c r="SDI179"/>
      <c r="SDJ179"/>
      <c r="SDK179"/>
      <c r="SDL179"/>
      <c r="SDM179"/>
      <c r="SDN179"/>
      <c r="SDO179"/>
      <c r="SDP179"/>
      <c r="SDQ179"/>
      <c r="SDR179"/>
      <c r="SDS179"/>
      <c r="SDT179"/>
      <c r="SDU179"/>
      <c r="SDV179"/>
      <c r="SDW179"/>
      <c r="SDX179"/>
      <c r="SDY179"/>
      <c r="SDZ179"/>
      <c r="SEA179"/>
      <c r="SEB179"/>
      <c r="SEC179"/>
      <c r="SED179"/>
      <c r="SEE179"/>
      <c r="SEF179"/>
      <c r="SEG179"/>
      <c r="SEH179"/>
      <c r="SEI179"/>
      <c r="SEJ179"/>
      <c r="SEK179"/>
      <c r="SEL179"/>
      <c r="SEM179"/>
      <c r="SEN179"/>
      <c r="SEO179"/>
      <c r="SEP179"/>
      <c r="SEQ179"/>
      <c r="SER179"/>
      <c r="SES179"/>
      <c r="SET179"/>
      <c r="SEU179"/>
      <c r="SEV179"/>
      <c r="SEW179"/>
      <c r="SEX179"/>
      <c r="SEY179"/>
      <c r="SEZ179"/>
      <c r="SFA179"/>
      <c r="SFB179"/>
      <c r="SFC179"/>
      <c r="SFD179"/>
      <c r="SFE179"/>
      <c r="SFF179"/>
      <c r="SFG179"/>
      <c r="SFH179"/>
      <c r="SFI179"/>
      <c r="SFJ179"/>
      <c r="SFK179"/>
      <c r="SFL179"/>
      <c r="SFM179"/>
      <c r="SFN179"/>
      <c r="SFO179"/>
      <c r="SFP179"/>
      <c r="SFQ179"/>
      <c r="SFR179"/>
      <c r="SFS179"/>
      <c r="SFT179"/>
      <c r="SFU179"/>
      <c r="SFV179"/>
      <c r="SFW179"/>
      <c r="SFX179"/>
      <c r="SFY179"/>
      <c r="SFZ179"/>
      <c r="SGA179"/>
      <c r="SGB179"/>
      <c r="SGC179"/>
      <c r="SGD179"/>
      <c r="SGE179"/>
      <c r="SGF179"/>
      <c r="SGG179"/>
      <c r="SGH179"/>
      <c r="SGI179"/>
      <c r="SGJ179"/>
      <c r="SGK179"/>
      <c r="SGL179"/>
      <c r="SGM179"/>
      <c r="SGN179"/>
      <c r="SGO179"/>
      <c r="SGP179"/>
      <c r="SGQ179"/>
      <c r="SGR179"/>
      <c r="SGS179"/>
      <c r="SGT179"/>
      <c r="SGU179"/>
      <c r="SGV179"/>
      <c r="SGW179"/>
      <c r="SGX179"/>
      <c r="SGY179"/>
      <c r="SGZ179"/>
      <c r="SHA179"/>
      <c r="SHB179"/>
      <c r="SHC179"/>
      <c r="SHD179"/>
      <c r="SHE179"/>
      <c r="SHF179"/>
      <c r="SHG179"/>
      <c r="SHH179"/>
      <c r="SHI179"/>
      <c r="SHJ179"/>
      <c r="SHK179"/>
      <c r="SHL179"/>
      <c r="SHM179"/>
      <c r="SHN179"/>
      <c r="SHO179"/>
      <c r="SHP179"/>
      <c r="SHQ179"/>
      <c r="SHR179"/>
      <c r="SHS179"/>
      <c r="SHT179"/>
      <c r="SHU179"/>
      <c r="SHV179"/>
      <c r="SHW179"/>
      <c r="SHX179"/>
      <c r="SHY179"/>
      <c r="SHZ179"/>
      <c r="SIA179"/>
      <c r="SIB179"/>
      <c r="SIC179"/>
      <c r="SID179"/>
      <c r="SIE179"/>
      <c r="SIF179"/>
      <c r="SIG179"/>
      <c r="SIH179"/>
      <c r="SII179"/>
      <c r="SIJ179"/>
      <c r="SIK179"/>
      <c r="SIL179"/>
      <c r="SIM179"/>
      <c r="SIN179"/>
      <c r="SIO179"/>
      <c r="SIP179"/>
      <c r="SIQ179"/>
      <c r="SIR179"/>
      <c r="SIS179"/>
      <c r="SIT179"/>
      <c r="SIU179"/>
      <c r="SIV179"/>
      <c r="SIW179"/>
      <c r="SIX179"/>
      <c r="SIY179"/>
      <c r="SIZ179"/>
      <c r="SJA179"/>
      <c r="SJB179"/>
      <c r="SJC179"/>
      <c r="SJD179"/>
      <c r="SJE179"/>
      <c r="SJF179"/>
      <c r="SJG179"/>
      <c r="SJH179"/>
      <c r="SJI179"/>
      <c r="SJJ179"/>
      <c r="SJK179"/>
      <c r="SJL179"/>
      <c r="SJM179"/>
      <c r="SJN179"/>
      <c r="SJO179"/>
      <c r="SJP179"/>
      <c r="SJQ179"/>
      <c r="SJR179"/>
      <c r="SJS179"/>
      <c r="SJT179"/>
      <c r="SJU179"/>
      <c r="SJV179"/>
      <c r="SJW179"/>
      <c r="SJX179"/>
      <c r="SJY179"/>
      <c r="SJZ179"/>
      <c r="SKA179"/>
      <c r="SKB179"/>
      <c r="SKC179"/>
      <c r="SKD179"/>
      <c r="SKE179"/>
      <c r="SKF179"/>
      <c r="SKG179"/>
      <c r="SKH179"/>
      <c r="SKI179"/>
      <c r="SKJ179"/>
      <c r="SKK179"/>
      <c r="SKL179"/>
      <c r="SKM179"/>
      <c r="SKN179"/>
      <c r="SKO179"/>
      <c r="SKP179"/>
      <c r="SKQ179"/>
      <c r="SKR179"/>
      <c r="SKS179"/>
      <c r="SKT179"/>
      <c r="SKU179"/>
      <c r="SKV179"/>
      <c r="SKW179"/>
      <c r="SKX179"/>
      <c r="SKY179"/>
      <c r="SKZ179"/>
      <c r="SLA179"/>
      <c r="SLB179"/>
      <c r="SLC179"/>
      <c r="SLD179"/>
      <c r="SLE179"/>
      <c r="SLF179"/>
      <c r="SLG179"/>
      <c r="SLH179"/>
      <c r="SLI179"/>
      <c r="SLJ179"/>
      <c r="SLK179"/>
      <c r="SLL179"/>
      <c r="SLM179"/>
      <c r="SLN179"/>
      <c r="SLO179"/>
      <c r="SLP179"/>
      <c r="SLQ179"/>
      <c r="SLR179"/>
      <c r="SLS179"/>
      <c r="SLT179"/>
      <c r="SLU179"/>
      <c r="SLV179"/>
      <c r="SLW179"/>
      <c r="SLX179"/>
      <c r="SLY179"/>
      <c r="SLZ179"/>
      <c r="SMA179"/>
      <c r="SMB179"/>
      <c r="SMC179"/>
      <c r="SMD179"/>
      <c r="SME179"/>
      <c r="SMF179"/>
      <c r="SMG179"/>
      <c r="SMH179"/>
      <c r="SMI179"/>
      <c r="SMJ179"/>
      <c r="SMK179"/>
      <c r="SML179"/>
      <c r="SMM179"/>
      <c r="SMN179"/>
      <c r="SMO179"/>
      <c r="SMP179"/>
      <c r="SMQ179"/>
      <c r="SMR179"/>
      <c r="SMS179"/>
      <c r="SMT179"/>
      <c r="SMU179"/>
      <c r="SMV179"/>
      <c r="SMW179"/>
      <c r="SMX179"/>
      <c r="SMY179"/>
      <c r="SMZ179"/>
      <c r="SNA179"/>
      <c r="SNB179"/>
      <c r="SNC179"/>
      <c r="SND179"/>
      <c r="SNE179"/>
      <c r="SNF179"/>
      <c r="SNG179"/>
      <c r="SNH179"/>
      <c r="SNI179"/>
      <c r="SNJ179"/>
      <c r="SNK179"/>
      <c r="SNL179"/>
      <c r="SNM179"/>
      <c r="SNN179"/>
      <c r="SNO179"/>
      <c r="SNP179"/>
      <c r="SNQ179"/>
      <c r="SNR179"/>
      <c r="SNS179"/>
      <c r="SNT179"/>
      <c r="SNU179"/>
      <c r="SNV179"/>
      <c r="SNW179"/>
      <c r="SNX179"/>
      <c r="SNY179"/>
      <c r="SNZ179"/>
      <c r="SOA179"/>
      <c r="SOB179"/>
      <c r="SOC179"/>
      <c r="SOD179"/>
      <c r="SOE179"/>
      <c r="SOF179"/>
      <c r="SOG179"/>
      <c r="SOH179"/>
      <c r="SOI179"/>
      <c r="SOJ179"/>
      <c r="SOK179"/>
      <c r="SOL179"/>
      <c r="SOM179"/>
      <c r="SON179"/>
      <c r="SOO179"/>
      <c r="SOP179"/>
      <c r="SOQ179"/>
      <c r="SOR179"/>
      <c r="SOS179"/>
      <c r="SOT179"/>
      <c r="SOU179"/>
      <c r="SOV179"/>
      <c r="SOW179"/>
      <c r="SOX179"/>
      <c r="SOY179"/>
      <c r="SOZ179"/>
      <c r="SPA179"/>
      <c r="SPB179"/>
      <c r="SPC179"/>
      <c r="SPD179"/>
      <c r="SPE179"/>
      <c r="SPF179"/>
      <c r="SPG179"/>
      <c r="SPH179"/>
      <c r="SPI179"/>
      <c r="SPJ179"/>
      <c r="SPK179"/>
      <c r="SPL179"/>
      <c r="SPM179"/>
      <c r="SPN179"/>
      <c r="SPO179"/>
      <c r="SPP179"/>
      <c r="SPQ179"/>
      <c r="SPR179"/>
      <c r="SPS179"/>
      <c r="SPT179"/>
      <c r="SPU179"/>
      <c r="SPV179"/>
      <c r="SPW179"/>
      <c r="SPX179"/>
      <c r="SPY179"/>
      <c r="SPZ179"/>
      <c r="SQA179"/>
      <c r="SQB179"/>
      <c r="SQC179"/>
      <c r="SQD179"/>
      <c r="SQE179"/>
      <c r="SQF179"/>
      <c r="SQG179"/>
      <c r="SQH179"/>
      <c r="SQI179"/>
      <c r="SQJ179"/>
      <c r="SQK179"/>
      <c r="SQL179"/>
      <c r="SQM179"/>
      <c r="SQN179"/>
      <c r="SQO179"/>
      <c r="SQP179"/>
      <c r="SQQ179"/>
      <c r="SQR179"/>
      <c r="SQS179"/>
      <c r="SQT179"/>
      <c r="SQU179"/>
      <c r="SQV179"/>
      <c r="SQW179"/>
      <c r="SQX179"/>
      <c r="SQY179"/>
      <c r="SQZ179"/>
      <c r="SRA179"/>
      <c r="SRB179"/>
      <c r="SRC179"/>
      <c r="SRD179"/>
      <c r="SRE179"/>
      <c r="SRF179"/>
      <c r="SRG179"/>
      <c r="SRH179"/>
      <c r="SRI179"/>
      <c r="SRJ179"/>
      <c r="SRK179"/>
      <c r="SRL179"/>
      <c r="SRM179"/>
      <c r="SRN179"/>
      <c r="SRO179"/>
      <c r="SRP179"/>
      <c r="SRQ179"/>
      <c r="SRR179"/>
      <c r="SRS179"/>
      <c r="SRT179"/>
      <c r="SRU179"/>
      <c r="SRV179"/>
      <c r="SRW179"/>
      <c r="SRX179"/>
      <c r="SRY179"/>
      <c r="SRZ179"/>
      <c r="SSA179"/>
      <c r="SSB179"/>
      <c r="SSC179"/>
      <c r="SSD179"/>
      <c r="SSE179"/>
      <c r="SSF179"/>
      <c r="SSG179"/>
      <c r="SSH179"/>
      <c r="SSI179"/>
      <c r="SSJ179"/>
      <c r="SSK179"/>
      <c r="SSL179"/>
      <c r="SSM179"/>
      <c r="SSN179"/>
      <c r="SSO179"/>
      <c r="SSP179"/>
      <c r="SSQ179"/>
      <c r="SSR179"/>
      <c r="SSS179"/>
      <c r="SST179"/>
      <c r="SSU179"/>
      <c r="SSV179"/>
      <c r="SSW179"/>
      <c r="SSX179"/>
      <c r="SSY179"/>
      <c r="SSZ179"/>
      <c r="STA179"/>
      <c r="STB179"/>
      <c r="STC179"/>
      <c r="STD179"/>
      <c r="STE179"/>
      <c r="STF179"/>
      <c r="STG179"/>
      <c r="STH179"/>
      <c r="STI179"/>
      <c r="STJ179"/>
      <c r="STK179"/>
      <c r="STL179"/>
      <c r="STM179"/>
      <c r="STN179"/>
      <c r="STO179"/>
      <c r="STP179"/>
      <c r="STQ179"/>
      <c r="STR179"/>
      <c r="STS179"/>
      <c r="STT179"/>
      <c r="STU179"/>
      <c r="STV179"/>
      <c r="STW179"/>
      <c r="STX179"/>
      <c r="STY179"/>
      <c r="STZ179"/>
      <c r="SUA179"/>
      <c r="SUB179"/>
      <c r="SUC179"/>
      <c r="SUD179"/>
      <c r="SUE179"/>
      <c r="SUF179"/>
      <c r="SUG179"/>
      <c r="SUH179"/>
      <c r="SUI179"/>
      <c r="SUJ179"/>
      <c r="SUK179"/>
      <c r="SUL179"/>
      <c r="SUM179"/>
      <c r="SUN179"/>
      <c r="SUO179"/>
      <c r="SUP179"/>
      <c r="SUQ179"/>
      <c r="SUR179"/>
      <c r="SUS179"/>
      <c r="SUT179"/>
      <c r="SUU179"/>
      <c r="SUV179"/>
      <c r="SUW179"/>
      <c r="SUX179"/>
      <c r="SUY179"/>
      <c r="SUZ179"/>
      <c r="SVA179"/>
      <c r="SVB179"/>
      <c r="SVC179"/>
      <c r="SVD179"/>
      <c r="SVE179"/>
      <c r="SVF179"/>
      <c r="SVG179"/>
      <c r="SVH179"/>
      <c r="SVI179"/>
      <c r="SVJ179"/>
      <c r="SVK179"/>
      <c r="SVL179"/>
      <c r="SVM179"/>
      <c r="SVN179"/>
      <c r="SVO179"/>
      <c r="SVP179"/>
      <c r="SVQ179"/>
      <c r="SVR179"/>
      <c r="SVS179"/>
      <c r="SVT179"/>
      <c r="SVU179"/>
      <c r="SVV179"/>
      <c r="SVW179"/>
      <c r="SVX179"/>
      <c r="SVY179"/>
      <c r="SVZ179"/>
      <c r="SWA179"/>
      <c r="SWB179"/>
      <c r="SWC179"/>
      <c r="SWD179"/>
      <c r="SWE179"/>
      <c r="SWF179"/>
      <c r="SWG179"/>
      <c r="SWH179"/>
      <c r="SWI179"/>
      <c r="SWJ179"/>
      <c r="SWK179"/>
      <c r="SWL179"/>
      <c r="SWM179"/>
      <c r="SWN179"/>
      <c r="SWO179"/>
      <c r="SWP179"/>
      <c r="SWQ179"/>
      <c r="SWR179"/>
      <c r="SWS179"/>
      <c r="SWT179"/>
      <c r="SWU179"/>
      <c r="SWV179"/>
      <c r="SWW179"/>
      <c r="SWX179"/>
      <c r="SWY179"/>
      <c r="SWZ179"/>
      <c r="SXA179"/>
      <c r="SXB179"/>
      <c r="SXC179"/>
      <c r="SXD179"/>
      <c r="SXE179"/>
      <c r="SXF179"/>
      <c r="SXG179"/>
      <c r="SXH179"/>
      <c r="SXI179"/>
      <c r="SXJ179"/>
      <c r="SXK179"/>
      <c r="SXL179"/>
      <c r="SXM179"/>
      <c r="SXN179"/>
      <c r="SXO179"/>
      <c r="SXP179"/>
      <c r="SXQ179"/>
      <c r="SXR179"/>
      <c r="SXS179"/>
      <c r="SXT179"/>
      <c r="SXU179"/>
      <c r="SXV179"/>
      <c r="SXW179"/>
      <c r="SXX179"/>
      <c r="SXY179"/>
      <c r="SXZ179"/>
      <c r="SYA179"/>
      <c r="SYB179"/>
      <c r="SYC179"/>
      <c r="SYD179"/>
      <c r="SYE179"/>
      <c r="SYF179"/>
      <c r="SYG179"/>
      <c r="SYH179"/>
      <c r="SYI179"/>
      <c r="SYJ179"/>
      <c r="SYK179"/>
      <c r="SYL179"/>
      <c r="SYM179"/>
      <c r="SYN179"/>
      <c r="SYO179"/>
      <c r="SYP179"/>
      <c r="SYQ179"/>
      <c r="SYR179"/>
      <c r="SYS179"/>
      <c r="SYT179"/>
      <c r="SYU179"/>
      <c r="SYV179"/>
      <c r="SYW179"/>
      <c r="SYX179"/>
      <c r="SYY179"/>
      <c r="SYZ179"/>
      <c r="SZA179"/>
      <c r="SZB179"/>
      <c r="SZC179"/>
      <c r="SZD179"/>
      <c r="SZE179"/>
      <c r="SZF179"/>
      <c r="SZG179"/>
      <c r="SZH179"/>
      <c r="SZI179"/>
      <c r="SZJ179"/>
      <c r="SZK179"/>
      <c r="SZL179"/>
      <c r="SZM179"/>
      <c r="SZN179"/>
      <c r="SZO179"/>
      <c r="SZP179"/>
      <c r="SZQ179"/>
      <c r="SZR179"/>
      <c r="SZS179"/>
      <c r="SZT179"/>
      <c r="SZU179"/>
      <c r="SZV179"/>
      <c r="SZW179"/>
      <c r="SZX179"/>
      <c r="SZY179"/>
      <c r="SZZ179"/>
      <c r="TAA179"/>
      <c r="TAB179"/>
      <c r="TAC179"/>
      <c r="TAD179"/>
      <c r="TAE179"/>
      <c r="TAF179"/>
      <c r="TAG179"/>
      <c r="TAH179"/>
      <c r="TAI179"/>
      <c r="TAJ179"/>
      <c r="TAK179"/>
      <c r="TAL179"/>
      <c r="TAM179"/>
      <c r="TAN179"/>
      <c r="TAO179"/>
      <c r="TAP179"/>
      <c r="TAQ179"/>
      <c r="TAR179"/>
      <c r="TAS179"/>
      <c r="TAT179"/>
      <c r="TAU179"/>
      <c r="TAV179"/>
      <c r="TAW179"/>
      <c r="TAX179"/>
      <c r="TAY179"/>
      <c r="TAZ179"/>
      <c r="TBA179"/>
      <c r="TBB179"/>
      <c r="TBC179"/>
      <c r="TBD179"/>
      <c r="TBE179"/>
      <c r="TBF179"/>
      <c r="TBG179"/>
      <c r="TBH179"/>
      <c r="TBI179"/>
      <c r="TBJ179"/>
      <c r="TBK179"/>
      <c r="TBL179"/>
      <c r="TBM179"/>
      <c r="TBN179"/>
      <c r="TBO179"/>
      <c r="TBP179"/>
      <c r="TBQ179"/>
      <c r="TBR179"/>
      <c r="TBS179"/>
      <c r="TBT179"/>
      <c r="TBU179"/>
      <c r="TBV179"/>
      <c r="TBW179"/>
      <c r="TBX179"/>
      <c r="TBY179"/>
      <c r="TBZ179"/>
      <c r="TCA179"/>
      <c r="TCB179"/>
      <c r="TCC179"/>
      <c r="TCD179"/>
      <c r="TCE179"/>
      <c r="TCF179"/>
      <c r="TCG179"/>
      <c r="TCH179"/>
      <c r="TCI179"/>
      <c r="TCJ179"/>
      <c r="TCK179"/>
      <c r="TCL179"/>
      <c r="TCM179"/>
      <c r="TCN179"/>
      <c r="TCO179"/>
      <c r="TCP179"/>
      <c r="TCQ179"/>
      <c r="TCR179"/>
      <c r="TCS179"/>
      <c r="TCT179"/>
      <c r="TCU179"/>
      <c r="TCV179"/>
      <c r="TCW179"/>
      <c r="TCX179"/>
      <c r="TCY179"/>
      <c r="TCZ179"/>
      <c r="TDA179"/>
      <c r="TDB179"/>
      <c r="TDC179"/>
      <c r="TDD179"/>
      <c r="TDE179"/>
      <c r="TDF179"/>
      <c r="TDG179"/>
      <c r="TDH179"/>
      <c r="TDI179"/>
      <c r="TDJ179"/>
      <c r="TDK179"/>
      <c r="TDL179"/>
      <c r="TDM179"/>
      <c r="TDN179"/>
      <c r="TDO179"/>
      <c r="TDP179"/>
      <c r="TDQ179"/>
      <c r="TDR179"/>
      <c r="TDS179"/>
      <c r="TDT179"/>
      <c r="TDU179"/>
      <c r="TDV179"/>
      <c r="TDW179"/>
      <c r="TDX179"/>
      <c r="TDY179"/>
      <c r="TDZ179"/>
      <c r="TEA179"/>
      <c r="TEB179"/>
      <c r="TEC179"/>
      <c r="TED179"/>
      <c r="TEE179"/>
      <c r="TEF179"/>
      <c r="TEG179"/>
      <c r="TEH179"/>
      <c r="TEI179"/>
      <c r="TEJ179"/>
      <c r="TEK179"/>
      <c r="TEL179"/>
      <c r="TEM179"/>
      <c r="TEN179"/>
      <c r="TEO179"/>
      <c r="TEP179"/>
      <c r="TEQ179"/>
      <c r="TER179"/>
      <c r="TES179"/>
      <c r="TET179"/>
      <c r="TEU179"/>
      <c r="TEV179"/>
      <c r="TEW179"/>
      <c r="TEX179"/>
      <c r="TEY179"/>
      <c r="TEZ179"/>
      <c r="TFA179"/>
      <c r="TFB179"/>
      <c r="TFC179"/>
      <c r="TFD179"/>
      <c r="TFE179"/>
      <c r="TFF179"/>
      <c r="TFG179"/>
      <c r="TFH179"/>
      <c r="TFI179"/>
      <c r="TFJ179"/>
      <c r="TFK179"/>
      <c r="TFL179"/>
      <c r="TFM179"/>
      <c r="TFN179"/>
      <c r="TFO179"/>
      <c r="TFP179"/>
      <c r="TFQ179"/>
      <c r="TFR179"/>
      <c r="TFS179"/>
      <c r="TFT179"/>
      <c r="TFU179"/>
      <c r="TFV179"/>
      <c r="TFW179"/>
      <c r="TFX179"/>
      <c r="TFY179"/>
      <c r="TFZ179"/>
      <c r="TGA179"/>
      <c r="TGB179"/>
      <c r="TGC179"/>
      <c r="TGD179"/>
      <c r="TGE179"/>
      <c r="TGF179"/>
      <c r="TGG179"/>
      <c r="TGH179"/>
      <c r="TGI179"/>
      <c r="TGJ179"/>
      <c r="TGK179"/>
      <c r="TGL179"/>
      <c r="TGM179"/>
      <c r="TGN179"/>
      <c r="TGO179"/>
      <c r="TGP179"/>
      <c r="TGQ179"/>
      <c r="TGR179"/>
      <c r="TGS179"/>
      <c r="TGT179"/>
      <c r="TGU179"/>
      <c r="TGV179"/>
      <c r="TGW179"/>
      <c r="TGX179"/>
      <c r="TGY179"/>
      <c r="TGZ179"/>
      <c r="THA179"/>
      <c r="THB179"/>
      <c r="THC179"/>
      <c r="THD179"/>
      <c r="THE179"/>
      <c r="THF179"/>
      <c r="THG179"/>
      <c r="THH179"/>
      <c r="THI179"/>
      <c r="THJ179"/>
      <c r="THK179"/>
      <c r="THL179"/>
      <c r="THM179"/>
      <c r="THN179"/>
      <c r="THO179"/>
      <c r="THP179"/>
      <c r="THQ179"/>
      <c r="THR179"/>
      <c r="THS179"/>
      <c r="THT179"/>
      <c r="THU179"/>
      <c r="THV179"/>
      <c r="THW179"/>
      <c r="THX179"/>
      <c r="THY179"/>
      <c r="THZ179"/>
      <c r="TIA179"/>
      <c r="TIB179"/>
      <c r="TIC179"/>
      <c r="TID179"/>
      <c r="TIE179"/>
      <c r="TIF179"/>
      <c r="TIG179"/>
      <c r="TIH179"/>
      <c r="TII179"/>
      <c r="TIJ179"/>
      <c r="TIK179"/>
      <c r="TIL179"/>
      <c r="TIM179"/>
      <c r="TIN179"/>
      <c r="TIO179"/>
      <c r="TIP179"/>
      <c r="TIQ179"/>
      <c r="TIR179"/>
      <c r="TIS179"/>
      <c r="TIT179"/>
      <c r="TIU179"/>
      <c r="TIV179"/>
      <c r="TIW179"/>
      <c r="TIX179"/>
      <c r="TIY179"/>
      <c r="TIZ179"/>
      <c r="TJA179"/>
      <c r="TJB179"/>
      <c r="TJC179"/>
      <c r="TJD179"/>
      <c r="TJE179"/>
      <c r="TJF179"/>
      <c r="TJG179"/>
      <c r="TJH179"/>
      <c r="TJI179"/>
      <c r="TJJ179"/>
      <c r="TJK179"/>
      <c r="TJL179"/>
      <c r="TJM179"/>
      <c r="TJN179"/>
      <c r="TJO179"/>
      <c r="TJP179"/>
      <c r="TJQ179"/>
      <c r="TJR179"/>
      <c r="TJS179"/>
      <c r="TJT179"/>
      <c r="TJU179"/>
      <c r="TJV179"/>
      <c r="TJW179"/>
      <c r="TJX179"/>
      <c r="TJY179"/>
      <c r="TJZ179"/>
      <c r="TKA179"/>
      <c r="TKB179"/>
      <c r="TKC179"/>
      <c r="TKD179"/>
      <c r="TKE179"/>
      <c r="TKF179"/>
      <c r="TKG179"/>
      <c r="TKH179"/>
      <c r="TKI179"/>
      <c r="TKJ179"/>
      <c r="TKK179"/>
      <c r="TKL179"/>
      <c r="TKM179"/>
      <c r="TKN179"/>
      <c r="TKO179"/>
      <c r="TKP179"/>
      <c r="TKQ179"/>
      <c r="TKR179"/>
      <c r="TKS179"/>
      <c r="TKT179"/>
      <c r="TKU179"/>
      <c r="TKV179"/>
      <c r="TKW179"/>
      <c r="TKX179"/>
      <c r="TKY179"/>
      <c r="TKZ179"/>
      <c r="TLA179"/>
      <c r="TLB179"/>
      <c r="TLC179"/>
      <c r="TLD179"/>
      <c r="TLE179"/>
      <c r="TLF179"/>
      <c r="TLG179"/>
      <c r="TLH179"/>
      <c r="TLI179"/>
      <c r="TLJ179"/>
      <c r="TLK179"/>
      <c r="TLL179"/>
      <c r="TLM179"/>
      <c r="TLN179"/>
      <c r="TLO179"/>
      <c r="TLP179"/>
      <c r="TLQ179"/>
      <c r="TLR179"/>
      <c r="TLS179"/>
      <c r="TLT179"/>
      <c r="TLU179"/>
      <c r="TLV179"/>
      <c r="TLW179"/>
      <c r="TLX179"/>
      <c r="TLY179"/>
      <c r="TLZ179"/>
      <c r="TMA179"/>
      <c r="TMB179"/>
      <c r="TMC179"/>
      <c r="TMD179"/>
      <c r="TME179"/>
      <c r="TMF179"/>
      <c r="TMG179"/>
      <c r="TMH179"/>
      <c r="TMI179"/>
      <c r="TMJ179"/>
      <c r="TMK179"/>
      <c r="TML179"/>
      <c r="TMM179"/>
      <c r="TMN179"/>
      <c r="TMO179"/>
      <c r="TMP179"/>
      <c r="TMQ179"/>
      <c r="TMR179"/>
      <c r="TMS179"/>
      <c r="TMT179"/>
      <c r="TMU179"/>
      <c r="TMV179"/>
      <c r="TMW179"/>
      <c r="TMX179"/>
      <c r="TMY179"/>
      <c r="TMZ179"/>
      <c r="TNA179"/>
      <c r="TNB179"/>
      <c r="TNC179"/>
      <c r="TND179"/>
      <c r="TNE179"/>
      <c r="TNF179"/>
      <c r="TNG179"/>
      <c r="TNH179"/>
      <c r="TNI179"/>
      <c r="TNJ179"/>
      <c r="TNK179"/>
      <c r="TNL179"/>
      <c r="TNM179"/>
      <c r="TNN179"/>
      <c r="TNO179"/>
      <c r="TNP179"/>
      <c r="TNQ179"/>
      <c r="TNR179"/>
      <c r="TNS179"/>
      <c r="TNT179"/>
      <c r="TNU179"/>
      <c r="TNV179"/>
      <c r="TNW179"/>
      <c r="TNX179"/>
      <c r="TNY179"/>
      <c r="TNZ179"/>
      <c r="TOA179"/>
      <c r="TOB179"/>
      <c r="TOC179"/>
      <c r="TOD179"/>
      <c r="TOE179"/>
      <c r="TOF179"/>
      <c r="TOG179"/>
      <c r="TOH179"/>
      <c r="TOI179"/>
      <c r="TOJ179"/>
      <c r="TOK179"/>
      <c r="TOL179"/>
      <c r="TOM179"/>
      <c r="TON179"/>
      <c r="TOO179"/>
      <c r="TOP179"/>
      <c r="TOQ179"/>
      <c r="TOR179"/>
      <c r="TOS179"/>
      <c r="TOT179"/>
      <c r="TOU179"/>
      <c r="TOV179"/>
      <c r="TOW179"/>
      <c r="TOX179"/>
      <c r="TOY179"/>
      <c r="TOZ179"/>
      <c r="TPA179"/>
      <c r="TPB179"/>
      <c r="TPC179"/>
      <c r="TPD179"/>
      <c r="TPE179"/>
      <c r="TPF179"/>
      <c r="TPG179"/>
      <c r="TPH179"/>
      <c r="TPI179"/>
      <c r="TPJ179"/>
      <c r="TPK179"/>
      <c r="TPL179"/>
      <c r="TPM179"/>
      <c r="TPN179"/>
      <c r="TPO179"/>
      <c r="TPP179"/>
      <c r="TPQ179"/>
      <c r="TPR179"/>
      <c r="TPS179"/>
      <c r="TPT179"/>
      <c r="TPU179"/>
      <c r="TPV179"/>
      <c r="TPW179"/>
      <c r="TPX179"/>
      <c r="TPY179"/>
      <c r="TPZ179"/>
      <c r="TQA179"/>
      <c r="TQB179"/>
      <c r="TQC179"/>
      <c r="TQD179"/>
      <c r="TQE179"/>
      <c r="TQF179"/>
      <c r="TQG179"/>
      <c r="TQH179"/>
      <c r="TQI179"/>
      <c r="TQJ179"/>
      <c r="TQK179"/>
      <c r="TQL179"/>
      <c r="TQM179"/>
      <c r="TQN179"/>
      <c r="TQO179"/>
      <c r="TQP179"/>
      <c r="TQQ179"/>
      <c r="TQR179"/>
      <c r="TQS179"/>
      <c r="TQT179"/>
      <c r="TQU179"/>
      <c r="TQV179"/>
      <c r="TQW179"/>
      <c r="TQX179"/>
      <c r="TQY179"/>
      <c r="TQZ179"/>
      <c r="TRA179"/>
      <c r="TRB179"/>
      <c r="TRC179"/>
      <c r="TRD179"/>
      <c r="TRE179"/>
      <c r="TRF179"/>
      <c r="TRG179"/>
      <c r="TRH179"/>
      <c r="TRI179"/>
      <c r="TRJ179"/>
      <c r="TRK179"/>
      <c r="TRL179"/>
      <c r="TRM179"/>
      <c r="TRN179"/>
      <c r="TRO179"/>
      <c r="TRP179"/>
      <c r="TRQ179"/>
      <c r="TRR179"/>
      <c r="TRS179"/>
      <c r="TRT179"/>
      <c r="TRU179"/>
      <c r="TRV179"/>
      <c r="TRW179"/>
      <c r="TRX179"/>
      <c r="TRY179"/>
      <c r="TRZ179"/>
      <c r="TSA179"/>
      <c r="TSB179"/>
      <c r="TSC179"/>
      <c r="TSD179"/>
      <c r="TSE179"/>
      <c r="TSF179"/>
      <c r="TSG179"/>
      <c r="TSH179"/>
      <c r="TSI179"/>
      <c r="TSJ179"/>
      <c r="TSK179"/>
      <c r="TSL179"/>
      <c r="TSM179"/>
      <c r="TSN179"/>
      <c r="TSO179"/>
      <c r="TSP179"/>
      <c r="TSQ179"/>
      <c r="TSR179"/>
      <c r="TSS179"/>
      <c r="TST179"/>
      <c r="TSU179"/>
      <c r="TSV179"/>
      <c r="TSW179"/>
      <c r="TSX179"/>
      <c r="TSY179"/>
      <c r="TSZ179"/>
      <c r="TTA179"/>
      <c r="TTB179"/>
      <c r="TTC179"/>
      <c r="TTD179"/>
      <c r="TTE179"/>
      <c r="TTF179"/>
      <c r="TTG179"/>
      <c r="TTH179"/>
      <c r="TTI179"/>
      <c r="TTJ179"/>
      <c r="TTK179"/>
      <c r="TTL179"/>
      <c r="TTM179"/>
      <c r="TTN179"/>
      <c r="TTO179"/>
      <c r="TTP179"/>
      <c r="TTQ179"/>
      <c r="TTR179"/>
      <c r="TTS179"/>
      <c r="TTT179"/>
      <c r="TTU179"/>
      <c r="TTV179"/>
      <c r="TTW179"/>
      <c r="TTX179"/>
      <c r="TTY179"/>
      <c r="TTZ179"/>
      <c r="TUA179"/>
      <c r="TUB179"/>
      <c r="TUC179"/>
      <c r="TUD179"/>
      <c r="TUE179"/>
      <c r="TUF179"/>
      <c r="TUG179"/>
      <c r="TUH179"/>
      <c r="TUI179"/>
      <c r="TUJ179"/>
      <c r="TUK179"/>
      <c r="TUL179"/>
      <c r="TUM179"/>
      <c r="TUN179"/>
      <c r="TUO179"/>
      <c r="TUP179"/>
      <c r="TUQ179"/>
      <c r="TUR179"/>
      <c r="TUS179"/>
      <c r="TUT179"/>
      <c r="TUU179"/>
      <c r="TUV179"/>
      <c r="TUW179"/>
      <c r="TUX179"/>
      <c r="TUY179"/>
      <c r="TUZ179"/>
      <c r="TVA179"/>
      <c r="TVB179"/>
      <c r="TVC179"/>
      <c r="TVD179"/>
      <c r="TVE179"/>
      <c r="TVF179"/>
      <c r="TVG179"/>
      <c r="TVH179"/>
      <c r="TVI179"/>
      <c r="TVJ179"/>
      <c r="TVK179"/>
      <c r="TVL179"/>
      <c r="TVM179"/>
      <c r="TVN179"/>
      <c r="TVO179"/>
      <c r="TVP179"/>
      <c r="TVQ179"/>
      <c r="TVR179"/>
      <c r="TVS179"/>
      <c r="TVT179"/>
      <c r="TVU179"/>
      <c r="TVV179"/>
      <c r="TVW179"/>
      <c r="TVX179"/>
      <c r="TVY179"/>
      <c r="TVZ179"/>
      <c r="TWA179"/>
      <c r="TWB179"/>
      <c r="TWC179"/>
      <c r="TWD179"/>
      <c r="TWE179"/>
      <c r="TWF179"/>
      <c r="TWG179"/>
      <c r="TWH179"/>
      <c r="TWI179"/>
      <c r="TWJ179"/>
      <c r="TWK179"/>
      <c r="TWL179"/>
      <c r="TWM179"/>
      <c r="TWN179"/>
      <c r="TWO179"/>
      <c r="TWP179"/>
      <c r="TWQ179"/>
      <c r="TWR179"/>
      <c r="TWS179"/>
      <c r="TWT179"/>
      <c r="TWU179"/>
      <c r="TWV179"/>
      <c r="TWW179"/>
      <c r="TWX179"/>
      <c r="TWY179"/>
      <c r="TWZ179"/>
      <c r="TXA179"/>
      <c r="TXB179"/>
      <c r="TXC179"/>
      <c r="TXD179"/>
      <c r="TXE179"/>
      <c r="TXF179"/>
      <c r="TXG179"/>
      <c r="TXH179"/>
      <c r="TXI179"/>
      <c r="TXJ179"/>
      <c r="TXK179"/>
      <c r="TXL179"/>
      <c r="TXM179"/>
      <c r="TXN179"/>
      <c r="TXO179"/>
      <c r="TXP179"/>
      <c r="TXQ179"/>
      <c r="TXR179"/>
      <c r="TXS179"/>
      <c r="TXT179"/>
      <c r="TXU179"/>
      <c r="TXV179"/>
      <c r="TXW179"/>
      <c r="TXX179"/>
      <c r="TXY179"/>
      <c r="TXZ179"/>
      <c r="TYA179"/>
      <c r="TYB179"/>
      <c r="TYC179"/>
      <c r="TYD179"/>
      <c r="TYE179"/>
      <c r="TYF179"/>
      <c r="TYG179"/>
      <c r="TYH179"/>
      <c r="TYI179"/>
      <c r="TYJ179"/>
      <c r="TYK179"/>
      <c r="TYL179"/>
      <c r="TYM179"/>
      <c r="TYN179"/>
      <c r="TYO179"/>
      <c r="TYP179"/>
      <c r="TYQ179"/>
      <c r="TYR179"/>
      <c r="TYS179"/>
      <c r="TYT179"/>
      <c r="TYU179"/>
      <c r="TYV179"/>
      <c r="TYW179"/>
      <c r="TYX179"/>
      <c r="TYY179"/>
      <c r="TYZ179"/>
      <c r="TZA179"/>
      <c r="TZB179"/>
      <c r="TZC179"/>
      <c r="TZD179"/>
      <c r="TZE179"/>
      <c r="TZF179"/>
      <c r="TZG179"/>
      <c r="TZH179"/>
      <c r="TZI179"/>
      <c r="TZJ179"/>
      <c r="TZK179"/>
      <c r="TZL179"/>
      <c r="TZM179"/>
      <c r="TZN179"/>
      <c r="TZO179"/>
      <c r="TZP179"/>
      <c r="TZQ179"/>
      <c r="TZR179"/>
      <c r="TZS179"/>
      <c r="TZT179"/>
      <c r="TZU179"/>
      <c r="TZV179"/>
      <c r="TZW179"/>
      <c r="TZX179"/>
      <c r="TZY179"/>
      <c r="TZZ179"/>
      <c r="UAA179"/>
      <c r="UAB179"/>
      <c r="UAC179"/>
      <c r="UAD179"/>
      <c r="UAE179"/>
      <c r="UAF179"/>
      <c r="UAG179"/>
      <c r="UAH179"/>
      <c r="UAI179"/>
      <c r="UAJ179"/>
      <c r="UAK179"/>
      <c r="UAL179"/>
      <c r="UAM179"/>
      <c r="UAN179"/>
      <c r="UAO179"/>
      <c r="UAP179"/>
      <c r="UAQ179"/>
      <c r="UAR179"/>
      <c r="UAS179"/>
      <c r="UAT179"/>
      <c r="UAU179"/>
      <c r="UAV179"/>
      <c r="UAW179"/>
      <c r="UAX179"/>
      <c r="UAY179"/>
      <c r="UAZ179"/>
      <c r="UBA179"/>
      <c r="UBB179"/>
      <c r="UBC179"/>
      <c r="UBD179"/>
      <c r="UBE179"/>
      <c r="UBF179"/>
      <c r="UBG179"/>
      <c r="UBH179"/>
      <c r="UBI179"/>
      <c r="UBJ179"/>
      <c r="UBK179"/>
      <c r="UBL179"/>
      <c r="UBM179"/>
      <c r="UBN179"/>
      <c r="UBO179"/>
      <c r="UBP179"/>
      <c r="UBQ179"/>
      <c r="UBR179"/>
      <c r="UBS179"/>
      <c r="UBT179"/>
      <c r="UBU179"/>
      <c r="UBV179"/>
      <c r="UBW179"/>
      <c r="UBX179"/>
      <c r="UBY179"/>
      <c r="UBZ179"/>
      <c r="UCA179"/>
      <c r="UCB179"/>
      <c r="UCC179"/>
      <c r="UCD179"/>
      <c r="UCE179"/>
      <c r="UCF179"/>
      <c r="UCG179"/>
      <c r="UCH179"/>
      <c r="UCI179"/>
      <c r="UCJ179"/>
      <c r="UCK179"/>
      <c r="UCL179"/>
      <c r="UCM179"/>
      <c r="UCN179"/>
      <c r="UCO179"/>
      <c r="UCP179"/>
      <c r="UCQ179"/>
      <c r="UCR179"/>
      <c r="UCS179"/>
      <c r="UCT179"/>
      <c r="UCU179"/>
      <c r="UCV179"/>
      <c r="UCW179"/>
      <c r="UCX179"/>
      <c r="UCY179"/>
      <c r="UCZ179"/>
      <c r="UDA179"/>
      <c r="UDB179"/>
      <c r="UDC179"/>
      <c r="UDD179"/>
      <c r="UDE179"/>
      <c r="UDF179"/>
      <c r="UDG179"/>
      <c r="UDH179"/>
      <c r="UDI179"/>
      <c r="UDJ179"/>
      <c r="UDK179"/>
      <c r="UDL179"/>
      <c r="UDM179"/>
      <c r="UDN179"/>
      <c r="UDO179"/>
      <c r="UDP179"/>
      <c r="UDQ179"/>
      <c r="UDR179"/>
      <c r="UDS179"/>
      <c r="UDT179"/>
      <c r="UDU179"/>
      <c r="UDV179"/>
      <c r="UDW179"/>
      <c r="UDX179"/>
      <c r="UDY179"/>
      <c r="UDZ179"/>
      <c r="UEA179"/>
      <c r="UEB179"/>
      <c r="UEC179"/>
      <c r="UED179"/>
      <c r="UEE179"/>
      <c r="UEF179"/>
      <c r="UEG179"/>
      <c r="UEH179"/>
      <c r="UEI179"/>
      <c r="UEJ179"/>
      <c r="UEK179"/>
      <c r="UEL179"/>
      <c r="UEM179"/>
      <c r="UEN179"/>
      <c r="UEO179"/>
      <c r="UEP179"/>
      <c r="UEQ179"/>
      <c r="UER179"/>
      <c r="UES179"/>
      <c r="UET179"/>
      <c r="UEU179"/>
      <c r="UEV179"/>
      <c r="UEW179"/>
      <c r="UEX179"/>
      <c r="UEY179"/>
      <c r="UEZ179"/>
      <c r="UFA179"/>
      <c r="UFB179"/>
      <c r="UFC179"/>
      <c r="UFD179"/>
      <c r="UFE179"/>
      <c r="UFF179"/>
      <c r="UFG179"/>
      <c r="UFH179"/>
      <c r="UFI179"/>
      <c r="UFJ179"/>
      <c r="UFK179"/>
      <c r="UFL179"/>
      <c r="UFM179"/>
      <c r="UFN179"/>
      <c r="UFO179"/>
      <c r="UFP179"/>
      <c r="UFQ179"/>
      <c r="UFR179"/>
      <c r="UFS179"/>
      <c r="UFT179"/>
      <c r="UFU179"/>
      <c r="UFV179"/>
      <c r="UFW179"/>
      <c r="UFX179"/>
      <c r="UFY179"/>
      <c r="UFZ179"/>
      <c r="UGA179"/>
      <c r="UGB179"/>
      <c r="UGC179"/>
      <c r="UGD179"/>
      <c r="UGE179"/>
      <c r="UGF179"/>
      <c r="UGG179"/>
      <c r="UGH179"/>
      <c r="UGI179"/>
      <c r="UGJ179"/>
      <c r="UGK179"/>
      <c r="UGL179"/>
      <c r="UGM179"/>
      <c r="UGN179"/>
      <c r="UGO179"/>
      <c r="UGP179"/>
      <c r="UGQ179"/>
      <c r="UGR179"/>
      <c r="UGS179"/>
      <c r="UGT179"/>
      <c r="UGU179"/>
      <c r="UGV179"/>
      <c r="UGW179"/>
      <c r="UGX179"/>
      <c r="UGY179"/>
      <c r="UGZ179"/>
      <c r="UHA179"/>
      <c r="UHB179"/>
      <c r="UHC179"/>
      <c r="UHD179"/>
      <c r="UHE179"/>
      <c r="UHF179"/>
      <c r="UHG179"/>
      <c r="UHH179"/>
      <c r="UHI179"/>
      <c r="UHJ179"/>
      <c r="UHK179"/>
      <c r="UHL179"/>
      <c r="UHM179"/>
      <c r="UHN179"/>
      <c r="UHO179"/>
      <c r="UHP179"/>
      <c r="UHQ179"/>
      <c r="UHR179"/>
      <c r="UHS179"/>
      <c r="UHT179"/>
      <c r="UHU179"/>
      <c r="UHV179"/>
      <c r="UHW179"/>
      <c r="UHX179"/>
      <c r="UHY179"/>
      <c r="UHZ179"/>
      <c r="UIA179"/>
      <c r="UIB179"/>
      <c r="UIC179"/>
      <c r="UID179"/>
      <c r="UIE179"/>
      <c r="UIF179"/>
      <c r="UIG179"/>
      <c r="UIH179"/>
      <c r="UII179"/>
      <c r="UIJ179"/>
      <c r="UIK179"/>
      <c r="UIL179"/>
      <c r="UIM179"/>
      <c r="UIN179"/>
      <c r="UIO179"/>
      <c r="UIP179"/>
      <c r="UIQ179"/>
      <c r="UIR179"/>
      <c r="UIS179"/>
      <c r="UIT179"/>
      <c r="UIU179"/>
      <c r="UIV179"/>
      <c r="UIW179"/>
      <c r="UIX179"/>
      <c r="UIY179"/>
      <c r="UIZ179"/>
      <c r="UJA179"/>
      <c r="UJB179"/>
      <c r="UJC179"/>
      <c r="UJD179"/>
      <c r="UJE179"/>
      <c r="UJF179"/>
      <c r="UJG179"/>
      <c r="UJH179"/>
      <c r="UJI179"/>
      <c r="UJJ179"/>
      <c r="UJK179"/>
      <c r="UJL179"/>
      <c r="UJM179"/>
      <c r="UJN179"/>
      <c r="UJO179"/>
      <c r="UJP179"/>
      <c r="UJQ179"/>
      <c r="UJR179"/>
      <c r="UJS179"/>
      <c r="UJT179"/>
      <c r="UJU179"/>
      <c r="UJV179"/>
      <c r="UJW179"/>
      <c r="UJX179"/>
      <c r="UJY179"/>
      <c r="UJZ179"/>
      <c r="UKA179"/>
      <c r="UKB179"/>
      <c r="UKC179"/>
      <c r="UKD179"/>
      <c r="UKE179"/>
      <c r="UKF179"/>
      <c r="UKG179"/>
      <c r="UKH179"/>
      <c r="UKI179"/>
      <c r="UKJ179"/>
      <c r="UKK179"/>
      <c r="UKL179"/>
      <c r="UKM179"/>
      <c r="UKN179"/>
      <c r="UKO179"/>
      <c r="UKP179"/>
      <c r="UKQ179"/>
      <c r="UKR179"/>
      <c r="UKS179"/>
      <c r="UKT179"/>
      <c r="UKU179"/>
      <c r="UKV179"/>
      <c r="UKW179"/>
      <c r="UKX179"/>
      <c r="UKY179"/>
      <c r="UKZ179"/>
      <c r="ULA179"/>
      <c r="ULB179"/>
      <c r="ULC179"/>
      <c r="ULD179"/>
      <c r="ULE179"/>
      <c r="ULF179"/>
      <c r="ULG179"/>
      <c r="ULH179"/>
      <c r="ULI179"/>
      <c r="ULJ179"/>
      <c r="ULK179"/>
      <c r="ULL179"/>
      <c r="ULM179"/>
      <c r="ULN179"/>
      <c r="ULO179"/>
      <c r="ULP179"/>
      <c r="ULQ179"/>
      <c r="ULR179"/>
      <c r="ULS179"/>
      <c r="ULT179"/>
      <c r="ULU179"/>
      <c r="ULV179"/>
      <c r="ULW179"/>
      <c r="ULX179"/>
      <c r="ULY179"/>
      <c r="ULZ179"/>
      <c r="UMA179"/>
      <c r="UMB179"/>
      <c r="UMC179"/>
      <c r="UMD179"/>
      <c r="UME179"/>
      <c r="UMF179"/>
      <c r="UMG179"/>
      <c r="UMH179"/>
      <c r="UMI179"/>
      <c r="UMJ179"/>
      <c r="UMK179"/>
      <c r="UML179"/>
      <c r="UMM179"/>
      <c r="UMN179"/>
      <c r="UMO179"/>
      <c r="UMP179"/>
      <c r="UMQ179"/>
      <c r="UMR179"/>
      <c r="UMS179"/>
      <c r="UMT179"/>
      <c r="UMU179"/>
      <c r="UMV179"/>
      <c r="UMW179"/>
      <c r="UMX179"/>
      <c r="UMY179"/>
      <c r="UMZ179"/>
      <c r="UNA179"/>
      <c r="UNB179"/>
      <c r="UNC179"/>
      <c r="UND179"/>
      <c r="UNE179"/>
      <c r="UNF179"/>
      <c r="UNG179"/>
      <c r="UNH179"/>
      <c r="UNI179"/>
      <c r="UNJ179"/>
      <c r="UNK179"/>
      <c r="UNL179"/>
      <c r="UNM179"/>
      <c r="UNN179"/>
      <c r="UNO179"/>
      <c r="UNP179"/>
      <c r="UNQ179"/>
      <c r="UNR179"/>
      <c r="UNS179"/>
      <c r="UNT179"/>
      <c r="UNU179"/>
      <c r="UNV179"/>
      <c r="UNW179"/>
      <c r="UNX179"/>
      <c r="UNY179"/>
      <c r="UNZ179"/>
      <c r="UOA179"/>
      <c r="UOB179"/>
      <c r="UOC179"/>
      <c r="UOD179"/>
      <c r="UOE179"/>
      <c r="UOF179"/>
      <c r="UOG179"/>
      <c r="UOH179"/>
      <c r="UOI179"/>
      <c r="UOJ179"/>
      <c r="UOK179"/>
      <c r="UOL179"/>
      <c r="UOM179"/>
      <c r="UON179"/>
      <c r="UOO179"/>
      <c r="UOP179"/>
      <c r="UOQ179"/>
      <c r="UOR179"/>
      <c r="UOS179"/>
      <c r="UOT179"/>
      <c r="UOU179"/>
      <c r="UOV179"/>
      <c r="UOW179"/>
      <c r="UOX179"/>
      <c r="UOY179"/>
      <c r="UOZ179"/>
      <c r="UPA179"/>
      <c r="UPB179"/>
      <c r="UPC179"/>
      <c r="UPD179"/>
      <c r="UPE179"/>
      <c r="UPF179"/>
      <c r="UPG179"/>
      <c r="UPH179"/>
      <c r="UPI179"/>
      <c r="UPJ179"/>
      <c r="UPK179"/>
      <c r="UPL179"/>
      <c r="UPM179"/>
      <c r="UPN179"/>
      <c r="UPO179"/>
      <c r="UPP179"/>
      <c r="UPQ179"/>
      <c r="UPR179"/>
      <c r="UPS179"/>
      <c r="UPT179"/>
      <c r="UPU179"/>
      <c r="UPV179"/>
      <c r="UPW179"/>
      <c r="UPX179"/>
      <c r="UPY179"/>
      <c r="UPZ179"/>
      <c r="UQA179"/>
      <c r="UQB179"/>
      <c r="UQC179"/>
      <c r="UQD179"/>
      <c r="UQE179"/>
      <c r="UQF179"/>
      <c r="UQG179"/>
      <c r="UQH179"/>
      <c r="UQI179"/>
      <c r="UQJ179"/>
      <c r="UQK179"/>
      <c r="UQL179"/>
      <c r="UQM179"/>
      <c r="UQN179"/>
      <c r="UQO179"/>
      <c r="UQP179"/>
      <c r="UQQ179"/>
      <c r="UQR179"/>
      <c r="UQS179"/>
      <c r="UQT179"/>
      <c r="UQU179"/>
      <c r="UQV179"/>
      <c r="UQW179"/>
      <c r="UQX179"/>
      <c r="UQY179"/>
      <c r="UQZ179"/>
      <c r="URA179"/>
      <c r="URB179"/>
      <c r="URC179"/>
      <c r="URD179"/>
      <c r="URE179"/>
      <c r="URF179"/>
      <c r="URG179"/>
      <c r="URH179"/>
      <c r="URI179"/>
      <c r="URJ179"/>
      <c r="URK179"/>
      <c r="URL179"/>
      <c r="URM179"/>
      <c r="URN179"/>
      <c r="URO179"/>
      <c r="URP179"/>
      <c r="URQ179"/>
      <c r="URR179"/>
      <c r="URS179"/>
      <c r="URT179"/>
      <c r="URU179"/>
      <c r="URV179"/>
      <c r="URW179"/>
      <c r="URX179"/>
      <c r="URY179"/>
      <c r="URZ179"/>
      <c r="USA179"/>
      <c r="USB179"/>
      <c r="USC179"/>
      <c r="USD179"/>
      <c r="USE179"/>
      <c r="USF179"/>
      <c r="USG179"/>
      <c r="USH179"/>
      <c r="USI179"/>
      <c r="USJ179"/>
      <c r="USK179"/>
      <c r="USL179"/>
      <c r="USM179"/>
      <c r="USN179"/>
      <c r="USO179"/>
      <c r="USP179"/>
      <c r="USQ179"/>
      <c r="USR179"/>
      <c r="USS179"/>
      <c r="UST179"/>
      <c r="USU179"/>
      <c r="USV179"/>
      <c r="USW179"/>
      <c r="USX179"/>
      <c r="USY179"/>
      <c r="USZ179"/>
      <c r="UTA179"/>
      <c r="UTB179"/>
      <c r="UTC179"/>
      <c r="UTD179"/>
      <c r="UTE179"/>
      <c r="UTF179"/>
      <c r="UTG179"/>
      <c r="UTH179"/>
      <c r="UTI179"/>
      <c r="UTJ179"/>
      <c r="UTK179"/>
      <c r="UTL179"/>
      <c r="UTM179"/>
      <c r="UTN179"/>
      <c r="UTO179"/>
      <c r="UTP179"/>
      <c r="UTQ179"/>
      <c r="UTR179"/>
      <c r="UTS179"/>
      <c r="UTT179"/>
      <c r="UTU179"/>
      <c r="UTV179"/>
      <c r="UTW179"/>
      <c r="UTX179"/>
      <c r="UTY179"/>
      <c r="UTZ179"/>
      <c r="UUA179"/>
      <c r="UUB179"/>
      <c r="UUC179"/>
      <c r="UUD179"/>
      <c r="UUE179"/>
      <c r="UUF179"/>
      <c r="UUG179"/>
      <c r="UUH179"/>
      <c r="UUI179"/>
      <c r="UUJ179"/>
      <c r="UUK179"/>
      <c r="UUL179"/>
      <c r="UUM179"/>
      <c r="UUN179"/>
      <c r="UUO179"/>
      <c r="UUP179"/>
      <c r="UUQ179"/>
      <c r="UUR179"/>
      <c r="UUS179"/>
      <c r="UUT179"/>
      <c r="UUU179"/>
      <c r="UUV179"/>
      <c r="UUW179"/>
      <c r="UUX179"/>
      <c r="UUY179"/>
      <c r="UUZ179"/>
      <c r="UVA179"/>
      <c r="UVB179"/>
      <c r="UVC179"/>
      <c r="UVD179"/>
      <c r="UVE179"/>
      <c r="UVF179"/>
      <c r="UVG179"/>
      <c r="UVH179"/>
      <c r="UVI179"/>
      <c r="UVJ179"/>
      <c r="UVK179"/>
      <c r="UVL179"/>
      <c r="UVM179"/>
      <c r="UVN179"/>
      <c r="UVO179"/>
      <c r="UVP179"/>
      <c r="UVQ179"/>
      <c r="UVR179"/>
      <c r="UVS179"/>
      <c r="UVT179"/>
      <c r="UVU179"/>
      <c r="UVV179"/>
      <c r="UVW179"/>
      <c r="UVX179"/>
      <c r="UVY179"/>
      <c r="UVZ179"/>
      <c r="UWA179"/>
      <c r="UWB179"/>
      <c r="UWC179"/>
      <c r="UWD179"/>
      <c r="UWE179"/>
      <c r="UWF179"/>
      <c r="UWG179"/>
      <c r="UWH179"/>
      <c r="UWI179"/>
      <c r="UWJ179"/>
      <c r="UWK179"/>
      <c r="UWL179"/>
      <c r="UWM179"/>
      <c r="UWN179"/>
      <c r="UWO179"/>
      <c r="UWP179"/>
      <c r="UWQ179"/>
      <c r="UWR179"/>
      <c r="UWS179"/>
      <c r="UWT179"/>
      <c r="UWU179"/>
      <c r="UWV179"/>
      <c r="UWW179"/>
      <c r="UWX179"/>
      <c r="UWY179"/>
      <c r="UWZ179"/>
      <c r="UXA179"/>
      <c r="UXB179"/>
      <c r="UXC179"/>
      <c r="UXD179"/>
      <c r="UXE179"/>
      <c r="UXF179"/>
      <c r="UXG179"/>
      <c r="UXH179"/>
      <c r="UXI179"/>
      <c r="UXJ179"/>
      <c r="UXK179"/>
      <c r="UXL179"/>
      <c r="UXM179"/>
      <c r="UXN179"/>
      <c r="UXO179"/>
      <c r="UXP179"/>
      <c r="UXQ179"/>
      <c r="UXR179"/>
      <c r="UXS179"/>
      <c r="UXT179"/>
      <c r="UXU179"/>
      <c r="UXV179"/>
      <c r="UXW179"/>
      <c r="UXX179"/>
      <c r="UXY179"/>
      <c r="UXZ179"/>
      <c r="UYA179"/>
      <c r="UYB179"/>
      <c r="UYC179"/>
      <c r="UYD179"/>
      <c r="UYE179"/>
      <c r="UYF179"/>
      <c r="UYG179"/>
      <c r="UYH179"/>
      <c r="UYI179"/>
      <c r="UYJ179"/>
      <c r="UYK179"/>
      <c r="UYL179"/>
      <c r="UYM179"/>
      <c r="UYN179"/>
      <c r="UYO179"/>
      <c r="UYP179"/>
      <c r="UYQ179"/>
      <c r="UYR179"/>
      <c r="UYS179"/>
      <c r="UYT179"/>
      <c r="UYU179"/>
      <c r="UYV179"/>
      <c r="UYW179"/>
      <c r="UYX179"/>
      <c r="UYY179"/>
      <c r="UYZ179"/>
      <c r="UZA179"/>
      <c r="UZB179"/>
      <c r="UZC179"/>
      <c r="UZD179"/>
      <c r="UZE179"/>
      <c r="UZF179"/>
      <c r="UZG179"/>
      <c r="UZH179"/>
      <c r="UZI179"/>
      <c r="UZJ179"/>
      <c r="UZK179"/>
      <c r="UZL179"/>
      <c r="UZM179"/>
      <c r="UZN179"/>
      <c r="UZO179"/>
      <c r="UZP179"/>
      <c r="UZQ179"/>
      <c r="UZR179"/>
      <c r="UZS179"/>
      <c r="UZT179"/>
      <c r="UZU179"/>
      <c r="UZV179"/>
      <c r="UZW179"/>
      <c r="UZX179"/>
      <c r="UZY179"/>
      <c r="UZZ179"/>
      <c r="VAA179"/>
      <c r="VAB179"/>
      <c r="VAC179"/>
      <c r="VAD179"/>
      <c r="VAE179"/>
      <c r="VAF179"/>
      <c r="VAG179"/>
      <c r="VAH179"/>
      <c r="VAI179"/>
      <c r="VAJ179"/>
      <c r="VAK179"/>
      <c r="VAL179"/>
      <c r="VAM179"/>
      <c r="VAN179"/>
      <c r="VAO179"/>
      <c r="VAP179"/>
      <c r="VAQ179"/>
      <c r="VAR179"/>
      <c r="VAS179"/>
      <c r="VAT179"/>
      <c r="VAU179"/>
      <c r="VAV179"/>
      <c r="VAW179"/>
      <c r="VAX179"/>
      <c r="VAY179"/>
      <c r="VAZ179"/>
      <c r="VBA179"/>
      <c r="VBB179"/>
      <c r="VBC179"/>
      <c r="VBD179"/>
      <c r="VBE179"/>
      <c r="VBF179"/>
      <c r="VBG179"/>
      <c r="VBH179"/>
      <c r="VBI179"/>
      <c r="VBJ179"/>
      <c r="VBK179"/>
      <c r="VBL179"/>
      <c r="VBM179"/>
      <c r="VBN179"/>
      <c r="VBO179"/>
      <c r="VBP179"/>
      <c r="VBQ179"/>
      <c r="VBR179"/>
      <c r="VBS179"/>
      <c r="VBT179"/>
      <c r="VBU179"/>
      <c r="VBV179"/>
      <c r="VBW179"/>
      <c r="VBX179"/>
      <c r="VBY179"/>
      <c r="VBZ179"/>
      <c r="VCA179"/>
      <c r="VCB179"/>
      <c r="VCC179"/>
      <c r="VCD179"/>
      <c r="VCE179"/>
      <c r="VCF179"/>
      <c r="VCG179"/>
      <c r="VCH179"/>
      <c r="VCI179"/>
      <c r="VCJ179"/>
      <c r="VCK179"/>
      <c r="VCL179"/>
      <c r="VCM179"/>
      <c r="VCN179"/>
      <c r="VCO179"/>
      <c r="VCP179"/>
      <c r="VCQ179"/>
      <c r="VCR179"/>
      <c r="VCS179"/>
      <c r="VCT179"/>
      <c r="VCU179"/>
      <c r="VCV179"/>
      <c r="VCW179"/>
      <c r="VCX179"/>
      <c r="VCY179"/>
      <c r="VCZ179"/>
      <c r="VDA179"/>
      <c r="VDB179"/>
      <c r="VDC179"/>
      <c r="VDD179"/>
      <c r="VDE179"/>
      <c r="VDF179"/>
      <c r="VDG179"/>
      <c r="VDH179"/>
      <c r="VDI179"/>
      <c r="VDJ179"/>
      <c r="VDK179"/>
      <c r="VDL179"/>
      <c r="VDM179"/>
      <c r="VDN179"/>
      <c r="VDO179"/>
      <c r="VDP179"/>
      <c r="VDQ179"/>
      <c r="VDR179"/>
      <c r="VDS179"/>
      <c r="VDT179"/>
      <c r="VDU179"/>
      <c r="VDV179"/>
      <c r="VDW179"/>
      <c r="VDX179"/>
      <c r="VDY179"/>
      <c r="VDZ179"/>
      <c r="VEA179"/>
      <c r="VEB179"/>
      <c r="VEC179"/>
      <c r="VED179"/>
      <c r="VEE179"/>
      <c r="VEF179"/>
      <c r="VEG179"/>
      <c r="VEH179"/>
      <c r="VEI179"/>
      <c r="VEJ179"/>
      <c r="VEK179"/>
      <c r="VEL179"/>
      <c r="VEM179"/>
      <c r="VEN179"/>
      <c r="VEO179"/>
      <c r="VEP179"/>
      <c r="VEQ179"/>
      <c r="VER179"/>
      <c r="VES179"/>
      <c r="VET179"/>
      <c r="VEU179"/>
      <c r="VEV179"/>
      <c r="VEW179"/>
      <c r="VEX179"/>
      <c r="VEY179"/>
      <c r="VEZ179"/>
      <c r="VFA179"/>
      <c r="VFB179"/>
      <c r="VFC179"/>
      <c r="VFD179"/>
      <c r="VFE179"/>
      <c r="VFF179"/>
      <c r="VFG179"/>
      <c r="VFH179"/>
      <c r="VFI179"/>
      <c r="VFJ179"/>
      <c r="VFK179"/>
      <c r="VFL179"/>
      <c r="VFM179"/>
      <c r="VFN179"/>
      <c r="VFO179"/>
      <c r="VFP179"/>
      <c r="VFQ179"/>
      <c r="VFR179"/>
      <c r="VFS179"/>
      <c r="VFT179"/>
      <c r="VFU179"/>
      <c r="VFV179"/>
      <c r="VFW179"/>
      <c r="VFX179"/>
      <c r="VFY179"/>
      <c r="VFZ179"/>
      <c r="VGA179"/>
      <c r="VGB179"/>
      <c r="VGC179"/>
      <c r="VGD179"/>
      <c r="VGE179"/>
      <c r="VGF179"/>
      <c r="VGG179"/>
      <c r="VGH179"/>
      <c r="VGI179"/>
      <c r="VGJ179"/>
      <c r="VGK179"/>
      <c r="VGL179"/>
      <c r="VGM179"/>
      <c r="VGN179"/>
      <c r="VGO179"/>
      <c r="VGP179"/>
      <c r="VGQ179"/>
      <c r="VGR179"/>
      <c r="VGS179"/>
      <c r="VGT179"/>
      <c r="VGU179"/>
      <c r="VGV179"/>
      <c r="VGW179"/>
      <c r="VGX179"/>
      <c r="VGY179"/>
      <c r="VGZ179"/>
      <c r="VHA179"/>
      <c r="VHB179"/>
      <c r="VHC179"/>
      <c r="VHD179"/>
      <c r="VHE179"/>
      <c r="VHF179"/>
      <c r="VHG179"/>
      <c r="VHH179"/>
      <c r="VHI179"/>
      <c r="VHJ179"/>
      <c r="VHK179"/>
      <c r="VHL179"/>
      <c r="VHM179"/>
      <c r="VHN179"/>
      <c r="VHO179"/>
      <c r="VHP179"/>
      <c r="VHQ179"/>
      <c r="VHR179"/>
      <c r="VHS179"/>
      <c r="VHT179"/>
      <c r="VHU179"/>
      <c r="VHV179"/>
      <c r="VHW179"/>
      <c r="VHX179"/>
      <c r="VHY179"/>
      <c r="VHZ179"/>
      <c r="VIA179"/>
      <c r="VIB179"/>
      <c r="VIC179"/>
      <c r="VID179"/>
      <c r="VIE179"/>
      <c r="VIF179"/>
      <c r="VIG179"/>
      <c r="VIH179"/>
      <c r="VII179"/>
      <c r="VIJ179"/>
      <c r="VIK179"/>
      <c r="VIL179"/>
      <c r="VIM179"/>
      <c r="VIN179"/>
      <c r="VIO179"/>
      <c r="VIP179"/>
      <c r="VIQ179"/>
      <c r="VIR179"/>
      <c r="VIS179"/>
      <c r="VIT179"/>
      <c r="VIU179"/>
      <c r="VIV179"/>
      <c r="VIW179"/>
      <c r="VIX179"/>
      <c r="VIY179"/>
      <c r="VIZ179"/>
      <c r="VJA179"/>
      <c r="VJB179"/>
      <c r="VJC179"/>
      <c r="VJD179"/>
      <c r="VJE179"/>
      <c r="VJF179"/>
      <c r="VJG179"/>
      <c r="VJH179"/>
      <c r="VJI179"/>
      <c r="VJJ179"/>
      <c r="VJK179"/>
      <c r="VJL179"/>
      <c r="VJM179"/>
      <c r="VJN179"/>
      <c r="VJO179"/>
      <c r="VJP179"/>
      <c r="VJQ179"/>
      <c r="VJR179"/>
      <c r="VJS179"/>
      <c r="VJT179"/>
      <c r="VJU179"/>
      <c r="VJV179"/>
      <c r="VJW179"/>
      <c r="VJX179"/>
      <c r="VJY179"/>
      <c r="VJZ179"/>
      <c r="VKA179"/>
      <c r="VKB179"/>
      <c r="VKC179"/>
      <c r="VKD179"/>
      <c r="VKE179"/>
      <c r="VKF179"/>
      <c r="VKG179"/>
      <c r="VKH179"/>
      <c r="VKI179"/>
      <c r="VKJ179"/>
      <c r="VKK179"/>
      <c r="VKL179"/>
      <c r="VKM179"/>
      <c r="VKN179"/>
      <c r="VKO179"/>
      <c r="VKP179"/>
      <c r="VKQ179"/>
      <c r="VKR179"/>
      <c r="VKS179"/>
      <c r="VKT179"/>
      <c r="VKU179"/>
      <c r="VKV179"/>
      <c r="VKW179"/>
      <c r="VKX179"/>
      <c r="VKY179"/>
      <c r="VKZ179"/>
      <c r="VLA179"/>
      <c r="VLB179"/>
      <c r="VLC179"/>
      <c r="VLD179"/>
      <c r="VLE179"/>
      <c r="VLF179"/>
      <c r="VLG179"/>
      <c r="VLH179"/>
      <c r="VLI179"/>
      <c r="VLJ179"/>
      <c r="VLK179"/>
      <c r="VLL179"/>
      <c r="VLM179"/>
      <c r="VLN179"/>
      <c r="VLO179"/>
      <c r="VLP179"/>
      <c r="VLQ179"/>
      <c r="VLR179"/>
      <c r="VLS179"/>
      <c r="VLT179"/>
      <c r="VLU179"/>
      <c r="VLV179"/>
      <c r="VLW179"/>
      <c r="VLX179"/>
      <c r="VLY179"/>
      <c r="VLZ179"/>
      <c r="VMA179"/>
      <c r="VMB179"/>
      <c r="VMC179"/>
      <c r="VMD179"/>
      <c r="VME179"/>
      <c r="VMF179"/>
      <c r="VMG179"/>
      <c r="VMH179"/>
      <c r="VMI179"/>
      <c r="VMJ179"/>
      <c r="VMK179"/>
      <c r="VML179"/>
      <c r="VMM179"/>
      <c r="VMN179"/>
      <c r="VMO179"/>
      <c r="VMP179"/>
      <c r="VMQ179"/>
      <c r="VMR179"/>
      <c r="VMS179"/>
      <c r="VMT179"/>
      <c r="VMU179"/>
      <c r="VMV179"/>
      <c r="VMW179"/>
      <c r="VMX179"/>
      <c r="VMY179"/>
      <c r="VMZ179"/>
      <c r="VNA179"/>
      <c r="VNB179"/>
      <c r="VNC179"/>
      <c r="VND179"/>
      <c r="VNE179"/>
      <c r="VNF179"/>
      <c r="VNG179"/>
      <c r="VNH179"/>
      <c r="VNI179"/>
      <c r="VNJ179"/>
      <c r="VNK179"/>
      <c r="VNL179"/>
      <c r="VNM179"/>
      <c r="VNN179"/>
      <c r="VNO179"/>
      <c r="VNP179"/>
      <c r="VNQ179"/>
      <c r="VNR179"/>
      <c r="VNS179"/>
      <c r="VNT179"/>
      <c r="VNU179"/>
      <c r="VNV179"/>
      <c r="VNW179"/>
      <c r="VNX179"/>
      <c r="VNY179"/>
      <c r="VNZ179"/>
      <c r="VOA179"/>
      <c r="VOB179"/>
      <c r="VOC179"/>
      <c r="VOD179"/>
      <c r="VOE179"/>
      <c r="VOF179"/>
      <c r="VOG179"/>
      <c r="VOH179"/>
      <c r="VOI179"/>
      <c r="VOJ179"/>
      <c r="VOK179"/>
      <c r="VOL179"/>
      <c r="VOM179"/>
      <c r="VON179"/>
      <c r="VOO179"/>
      <c r="VOP179"/>
      <c r="VOQ179"/>
      <c r="VOR179"/>
      <c r="VOS179"/>
      <c r="VOT179"/>
      <c r="VOU179"/>
      <c r="VOV179"/>
      <c r="VOW179"/>
      <c r="VOX179"/>
      <c r="VOY179"/>
      <c r="VOZ179"/>
      <c r="VPA179"/>
      <c r="VPB179"/>
      <c r="VPC179"/>
      <c r="VPD179"/>
      <c r="VPE179"/>
      <c r="VPF179"/>
      <c r="VPG179"/>
      <c r="VPH179"/>
      <c r="VPI179"/>
      <c r="VPJ179"/>
      <c r="VPK179"/>
      <c r="VPL179"/>
      <c r="VPM179"/>
      <c r="VPN179"/>
      <c r="VPO179"/>
      <c r="VPP179"/>
      <c r="VPQ179"/>
      <c r="VPR179"/>
      <c r="VPS179"/>
      <c r="VPT179"/>
      <c r="VPU179"/>
      <c r="VPV179"/>
      <c r="VPW179"/>
      <c r="VPX179"/>
      <c r="VPY179"/>
      <c r="VPZ179"/>
      <c r="VQA179"/>
      <c r="VQB179"/>
      <c r="VQC179"/>
      <c r="VQD179"/>
      <c r="VQE179"/>
      <c r="VQF179"/>
      <c r="VQG179"/>
      <c r="VQH179"/>
      <c r="VQI179"/>
      <c r="VQJ179"/>
      <c r="VQK179"/>
      <c r="VQL179"/>
      <c r="VQM179"/>
      <c r="VQN179"/>
      <c r="VQO179"/>
      <c r="VQP179"/>
      <c r="VQQ179"/>
      <c r="VQR179"/>
      <c r="VQS179"/>
      <c r="VQT179"/>
      <c r="VQU179"/>
      <c r="VQV179"/>
      <c r="VQW179"/>
      <c r="VQX179"/>
      <c r="VQY179"/>
      <c r="VQZ179"/>
      <c r="VRA179"/>
      <c r="VRB179"/>
      <c r="VRC179"/>
      <c r="VRD179"/>
      <c r="VRE179"/>
      <c r="VRF179"/>
      <c r="VRG179"/>
      <c r="VRH179"/>
      <c r="VRI179"/>
      <c r="VRJ179"/>
      <c r="VRK179"/>
      <c r="VRL179"/>
      <c r="VRM179"/>
      <c r="VRN179"/>
      <c r="VRO179"/>
      <c r="VRP179"/>
      <c r="VRQ179"/>
      <c r="VRR179"/>
      <c r="VRS179"/>
      <c r="VRT179"/>
      <c r="VRU179"/>
      <c r="VRV179"/>
      <c r="VRW179"/>
      <c r="VRX179"/>
      <c r="VRY179"/>
      <c r="VRZ179"/>
      <c r="VSA179"/>
      <c r="VSB179"/>
      <c r="VSC179"/>
      <c r="VSD179"/>
      <c r="VSE179"/>
      <c r="VSF179"/>
      <c r="VSG179"/>
      <c r="VSH179"/>
      <c r="VSI179"/>
      <c r="VSJ179"/>
      <c r="VSK179"/>
      <c r="VSL179"/>
      <c r="VSM179"/>
      <c r="VSN179"/>
      <c r="VSO179"/>
      <c r="VSP179"/>
      <c r="VSQ179"/>
      <c r="VSR179"/>
      <c r="VSS179"/>
      <c r="VST179"/>
      <c r="VSU179"/>
      <c r="VSV179"/>
      <c r="VSW179"/>
      <c r="VSX179"/>
      <c r="VSY179"/>
      <c r="VSZ179"/>
      <c r="VTA179"/>
      <c r="VTB179"/>
      <c r="VTC179"/>
      <c r="VTD179"/>
      <c r="VTE179"/>
      <c r="VTF179"/>
      <c r="VTG179"/>
      <c r="VTH179"/>
      <c r="VTI179"/>
      <c r="VTJ179"/>
      <c r="VTK179"/>
      <c r="VTL179"/>
      <c r="VTM179"/>
      <c r="VTN179"/>
      <c r="VTO179"/>
      <c r="VTP179"/>
      <c r="VTQ179"/>
      <c r="VTR179"/>
      <c r="VTS179"/>
      <c r="VTT179"/>
      <c r="VTU179"/>
      <c r="VTV179"/>
      <c r="VTW179"/>
      <c r="VTX179"/>
      <c r="VTY179"/>
      <c r="VTZ179"/>
      <c r="VUA179"/>
      <c r="VUB179"/>
      <c r="VUC179"/>
      <c r="VUD179"/>
      <c r="VUE179"/>
      <c r="VUF179"/>
      <c r="VUG179"/>
      <c r="VUH179"/>
      <c r="VUI179"/>
      <c r="VUJ179"/>
      <c r="VUK179"/>
      <c r="VUL179"/>
      <c r="VUM179"/>
      <c r="VUN179"/>
      <c r="VUO179"/>
      <c r="VUP179"/>
      <c r="VUQ179"/>
      <c r="VUR179"/>
      <c r="VUS179"/>
      <c r="VUT179"/>
      <c r="VUU179"/>
      <c r="VUV179"/>
      <c r="VUW179"/>
      <c r="VUX179"/>
      <c r="VUY179"/>
      <c r="VUZ179"/>
      <c r="VVA179"/>
      <c r="VVB179"/>
      <c r="VVC179"/>
      <c r="VVD179"/>
      <c r="VVE179"/>
      <c r="VVF179"/>
      <c r="VVG179"/>
      <c r="VVH179"/>
      <c r="VVI179"/>
      <c r="VVJ179"/>
      <c r="VVK179"/>
      <c r="VVL179"/>
      <c r="VVM179"/>
      <c r="VVN179"/>
      <c r="VVO179"/>
      <c r="VVP179"/>
      <c r="VVQ179"/>
      <c r="VVR179"/>
      <c r="VVS179"/>
      <c r="VVT179"/>
      <c r="VVU179"/>
      <c r="VVV179"/>
      <c r="VVW179"/>
      <c r="VVX179"/>
      <c r="VVY179"/>
      <c r="VVZ179"/>
      <c r="VWA179"/>
      <c r="VWB179"/>
      <c r="VWC179"/>
      <c r="VWD179"/>
      <c r="VWE179"/>
      <c r="VWF179"/>
      <c r="VWG179"/>
      <c r="VWH179"/>
      <c r="VWI179"/>
      <c r="VWJ179"/>
      <c r="VWK179"/>
      <c r="VWL179"/>
      <c r="VWM179"/>
      <c r="VWN179"/>
      <c r="VWO179"/>
      <c r="VWP179"/>
      <c r="VWQ179"/>
      <c r="VWR179"/>
      <c r="VWS179"/>
      <c r="VWT179"/>
      <c r="VWU179"/>
      <c r="VWV179"/>
      <c r="VWW179"/>
      <c r="VWX179"/>
      <c r="VWY179"/>
      <c r="VWZ179"/>
      <c r="VXA179"/>
      <c r="VXB179"/>
      <c r="VXC179"/>
      <c r="VXD179"/>
      <c r="VXE179"/>
      <c r="VXF179"/>
      <c r="VXG179"/>
      <c r="VXH179"/>
      <c r="VXI179"/>
      <c r="VXJ179"/>
      <c r="VXK179"/>
      <c r="VXL179"/>
      <c r="VXM179"/>
      <c r="VXN179"/>
      <c r="VXO179"/>
      <c r="VXP179"/>
      <c r="VXQ179"/>
      <c r="VXR179"/>
      <c r="VXS179"/>
      <c r="VXT179"/>
      <c r="VXU179"/>
      <c r="VXV179"/>
      <c r="VXW179"/>
      <c r="VXX179"/>
      <c r="VXY179"/>
      <c r="VXZ179"/>
      <c r="VYA179"/>
      <c r="VYB179"/>
      <c r="VYC179"/>
      <c r="VYD179"/>
      <c r="VYE179"/>
      <c r="VYF179"/>
      <c r="VYG179"/>
      <c r="VYH179"/>
      <c r="VYI179"/>
      <c r="VYJ179"/>
      <c r="VYK179"/>
      <c r="VYL179"/>
      <c r="VYM179"/>
      <c r="VYN179"/>
      <c r="VYO179"/>
      <c r="VYP179"/>
      <c r="VYQ179"/>
      <c r="VYR179"/>
      <c r="VYS179"/>
      <c r="VYT179"/>
      <c r="VYU179"/>
      <c r="VYV179"/>
      <c r="VYW179"/>
      <c r="VYX179"/>
      <c r="VYY179"/>
      <c r="VYZ179"/>
      <c r="VZA179"/>
      <c r="VZB179"/>
      <c r="VZC179"/>
      <c r="VZD179"/>
      <c r="VZE179"/>
      <c r="VZF179"/>
      <c r="VZG179"/>
      <c r="VZH179"/>
      <c r="VZI179"/>
      <c r="VZJ179"/>
      <c r="VZK179"/>
      <c r="VZL179"/>
      <c r="VZM179"/>
      <c r="VZN179"/>
      <c r="VZO179"/>
      <c r="VZP179"/>
      <c r="VZQ179"/>
      <c r="VZR179"/>
      <c r="VZS179"/>
      <c r="VZT179"/>
      <c r="VZU179"/>
      <c r="VZV179"/>
      <c r="VZW179"/>
      <c r="VZX179"/>
      <c r="VZY179"/>
      <c r="VZZ179"/>
      <c r="WAA179"/>
      <c r="WAB179"/>
      <c r="WAC179"/>
      <c r="WAD179"/>
      <c r="WAE179"/>
      <c r="WAF179"/>
      <c r="WAG179"/>
      <c r="WAH179"/>
      <c r="WAI179"/>
      <c r="WAJ179"/>
      <c r="WAK179"/>
      <c r="WAL179"/>
      <c r="WAM179"/>
      <c r="WAN179"/>
      <c r="WAO179"/>
      <c r="WAP179"/>
      <c r="WAQ179"/>
      <c r="WAR179"/>
      <c r="WAS179"/>
      <c r="WAT179"/>
      <c r="WAU179"/>
      <c r="WAV179"/>
      <c r="WAW179"/>
      <c r="WAX179"/>
      <c r="WAY179"/>
      <c r="WAZ179"/>
      <c r="WBA179"/>
      <c r="WBB179"/>
      <c r="WBC179"/>
      <c r="WBD179"/>
      <c r="WBE179"/>
      <c r="WBF179"/>
      <c r="WBG179"/>
      <c r="WBH179"/>
      <c r="WBI179"/>
      <c r="WBJ179"/>
      <c r="WBK179"/>
      <c r="WBL179"/>
      <c r="WBM179"/>
      <c r="WBN179"/>
      <c r="WBO179"/>
      <c r="WBP179"/>
      <c r="WBQ179"/>
      <c r="WBR179"/>
      <c r="WBS179"/>
      <c r="WBT179"/>
      <c r="WBU179"/>
      <c r="WBV179"/>
      <c r="WBW179"/>
      <c r="WBX179"/>
      <c r="WBY179"/>
      <c r="WBZ179"/>
      <c r="WCA179"/>
      <c r="WCB179"/>
      <c r="WCC179"/>
      <c r="WCD179"/>
      <c r="WCE179"/>
      <c r="WCF179"/>
      <c r="WCG179"/>
      <c r="WCH179"/>
      <c r="WCI179"/>
      <c r="WCJ179"/>
      <c r="WCK179"/>
      <c r="WCL179"/>
      <c r="WCM179"/>
      <c r="WCN179"/>
      <c r="WCO179"/>
      <c r="WCP179"/>
      <c r="WCQ179"/>
      <c r="WCR179"/>
      <c r="WCS179"/>
      <c r="WCT179"/>
      <c r="WCU179"/>
      <c r="WCV179"/>
      <c r="WCW179"/>
      <c r="WCX179"/>
      <c r="WCY179"/>
      <c r="WCZ179"/>
      <c r="WDA179"/>
      <c r="WDB179"/>
      <c r="WDC179"/>
      <c r="WDD179"/>
      <c r="WDE179"/>
      <c r="WDF179"/>
      <c r="WDG179"/>
      <c r="WDH179"/>
      <c r="WDI179"/>
      <c r="WDJ179"/>
      <c r="WDK179"/>
      <c r="WDL179"/>
      <c r="WDM179"/>
      <c r="WDN179"/>
      <c r="WDO179"/>
      <c r="WDP179"/>
      <c r="WDQ179"/>
      <c r="WDR179"/>
      <c r="WDS179"/>
      <c r="WDT179"/>
      <c r="WDU179"/>
      <c r="WDV179"/>
      <c r="WDW179"/>
      <c r="WDX179"/>
      <c r="WDY179"/>
      <c r="WDZ179"/>
      <c r="WEA179"/>
      <c r="WEB179"/>
      <c r="WEC179"/>
      <c r="WED179"/>
      <c r="WEE179"/>
      <c r="WEF179"/>
      <c r="WEG179"/>
      <c r="WEH179"/>
      <c r="WEI179"/>
      <c r="WEJ179"/>
      <c r="WEK179"/>
      <c r="WEL179"/>
      <c r="WEM179"/>
      <c r="WEN179"/>
      <c r="WEO179"/>
      <c r="WEP179"/>
      <c r="WEQ179"/>
      <c r="WER179"/>
      <c r="WES179"/>
      <c r="WET179"/>
      <c r="WEU179"/>
      <c r="WEV179"/>
      <c r="WEW179"/>
      <c r="WEX179"/>
      <c r="WEY179"/>
      <c r="WEZ179"/>
      <c r="WFA179"/>
      <c r="WFB179"/>
      <c r="WFC179"/>
      <c r="WFD179"/>
      <c r="WFE179"/>
      <c r="WFF179"/>
      <c r="WFG179"/>
      <c r="WFH179"/>
      <c r="WFI179"/>
      <c r="WFJ179"/>
      <c r="WFK179"/>
      <c r="WFL179"/>
      <c r="WFM179"/>
      <c r="WFN179"/>
      <c r="WFO179"/>
      <c r="WFP179"/>
      <c r="WFQ179"/>
      <c r="WFR179"/>
      <c r="WFS179"/>
      <c r="WFT179"/>
      <c r="WFU179"/>
      <c r="WFV179"/>
      <c r="WFW179"/>
      <c r="WFX179"/>
      <c r="WFY179"/>
      <c r="WFZ179"/>
      <c r="WGA179"/>
      <c r="WGB179"/>
      <c r="WGC179"/>
      <c r="WGD179"/>
      <c r="WGE179"/>
      <c r="WGF179"/>
      <c r="WGG179"/>
      <c r="WGH179"/>
      <c r="WGI179"/>
      <c r="WGJ179"/>
      <c r="WGK179"/>
      <c r="WGL179"/>
      <c r="WGM179"/>
      <c r="WGN179"/>
      <c r="WGO179"/>
      <c r="WGP179"/>
      <c r="WGQ179"/>
      <c r="WGR179"/>
      <c r="WGS179"/>
      <c r="WGT179"/>
      <c r="WGU179"/>
      <c r="WGV179"/>
      <c r="WGW179"/>
      <c r="WGX179"/>
      <c r="WGY179"/>
      <c r="WGZ179"/>
      <c r="WHA179"/>
      <c r="WHB179"/>
      <c r="WHC179"/>
      <c r="WHD179"/>
      <c r="WHE179"/>
      <c r="WHF179"/>
      <c r="WHG179"/>
      <c r="WHH179"/>
      <c r="WHI179"/>
      <c r="WHJ179"/>
      <c r="WHK179"/>
      <c r="WHL179"/>
      <c r="WHM179"/>
      <c r="WHN179"/>
      <c r="WHO179"/>
      <c r="WHP179"/>
      <c r="WHQ179"/>
      <c r="WHR179"/>
      <c r="WHS179"/>
      <c r="WHT179"/>
      <c r="WHU179"/>
      <c r="WHV179"/>
      <c r="WHW179"/>
      <c r="WHX179"/>
      <c r="WHY179"/>
      <c r="WHZ179"/>
      <c r="WIA179"/>
      <c r="WIB179"/>
      <c r="WIC179"/>
      <c r="WID179"/>
      <c r="WIE179"/>
      <c r="WIF179"/>
      <c r="WIG179"/>
      <c r="WIH179"/>
      <c r="WII179"/>
      <c r="WIJ179"/>
      <c r="WIK179"/>
      <c r="WIL179"/>
      <c r="WIM179"/>
      <c r="WIN179"/>
      <c r="WIO179"/>
      <c r="WIP179"/>
      <c r="WIQ179"/>
      <c r="WIR179"/>
      <c r="WIS179"/>
      <c r="WIT179"/>
      <c r="WIU179"/>
      <c r="WIV179"/>
      <c r="WIW179"/>
      <c r="WIX179"/>
      <c r="WIY179"/>
      <c r="WIZ179"/>
      <c r="WJA179"/>
      <c r="WJB179"/>
      <c r="WJC179"/>
      <c r="WJD179"/>
      <c r="WJE179"/>
      <c r="WJF179"/>
      <c r="WJG179"/>
      <c r="WJH179"/>
      <c r="WJI179"/>
      <c r="WJJ179"/>
      <c r="WJK179"/>
      <c r="WJL179"/>
      <c r="WJM179"/>
      <c r="WJN179"/>
      <c r="WJO179"/>
      <c r="WJP179"/>
      <c r="WJQ179"/>
      <c r="WJR179"/>
      <c r="WJS179"/>
      <c r="WJT179"/>
      <c r="WJU179"/>
      <c r="WJV179"/>
      <c r="WJW179"/>
      <c r="WJX179"/>
      <c r="WJY179"/>
      <c r="WJZ179"/>
      <c r="WKA179"/>
      <c r="WKB179"/>
      <c r="WKC179"/>
      <c r="WKD179"/>
      <c r="WKE179"/>
      <c r="WKF179"/>
      <c r="WKG179"/>
      <c r="WKH179"/>
      <c r="WKI179"/>
      <c r="WKJ179"/>
      <c r="WKK179"/>
      <c r="WKL179"/>
      <c r="WKM179"/>
      <c r="WKN179"/>
      <c r="WKO179"/>
      <c r="WKP179"/>
      <c r="WKQ179"/>
      <c r="WKR179"/>
      <c r="WKS179"/>
      <c r="WKT179"/>
      <c r="WKU179"/>
      <c r="WKV179"/>
      <c r="WKW179"/>
      <c r="WKX179"/>
      <c r="WKY179"/>
      <c r="WKZ179"/>
      <c r="WLA179"/>
      <c r="WLB179"/>
      <c r="WLC179"/>
      <c r="WLD179"/>
      <c r="WLE179"/>
      <c r="WLF179"/>
      <c r="WLG179"/>
      <c r="WLH179"/>
      <c r="WLI179"/>
      <c r="WLJ179"/>
      <c r="WLK179"/>
      <c r="WLL179"/>
      <c r="WLM179"/>
      <c r="WLN179"/>
      <c r="WLO179"/>
      <c r="WLP179"/>
      <c r="WLQ179"/>
      <c r="WLR179"/>
      <c r="WLS179"/>
      <c r="WLT179"/>
      <c r="WLU179"/>
      <c r="WLV179"/>
      <c r="WLW179"/>
      <c r="WLX179"/>
      <c r="WLY179"/>
      <c r="WLZ179"/>
      <c r="WMA179"/>
      <c r="WMB179"/>
      <c r="WMC179"/>
      <c r="WMD179"/>
      <c r="WME179"/>
      <c r="WMF179"/>
      <c r="WMG179"/>
      <c r="WMH179"/>
      <c r="WMI179"/>
      <c r="WMJ179"/>
      <c r="WMK179"/>
      <c r="WML179"/>
      <c r="WMM179"/>
      <c r="WMN179"/>
      <c r="WMO179"/>
      <c r="WMP179"/>
      <c r="WMQ179"/>
      <c r="WMR179"/>
      <c r="WMS179"/>
      <c r="WMT179"/>
      <c r="WMU179"/>
      <c r="WMV179"/>
      <c r="WMW179"/>
      <c r="WMX179"/>
      <c r="WMY179"/>
      <c r="WMZ179"/>
      <c r="WNA179"/>
      <c r="WNB179"/>
      <c r="WNC179"/>
      <c r="WND179"/>
      <c r="WNE179"/>
      <c r="WNF179"/>
      <c r="WNG179"/>
      <c r="WNH179"/>
      <c r="WNI179"/>
      <c r="WNJ179"/>
      <c r="WNK179"/>
      <c r="WNL179"/>
      <c r="WNM179"/>
      <c r="WNN179"/>
      <c r="WNO179"/>
      <c r="WNP179"/>
      <c r="WNQ179"/>
      <c r="WNR179"/>
      <c r="WNS179"/>
      <c r="WNT179"/>
      <c r="WNU179"/>
      <c r="WNV179"/>
      <c r="WNW179"/>
      <c r="WNX179"/>
      <c r="WNY179"/>
      <c r="WNZ179"/>
      <c r="WOA179"/>
      <c r="WOB179"/>
      <c r="WOC179"/>
      <c r="WOD179"/>
      <c r="WOE179"/>
      <c r="WOF179"/>
      <c r="WOG179"/>
      <c r="WOH179"/>
      <c r="WOI179"/>
      <c r="WOJ179"/>
      <c r="WOK179"/>
      <c r="WOL179"/>
      <c r="WOM179"/>
      <c r="WON179"/>
      <c r="WOO179"/>
      <c r="WOP179"/>
      <c r="WOQ179"/>
      <c r="WOR179"/>
      <c r="WOS179"/>
      <c r="WOT179"/>
      <c r="WOU179"/>
      <c r="WOV179"/>
      <c r="WOW179"/>
      <c r="WOX179"/>
      <c r="WOY179"/>
      <c r="WOZ179"/>
      <c r="WPA179"/>
      <c r="WPB179"/>
      <c r="WPC179"/>
      <c r="WPD179"/>
      <c r="WPE179"/>
      <c r="WPF179"/>
      <c r="WPG179"/>
      <c r="WPH179"/>
      <c r="WPI179"/>
      <c r="WPJ179"/>
      <c r="WPK179"/>
      <c r="WPL179"/>
      <c r="WPM179"/>
      <c r="WPN179"/>
      <c r="WPO179"/>
      <c r="WPP179"/>
      <c r="WPQ179"/>
      <c r="WPR179"/>
      <c r="WPS179"/>
      <c r="WPT179"/>
      <c r="WPU179"/>
      <c r="WPV179"/>
      <c r="WPW179"/>
      <c r="WPX179"/>
      <c r="WPY179"/>
      <c r="WPZ179"/>
      <c r="WQA179"/>
      <c r="WQB179"/>
      <c r="WQC179"/>
      <c r="WQD179"/>
      <c r="WQE179"/>
      <c r="WQF179"/>
      <c r="WQG179"/>
      <c r="WQH179"/>
      <c r="WQI179"/>
      <c r="WQJ179"/>
      <c r="WQK179"/>
      <c r="WQL179"/>
      <c r="WQM179"/>
      <c r="WQN179"/>
      <c r="WQO179"/>
      <c r="WQP179"/>
      <c r="WQQ179"/>
      <c r="WQR179"/>
      <c r="WQS179"/>
      <c r="WQT179"/>
      <c r="WQU179"/>
      <c r="WQV179"/>
      <c r="WQW179"/>
      <c r="WQX179"/>
      <c r="WQY179"/>
      <c r="WQZ179"/>
      <c r="WRA179"/>
      <c r="WRB179"/>
      <c r="WRC179"/>
      <c r="WRD179"/>
      <c r="WRE179"/>
      <c r="WRF179"/>
      <c r="WRG179"/>
      <c r="WRH179"/>
      <c r="WRI179"/>
      <c r="WRJ179"/>
      <c r="WRK179"/>
      <c r="WRL179"/>
      <c r="WRM179"/>
      <c r="WRN179"/>
      <c r="WRO179"/>
      <c r="WRP179"/>
      <c r="WRQ179"/>
      <c r="WRR179"/>
      <c r="WRS179"/>
      <c r="WRT179"/>
      <c r="WRU179"/>
      <c r="WRV179"/>
      <c r="WRW179"/>
      <c r="WRX179"/>
      <c r="WRY179"/>
      <c r="WRZ179"/>
      <c r="WSA179"/>
      <c r="WSB179"/>
      <c r="WSC179"/>
      <c r="WSD179"/>
      <c r="WSE179"/>
      <c r="WSF179"/>
      <c r="WSG179"/>
      <c r="WSH179"/>
      <c r="WSI179"/>
      <c r="WSJ179"/>
      <c r="WSK179"/>
      <c r="WSL179"/>
      <c r="WSM179"/>
      <c r="WSN179"/>
      <c r="WSO179"/>
      <c r="WSP179"/>
      <c r="WSQ179"/>
      <c r="WSR179"/>
      <c r="WSS179"/>
      <c r="WST179"/>
      <c r="WSU179"/>
      <c r="WSV179"/>
      <c r="WSW179"/>
      <c r="WSX179"/>
      <c r="WSY179"/>
      <c r="WSZ179"/>
      <c r="WTA179"/>
      <c r="WTB179"/>
      <c r="WTC179"/>
      <c r="WTD179"/>
      <c r="WTE179"/>
      <c r="WTF179"/>
      <c r="WTG179"/>
      <c r="WTH179"/>
      <c r="WTI179"/>
      <c r="WTJ179"/>
      <c r="WTK179"/>
      <c r="WTL179"/>
      <c r="WTM179"/>
      <c r="WTN179"/>
      <c r="WTO179"/>
      <c r="WTP179"/>
      <c r="WTQ179"/>
      <c r="WTR179"/>
      <c r="WTS179"/>
      <c r="WTT179"/>
      <c r="WTU179"/>
      <c r="WTV179"/>
      <c r="WTW179"/>
      <c r="WTX179"/>
      <c r="WTY179"/>
      <c r="WTZ179"/>
      <c r="WUA179"/>
      <c r="WUB179"/>
      <c r="WUC179"/>
      <c r="WUD179"/>
      <c r="WUE179"/>
      <c r="WUF179"/>
      <c r="WUG179"/>
      <c r="WUH179"/>
      <c r="WUI179"/>
      <c r="WUJ179"/>
      <c r="WUK179"/>
      <c r="WUL179"/>
      <c r="WUM179"/>
      <c r="WUN179"/>
      <c r="WUO179"/>
      <c r="WUP179"/>
      <c r="WUQ179"/>
      <c r="WUR179"/>
      <c r="WUS179"/>
      <c r="WUT179"/>
      <c r="WUU179"/>
      <c r="WUV179"/>
      <c r="WUW179"/>
      <c r="WUX179"/>
      <c r="WUY179"/>
      <c r="WUZ179"/>
      <c r="WVA179"/>
      <c r="WVB179"/>
      <c r="WVC179"/>
      <c r="WVD179"/>
      <c r="WVE179"/>
      <c r="WVF179"/>
      <c r="WVG179"/>
      <c r="WVH179"/>
      <c r="WVI179"/>
      <c r="WVJ179"/>
      <c r="WVK179"/>
      <c r="WVL179"/>
      <c r="WVM179"/>
      <c r="WVN179"/>
      <c r="WVO179"/>
      <c r="WVP179"/>
      <c r="WVQ179"/>
      <c r="WVR179"/>
      <c r="WVS179"/>
      <c r="WVT179"/>
      <c r="WVU179"/>
      <c r="WVV179"/>
      <c r="WVW179"/>
      <c r="WVX179"/>
      <c r="WVY179"/>
      <c r="WVZ179"/>
      <c r="WWA179"/>
      <c r="WWB179"/>
      <c r="WWC179"/>
      <c r="WWD179"/>
      <c r="WWE179"/>
      <c r="WWF179"/>
      <c r="WWG179"/>
      <c r="WWH179"/>
      <c r="WWI179"/>
      <c r="WWJ179"/>
      <c r="WWK179"/>
      <c r="WWL179"/>
      <c r="WWM179"/>
      <c r="WWN179"/>
      <c r="WWO179"/>
      <c r="WWP179"/>
      <c r="WWQ179"/>
      <c r="WWR179"/>
      <c r="WWS179"/>
      <c r="WWT179"/>
      <c r="WWU179"/>
      <c r="WWV179"/>
      <c r="WWW179"/>
      <c r="WWX179"/>
      <c r="WWY179"/>
      <c r="WWZ179"/>
      <c r="WXA179"/>
      <c r="WXB179"/>
      <c r="WXC179"/>
      <c r="WXD179"/>
      <c r="WXE179"/>
      <c r="WXF179"/>
      <c r="WXG179"/>
      <c r="WXH179"/>
      <c r="WXI179"/>
      <c r="WXJ179"/>
      <c r="WXK179"/>
      <c r="WXL179"/>
      <c r="WXM179"/>
      <c r="WXN179"/>
      <c r="WXO179"/>
      <c r="WXP179"/>
      <c r="WXQ179"/>
      <c r="WXR179"/>
      <c r="WXS179"/>
      <c r="WXT179"/>
      <c r="WXU179"/>
      <c r="WXV179"/>
      <c r="WXW179"/>
      <c r="WXX179"/>
      <c r="WXY179"/>
      <c r="WXZ179"/>
      <c r="WYA179"/>
      <c r="WYB179"/>
      <c r="WYC179"/>
      <c r="WYD179"/>
      <c r="WYE179"/>
      <c r="WYF179"/>
      <c r="WYG179"/>
      <c r="WYH179"/>
      <c r="WYI179"/>
      <c r="WYJ179"/>
      <c r="WYK179"/>
      <c r="WYL179"/>
      <c r="WYM179"/>
      <c r="WYN179"/>
      <c r="WYO179"/>
      <c r="WYP179"/>
      <c r="WYQ179"/>
      <c r="WYR179"/>
      <c r="WYS179"/>
      <c r="WYT179"/>
      <c r="WYU179"/>
      <c r="WYV179"/>
      <c r="WYW179"/>
      <c r="WYX179"/>
      <c r="WYY179"/>
      <c r="WYZ179"/>
      <c r="WZA179"/>
      <c r="WZB179"/>
      <c r="WZC179"/>
      <c r="WZD179"/>
      <c r="WZE179"/>
      <c r="WZF179"/>
      <c r="WZG179"/>
      <c r="WZH179"/>
      <c r="WZI179"/>
      <c r="WZJ179"/>
      <c r="WZK179"/>
      <c r="WZL179"/>
      <c r="WZM179"/>
      <c r="WZN179"/>
      <c r="WZO179"/>
      <c r="WZP179"/>
      <c r="WZQ179"/>
      <c r="WZR179"/>
      <c r="WZS179"/>
      <c r="WZT179"/>
      <c r="WZU179"/>
      <c r="WZV179"/>
      <c r="WZW179"/>
      <c r="WZX179"/>
      <c r="WZY179"/>
      <c r="WZZ179"/>
      <c r="XAA179"/>
      <c r="XAB179"/>
      <c r="XAC179"/>
      <c r="XAD179"/>
      <c r="XAE179"/>
      <c r="XAF179"/>
      <c r="XAG179"/>
      <c r="XAH179"/>
      <c r="XAI179"/>
      <c r="XAJ179"/>
      <c r="XAK179"/>
      <c r="XAL179"/>
      <c r="XAM179"/>
      <c r="XAN179"/>
      <c r="XAO179"/>
      <c r="XAP179"/>
      <c r="XAQ179"/>
      <c r="XAR179"/>
      <c r="XAS179"/>
      <c r="XAT179"/>
      <c r="XAU179"/>
      <c r="XAV179"/>
      <c r="XAW179"/>
      <c r="XAX179"/>
      <c r="XAY179"/>
      <c r="XAZ179"/>
      <c r="XBA179"/>
      <c r="XBB179"/>
      <c r="XBC179"/>
      <c r="XBD179"/>
      <c r="XBE179"/>
      <c r="XBF179"/>
      <c r="XBG179"/>
      <c r="XBH179"/>
      <c r="XBI179"/>
      <c r="XBJ179"/>
      <c r="XBK179"/>
      <c r="XBL179"/>
      <c r="XBM179"/>
      <c r="XBN179"/>
      <c r="XBO179"/>
      <c r="XBP179"/>
      <c r="XBQ179"/>
      <c r="XBR179"/>
      <c r="XBS179"/>
      <c r="XBT179"/>
      <c r="XBU179"/>
      <c r="XBV179"/>
      <c r="XBW179"/>
      <c r="XBX179"/>
      <c r="XBY179"/>
      <c r="XBZ179"/>
      <c r="XCA179"/>
      <c r="XCB179"/>
      <c r="XCC179"/>
      <c r="XCD179"/>
      <c r="XCE179"/>
      <c r="XCF179"/>
      <c r="XCG179"/>
      <c r="XCH179"/>
      <c r="XCI179"/>
      <c r="XCJ179"/>
      <c r="XCK179"/>
      <c r="XCL179"/>
      <c r="XCM179"/>
      <c r="XCN179"/>
      <c r="XCO179"/>
      <c r="XCP179"/>
      <c r="XCQ179"/>
      <c r="XCR179"/>
      <c r="XCS179"/>
      <c r="XCT179"/>
      <c r="XCU179"/>
      <c r="XCV179"/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  <c r="XEE179"/>
      <c r="XEF179"/>
      <c r="XEG179"/>
      <c r="XEH179"/>
      <c r="XEI179"/>
      <c r="XEJ179"/>
      <c r="XEK179"/>
      <c r="XEL179"/>
      <c r="XEM179"/>
      <c r="XEN179"/>
      <c r="XEO179"/>
      <c r="XEP179"/>
      <c r="XEQ179"/>
      <c r="XER179"/>
      <c r="XES179"/>
      <c r="XET179"/>
      <c r="XEU179"/>
      <c r="XEV179"/>
      <c r="XEW179"/>
      <c r="XEX179"/>
      <c r="XEY179"/>
      <c r="XEZ179"/>
      <c r="XFA179"/>
    </row>
    <row r="180" spans="1:16381" s="34" customFormat="1" x14ac:dyDescent="0.3">
      <c r="A180"/>
      <c r="B180"/>
      <c r="F180"/>
      <c r="G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  <c r="BGM180"/>
      <c r="BGN180"/>
      <c r="BGO180"/>
      <c r="BGP180"/>
      <c r="BGQ180"/>
      <c r="BGR180"/>
      <c r="BGS180"/>
      <c r="BGT180"/>
      <c r="BGU180"/>
      <c r="BGV180"/>
      <c r="BGW180"/>
      <c r="BGX180"/>
      <c r="BGY180"/>
      <c r="BGZ180"/>
      <c r="BHA180"/>
      <c r="BHB180"/>
      <c r="BHC180"/>
      <c r="BHD180"/>
      <c r="BHE180"/>
      <c r="BHF180"/>
      <c r="BHG180"/>
      <c r="BHH180"/>
      <c r="BHI180"/>
      <c r="BHJ180"/>
      <c r="BHK180"/>
      <c r="BHL180"/>
      <c r="BHM180"/>
      <c r="BHN180"/>
      <c r="BHO180"/>
      <c r="BHP180"/>
      <c r="BHQ180"/>
      <c r="BHR180"/>
      <c r="BHS180"/>
      <c r="BHT180"/>
      <c r="BHU180"/>
      <c r="BHV180"/>
      <c r="BHW180"/>
      <c r="BHX180"/>
      <c r="BHY180"/>
      <c r="BHZ180"/>
      <c r="BIA180"/>
      <c r="BIB180"/>
      <c r="BIC180"/>
      <c r="BID180"/>
      <c r="BIE180"/>
      <c r="BIF180"/>
      <c r="BIG180"/>
      <c r="BIH180"/>
      <c r="BII180"/>
      <c r="BIJ180"/>
      <c r="BIK180"/>
      <c r="BIL180"/>
      <c r="BIM180"/>
      <c r="BIN180"/>
      <c r="BIO180"/>
      <c r="BIP180"/>
      <c r="BIQ180"/>
      <c r="BIR180"/>
      <c r="BIS180"/>
      <c r="BIT180"/>
      <c r="BIU180"/>
      <c r="BIV180"/>
      <c r="BIW180"/>
      <c r="BIX180"/>
      <c r="BIY180"/>
      <c r="BIZ180"/>
      <c r="BJA180"/>
      <c r="BJB180"/>
      <c r="BJC180"/>
      <c r="BJD180"/>
      <c r="BJE180"/>
      <c r="BJF180"/>
      <c r="BJG180"/>
      <c r="BJH180"/>
      <c r="BJI180"/>
      <c r="BJJ180"/>
      <c r="BJK180"/>
      <c r="BJL180"/>
      <c r="BJM180"/>
      <c r="BJN180"/>
      <c r="BJO180"/>
      <c r="BJP180"/>
      <c r="BJQ180"/>
      <c r="BJR180"/>
      <c r="BJS180"/>
      <c r="BJT180"/>
      <c r="BJU180"/>
      <c r="BJV180"/>
      <c r="BJW180"/>
      <c r="BJX180"/>
      <c r="BJY180"/>
      <c r="BJZ180"/>
      <c r="BKA180"/>
      <c r="BKB180"/>
      <c r="BKC180"/>
      <c r="BKD180"/>
      <c r="BKE180"/>
      <c r="BKF180"/>
      <c r="BKG180"/>
      <c r="BKH180"/>
      <c r="BKI180"/>
      <c r="BKJ180"/>
      <c r="BKK180"/>
      <c r="BKL180"/>
      <c r="BKM180"/>
      <c r="BKN180"/>
      <c r="BKO180"/>
      <c r="BKP180"/>
      <c r="BKQ180"/>
      <c r="BKR180"/>
      <c r="BKS180"/>
      <c r="BKT180"/>
      <c r="BKU180"/>
      <c r="BKV180"/>
      <c r="BKW180"/>
      <c r="BKX180"/>
      <c r="BKY180"/>
      <c r="BKZ180"/>
      <c r="BLA180"/>
      <c r="BLB180"/>
      <c r="BLC180"/>
      <c r="BLD180"/>
      <c r="BLE180"/>
      <c r="BLF180"/>
      <c r="BLG180"/>
      <c r="BLH180"/>
      <c r="BLI180"/>
      <c r="BLJ180"/>
      <c r="BLK180"/>
      <c r="BLL180"/>
      <c r="BLM180"/>
      <c r="BLN180"/>
      <c r="BLO180"/>
      <c r="BLP180"/>
      <c r="BLQ180"/>
      <c r="BLR180"/>
      <c r="BLS180"/>
      <c r="BLT180"/>
      <c r="BLU180"/>
      <c r="BLV180"/>
      <c r="BLW180"/>
      <c r="BLX180"/>
      <c r="BLY180"/>
      <c r="BLZ180"/>
      <c r="BMA180"/>
      <c r="BMB180"/>
      <c r="BMC180"/>
      <c r="BMD180"/>
      <c r="BME180"/>
      <c r="BMF180"/>
      <c r="BMG180"/>
      <c r="BMH180"/>
      <c r="BMI180"/>
      <c r="BMJ180"/>
      <c r="BMK180"/>
      <c r="BML180"/>
      <c r="BMM180"/>
      <c r="BMN180"/>
      <c r="BMO180"/>
      <c r="BMP180"/>
      <c r="BMQ180"/>
      <c r="BMR180"/>
      <c r="BMS180"/>
      <c r="BMT180"/>
      <c r="BMU180"/>
      <c r="BMV180"/>
      <c r="BMW180"/>
      <c r="BMX180"/>
      <c r="BMY180"/>
      <c r="BMZ180"/>
      <c r="BNA180"/>
      <c r="BNB180"/>
      <c r="BNC180"/>
      <c r="BND180"/>
      <c r="BNE180"/>
      <c r="BNF180"/>
      <c r="BNG180"/>
      <c r="BNH180"/>
      <c r="BNI180"/>
      <c r="BNJ180"/>
      <c r="BNK180"/>
      <c r="BNL180"/>
      <c r="BNM180"/>
      <c r="BNN180"/>
      <c r="BNO180"/>
      <c r="BNP180"/>
      <c r="BNQ180"/>
      <c r="BNR180"/>
      <c r="BNS180"/>
      <c r="BNT180"/>
      <c r="BNU180"/>
      <c r="BNV180"/>
      <c r="BNW180"/>
      <c r="BNX180"/>
      <c r="BNY180"/>
      <c r="BNZ180"/>
      <c r="BOA180"/>
      <c r="BOB180"/>
      <c r="BOC180"/>
      <c r="BOD180"/>
      <c r="BOE180"/>
      <c r="BOF180"/>
      <c r="BOG180"/>
      <c r="BOH180"/>
      <c r="BOI180"/>
      <c r="BOJ180"/>
      <c r="BOK180"/>
      <c r="BOL180"/>
      <c r="BOM180"/>
      <c r="BON180"/>
      <c r="BOO180"/>
      <c r="BOP180"/>
      <c r="BOQ180"/>
      <c r="BOR180"/>
      <c r="BOS180"/>
      <c r="BOT180"/>
      <c r="BOU180"/>
      <c r="BOV180"/>
      <c r="BOW180"/>
      <c r="BOX180"/>
      <c r="BOY180"/>
      <c r="BOZ180"/>
      <c r="BPA180"/>
      <c r="BPB180"/>
      <c r="BPC180"/>
      <c r="BPD180"/>
      <c r="BPE180"/>
      <c r="BPF180"/>
      <c r="BPG180"/>
      <c r="BPH180"/>
      <c r="BPI180"/>
      <c r="BPJ180"/>
      <c r="BPK180"/>
      <c r="BPL180"/>
      <c r="BPM180"/>
      <c r="BPN180"/>
      <c r="BPO180"/>
      <c r="BPP180"/>
      <c r="BPQ180"/>
      <c r="BPR180"/>
      <c r="BPS180"/>
      <c r="BPT180"/>
      <c r="BPU180"/>
      <c r="BPV180"/>
      <c r="BPW180"/>
      <c r="BPX180"/>
      <c r="BPY180"/>
      <c r="BPZ180"/>
      <c r="BQA180"/>
      <c r="BQB180"/>
      <c r="BQC180"/>
      <c r="BQD180"/>
      <c r="BQE180"/>
      <c r="BQF180"/>
      <c r="BQG180"/>
      <c r="BQH180"/>
      <c r="BQI180"/>
      <c r="BQJ180"/>
      <c r="BQK180"/>
      <c r="BQL180"/>
      <c r="BQM180"/>
      <c r="BQN180"/>
      <c r="BQO180"/>
      <c r="BQP180"/>
      <c r="BQQ180"/>
      <c r="BQR180"/>
      <c r="BQS180"/>
      <c r="BQT180"/>
      <c r="BQU180"/>
      <c r="BQV180"/>
      <c r="BQW180"/>
      <c r="BQX180"/>
      <c r="BQY180"/>
      <c r="BQZ180"/>
      <c r="BRA180"/>
      <c r="BRB180"/>
      <c r="BRC180"/>
      <c r="BRD180"/>
      <c r="BRE180"/>
      <c r="BRF180"/>
      <c r="BRG180"/>
      <c r="BRH180"/>
      <c r="BRI180"/>
      <c r="BRJ180"/>
      <c r="BRK180"/>
      <c r="BRL180"/>
      <c r="BRM180"/>
      <c r="BRN180"/>
      <c r="BRO180"/>
      <c r="BRP180"/>
      <c r="BRQ180"/>
      <c r="BRR180"/>
      <c r="BRS180"/>
      <c r="BRT180"/>
      <c r="BRU180"/>
      <c r="BRV180"/>
      <c r="BRW180"/>
      <c r="BRX180"/>
      <c r="BRY180"/>
      <c r="BRZ180"/>
      <c r="BSA180"/>
      <c r="BSB180"/>
      <c r="BSC180"/>
      <c r="BSD180"/>
      <c r="BSE180"/>
      <c r="BSF180"/>
      <c r="BSG180"/>
      <c r="BSH180"/>
      <c r="BSI180"/>
      <c r="BSJ180"/>
      <c r="BSK180"/>
      <c r="BSL180"/>
      <c r="BSM180"/>
      <c r="BSN180"/>
      <c r="BSO180"/>
      <c r="BSP180"/>
      <c r="BSQ180"/>
      <c r="BSR180"/>
      <c r="BSS180"/>
      <c r="BST180"/>
      <c r="BSU180"/>
      <c r="BSV180"/>
      <c r="BSW180"/>
      <c r="BSX180"/>
      <c r="BSY180"/>
      <c r="BSZ180"/>
      <c r="BTA180"/>
      <c r="BTB180"/>
      <c r="BTC180"/>
      <c r="BTD180"/>
      <c r="BTE180"/>
      <c r="BTF180"/>
      <c r="BTG180"/>
      <c r="BTH180"/>
      <c r="BTI180"/>
      <c r="BTJ180"/>
      <c r="BTK180"/>
      <c r="BTL180"/>
      <c r="BTM180"/>
      <c r="BTN180"/>
      <c r="BTO180"/>
      <c r="BTP180"/>
      <c r="BTQ180"/>
      <c r="BTR180"/>
      <c r="BTS180"/>
      <c r="BTT180"/>
      <c r="BTU180"/>
      <c r="BTV180"/>
      <c r="BTW180"/>
      <c r="BTX180"/>
      <c r="BTY180"/>
      <c r="BTZ180"/>
      <c r="BUA180"/>
      <c r="BUB180"/>
      <c r="BUC180"/>
      <c r="BUD180"/>
      <c r="BUE180"/>
      <c r="BUF180"/>
      <c r="BUG180"/>
      <c r="BUH180"/>
      <c r="BUI180"/>
      <c r="BUJ180"/>
      <c r="BUK180"/>
      <c r="BUL180"/>
      <c r="BUM180"/>
      <c r="BUN180"/>
      <c r="BUO180"/>
      <c r="BUP180"/>
      <c r="BUQ180"/>
      <c r="BUR180"/>
      <c r="BUS180"/>
      <c r="BUT180"/>
      <c r="BUU180"/>
      <c r="BUV180"/>
      <c r="BUW180"/>
      <c r="BUX180"/>
      <c r="BUY180"/>
      <c r="BUZ180"/>
      <c r="BVA180"/>
      <c r="BVB180"/>
      <c r="BVC180"/>
      <c r="BVD180"/>
      <c r="BVE180"/>
      <c r="BVF180"/>
      <c r="BVG180"/>
      <c r="BVH180"/>
      <c r="BVI180"/>
      <c r="BVJ180"/>
      <c r="BVK180"/>
      <c r="BVL180"/>
      <c r="BVM180"/>
      <c r="BVN180"/>
      <c r="BVO180"/>
      <c r="BVP180"/>
      <c r="BVQ180"/>
      <c r="BVR180"/>
      <c r="BVS180"/>
      <c r="BVT180"/>
      <c r="BVU180"/>
      <c r="BVV180"/>
      <c r="BVW180"/>
      <c r="BVX180"/>
      <c r="BVY180"/>
      <c r="BVZ180"/>
      <c r="BWA180"/>
      <c r="BWB180"/>
      <c r="BWC180"/>
      <c r="BWD180"/>
      <c r="BWE180"/>
      <c r="BWF180"/>
      <c r="BWG180"/>
      <c r="BWH180"/>
      <c r="BWI180"/>
      <c r="BWJ180"/>
      <c r="BWK180"/>
      <c r="BWL180"/>
      <c r="BWM180"/>
      <c r="BWN180"/>
      <c r="BWO180"/>
      <c r="BWP180"/>
      <c r="BWQ180"/>
      <c r="BWR180"/>
      <c r="BWS180"/>
      <c r="BWT180"/>
      <c r="BWU180"/>
      <c r="BWV180"/>
      <c r="BWW180"/>
      <c r="BWX180"/>
      <c r="BWY180"/>
      <c r="BWZ180"/>
      <c r="BXA180"/>
      <c r="BXB180"/>
      <c r="BXC180"/>
      <c r="BXD180"/>
      <c r="BXE180"/>
      <c r="BXF180"/>
      <c r="BXG180"/>
      <c r="BXH180"/>
      <c r="BXI180"/>
      <c r="BXJ180"/>
      <c r="BXK180"/>
      <c r="BXL180"/>
      <c r="BXM180"/>
      <c r="BXN180"/>
      <c r="BXO180"/>
      <c r="BXP180"/>
      <c r="BXQ180"/>
      <c r="BXR180"/>
      <c r="BXS180"/>
      <c r="BXT180"/>
      <c r="BXU180"/>
      <c r="BXV180"/>
      <c r="BXW180"/>
      <c r="BXX180"/>
      <c r="BXY180"/>
      <c r="BXZ180"/>
      <c r="BYA180"/>
      <c r="BYB180"/>
      <c r="BYC180"/>
      <c r="BYD180"/>
      <c r="BYE180"/>
      <c r="BYF180"/>
      <c r="BYG180"/>
      <c r="BYH180"/>
      <c r="BYI180"/>
      <c r="BYJ180"/>
      <c r="BYK180"/>
      <c r="BYL180"/>
      <c r="BYM180"/>
      <c r="BYN180"/>
      <c r="BYO180"/>
      <c r="BYP180"/>
      <c r="BYQ180"/>
      <c r="BYR180"/>
      <c r="BYS180"/>
      <c r="BYT180"/>
      <c r="BYU180"/>
      <c r="BYV180"/>
      <c r="BYW180"/>
      <c r="BYX180"/>
      <c r="BYY180"/>
      <c r="BYZ180"/>
      <c r="BZA180"/>
      <c r="BZB180"/>
      <c r="BZC180"/>
      <c r="BZD180"/>
      <c r="BZE180"/>
      <c r="BZF180"/>
      <c r="BZG180"/>
      <c r="BZH180"/>
      <c r="BZI180"/>
      <c r="BZJ180"/>
      <c r="BZK180"/>
      <c r="BZL180"/>
      <c r="BZM180"/>
      <c r="BZN180"/>
      <c r="BZO180"/>
      <c r="BZP180"/>
      <c r="BZQ180"/>
      <c r="BZR180"/>
      <c r="BZS180"/>
      <c r="BZT180"/>
      <c r="BZU180"/>
      <c r="BZV180"/>
      <c r="BZW180"/>
      <c r="BZX180"/>
      <c r="BZY180"/>
      <c r="BZZ180"/>
      <c r="CAA180"/>
      <c r="CAB180"/>
      <c r="CAC180"/>
      <c r="CAD180"/>
      <c r="CAE180"/>
      <c r="CAF180"/>
      <c r="CAG180"/>
      <c r="CAH180"/>
      <c r="CAI180"/>
      <c r="CAJ180"/>
      <c r="CAK180"/>
      <c r="CAL180"/>
      <c r="CAM180"/>
      <c r="CAN180"/>
      <c r="CAO180"/>
      <c r="CAP180"/>
      <c r="CAQ180"/>
      <c r="CAR180"/>
      <c r="CAS180"/>
      <c r="CAT180"/>
      <c r="CAU180"/>
      <c r="CAV180"/>
      <c r="CAW180"/>
      <c r="CAX180"/>
      <c r="CAY180"/>
      <c r="CAZ180"/>
      <c r="CBA180"/>
      <c r="CBB180"/>
      <c r="CBC180"/>
      <c r="CBD180"/>
      <c r="CBE180"/>
      <c r="CBF180"/>
      <c r="CBG180"/>
      <c r="CBH180"/>
      <c r="CBI180"/>
      <c r="CBJ180"/>
      <c r="CBK180"/>
      <c r="CBL180"/>
      <c r="CBM180"/>
      <c r="CBN180"/>
      <c r="CBO180"/>
      <c r="CBP180"/>
      <c r="CBQ180"/>
      <c r="CBR180"/>
      <c r="CBS180"/>
      <c r="CBT180"/>
      <c r="CBU180"/>
      <c r="CBV180"/>
      <c r="CBW180"/>
      <c r="CBX180"/>
      <c r="CBY180"/>
      <c r="CBZ180"/>
      <c r="CCA180"/>
      <c r="CCB180"/>
      <c r="CCC180"/>
      <c r="CCD180"/>
      <c r="CCE180"/>
      <c r="CCF180"/>
      <c r="CCG180"/>
      <c r="CCH180"/>
      <c r="CCI180"/>
      <c r="CCJ180"/>
      <c r="CCK180"/>
      <c r="CCL180"/>
      <c r="CCM180"/>
      <c r="CCN180"/>
      <c r="CCO180"/>
      <c r="CCP180"/>
      <c r="CCQ180"/>
      <c r="CCR180"/>
      <c r="CCS180"/>
      <c r="CCT180"/>
      <c r="CCU180"/>
      <c r="CCV180"/>
      <c r="CCW180"/>
      <c r="CCX180"/>
      <c r="CCY180"/>
      <c r="CCZ180"/>
      <c r="CDA180"/>
      <c r="CDB180"/>
      <c r="CDC180"/>
      <c r="CDD180"/>
      <c r="CDE180"/>
      <c r="CDF180"/>
      <c r="CDG180"/>
      <c r="CDH180"/>
      <c r="CDI180"/>
      <c r="CDJ180"/>
      <c r="CDK180"/>
      <c r="CDL180"/>
      <c r="CDM180"/>
      <c r="CDN180"/>
      <c r="CDO180"/>
      <c r="CDP180"/>
      <c r="CDQ180"/>
      <c r="CDR180"/>
      <c r="CDS180"/>
      <c r="CDT180"/>
      <c r="CDU180"/>
      <c r="CDV180"/>
      <c r="CDW180"/>
      <c r="CDX180"/>
      <c r="CDY180"/>
      <c r="CDZ180"/>
      <c r="CEA180"/>
      <c r="CEB180"/>
      <c r="CEC180"/>
      <c r="CED180"/>
      <c r="CEE180"/>
      <c r="CEF180"/>
      <c r="CEG180"/>
      <c r="CEH180"/>
      <c r="CEI180"/>
      <c r="CEJ180"/>
      <c r="CEK180"/>
      <c r="CEL180"/>
      <c r="CEM180"/>
      <c r="CEN180"/>
      <c r="CEO180"/>
      <c r="CEP180"/>
      <c r="CEQ180"/>
      <c r="CER180"/>
      <c r="CES180"/>
      <c r="CET180"/>
      <c r="CEU180"/>
      <c r="CEV180"/>
      <c r="CEW180"/>
      <c r="CEX180"/>
      <c r="CEY180"/>
      <c r="CEZ180"/>
      <c r="CFA180"/>
      <c r="CFB180"/>
      <c r="CFC180"/>
      <c r="CFD180"/>
      <c r="CFE180"/>
      <c r="CFF180"/>
      <c r="CFG180"/>
      <c r="CFH180"/>
      <c r="CFI180"/>
      <c r="CFJ180"/>
      <c r="CFK180"/>
      <c r="CFL180"/>
      <c r="CFM180"/>
      <c r="CFN180"/>
      <c r="CFO180"/>
      <c r="CFP180"/>
      <c r="CFQ180"/>
      <c r="CFR180"/>
      <c r="CFS180"/>
      <c r="CFT180"/>
      <c r="CFU180"/>
      <c r="CFV180"/>
      <c r="CFW180"/>
      <c r="CFX180"/>
      <c r="CFY180"/>
      <c r="CFZ180"/>
      <c r="CGA180"/>
      <c r="CGB180"/>
      <c r="CGC180"/>
      <c r="CGD180"/>
      <c r="CGE180"/>
      <c r="CGF180"/>
      <c r="CGG180"/>
      <c r="CGH180"/>
      <c r="CGI180"/>
      <c r="CGJ180"/>
      <c r="CGK180"/>
      <c r="CGL180"/>
      <c r="CGM180"/>
      <c r="CGN180"/>
      <c r="CGO180"/>
      <c r="CGP180"/>
      <c r="CGQ180"/>
      <c r="CGR180"/>
      <c r="CGS180"/>
      <c r="CGT180"/>
      <c r="CGU180"/>
      <c r="CGV180"/>
      <c r="CGW180"/>
      <c r="CGX180"/>
      <c r="CGY180"/>
      <c r="CGZ180"/>
      <c r="CHA180"/>
      <c r="CHB180"/>
      <c r="CHC180"/>
      <c r="CHD180"/>
      <c r="CHE180"/>
      <c r="CHF180"/>
      <c r="CHG180"/>
      <c r="CHH180"/>
      <c r="CHI180"/>
      <c r="CHJ180"/>
      <c r="CHK180"/>
      <c r="CHL180"/>
      <c r="CHM180"/>
      <c r="CHN180"/>
      <c r="CHO180"/>
      <c r="CHP180"/>
      <c r="CHQ180"/>
      <c r="CHR180"/>
      <c r="CHS180"/>
      <c r="CHT180"/>
      <c r="CHU180"/>
      <c r="CHV180"/>
      <c r="CHW180"/>
      <c r="CHX180"/>
      <c r="CHY180"/>
      <c r="CHZ180"/>
      <c r="CIA180"/>
      <c r="CIB180"/>
      <c r="CIC180"/>
      <c r="CID180"/>
      <c r="CIE180"/>
      <c r="CIF180"/>
      <c r="CIG180"/>
      <c r="CIH180"/>
      <c r="CII180"/>
      <c r="CIJ180"/>
      <c r="CIK180"/>
      <c r="CIL180"/>
      <c r="CIM180"/>
      <c r="CIN180"/>
      <c r="CIO180"/>
      <c r="CIP180"/>
      <c r="CIQ180"/>
      <c r="CIR180"/>
      <c r="CIS180"/>
      <c r="CIT180"/>
      <c r="CIU180"/>
      <c r="CIV180"/>
      <c r="CIW180"/>
      <c r="CIX180"/>
      <c r="CIY180"/>
      <c r="CIZ180"/>
      <c r="CJA180"/>
      <c r="CJB180"/>
      <c r="CJC180"/>
      <c r="CJD180"/>
      <c r="CJE180"/>
      <c r="CJF180"/>
      <c r="CJG180"/>
      <c r="CJH180"/>
      <c r="CJI180"/>
      <c r="CJJ180"/>
      <c r="CJK180"/>
      <c r="CJL180"/>
      <c r="CJM180"/>
      <c r="CJN180"/>
      <c r="CJO180"/>
      <c r="CJP180"/>
      <c r="CJQ180"/>
      <c r="CJR180"/>
      <c r="CJS180"/>
      <c r="CJT180"/>
      <c r="CJU180"/>
      <c r="CJV180"/>
      <c r="CJW180"/>
      <c r="CJX180"/>
      <c r="CJY180"/>
      <c r="CJZ180"/>
      <c r="CKA180"/>
      <c r="CKB180"/>
      <c r="CKC180"/>
      <c r="CKD180"/>
      <c r="CKE180"/>
      <c r="CKF180"/>
      <c r="CKG180"/>
      <c r="CKH180"/>
      <c r="CKI180"/>
      <c r="CKJ180"/>
      <c r="CKK180"/>
      <c r="CKL180"/>
      <c r="CKM180"/>
      <c r="CKN180"/>
      <c r="CKO180"/>
      <c r="CKP180"/>
      <c r="CKQ180"/>
      <c r="CKR180"/>
      <c r="CKS180"/>
      <c r="CKT180"/>
      <c r="CKU180"/>
      <c r="CKV180"/>
      <c r="CKW180"/>
      <c r="CKX180"/>
      <c r="CKY180"/>
      <c r="CKZ180"/>
      <c r="CLA180"/>
      <c r="CLB180"/>
      <c r="CLC180"/>
      <c r="CLD180"/>
      <c r="CLE180"/>
      <c r="CLF180"/>
      <c r="CLG180"/>
      <c r="CLH180"/>
      <c r="CLI180"/>
      <c r="CLJ180"/>
      <c r="CLK180"/>
      <c r="CLL180"/>
      <c r="CLM180"/>
      <c r="CLN180"/>
      <c r="CLO180"/>
      <c r="CLP180"/>
      <c r="CLQ180"/>
      <c r="CLR180"/>
      <c r="CLS180"/>
      <c r="CLT180"/>
      <c r="CLU180"/>
      <c r="CLV180"/>
      <c r="CLW180"/>
      <c r="CLX180"/>
      <c r="CLY180"/>
      <c r="CLZ180"/>
      <c r="CMA180"/>
      <c r="CMB180"/>
      <c r="CMC180"/>
      <c r="CMD180"/>
      <c r="CME180"/>
      <c r="CMF180"/>
      <c r="CMG180"/>
      <c r="CMH180"/>
      <c r="CMI180"/>
      <c r="CMJ180"/>
      <c r="CMK180"/>
      <c r="CML180"/>
      <c r="CMM180"/>
      <c r="CMN180"/>
      <c r="CMO180"/>
      <c r="CMP180"/>
      <c r="CMQ180"/>
      <c r="CMR180"/>
      <c r="CMS180"/>
      <c r="CMT180"/>
      <c r="CMU180"/>
      <c r="CMV180"/>
      <c r="CMW180"/>
      <c r="CMX180"/>
      <c r="CMY180"/>
      <c r="CMZ180"/>
      <c r="CNA180"/>
      <c r="CNB180"/>
      <c r="CNC180"/>
      <c r="CND180"/>
      <c r="CNE180"/>
      <c r="CNF180"/>
      <c r="CNG180"/>
      <c r="CNH180"/>
      <c r="CNI180"/>
      <c r="CNJ180"/>
      <c r="CNK180"/>
      <c r="CNL180"/>
      <c r="CNM180"/>
      <c r="CNN180"/>
      <c r="CNO180"/>
      <c r="CNP180"/>
      <c r="CNQ180"/>
      <c r="CNR180"/>
      <c r="CNS180"/>
      <c r="CNT180"/>
      <c r="CNU180"/>
      <c r="CNV180"/>
      <c r="CNW180"/>
      <c r="CNX180"/>
      <c r="CNY180"/>
      <c r="CNZ180"/>
      <c r="COA180"/>
      <c r="COB180"/>
      <c r="COC180"/>
      <c r="COD180"/>
      <c r="COE180"/>
      <c r="COF180"/>
      <c r="COG180"/>
      <c r="COH180"/>
      <c r="COI180"/>
      <c r="COJ180"/>
      <c r="COK180"/>
      <c r="COL180"/>
      <c r="COM180"/>
      <c r="CON180"/>
      <c r="COO180"/>
      <c r="COP180"/>
      <c r="COQ180"/>
      <c r="COR180"/>
      <c r="COS180"/>
      <c r="COT180"/>
      <c r="COU180"/>
      <c r="COV180"/>
      <c r="COW180"/>
      <c r="COX180"/>
      <c r="COY180"/>
      <c r="COZ180"/>
      <c r="CPA180"/>
      <c r="CPB180"/>
      <c r="CPC180"/>
      <c r="CPD180"/>
      <c r="CPE180"/>
      <c r="CPF180"/>
      <c r="CPG180"/>
      <c r="CPH180"/>
      <c r="CPI180"/>
      <c r="CPJ180"/>
      <c r="CPK180"/>
      <c r="CPL180"/>
      <c r="CPM180"/>
      <c r="CPN180"/>
      <c r="CPO180"/>
      <c r="CPP180"/>
      <c r="CPQ180"/>
      <c r="CPR180"/>
      <c r="CPS180"/>
      <c r="CPT180"/>
      <c r="CPU180"/>
      <c r="CPV180"/>
      <c r="CPW180"/>
      <c r="CPX180"/>
      <c r="CPY180"/>
      <c r="CPZ180"/>
      <c r="CQA180"/>
      <c r="CQB180"/>
      <c r="CQC180"/>
      <c r="CQD180"/>
      <c r="CQE180"/>
      <c r="CQF180"/>
      <c r="CQG180"/>
      <c r="CQH180"/>
      <c r="CQI180"/>
      <c r="CQJ180"/>
      <c r="CQK180"/>
      <c r="CQL180"/>
      <c r="CQM180"/>
      <c r="CQN180"/>
      <c r="CQO180"/>
      <c r="CQP180"/>
      <c r="CQQ180"/>
      <c r="CQR180"/>
      <c r="CQS180"/>
      <c r="CQT180"/>
      <c r="CQU180"/>
      <c r="CQV180"/>
      <c r="CQW180"/>
      <c r="CQX180"/>
      <c r="CQY180"/>
      <c r="CQZ180"/>
      <c r="CRA180"/>
      <c r="CRB180"/>
      <c r="CRC180"/>
      <c r="CRD180"/>
      <c r="CRE180"/>
      <c r="CRF180"/>
      <c r="CRG180"/>
      <c r="CRH180"/>
      <c r="CRI180"/>
      <c r="CRJ180"/>
      <c r="CRK180"/>
      <c r="CRL180"/>
      <c r="CRM180"/>
      <c r="CRN180"/>
      <c r="CRO180"/>
      <c r="CRP180"/>
      <c r="CRQ180"/>
      <c r="CRR180"/>
      <c r="CRS180"/>
      <c r="CRT180"/>
      <c r="CRU180"/>
      <c r="CRV180"/>
      <c r="CRW180"/>
      <c r="CRX180"/>
      <c r="CRY180"/>
      <c r="CRZ180"/>
      <c r="CSA180"/>
      <c r="CSB180"/>
      <c r="CSC180"/>
      <c r="CSD180"/>
      <c r="CSE180"/>
      <c r="CSF180"/>
      <c r="CSG180"/>
      <c r="CSH180"/>
      <c r="CSI180"/>
      <c r="CSJ180"/>
      <c r="CSK180"/>
      <c r="CSL180"/>
      <c r="CSM180"/>
      <c r="CSN180"/>
      <c r="CSO180"/>
      <c r="CSP180"/>
      <c r="CSQ180"/>
      <c r="CSR180"/>
      <c r="CSS180"/>
      <c r="CST180"/>
      <c r="CSU180"/>
      <c r="CSV180"/>
      <c r="CSW180"/>
      <c r="CSX180"/>
      <c r="CSY180"/>
      <c r="CSZ180"/>
      <c r="CTA180"/>
      <c r="CTB180"/>
      <c r="CTC180"/>
      <c r="CTD180"/>
      <c r="CTE180"/>
      <c r="CTF180"/>
      <c r="CTG180"/>
      <c r="CTH180"/>
      <c r="CTI180"/>
      <c r="CTJ180"/>
      <c r="CTK180"/>
      <c r="CTL180"/>
      <c r="CTM180"/>
      <c r="CTN180"/>
      <c r="CTO180"/>
      <c r="CTP180"/>
      <c r="CTQ180"/>
      <c r="CTR180"/>
      <c r="CTS180"/>
      <c r="CTT180"/>
      <c r="CTU180"/>
      <c r="CTV180"/>
      <c r="CTW180"/>
      <c r="CTX180"/>
      <c r="CTY180"/>
      <c r="CTZ180"/>
      <c r="CUA180"/>
      <c r="CUB180"/>
      <c r="CUC180"/>
      <c r="CUD180"/>
      <c r="CUE180"/>
      <c r="CUF180"/>
      <c r="CUG180"/>
      <c r="CUH180"/>
      <c r="CUI180"/>
      <c r="CUJ180"/>
      <c r="CUK180"/>
      <c r="CUL180"/>
      <c r="CUM180"/>
      <c r="CUN180"/>
      <c r="CUO180"/>
      <c r="CUP180"/>
      <c r="CUQ180"/>
      <c r="CUR180"/>
      <c r="CUS180"/>
      <c r="CUT180"/>
      <c r="CUU180"/>
      <c r="CUV180"/>
      <c r="CUW180"/>
      <c r="CUX180"/>
      <c r="CUY180"/>
      <c r="CUZ180"/>
      <c r="CVA180"/>
      <c r="CVB180"/>
      <c r="CVC180"/>
      <c r="CVD180"/>
      <c r="CVE180"/>
      <c r="CVF180"/>
      <c r="CVG180"/>
      <c r="CVH180"/>
      <c r="CVI180"/>
      <c r="CVJ180"/>
      <c r="CVK180"/>
      <c r="CVL180"/>
      <c r="CVM180"/>
      <c r="CVN180"/>
      <c r="CVO180"/>
      <c r="CVP180"/>
      <c r="CVQ180"/>
      <c r="CVR180"/>
      <c r="CVS180"/>
      <c r="CVT180"/>
      <c r="CVU180"/>
      <c r="CVV180"/>
      <c r="CVW180"/>
      <c r="CVX180"/>
      <c r="CVY180"/>
      <c r="CVZ180"/>
      <c r="CWA180"/>
      <c r="CWB180"/>
      <c r="CWC180"/>
      <c r="CWD180"/>
      <c r="CWE180"/>
      <c r="CWF180"/>
      <c r="CWG180"/>
      <c r="CWH180"/>
      <c r="CWI180"/>
      <c r="CWJ180"/>
      <c r="CWK180"/>
      <c r="CWL180"/>
      <c r="CWM180"/>
      <c r="CWN180"/>
      <c r="CWO180"/>
      <c r="CWP180"/>
      <c r="CWQ180"/>
      <c r="CWR180"/>
      <c r="CWS180"/>
      <c r="CWT180"/>
      <c r="CWU180"/>
      <c r="CWV180"/>
      <c r="CWW180"/>
      <c r="CWX180"/>
      <c r="CWY180"/>
      <c r="CWZ180"/>
      <c r="CXA180"/>
      <c r="CXB180"/>
      <c r="CXC180"/>
      <c r="CXD180"/>
      <c r="CXE180"/>
      <c r="CXF180"/>
      <c r="CXG180"/>
      <c r="CXH180"/>
      <c r="CXI180"/>
      <c r="CXJ180"/>
      <c r="CXK180"/>
      <c r="CXL180"/>
      <c r="CXM180"/>
      <c r="CXN180"/>
      <c r="CXO180"/>
      <c r="CXP180"/>
      <c r="CXQ180"/>
      <c r="CXR180"/>
      <c r="CXS180"/>
      <c r="CXT180"/>
      <c r="CXU180"/>
      <c r="CXV180"/>
      <c r="CXW180"/>
      <c r="CXX180"/>
      <c r="CXY180"/>
      <c r="CXZ180"/>
      <c r="CYA180"/>
      <c r="CYB180"/>
      <c r="CYC180"/>
      <c r="CYD180"/>
      <c r="CYE180"/>
      <c r="CYF180"/>
      <c r="CYG180"/>
      <c r="CYH180"/>
      <c r="CYI180"/>
      <c r="CYJ180"/>
      <c r="CYK180"/>
      <c r="CYL180"/>
      <c r="CYM180"/>
      <c r="CYN180"/>
      <c r="CYO180"/>
      <c r="CYP180"/>
      <c r="CYQ180"/>
      <c r="CYR180"/>
      <c r="CYS180"/>
      <c r="CYT180"/>
      <c r="CYU180"/>
      <c r="CYV180"/>
      <c r="CYW180"/>
      <c r="CYX180"/>
      <c r="CYY180"/>
      <c r="CYZ180"/>
      <c r="CZA180"/>
      <c r="CZB180"/>
      <c r="CZC180"/>
      <c r="CZD180"/>
      <c r="CZE180"/>
      <c r="CZF180"/>
      <c r="CZG180"/>
      <c r="CZH180"/>
      <c r="CZI180"/>
      <c r="CZJ180"/>
      <c r="CZK180"/>
      <c r="CZL180"/>
      <c r="CZM180"/>
      <c r="CZN180"/>
      <c r="CZO180"/>
      <c r="CZP180"/>
      <c r="CZQ180"/>
      <c r="CZR180"/>
      <c r="CZS180"/>
      <c r="CZT180"/>
      <c r="CZU180"/>
      <c r="CZV180"/>
      <c r="CZW180"/>
      <c r="CZX180"/>
      <c r="CZY180"/>
      <c r="CZZ180"/>
      <c r="DAA180"/>
      <c r="DAB180"/>
      <c r="DAC180"/>
      <c r="DAD180"/>
      <c r="DAE180"/>
      <c r="DAF180"/>
      <c r="DAG180"/>
      <c r="DAH180"/>
      <c r="DAI180"/>
      <c r="DAJ180"/>
      <c r="DAK180"/>
      <c r="DAL180"/>
      <c r="DAM180"/>
      <c r="DAN180"/>
      <c r="DAO180"/>
      <c r="DAP180"/>
      <c r="DAQ180"/>
      <c r="DAR180"/>
      <c r="DAS180"/>
      <c r="DAT180"/>
      <c r="DAU180"/>
      <c r="DAV180"/>
      <c r="DAW180"/>
      <c r="DAX180"/>
      <c r="DAY180"/>
      <c r="DAZ180"/>
      <c r="DBA180"/>
      <c r="DBB180"/>
      <c r="DBC180"/>
      <c r="DBD180"/>
      <c r="DBE180"/>
      <c r="DBF180"/>
      <c r="DBG180"/>
      <c r="DBH180"/>
      <c r="DBI180"/>
      <c r="DBJ180"/>
      <c r="DBK180"/>
      <c r="DBL180"/>
      <c r="DBM180"/>
      <c r="DBN180"/>
      <c r="DBO180"/>
      <c r="DBP180"/>
      <c r="DBQ180"/>
      <c r="DBR180"/>
      <c r="DBS180"/>
      <c r="DBT180"/>
      <c r="DBU180"/>
      <c r="DBV180"/>
      <c r="DBW180"/>
      <c r="DBX180"/>
      <c r="DBY180"/>
      <c r="DBZ180"/>
      <c r="DCA180"/>
      <c r="DCB180"/>
      <c r="DCC180"/>
      <c r="DCD180"/>
      <c r="DCE180"/>
      <c r="DCF180"/>
      <c r="DCG180"/>
      <c r="DCH180"/>
      <c r="DCI180"/>
      <c r="DCJ180"/>
      <c r="DCK180"/>
      <c r="DCL180"/>
      <c r="DCM180"/>
      <c r="DCN180"/>
      <c r="DCO180"/>
      <c r="DCP180"/>
      <c r="DCQ180"/>
      <c r="DCR180"/>
      <c r="DCS180"/>
      <c r="DCT180"/>
      <c r="DCU180"/>
      <c r="DCV180"/>
      <c r="DCW180"/>
      <c r="DCX180"/>
      <c r="DCY180"/>
      <c r="DCZ180"/>
      <c r="DDA180"/>
      <c r="DDB180"/>
      <c r="DDC180"/>
      <c r="DDD180"/>
      <c r="DDE180"/>
      <c r="DDF180"/>
      <c r="DDG180"/>
      <c r="DDH180"/>
      <c r="DDI180"/>
      <c r="DDJ180"/>
      <c r="DDK180"/>
      <c r="DDL180"/>
      <c r="DDM180"/>
      <c r="DDN180"/>
      <c r="DDO180"/>
      <c r="DDP180"/>
      <c r="DDQ180"/>
      <c r="DDR180"/>
      <c r="DDS180"/>
      <c r="DDT180"/>
      <c r="DDU180"/>
      <c r="DDV180"/>
      <c r="DDW180"/>
      <c r="DDX180"/>
      <c r="DDY180"/>
      <c r="DDZ180"/>
      <c r="DEA180"/>
      <c r="DEB180"/>
      <c r="DEC180"/>
      <c r="DED180"/>
      <c r="DEE180"/>
      <c r="DEF180"/>
      <c r="DEG180"/>
      <c r="DEH180"/>
      <c r="DEI180"/>
      <c r="DEJ180"/>
      <c r="DEK180"/>
      <c r="DEL180"/>
      <c r="DEM180"/>
      <c r="DEN180"/>
      <c r="DEO180"/>
      <c r="DEP180"/>
      <c r="DEQ180"/>
      <c r="DER180"/>
      <c r="DES180"/>
      <c r="DET180"/>
      <c r="DEU180"/>
      <c r="DEV180"/>
      <c r="DEW180"/>
      <c r="DEX180"/>
      <c r="DEY180"/>
      <c r="DEZ180"/>
      <c r="DFA180"/>
      <c r="DFB180"/>
      <c r="DFC180"/>
      <c r="DFD180"/>
      <c r="DFE180"/>
      <c r="DFF180"/>
      <c r="DFG180"/>
      <c r="DFH180"/>
      <c r="DFI180"/>
      <c r="DFJ180"/>
      <c r="DFK180"/>
      <c r="DFL180"/>
      <c r="DFM180"/>
      <c r="DFN180"/>
      <c r="DFO180"/>
      <c r="DFP180"/>
      <c r="DFQ180"/>
      <c r="DFR180"/>
      <c r="DFS180"/>
      <c r="DFT180"/>
      <c r="DFU180"/>
      <c r="DFV180"/>
      <c r="DFW180"/>
      <c r="DFX180"/>
      <c r="DFY180"/>
      <c r="DFZ180"/>
      <c r="DGA180"/>
      <c r="DGB180"/>
      <c r="DGC180"/>
      <c r="DGD180"/>
      <c r="DGE180"/>
      <c r="DGF180"/>
      <c r="DGG180"/>
      <c r="DGH180"/>
      <c r="DGI180"/>
      <c r="DGJ180"/>
      <c r="DGK180"/>
      <c r="DGL180"/>
      <c r="DGM180"/>
      <c r="DGN180"/>
      <c r="DGO180"/>
      <c r="DGP180"/>
      <c r="DGQ180"/>
      <c r="DGR180"/>
      <c r="DGS180"/>
      <c r="DGT180"/>
      <c r="DGU180"/>
      <c r="DGV180"/>
      <c r="DGW180"/>
      <c r="DGX180"/>
      <c r="DGY180"/>
      <c r="DGZ180"/>
      <c r="DHA180"/>
      <c r="DHB180"/>
      <c r="DHC180"/>
      <c r="DHD180"/>
      <c r="DHE180"/>
      <c r="DHF180"/>
      <c r="DHG180"/>
      <c r="DHH180"/>
      <c r="DHI180"/>
      <c r="DHJ180"/>
      <c r="DHK180"/>
      <c r="DHL180"/>
      <c r="DHM180"/>
      <c r="DHN180"/>
      <c r="DHO180"/>
      <c r="DHP180"/>
      <c r="DHQ180"/>
      <c r="DHR180"/>
      <c r="DHS180"/>
      <c r="DHT180"/>
      <c r="DHU180"/>
      <c r="DHV180"/>
      <c r="DHW180"/>
      <c r="DHX180"/>
      <c r="DHY180"/>
      <c r="DHZ180"/>
      <c r="DIA180"/>
      <c r="DIB180"/>
      <c r="DIC180"/>
      <c r="DID180"/>
      <c r="DIE180"/>
      <c r="DIF180"/>
      <c r="DIG180"/>
      <c r="DIH180"/>
      <c r="DII180"/>
      <c r="DIJ180"/>
      <c r="DIK180"/>
      <c r="DIL180"/>
      <c r="DIM180"/>
      <c r="DIN180"/>
      <c r="DIO180"/>
      <c r="DIP180"/>
      <c r="DIQ180"/>
      <c r="DIR180"/>
      <c r="DIS180"/>
      <c r="DIT180"/>
      <c r="DIU180"/>
      <c r="DIV180"/>
      <c r="DIW180"/>
      <c r="DIX180"/>
      <c r="DIY180"/>
      <c r="DIZ180"/>
      <c r="DJA180"/>
      <c r="DJB180"/>
      <c r="DJC180"/>
      <c r="DJD180"/>
      <c r="DJE180"/>
      <c r="DJF180"/>
      <c r="DJG180"/>
      <c r="DJH180"/>
      <c r="DJI180"/>
      <c r="DJJ180"/>
      <c r="DJK180"/>
      <c r="DJL180"/>
      <c r="DJM180"/>
      <c r="DJN180"/>
      <c r="DJO180"/>
      <c r="DJP180"/>
      <c r="DJQ180"/>
      <c r="DJR180"/>
      <c r="DJS180"/>
      <c r="DJT180"/>
      <c r="DJU180"/>
      <c r="DJV180"/>
      <c r="DJW180"/>
      <c r="DJX180"/>
      <c r="DJY180"/>
      <c r="DJZ180"/>
      <c r="DKA180"/>
      <c r="DKB180"/>
      <c r="DKC180"/>
      <c r="DKD180"/>
      <c r="DKE180"/>
      <c r="DKF180"/>
      <c r="DKG180"/>
      <c r="DKH180"/>
      <c r="DKI180"/>
      <c r="DKJ180"/>
      <c r="DKK180"/>
      <c r="DKL180"/>
      <c r="DKM180"/>
      <c r="DKN180"/>
      <c r="DKO180"/>
      <c r="DKP180"/>
      <c r="DKQ180"/>
      <c r="DKR180"/>
      <c r="DKS180"/>
      <c r="DKT180"/>
      <c r="DKU180"/>
      <c r="DKV180"/>
      <c r="DKW180"/>
      <c r="DKX180"/>
      <c r="DKY180"/>
      <c r="DKZ180"/>
      <c r="DLA180"/>
      <c r="DLB180"/>
      <c r="DLC180"/>
      <c r="DLD180"/>
      <c r="DLE180"/>
      <c r="DLF180"/>
      <c r="DLG180"/>
      <c r="DLH180"/>
      <c r="DLI180"/>
      <c r="DLJ180"/>
      <c r="DLK180"/>
      <c r="DLL180"/>
      <c r="DLM180"/>
      <c r="DLN180"/>
      <c r="DLO180"/>
      <c r="DLP180"/>
      <c r="DLQ180"/>
      <c r="DLR180"/>
      <c r="DLS180"/>
      <c r="DLT180"/>
      <c r="DLU180"/>
      <c r="DLV180"/>
      <c r="DLW180"/>
      <c r="DLX180"/>
      <c r="DLY180"/>
      <c r="DLZ180"/>
      <c r="DMA180"/>
      <c r="DMB180"/>
      <c r="DMC180"/>
      <c r="DMD180"/>
      <c r="DME180"/>
      <c r="DMF180"/>
      <c r="DMG180"/>
      <c r="DMH180"/>
      <c r="DMI180"/>
      <c r="DMJ180"/>
      <c r="DMK180"/>
      <c r="DML180"/>
      <c r="DMM180"/>
      <c r="DMN180"/>
      <c r="DMO180"/>
      <c r="DMP180"/>
      <c r="DMQ180"/>
      <c r="DMR180"/>
      <c r="DMS180"/>
      <c r="DMT180"/>
      <c r="DMU180"/>
      <c r="DMV180"/>
      <c r="DMW180"/>
      <c r="DMX180"/>
      <c r="DMY180"/>
      <c r="DMZ180"/>
      <c r="DNA180"/>
      <c r="DNB180"/>
      <c r="DNC180"/>
      <c r="DND180"/>
      <c r="DNE180"/>
      <c r="DNF180"/>
      <c r="DNG180"/>
      <c r="DNH180"/>
      <c r="DNI180"/>
      <c r="DNJ180"/>
      <c r="DNK180"/>
      <c r="DNL180"/>
      <c r="DNM180"/>
      <c r="DNN180"/>
      <c r="DNO180"/>
      <c r="DNP180"/>
      <c r="DNQ180"/>
      <c r="DNR180"/>
      <c r="DNS180"/>
      <c r="DNT180"/>
      <c r="DNU180"/>
      <c r="DNV180"/>
      <c r="DNW180"/>
      <c r="DNX180"/>
      <c r="DNY180"/>
      <c r="DNZ180"/>
      <c r="DOA180"/>
      <c r="DOB180"/>
      <c r="DOC180"/>
      <c r="DOD180"/>
      <c r="DOE180"/>
      <c r="DOF180"/>
      <c r="DOG180"/>
      <c r="DOH180"/>
      <c r="DOI180"/>
      <c r="DOJ180"/>
      <c r="DOK180"/>
      <c r="DOL180"/>
      <c r="DOM180"/>
      <c r="DON180"/>
      <c r="DOO180"/>
      <c r="DOP180"/>
      <c r="DOQ180"/>
      <c r="DOR180"/>
      <c r="DOS180"/>
      <c r="DOT180"/>
      <c r="DOU180"/>
      <c r="DOV180"/>
      <c r="DOW180"/>
      <c r="DOX180"/>
      <c r="DOY180"/>
      <c r="DOZ180"/>
      <c r="DPA180"/>
      <c r="DPB180"/>
      <c r="DPC180"/>
      <c r="DPD180"/>
      <c r="DPE180"/>
      <c r="DPF180"/>
      <c r="DPG180"/>
      <c r="DPH180"/>
      <c r="DPI180"/>
      <c r="DPJ180"/>
      <c r="DPK180"/>
      <c r="DPL180"/>
      <c r="DPM180"/>
      <c r="DPN180"/>
      <c r="DPO180"/>
      <c r="DPP180"/>
      <c r="DPQ180"/>
      <c r="DPR180"/>
      <c r="DPS180"/>
      <c r="DPT180"/>
      <c r="DPU180"/>
      <c r="DPV180"/>
      <c r="DPW180"/>
      <c r="DPX180"/>
      <c r="DPY180"/>
      <c r="DPZ180"/>
      <c r="DQA180"/>
      <c r="DQB180"/>
      <c r="DQC180"/>
      <c r="DQD180"/>
      <c r="DQE180"/>
      <c r="DQF180"/>
      <c r="DQG180"/>
      <c r="DQH180"/>
      <c r="DQI180"/>
      <c r="DQJ180"/>
      <c r="DQK180"/>
      <c r="DQL180"/>
      <c r="DQM180"/>
      <c r="DQN180"/>
      <c r="DQO180"/>
      <c r="DQP180"/>
      <c r="DQQ180"/>
      <c r="DQR180"/>
      <c r="DQS180"/>
      <c r="DQT180"/>
      <c r="DQU180"/>
      <c r="DQV180"/>
      <c r="DQW180"/>
      <c r="DQX180"/>
      <c r="DQY180"/>
      <c r="DQZ180"/>
      <c r="DRA180"/>
      <c r="DRB180"/>
      <c r="DRC180"/>
      <c r="DRD180"/>
      <c r="DRE180"/>
      <c r="DRF180"/>
      <c r="DRG180"/>
      <c r="DRH180"/>
      <c r="DRI180"/>
      <c r="DRJ180"/>
      <c r="DRK180"/>
      <c r="DRL180"/>
      <c r="DRM180"/>
      <c r="DRN180"/>
      <c r="DRO180"/>
      <c r="DRP180"/>
      <c r="DRQ180"/>
      <c r="DRR180"/>
      <c r="DRS180"/>
      <c r="DRT180"/>
      <c r="DRU180"/>
      <c r="DRV180"/>
      <c r="DRW180"/>
      <c r="DRX180"/>
      <c r="DRY180"/>
      <c r="DRZ180"/>
      <c r="DSA180"/>
      <c r="DSB180"/>
      <c r="DSC180"/>
      <c r="DSD180"/>
      <c r="DSE180"/>
      <c r="DSF180"/>
      <c r="DSG180"/>
      <c r="DSH180"/>
      <c r="DSI180"/>
      <c r="DSJ180"/>
      <c r="DSK180"/>
      <c r="DSL180"/>
      <c r="DSM180"/>
      <c r="DSN180"/>
      <c r="DSO180"/>
      <c r="DSP180"/>
      <c r="DSQ180"/>
      <c r="DSR180"/>
      <c r="DSS180"/>
      <c r="DST180"/>
      <c r="DSU180"/>
      <c r="DSV180"/>
      <c r="DSW180"/>
      <c r="DSX180"/>
      <c r="DSY180"/>
      <c r="DSZ180"/>
      <c r="DTA180"/>
      <c r="DTB180"/>
      <c r="DTC180"/>
      <c r="DTD180"/>
      <c r="DTE180"/>
      <c r="DTF180"/>
      <c r="DTG180"/>
      <c r="DTH180"/>
      <c r="DTI180"/>
      <c r="DTJ180"/>
      <c r="DTK180"/>
      <c r="DTL180"/>
      <c r="DTM180"/>
      <c r="DTN180"/>
      <c r="DTO180"/>
      <c r="DTP180"/>
      <c r="DTQ180"/>
      <c r="DTR180"/>
      <c r="DTS180"/>
      <c r="DTT180"/>
      <c r="DTU180"/>
      <c r="DTV180"/>
      <c r="DTW180"/>
      <c r="DTX180"/>
      <c r="DTY180"/>
      <c r="DTZ180"/>
      <c r="DUA180"/>
      <c r="DUB180"/>
      <c r="DUC180"/>
      <c r="DUD180"/>
      <c r="DUE180"/>
      <c r="DUF180"/>
      <c r="DUG180"/>
      <c r="DUH180"/>
      <c r="DUI180"/>
      <c r="DUJ180"/>
      <c r="DUK180"/>
      <c r="DUL180"/>
      <c r="DUM180"/>
      <c r="DUN180"/>
      <c r="DUO180"/>
      <c r="DUP180"/>
      <c r="DUQ180"/>
      <c r="DUR180"/>
      <c r="DUS180"/>
      <c r="DUT180"/>
      <c r="DUU180"/>
      <c r="DUV180"/>
      <c r="DUW180"/>
      <c r="DUX180"/>
      <c r="DUY180"/>
      <c r="DUZ180"/>
      <c r="DVA180"/>
      <c r="DVB180"/>
      <c r="DVC180"/>
      <c r="DVD180"/>
      <c r="DVE180"/>
      <c r="DVF180"/>
      <c r="DVG180"/>
      <c r="DVH180"/>
      <c r="DVI180"/>
      <c r="DVJ180"/>
      <c r="DVK180"/>
      <c r="DVL180"/>
      <c r="DVM180"/>
      <c r="DVN180"/>
      <c r="DVO180"/>
      <c r="DVP180"/>
      <c r="DVQ180"/>
      <c r="DVR180"/>
      <c r="DVS180"/>
      <c r="DVT180"/>
      <c r="DVU180"/>
      <c r="DVV180"/>
      <c r="DVW180"/>
      <c r="DVX180"/>
      <c r="DVY180"/>
      <c r="DVZ180"/>
      <c r="DWA180"/>
      <c r="DWB180"/>
      <c r="DWC180"/>
      <c r="DWD180"/>
      <c r="DWE180"/>
      <c r="DWF180"/>
      <c r="DWG180"/>
      <c r="DWH180"/>
      <c r="DWI180"/>
      <c r="DWJ180"/>
      <c r="DWK180"/>
      <c r="DWL180"/>
      <c r="DWM180"/>
      <c r="DWN180"/>
      <c r="DWO180"/>
      <c r="DWP180"/>
      <c r="DWQ180"/>
      <c r="DWR180"/>
      <c r="DWS180"/>
      <c r="DWT180"/>
      <c r="DWU180"/>
      <c r="DWV180"/>
      <c r="DWW180"/>
      <c r="DWX180"/>
      <c r="DWY180"/>
      <c r="DWZ180"/>
      <c r="DXA180"/>
      <c r="DXB180"/>
      <c r="DXC180"/>
      <c r="DXD180"/>
      <c r="DXE180"/>
      <c r="DXF180"/>
      <c r="DXG180"/>
      <c r="DXH180"/>
      <c r="DXI180"/>
      <c r="DXJ180"/>
      <c r="DXK180"/>
      <c r="DXL180"/>
      <c r="DXM180"/>
      <c r="DXN180"/>
      <c r="DXO180"/>
      <c r="DXP180"/>
      <c r="DXQ180"/>
      <c r="DXR180"/>
      <c r="DXS180"/>
      <c r="DXT180"/>
      <c r="DXU180"/>
      <c r="DXV180"/>
      <c r="DXW180"/>
      <c r="DXX180"/>
      <c r="DXY180"/>
      <c r="DXZ180"/>
      <c r="DYA180"/>
      <c r="DYB180"/>
      <c r="DYC180"/>
      <c r="DYD180"/>
      <c r="DYE180"/>
      <c r="DYF180"/>
      <c r="DYG180"/>
      <c r="DYH180"/>
      <c r="DYI180"/>
      <c r="DYJ180"/>
      <c r="DYK180"/>
      <c r="DYL180"/>
      <c r="DYM180"/>
      <c r="DYN180"/>
      <c r="DYO180"/>
      <c r="DYP180"/>
      <c r="DYQ180"/>
      <c r="DYR180"/>
      <c r="DYS180"/>
      <c r="DYT180"/>
      <c r="DYU180"/>
      <c r="DYV180"/>
      <c r="DYW180"/>
      <c r="DYX180"/>
      <c r="DYY180"/>
      <c r="DYZ180"/>
      <c r="DZA180"/>
      <c r="DZB180"/>
      <c r="DZC180"/>
      <c r="DZD180"/>
      <c r="DZE180"/>
      <c r="DZF180"/>
      <c r="DZG180"/>
      <c r="DZH180"/>
      <c r="DZI180"/>
      <c r="DZJ180"/>
      <c r="DZK180"/>
      <c r="DZL180"/>
      <c r="DZM180"/>
      <c r="DZN180"/>
      <c r="DZO180"/>
      <c r="DZP180"/>
      <c r="DZQ180"/>
      <c r="DZR180"/>
      <c r="DZS180"/>
      <c r="DZT180"/>
      <c r="DZU180"/>
      <c r="DZV180"/>
      <c r="DZW180"/>
      <c r="DZX180"/>
      <c r="DZY180"/>
      <c r="DZZ180"/>
      <c r="EAA180"/>
      <c r="EAB180"/>
      <c r="EAC180"/>
      <c r="EAD180"/>
      <c r="EAE180"/>
      <c r="EAF180"/>
      <c r="EAG180"/>
      <c r="EAH180"/>
      <c r="EAI180"/>
      <c r="EAJ180"/>
      <c r="EAK180"/>
      <c r="EAL180"/>
      <c r="EAM180"/>
      <c r="EAN180"/>
      <c r="EAO180"/>
      <c r="EAP180"/>
      <c r="EAQ180"/>
      <c r="EAR180"/>
      <c r="EAS180"/>
      <c r="EAT180"/>
      <c r="EAU180"/>
      <c r="EAV180"/>
      <c r="EAW180"/>
      <c r="EAX180"/>
      <c r="EAY180"/>
      <c r="EAZ180"/>
      <c r="EBA180"/>
      <c r="EBB180"/>
      <c r="EBC180"/>
      <c r="EBD180"/>
      <c r="EBE180"/>
      <c r="EBF180"/>
      <c r="EBG180"/>
      <c r="EBH180"/>
      <c r="EBI180"/>
      <c r="EBJ180"/>
      <c r="EBK180"/>
      <c r="EBL180"/>
      <c r="EBM180"/>
      <c r="EBN180"/>
      <c r="EBO180"/>
      <c r="EBP180"/>
      <c r="EBQ180"/>
      <c r="EBR180"/>
      <c r="EBS180"/>
      <c r="EBT180"/>
      <c r="EBU180"/>
      <c r="EBV180"/>
      <c r="EBW180"/>
      <c r="EBX180"/>
      <c r="EBY180"/>
      <c r="EBZ180"/>
      <c r="ECA180"/>
      <c r="ECB180"/>
      <c r="ECC180"/>
      <c r="ECD180"/>
      <c r="ECE180"/>
      <c r="ECF180"/>
      <c r="ECG180"/>
      <c r="ECH180"/>
      <c r="ECI180"/>
      <c r="ECJ180"/>
      <c r="ECK180"/>
      <c r="ECL180"/>
      <c r="ECM180"/>
      <c r="ECN180"/>
      <c r="ECO180"/>
      <c r="ECP180"/>
      <c r="ECQ180"/>
      <c r="ECR180"/>
      <c r="ECS180"/>
      <c r="ECT180"/>
      <c r="ECU180"/>
      <c r="ECV180"/>
      <c r="ECW180"/>
      <c r="ECX180"/>
      <c r="ECY180"/>
      <c r="ECZ180"/>
      <c r="EDA180"/>
      <c r="EDB180"/>
      <c r="EDC180"/>
      <c r="EDD180"/>
      <c r="EDE180"/>
      <c r="EDF180"/>
      <c r="EDG180"/>
      <c r="EDH180"/>
      <c r="EDI180"/>
      <c r="EDJ180"/>
      <c r="EDK180"/>
      <c r="EDL180"/>
      <c r="EDM180"/>
      <c r="EDN180"/>
      <c r="EDO180"/>
      <c r="EDP180"/>
      <c r="EDQ180"/>
      <c r="EDR180"/>
      <c r="EDS180"/>
      <c r="EDT180"/>
      <c r="EDU180"/>
      <c r="EDV180"/>
      <c r="EDW180"/>
      <c r="EDX180"/>
      <c r="EDY180"/>
      <c r="EDZ180"/>
      <c r="EEA180"/>
      <c r="EEB180"/>
      <c r="EEC180"/>
      <c r="EED180"/>
      <c r="EEE180"/>
      <c r="EEF180"/>
      <c r="EEG180"/>
      <c r="EEH180"/>
      <c r="EEI180"/>
      <c r="EEJ180"/>
      <c r="EEK180"/>
      <c r="EEL180"/>
      <c r="EEM180"/>
      <c r="EEN180"/>
      <c r="EEO180"/>
      <c r="EEP180"/>
      <c r="EEQ180"/>
      <c r="EER180"/>
      <c r="EES180"/>
      <c r="EET180"/>
      <c r="EEU180"/>
      <c r="EEV180"/>
      <c r="EEW180"/>
      <c r="EEX180"/>
      <c r="EEY180"/>
      <c r="EEZ180"/>
      <c r="EFA180"/>
      <c r="EFB180"/>
      <c r="EFC180"/>
      <c r="EFD180"/>
      <c r="EFE180"/>
      <c r="EFF180"/>
      <c r="EFG180"/>
      <c r="EFH180"/>
      <c r="EFI180"/>
      <c r="EFJ180"/>
      <c r="EFK180"/>
      <c r="EFL180"/>
      <c r="EFM180"/>
      <c r="EFN180"/>
      <c r="EFO180"/>
      <c r="EFP180"/>
      <c r="EFQ180"/>
      <c r="EFR180"/>
      <c r="EFS180"/>
      <c r="EFT180"/>
      <c r="EFU180"/>
      <c r="EFV180"/>
      <c r="EFW180"/>
      <c r="EFX180"/>
      <c r="EFY180"/>
      <c r="EFZ180"/>
      <c r="EGA180"/>
      <c r="EGB180"/>
      <c r="EGC180"/>
      <c r="EGD180"/>
      <c r="EGE180"/>
      <c r="EGF180"/>
      <c r="EGG180"/>
      <c r="EGH180"/>
      <c r="EGI180"/>
      <c r="EGJ180"/>
      <c r="EGK180"/>
      <c r="EGL180"/>
      <c r="EGM180"/>
      <c r="EGN180"/>
      <c r="EGO180"/>
      <c r="EGP180"/>
      <c r="EGQ180"/>
      <c r="EGR180"/>
      <c r="EGS180"/>
      <c r="EGT180"/>
      <c r="EGU180"/>
      <c r="EGV180"/>
      <c r="EGW180"/>
      <c r="EGX180"/>
      <c r="EGY180"/>
      <c r="EGZ180"/>
      <c r="EHA180"/>
      <c r="EHB180"/>
      <c r="EHC180"/>
      <c r="EHD180"/>
      <c r="EHE180"/>
      <c r="EHF180"/>
      <c r="EHG180"/>
      <c r="EHH180"/>
      <c r="EHI180"/>
      <c r="EHJ180"/>
      <c r="EHK180"/>
      <c r="EHL180"/>
      <c r="EHM180"/>
      <c r="EHN180"/>
      <c r="EHO180"/>
      <c r="EHP180"/>
      <c r="EHQ180"/>
      <c r="EHR180"/>
      <c r="EHS180"/>
      <c r="EHT180"/>
      <c r="EHU180"/>
      <c r="EHV180"/>
      <c r="EHW180"/>
      <c r="EHX180"/>
      <c r="EHY180"/>
      <c r="EHZ180"/>
      <c r="EIA180"/>
      <c r="EIB180"/>
      <c r="EIC180"/>
      <c r="EID180"/>
      <c r="EIE180"/>
      <c r="EIF180"/>
      <c r="EIG180"/>
      <c r="EIH180"/>
      <c r="EII180"/>
      <c r="EIJ180"/>
      <c r="EIK180"/>
      <c r="EIL180"/>
      <c r="EIM180"/>
      <c r="EIN180"/>
      <c r="EIO180"/>
      <c r="EIP180"/>
      <c r="EIQ180"/>
      <c r="EIR180"/>
      <c r="EIS180"/>
      <c r="EIT180"/>
      <c r="EIU180"/>
      <c r="EIV180"/>
      <c r="EIW180"/>
      <c r="EIX180"/>
      <c r="EIY180"/>
      <c r="EIZ180"/>
      <c r="EJA180"/>
      <c r="EJB180"/>
      <c r="EJC180"/>
      <c r="EJD180"/>
      <c r="EJE180"/>
      <c r="EJF180"/>
      <c r="EJG180"/>
      <c r="EJH180"/>
      <c r="EJI180"/>
      <c r="EJJ180"/>
      <c r="EJK180"/>
      <c r="EJL180"/>
      <c r="EJM180"/>
      <c r="EJN180"/>
      <c r="EJO180"/>
      <c r="EJP180"/>
      <c r="EJQ180"/>
      <c r="EJR180"/>
      <c r="EJS180"/>
      <c r="EJT180"/>
      <c r="EJU180"/>
      <c r="EJV180"/>
      <c r="EJW180"/>
      <c r="EJX180"/>
      <c r="EJY180"/>
      <c r="EJZ180"/>
      <c r="EKA180"/>
      <c r="EKB180"/>
      <c r="EKC180"/>
      <c r="EKD180"/>
      <c r="EKE180"/>
      <c r="EKF180"/>
      <c r="EKG180"/>
      <c r="EKH180"/>
      <c r="EKI180"/>
      <c r="EKJ180"/>
      <c r="EKK180"/>
      <c r="EKL180"/>
      <c r="EKM180"/>
      <c r="EKN180"/>
      <c r="EKO180"/>
      <c r="EKP180"/>
      <c r="EKQ180"/>
      <c r="EKR180"/>
      <c r="EKS180"/>
      <c r="EKT180"/>
      <c r="EKU180"/>
      <c r="EKV180"/>
      <c r="EKW180"/>
      <c r="EKX180"/>
      <c r="EKY180"/>
      <c r="EKZ180"/>
      <c r="ELA180"/>
      <c r="ELB180"/>
      <c r="ELC180"/>
      <c r="ELD180"/>
      <c r="ELE180"/>
      <c r="ELF180"/>
      <c r="ELG180"/>
      <c r="ELH180"/>
      <c r="ELI180"/>
      <c r="ELJ180"/>
      <c r="ELK180"/>
      <c r="ELL180"/>
      <c r="ELM180"/>
      <c r="ELN180"/>
      <c r="ELO180"/>
      <c r="ELP180"/>
      <c r="ELQ180"/>
      <c r="ELR180"/>
      <c r="ELS180"/>
      <c r="ELT180"/>
      <c r="ELU180"/>
      <c r="ELV180"/>
      <c r="ELW180"/>
      <c r="ELX180"/>
      <c r="ELY180"/>
      <c r="ELZ180"/>
      <c r="EMA180"/>
      <c r="EMB180"/>
      <c r="EMC180"/>
      <c r="EMD180"/>
      <c r="EME180"/>
      <c r="EMF180"/>
      <c r="EMG180"/>
      <c r="EMH180"/>
      <c r="EMI180"/>
      <c r="EMJ180"/>
      <c r="EMK180"/>
      <c r="EML180"/>
      <c r="EMM180"/>
      <c r="EMN180"/>
      <c r="EMO180"/>
      <c r="EMP180"/>
      <c r="EMQ180"/>
      <c r="EMR180"/>
      <c r="EMS180"/>
      <c r="EMT180"/>
      <c r="EMU180"/>
      <c r="EMV180"/>
      <c r="EMW180"/>
      <c r="EMX180"/>
      <c r="EMY180"/>
      <c r="EMZ180"/>
      <c r="ENA180"/>
      <c r="ENB180"/>
      <c r="ENC180"/>
      <c r="END180"/>
      <c r="ENE180"/>
      <c r="ENF180"/>
      <c r="ENG180"/>
      <c r="ENH180"/>
      <c r="ENI180"/>
      <c r="ENJ180"/>
      <c r="ENK180"/>
      <c r="ENL180"/>
      <c r="ENM180"/>
      <c r="ENN180"/>
      <c r="ENO180"/>
      <c r="ENP180"/>
      <c r="ENQ180"/>
      <c r="ENR180"/>
      <c r="ENS180"/>
      <c r="ENT180"/>
      <c r="ENU180"/>
      <c r="ENV180"/>
      <c r="ENW180"/>
      <c r="ENX180"/>
      <c r="ENY180"/>
      <c r="ENZ180"/>
      <c r="EOA180"/>
      <c r="EOB180"/>
      <c r="EOC180"/>
      <c r="EOD180"/>
      <c r="EOE180"/>
      <c r="EOF180"/>
      <c r="EOG180"/>
      <c r="EOH180"/>
      <c r="EOI180"/>
      <c r="EOJ180"/>
      <c r="EOK180"/>
      <c r="EOL180"/>
      <c r="EOM180"/>
      <c r="EON180"/>
      <c r="EOO180"/>
      <c r="EOP180"/>
      <c r="EOQ180"/>
      <c r="EOR180"/>
      <c r="EOS180"/>
      <c r="EOT180"/>
      <c r="EOU180"/>
      <c r="EOV180"/>
      <c r="EOW180"/>
      <c r="EOX180"/>
      <c r="EOY180"/>
      <c r="EOZ180"/>
      <c r="EPA180"/>
      <c r="EPB180"/>
      <c r="EPC180"/>
      <c r="EPD180"/>
      <c r="EPE180"/>
      <c r="EPF180"/>
      <c r="EPG180"/>
      <c r="EPH180"/>
      <c r="EPI180"/>
      <c r="EPJ180"/>
      <c r="EPK180"/>
      <c r="EPL180"/>
      <c r="EPM180"/>
      <c r="EPN180"/>
      <c r="EPO180"/>
      <c r="EPP180"/>
      <c r="EPQ180"/>
      <c r="EPR180"/>
      <c r="EPS180"/>
      <c r="EPT180"/>
      <c r="EPU180"/>
      <c r="EPV180"/>
      <c r="EPW180"/>
      <c r="EPX180"/>
      <c r="EPY180"/>
      <c r="EPZ180"/>
      <c r="EQA180"/>
      <c r="EQB180"/>
      <c r="EQC180"/>
      <c r="EQD180"/>
      <c r="EQE180"/>
      <c r="EQF180"/>
      <c r="EQG180"/>
      <c r="EQH180"/>
      <c r="EQI180"/>
      <c r="EQJ180"/>
      <c r="EQK180"/>
      <c r="EQL180"/>
      <c r="EQM180"/>
      <c r="EQN180"/>
      <c r="EQO180"/>
      <c r="EQP180"/>
      <c r="EQQ180"/>
      <c r="EQR180"/>
      <c r="EQS180"/>
      <c r="EQT180"/>
      <c r="EQU180"/>
      <c r="EQV180"/>
      <c r="EQW180"/>
      <c r="EQX180"/>
      <c r="EQY180"/>
      <c r="EQZ180"/>
      <c r="ERA180"/>
      <c r="ERB180"/>
      <c r="ERC180"/>
      <c r="ERD180"/>
      <c r="ERE180"/>
      <c r="ERF180"/>
      <c r="ERG180"/>
      <c r="ERH180"/>
      <c r="ERI180"/>
      <c r="ERJ180"/>
      <c r="ERK180"/>
      <c r="ERL180"/>
      <c r="ERM180"/>
      <c r="ERN180"/>
      <c r="ERO180"/>
      <c r="ERP180"/>
      <c r="ERQ180"/>
      <c r="ERR180"/>
      <c r="ERS180"/>
      <c r="ERT180"/>
      <c r="ERU180"/>
      <c r="ERV180"/>
      <c r="ERW180"/>
      <c r="ERX180"/>
      <c r="ERY180"/>
      <c r="ERZ180"/>
      <c r="ESA180"/>
      <c r="ESB180"/>
      <c r="ESC180"/>
      <c r="ESD180"/>
      <c r="ESE180"/>
      <c r="ESF180"/>
      <c r="ESG180"/>
      <c r="ESH180"/>
      <c r="ESI180"/>
      <c r="ESJ180"/>
      <c r="ESK180"/>
      <c r="ESL180"/>
      <c r="ESM180"/>
      <c r="ESN180"/>
      <c r="ESO180"/>
      <c r="ESP180"/>
      <c r="ESQ180"/>
      <c r="ESR180"/>
      <c r="ESS180"/>
      <c r="EST180"/>
      <c r="ESU180"/>
      <c r="ESV180"/>
      <c r="ESW180"/>
      <c r="ESX180"/>
      <c r="ESY180"/>
      <c r="ESZ180"/>
      <c r="ETA180"/>
      <c r="ETB180"/>
      <c r="ETC180"/>
      <c r="ETD180"/>
      <c r="ETE180"/>
      <c r="ETF180"/>
      <c r="ETG180"/>
      <c r="ETH180"/>
      <c r="ETI180"/>
      <c r="ETJ180"/>
      <c r="ETK180"/>
      <c r="ETL180"/>
      <c r="ETM180"/>
      <c r="ETN180"/>
      <c r="ETO180"/>
      <c r="ETP180"/>
      <c r="ETQ180"/>
      <c r="ETR180"/>
      <c r="ETS180"/>
      <c r="ETT180"/>
      <c r="ETU180"/>
      <c r="ETV180"/>
      <c r="ETW180"/>
      <c r="ETX180"/>
      <c r="ETY180"/>
      <c r="ETZ180"/>
      <c r="EUA180"/>
      <c r="EUB180"/>
      <c r="EUC180"/>
      <c r="EUD180"/>
      <c r="EUE180"/>
      <c r="EUF180"/>
      <c r="EUG180"/>
      <c r="EUH180"/>
      <c r="EUI180"/>
      <c r="EUJ180"/>
      <c r="EUK180"/>
      <c r="EUL180"/>
      <c r="EUM180"/>
      <c r="EUN180"/>
      <c r="EUO180"/>
      <c r="EUP180"/>
      <c r="EUQ180"/>
      <c r="EUR180"/>
      <c r="EUS180"/>
      <c r="EUT180"/>
      <c r="EUU180"/>
      <c r="EUV180"/>
      <c r="EUW180"/>
      <c r="EUX180"/>
      <c r="EUY180"/>
      <c r="EUZ180"/>
      <c r="EVA180"/>
      <c r="EVB180"/>
      <c r="EVC180"/>
      <c r="EVD180"/>
      <c r="EVE180"/>
      <c r="EVF180"/>
      <c r="EVG180"/>
      <c r="EVH180"/>
      <c r="EVI180"/>
      <c r="EVJ180"/>
      <c r="EVK180"/>
      <c r="EVL180"/>
      <c r="EVM180"/>
      <c r="EVN180"/>
      <c r="EVO180"/>
      <c r="EVP180"/>
      <c r="EVQ180"/>
      <c r="EVR180"/>
      <c r="EVS180"/>
      <c r="EVT180"/>
      <c r="EVU180"/>
      <c r="EVV180"/>
      <c r="EVW180"/>
      <c r="EVX180"/>
      <c r="EVY180"/>
      <c r="EVZ180"/>
      <c r="EWA180"/>
      <c r="EWB180"/>
      <c r="EWC180"/>
      <c r="EWD180"/>
      <c r="EWE180"/>
      <c r="EWF180"/>
      <c r="EWG180"/>
      <c r="EWH180"/>
      <c r="EWI180"/>
      <c r="EWJ180"/>
      <c r="EWK180"/>
      <c r="EWL180"/>
      <c r="EWM180"/>
      <c r="EWN180"/>
      <c r="EWO180"/>
      <c r="EWP180"/>
      <c r="EWQ180"/>
      <c r="EWR180"/>
      <c r="EWS180"/>
      <c r="EWT180"/>
      <c r="EWU180"/>
      <c r="EWV180"/>
      <c r="EWW180"/>
      <c r="EWX180"/>
      <c r="EWY180"/>
      <c r="EWZ180"/>
      <c r="EXA180"/>
      <c r="EXB180"/>
      <c r="EXC180"/>
      <c r="EXD180"/>
      <c r="EXE180"/>
      <c r="EXF180"/>
      <c r="EXG180"/>
      <c r="EXH180"/>
      <c r="EXI180"/>
      <c r="EXJ180"/>
      <c r="EXK180"/>
      <c r="EXL180"/>
      <c r="EXM180"/>
      <c r="EXN180"/>
      <c r="EXO180"/>
      <c r="EXP180"/>
      <c r="EXQ180"/>
      <c r="EXR180"/>
      <c r="EXS180"/>
      <c r="EXT180"/>
      <c r="EXU180"/>
      <c r="EXV180"/>
      <c r="EXW180"/>
      <c r="EXX180"/>
      <c r="EXY180"/>
      <c r="EXZ180"/>
      <c r="EYA180"/>
      <c r="EYB180"/>
      <c r="EYC180"/>
      <c r="EYD180"/>
      <c r="EYE180"/>
      <c r="EYF180"/>
      <c r="EYG180"/>
      <c r="EYH180"/>
      <c r="EYI180"/>
      <c r="EYJ180"/>
      <c r="EYK180"/>
      <c r="EYL180"/>
      <c r="EYM180"/>
      <c r="EYN180"/>
      <c r="EYO180"/>
      <c r="EYP180"/>
      <c r="EYQ180"/>
      <c r="EYR180"/>
      <c r="EYS180"/>
      <c r="EYT180"/>
      <c r="EYU180"/>
      <c r="EYV180"/>
      <c r="EYW180"/>
      <c r="EYX180"/>
      <c r="EYY180"/>
      <c r="EYZ180"/>
      <c r="EZA180"/>
      <c r="EZB180"/>
      <c r="EZC180"/>
      <c r="EZD180"/>
      <c r="EZE180"/>
      <c r="EZF180"/>
      <c r="EZG180"/>
      <c r="EZH180"/>
      <c r="EZI180"/>
      <c r="EZJ180"/>
      <c r="EZK180"/>
      <c r="EZL180"/>
      <c r="EZM180"/>
      <c r="EZN180"/>
      <c r="EZO180"/>
      <c r="EZP180"/>
      <c r="EZQ180"/>
      <c r="EZR180"/>
      <c r="EZS180"/>
      <c r="EZT180"/>
      <c r="EZU180"/>
      <c r="EZV180"/>
      <c r="EZW180"/>
      <c r="EZX180"/>
      <c r="EZY180"/>
      <c r="EZZ180"/>
      <c r="FAA180"/>
      <c r="FAB180"/>
      <c r="FAC180"/>
      <c r="FAD180"/>
      <c r="FAE180"/>
      <c r="FAF180"/>
      <c r="FAG180"/>
      <c r="FAH180"/>
      <c r="FAI180"/>
      <c r="FAJ180"/>
      <c r="FAK180"/>
      <c r="FAL180"/>
      <c r="FAM180"/>
      <c r="FAN180"/>
      <c r="FAO180"/>
      <c r="FAP180"/>
      <c r="FAQ180"/>
      <c r="FAR180"/>
      <c r="FAS180"/>
      <c r="FAT180"/>
      <c r="FAU180"/>
      <c r="FAV180"/>
      <c r="FAW180"/>
      <c r="FAX180"/>
      <c r="FAY180"/>
      <c r="FAZ180"/>
      <c r="FBA180"/>
      <c r="FBB180"/>
      <c r="FBC180"/>
      <c r="FBD180"/>
      <c r="FBE180"/>
      <c r="FBF180"/>
      <c r="FBG180"/>
      <c r="FBH180"/>
      <c r="FBI180"/>
      <c r="FBJ180"/>
      <c r="FBK180"/>
      <c r="FBL180"/>
      <c r="FBM180"/>
      <c r="FBN180"/>
      <c r="FBO180"/>
      <c r="FBP180"/>
      <c r="FBQ180"/>
      <c r="FBR180"/>
      <c r="FBS180"/>
      <c r="FBT180"/>
      <c r="FBU180"/>
      <c r="FBV180"/>
      <c r="FBW180"/>
      <c r="FBX180"/>
      <c r="FBY180"/>
      <c r="FBZ180"/>
      <c r="FCA180"/>
      <c r="FCB180"/>
      <c r="FCC180"/>
      <c r="FCD180"/>
      <c r="FCE180"/>
      <c r="FCF180"/>
      <c r="FCG180"/>
      <c r="FCH180"/>
      <c r="FCI180"/>
      <c r="FCJ180"/>
      <c r="FCK180"/>
      <c r="FCL180"/>
      <c r="FCM180"/>
      <c r="FCN180"/>
      <c r="FCO180"/>
      <c r="FCP180"/>
      <c r="FCQ180"/>
      <c r="FCR180"/>
      <c r="FCS180"/>
      <c r="FCT180"/>
      <c r="FCU180"/>
      <c r="FCV180"/>
      <c r="FCW180"/>
      <c r="FCX180"/>
      <c r="FCY180"/>
      <c r="FCZ180"/>
      <c r="FDA180"/>
      <c r="FDB180"/>
      <c r="FDC180"/>
      <c r="FDD180"/>
      <c r="FDE180"/>
      <c r="FDF180"/>
      <c r="FDG180"/>
      <c r="FDH180"/>
      <c r="FDI180"/>
      <c r="FDJ180"/>
      <c r="FDK180"/>
      <c r="FDL180"/>
      <c r="FDM180"/>
      <c r="FDN180"/>
      <c r="FDO180"/>
      <c r="FDP180"/>
      <c r="FDQ180"/>
      <c r="FDR180"/>
      <c r="FDS180"/>
      <c r="FDT180"/>
      <c r="FDU180"/>
      <c r="FDV180"/>
      <c r="FDW180"/>
      <c r="FDX180"/>
      <c r="FDY180"/>
      <c r="FDZ180"/>
      <c r="FEA180"/>
      <c r="FEB180"/>
      <c r="FEC180"/>
      <c r="FED180"/>
      <c r="FEE180"/>
      <c r="FEF180"/>
      <c r="FEG180"/>
      <c r="FEH180"/>
      <c r="FEI180"/>
      <c r="FEJ180"/>
      <c r="FEK180"/>
      <c r="FEL180"/>
      <c r="FEM180"/>
      <c r="FEN180"/>
      <c r="FEO180"/>
      <c r="FEP180"/>
      <c r="FEQ180"/>
      <c r="FER180"/>
      <c r="FES180"/>
      <c r="FET180"/>
      <c r="FEU180"/>
      <c r="FEV180"/>
      <c r="FEW180"/>
      <c r="FEX180"/>
      <c r="FEY180"/>
      <c r="FEZ180"/>
      <c r="FFA180"/>
      <c r="FFB180"/>
      <c r="FFC180"/>
      <c r="FFD180"/>
      <c r="FFE180"/>
      <c r="FFF180"/>
      <c r="FFG180"/>
      <c r="FFH180"/>
      <c r="FFI180"/>
      <c r="FFJ180"/>
      <c r="FFK180"/>
      <c r="FFL180"/>
      <c r="FFM180"/>
      <c r="FFN180"/>
      <c r="FFO180"/>
      <c r="FFP180"/>
      <c r="FFQ180"/>
      <c r="FFR180"/>
      <c r="FFS180"/>
      <c r="FFT180"/>
      <c r="FFU180"/>
      <c r="FFV180"/>
      <c r="FFW180"/>
      <c r="FFX180"/>
      <c r="FFY180"/>
      <c r="FFZ180"/>
      <c r="FGA180"/>
      <c r="FGB180"/>
      <c r="FGC180"/>
      <c r="FGD180"/>
      <c r="FGE180"/>
      <c r="FGF180"/>
      <c r="FGG180"/>
      <c r="FGH180"/>
      <c r="FGI180"/>
      <c r="FGJ180"/>
      <c r="FGK180"/>
      <c r="FGL180"/>
      <c r="FGM180"/>
      <c r="FGN180"/>
      <c r="FGO180"/>
      <c r="FGP180"/>
      <c r="FGQ180"/>
      <c r="FGR180"/>
      <c r="FGS180"/>
      <c r="FGT180"/>
      <c r="FGU180"/>
      <c r="FGV180"/>
      <c r="FGW180"/>
      <c r="FGX180"/>
      <c r="FGY180"/>
      <c r="FGZ180"/>
      <c r="FHA180"/>
      <c r="FHB180"/>
      <c r="FHC180"/>
      <c r="FHD180"/>
      <c r="FHE180"/>
      <c r="FHF180"/>
      <c r="FHG180"/>
      <c r="FHH180"/>
      <c r="FHI180"/>
      <c r="FHJ180"/>
      <c r="FHK180"/>
      <c r="FHL180"/>
      <c r="FHM180"/>
      <c r="FHN180"/>
      <c r="FHO180"/>
      <c r="FHP180"/>
      <c r="FHQ180"/>
      <c r="FHR180"/>
      <c r="FHS180"/>
      <c r="FHT180"/>
      <c r="FHU180"/>
      <c r="FHV180"/>
      <c r="FHW180"/>
      <c r="FHX180"/>
      <c r="FHY180"/>
      <c r="FHZ180"/>
      <c r="FIA180"/>
      <c r="FIB180"/>
      <c r="FIC180"/>
      <c r="FID180"/>
      <c r="FIE180"/>
      <c r="FIF180"/>
      <c r="FIG180"/>
      <c r="FIH180"/>
      <c r="FII180"/>
      <c r="FIJ180"/>
      <c r="FIK180"/>
      <c r="FIL180"/>
      <c r="FIM180"/>
      <c r="FIN180"/>
      <c r="FIO180"/>
      <c r="FIP180"/>
      <c r="FIQ180"/>
      <c r="FIR180"/>
      <c r="FIS180"/>
      <c r="FIT180"/>
      <c r="FIU180"/>
      <c r="FIV180"/>
      <c r="FIW180"/>
      <c r="FIX180"/>
      <c r="FIY180"/>
      <c r="FIZ180"/>
      <c r="FJA180"/>
      <c r="FJB180"/>
      <c r="FJC180"/>
      <c r="FJD180"/>
      <c r="FJE180"/>
      <c r="FJF180"/>
      <c r="FJG180"/>
      <c r="FJH180"/>
      <c r="FJI180"/>
      <c r="FJJ180"/>
      <c r="FJK180"/>
      <c r="FJL180"/>
      <c r="FJM180"/>
      <c r="FJN180"/>
      <c r="FJO180"/>
      <c r="FJP180"/>
      <c r="FJQ180"/>
      <c r="FJR180"/>
      <c r="FJS180"/>
      <c r="FJT180"/>
      <c r="FJU180"/>
      <c r="FJV180"/>
      <c r="FJW180"/>
      <c r="FJX180"/>
      <c r="FJY180"/>
      <c r="FJZ180"/>
      <c r="FKA180"/>
      <c r="FKB180"/>
      <c r="FKC180"/>
      <c r="FKD180"/>
      <c r="FKE180"/>
      <c r="FKF180"/>
      <c r="FKG180"/>
      <c r="FKH180"/>
      <c r="FKI180"/>
      <c r="FKJ180"/>
      <c r="FKK180"/>
      <c r="FKL180"/>
      <c r="FKM180"/>
      <c r="FKN180"/>
      <c r="FKO180"/>
      <c r="FKP180"/>
      <c r="FKQ180"/>
      <c r="FKR180"/>
      <c r="FKS180"/>
      <c r="FKT180"/>
      <c r="FKU180"/>
      <c r="FKV180"/>
      <c r="FKW180"/>
      <c r="FKX180"/>
      <c r="FKY180"/>
      <c r="FKZ180"/>
      <c r="FLA180"/>
      <c r="FLB180"/>
      <c r="FLC180"/>
      <c r="FLD180"/>
      <c r="FLE180"/>
      <c r="FLF180"/>
      <c r="FLG180"/>
      <c r="FLH180"/>
      <c r="FLI180"/>
      <c r="FLJ180"/>
      <c r="FLK180"/>
      <c r="FLL180"/>
      <c r="FLM180"/>
      <c r="FLN180"/>
      <c r="FLO180"/>
      <c r="FLP180"/>
      <c r="FLQ180"/>
      <c r="FLR180"/>
      <c r="FLS180"/>
      <c r="FLT180"/>
      <c r="FLU180"/>
      <c r="FLV180"/>
      <c r="FLW180"/>
      <c r="FLX180"/>
      <c r="FLY180"/>
      <c r="FLZ180"/>
      <c r="FMA180"/>
      <c r="FMB180"/>
      <c r="FMC180"/>
      <c r="FMD180"/>
      <c r="FME180"/>
      <c r="FMF180"/>
      <c r="FMG180"/>
      <c r="FMH180"/>
      <c r="FMI180"/>
      <c r="FMJ180"/>
      <c r="FMK180"/>
      <c r="FML180"/>
      <c r="FMM180"/>
      <c r="FMN180"/>
      <c r="FMO180"/>
      <c r="FMP180"/>
      <c r="FMQ180"/>
      <c r="FMR180"/>
      <c r="FMS180"/>
      <c r="FMT180"/>
      <c r="FMU180"/>
      <c r="FMV180"/>
      <c r="FMW180"/>
      <c r="FMX180"/>
      <c r="FMY180"/>
      <c r="FMZ180"/>
      <c r="FNA180"/>
      <c r="FNB180"/>
      <c r="FNC180"/>
      <c r="FND180"/>
      <c r="FNE180"/>
      <c r="FNF180"/>
      <c r="FNG180"/>
      <c r="FNH180"/>
      <c r="FNI180"/>
      <c r="FNJ180"/>
      <c r="FNK180"/>
      <c r="FNL180"/>
      <c r="FNM180"/>
      <c r="FNN180"/>
      <c r="FNO180"/>
      <c r="FNP180"/>
      <c r="FNQ180"/>
      <c r="FNR180"/>
      <c r="FNS180"/>
      <c r="FNT180"/>
      <c r="FNU180"/>
      <c r="FNV180"/>
      <c r="FNW180"/>
      <c r="FNX180"/>
      <c r="FNY180"/>
      <c r="FNZ180"/>
      <c r="FOA180"/>
      <c r="FOB180"/>
      <c r="FOC180"/>
      <c r="FOD180"/>
      <c r="FOE180"/>
      <c r="FOF180"/>
      <c r="FOG180"/>
      <c r="FOH180"/>
      <c r="FOI180"/>
      <c r="FOJ180"/>
      <c r="FOK180"/>
      <c r="FOL180"/>
      <c r="FOM180"/>
      <c r="FON180"/>
      <c r="FOO180"/>
      <c r="FOP180"/>
      <c r="FOQ180"/>
      <c r="FOR180"/>
      <c r="FOS180"/>
      <c r="FOT180"/>
      <c r="FOU180"/>
      <c r="FOV180"/>
      <c r="FOW180"/>
      <c r="FOX180"/>
      <c r="FOY180"/>
      <c r="FOZ180"/>
      <c r="FPA180"/>
      <c r="FPB180"/>
      <c r="FPC180"/>
      <c r="FPD180"/>
      <c r="FPE180"/>
      <c r="FPF180"/>
      <c r="FPG180"/>
      <c r="FPH180"/>
      <c r="FPI180"/>
      <c r="FPJ180"/>
      <c r="FPK180"/>
      <c r="FPL180"/>
      <c r="FPM180"/>
      <c r="FPN180"/>
      <c r="FPO180"/>
      <c r="FPP180"/>
      <c r="FPQ180"/>
      <c r="FPR180"/>
      <c r="FPS180"/>
      <c r="FPT180"/>
      <c r="FPU180"/>
      <c r="FPV180"/>
      <c r="FPW180"/>
      <c r="FPX180"/>
      <c r="FPY180"/>
      <c r="FPZ180"/>
      <c r="FQA180"/>
      <c r="FQB180"/>
      <c r="FQC180"/>
      <c r="FQD180"/>
      <c r="FQE180"/>
      <c r="FQF180"/>
      <c r="FQG180"/>
      <c r="FQH180"/>
      <c r="FQI180"/>
      <c r="FQJ180"/>
      <c r="FQK180"/>
      <c r="FQL180"/>
      <c r="FQM180"/>
      <c r="FQN180"/>
      <c r="FQO180"/>
      <c r="FQP180"/>
      <c r="FQQ180"/>
      <c r="FQR180"/>
      <c r="FQS180"/>
      <c r="FQT180"/>
      <c r="FQU180"/>
      <c r="FQV180"/>
      <c r="FQW180"/>
      <c r="FQX180"/>
      <c r="FQY180"/>
      <c r="FQZ180"/>
      <c r="FRA180"/>
      <c r="FRB180"/>
      <c r="FRC180"/>
      <c r="FRD180"/>
      <c r="FRE180"/>
      <c r="FRF180"/>
      <c r="FRG180"/>
      <c r="FRH180"/>
      <c r="FRI180"/>
      <c r="FRJ180"/>
      <c r="FRK180"/>
      <c r="FRL180"/>
      <c r="FRM180"/>
      <c r="FRN180"/>
      <c r="FRO180"/>
      <c r="FRP180"/>
      <c r="FRQ180"/>
      <c r="FRR180"/>
      <c r="FRS180"/>
      <c r="FRT180"/>
      <c r="FRU180"/>
      <c r="FRV180"/>
      <c r="FRW180"/>
      <c r="FRX180"/>
      <c r="FRY180"/>
      <c r="FRZ180"/>
      <c r="FSA180"/>
      <c r="FSB180"/>
      <c r="FSC180"/>
      <c r="FSD180"/>
      <c r="FSE180"/>
      <c r="FSF180"/>
      <c r="FSG180"/>
      <c r="FSH180"/>
      <c r="FSI180"/>
      <c r="FSJ180"/>
      <c r="FSK180"/>
      <c r="FSL180"/>
      <c r="FSM180"/>
      <c r="FSN180"/>
      <c r="FSO180"/>
      <c r="FSP180"/>
      <c r="FSQ180"/>
      <c r="FSR180"/>
      <c r="FSS180"/>
      <c r="FST180"/>
      <c r="FSU180"/>
      <c r="FSV180"/>
      <c r="FSW180"/>
      <c r="FSX180"/>
      <c r="FSY180"/>
      <c r="FSZ180"/>
      <c r="FTA180"/>
      <c r="FTB180"/>
      <c r="FTC180"/>
      <c r="FTD180"/>
      <c r="FTE180"/>
      <c r="FTF180"/>
      <c r="FTG180"/>
      <c r="FTH180"/>
      <c r="FTI180"/>
      <c r="FTJ180"/>
      <c r="FTK180"/>
      <c r="FTL180"/>
      <c r="FTM180"/>
      <c r="FTN180"/>
      <c r="FTO180"/>
      <c r="FTP180"/>
      <c r="FTQ180"/>
      <c r="FTR180"/>
      <c r="FTS180"/>
      <c r="FTT180"/>
      <c r="FTU180"/>
      <c r="FTV180"/>
      <c r="FTW180"/>
      <c r="FTX180"/>
      <c r="FTY180"/>
      <c r="FTZ180"/>
      <c r="FUA180"/>
      <c r="FUB180"/>
      <c r="FUC180"/>
      <c r="FUD180"/>
      <c r="FUE180"/>
      <c r="FUF180"/>
      <c r="FUG180"/>
      <c r="FUH180"/>
      <c r="FUI180"/>
      <c r="FUJ180"/>
      <c r="FUK180"/>
      <c r="FUL180"/>
      <c r="FUM180"/>
      <c r="FUN180"/>
      <c r="FUO180"/>
      <c r="FUP180"/>
      <c r="FUQ180"/>
      <c r="FUR180"/>
      <c r="FUS180"/>
      <c r="FUT180"/>
      <c r="FUU180"/>
      <c r="FUV180"/>
      <c r="FUW180"/>
      <c r="FUX180"/>
      <c r="FUY180"/>
      <c r="FUZ180"/>
      <c r="FVA180"/>
      <c r="FVB180"/>
      <c r="FVC180"/>
      <c r="FVD180"/>
      <c r="FVE180"/>
      <c r="FVF180"/>
      <c r="FVG180"/>
      <c r="FVH180"/>
      <c r="FVI180"/>
      <c r="FVJ180"/>
      <c r="FVK180"/>
      <c r="FVL180"/>
      <c r="FVM180"/>
      <c r="FVN180"/>
      <c r="FVO180"/>
      <c r="FVP180"/>
      <c r="FVQ180"/>
      <c r="FVR180"/>
      <c r="FVS180"/>
      <c r="FVT180"/>
      <c r="FVU180"/>
      <c r="FVV180"/>
      <c r="FVW180"/>
      <c r="FVX180"/>
      <c r="FVY180"/>
      <c r="FVZ180"/>
      <c r="FWA180"/>
      <c r="FWB180"/>
      <c r="FWC180"/>
      <c r="FWD180"/>
      <c r="FWE180"/>
      <c r="FWF180"/>
      <c r="FWG180"/>
      <c r="FWH180"/>
      <c r="FWI180"/>
      <c r="FWJ180"/>
      <c r="FWK180"/>
      <c r="FWL180"/>
      <c r="FWM180"/>
      <c r="FWN180"/>
      <c r="FWO180"/>
      <c r="FWP180"/>
      <c r="FWQ180"/>
      <c r="FWR180"/>
      <c r="FWS180"/>
      <c r="FWT180"/>
      <c r="FWU180"/>
      <c r="FWV180"/>
      <c r="FWW180"/>
      <c r="FWX180"/>
      <c r="FWY180"/>
      <c r="FWZ180"/>
      <c r="FXA180"/>
      <c r="FXB180"/>
      <c r="FXC180"/>
      <c r="FXD180"/>
      <c r="FXE180"/>
      <c r="FXF180"/>
      <c r="FXG180"/>
      <c r="FXH180"/>
      <c r="FXI180"/>
      <c r="FXJ180"/>
      <c r="FXK180"/>
      <c r="FXL180"/>
      <c r="FXM180"/>
      <c r="FXN180"/>
      <c r="FXO180"/>
      <c r="FXP180"/>
      <c r="FXQ180"/>
      <c r="FXR180"/>
      <c r="FXS180"/>
      <c r="FXT180"/>
      <c r="FXU180"/>
      <c r="FXV180"/>
      <c r="FXW180"/>
      <c r="FXX180"/>
      <c r="FXY180"/>
      <c r="FXZ180"/>
      <c r="FYA180"/>
      <c r="FYB180"/>
      <c r="FYC180"/>
      <c r="FYD180"/>
      <c r="FYE180"/>
      <c r="FYF180"/>
      <c r="FYG180"/>
      <c r="FYH180"/>
      <c r="FYI180"/>
      <c r="FYJ180"/>
      <c r="FYK180"/>
      <c r="FYL180"/>
      <c r="FYM180"/>
      <c r="FYN180"/>
      <c r="FYO180"/>
      <c r="FYP180"/>
      <c r="FYQ180"/>
      <c r="FYR180"/>
      <c r="FYS180"/>
      <c r="FYT180"/>
      <c r="FYU180"/>
      <c r="FYV180"/>
      <c r="FYW180"/>
      <c r="FYX180"/>
      <c r="FYY180"/>
      <c r="FYZ180"/>
      <c r="FZA180"/>
      <c r="FZB180"/>
      <c r="FZC180"/>
      <c r="FZD180"/>
      <c r="FZE180"/>
      <c r="FZF180"/>
      <c r="FZG180"/>
      <c r="FZH180"/>
      <c r="FZI180"/>
      <c r="FZJ180"/>
      <c r="FZK180"/>
      <c r="FZL180"/>
      <c r="FZM180"/>
      <c r="FZN180"/>
      <c r="FZO180"/>
      <c r="FZP180"/>
      <c r="FZQ180"/>
      <c r="FZR180"/>
      <c r="FZS180"/>
      <c r="FZT180"/>
      <c r="FZU180"/>
      <c r="FZV180"/>
      <c r="FZW180"/>
      <c r="FZX180"/>
      <c r="FZY180"/>
      <c r="FZZ180"/>
      <c r="GAA180"/>
      <c r="GAB180"/>
      <c r="GAC180"/>
      <c r="GAD180"/>
      <c r="GAE180"/>
      <c r="GAF180"/>
      <c r="GAG180"/>
      <c r="GAH180"/>
      <c r="GAI180"/>
      <c r="GAJ180"/>
      <c r="GAK180"/>
      <c r="GAL180"/>
      <c r="GAM180"/>
      <c r="GAN180"/>
      <c r="GAO180"/>
      <c r="GAP180"/>
      <c r="GAQ180"/>
      <c r="GAR180"/>
      <c r="GAS180"/>
      <c r="GAT180"/>
      <c r="GAU180"/>
      <c r="GAV180"/>
      <c r="GAW180"/>
      <c r="GAX180"/>
      <c r="GAY180"/>
      <c r="GAZ180"/>
      <c r="GBA180"/>
      <c r="GBB180"/>
      <c r="GBC180"/>
      <c r="GBD180"/>
      <c r="GBE180"/>
      <c r="GBF180"/>
      <c r="GBG180"/>
      <c r="GBH180"/>
      <c r="GBI180"/>
      <c r="GBJ180"/>
      <c r="GBK180"/>
      <c r="GBL180"/>
      <c r="GBM180"/>
      <c r="GBN180"/>
      <c r="GBO180"/>
      <c r="GBP180"/>
      <c r="GBQ180"/>
      <c r="GBR180"/>
      <c r="GBS180"/>
      <c r="GBT180"/>
      <c r="GBU180"/>
      <c r="GBV180"/>
      <c r="GBW180"/>
      <c r="GBX180"/>
      <c r="GBY180"/>
      <c r="GBZ180"/>
      <c r="GCA180"/>
      <c r="GCB180"/>
      <c r="GCC180"/>
      <c r="GCD180"/>
      <c r="GCE180"/>
      <c r="GCF180"/>
      <c r="GCG180"/>
      <c r="GCH180"/>
      <c r="GCI180"/>
      <c r="GCJ180"/>
      <c r="GCK180"/>
      <c r="GCL180"/>
      <c r="GCM180"/>
      <c r="GCN180"/>
      <c r="GCO180"/>
      <c r="GCP180"/>
      <c r="GCQ180"/>
      <c r="GCR180"/>
      <c r="GCS180"/>
      <c r="GCT180"/>
      <c r="GCU180"/>
      <c r="GCV180"/>
      <c r="GCW180"/>
      <c r="GCX180"/>
      <c r="GCY180"/>
      <c r="GCZ180"/>
      <c r="GDA180"/>
      <c r="GDB180"/>
      <c r="GDC180"/>
      <c r="GDD180"/>
      <c r="GDE180"/>
      <c r="GDF180"/>
      <c r="GDG180"/>
      <c r="GDH180"/>
      <c r="GDI180"/>
      <c r="GDJ180"/>
      <c r="GDK180"/>
      <c r="GDL180"/>
      <c r="GDM180"/>
      <c r="GDN180"/>
      <c r="GDO180"/>
      <c r="GDP180"/>
      <c r="GDQ180"/>
      <c r="GDR180"/>
      <c r="GDS180"/>
      <c r="GDT180"/>
      <c r="GDU180"/>
      <c r="GDV180"/>
      <c r="GDW180"/>
      <c r="GDX180"/>
      <c r="GDY180"/>
      <c r="GDZ180"/>
      <c r="GEA180"/>
      <c r="GEB180"/>
      <c r="GEC180"/>
      <c r="GED180"/>
      <c r="GEE180"/>
      <c r="GEF180"/>
      <c r="GEG180"/>
      <c r="GEH180"/>
      <c r="GEI180"/>
      <c r="GEJ180"/>
      <c r="GEK180"/>
      <c r="GEL180"/>
      <c r="GEM180"/>
      <c r="GEN180"/>
      <c r="GEO180"/>
      <c r="GEP180"/>
      <c r="GEQ180"/>
      <c r="GER180"/>
      <c r="GES180"/>
      <c r="GET180"/>
      <c r="GEU180"/>
      <c r="GEV180"/>
      <c r="GEW180"/>
      <c r="GEX180"/>
      <c r="GEY180"/>
      <c r="GEZ180"/>
      <c r="GFA180"/>
      <c r="GFB180"/>
      <c r="GFC180"/>
      <c r="GFD180"/>
      <c r="GFE180"/>
      <c r="GFF180"/>
      <c r="GFG180"/>
      <c r="GFH180"/>
      <c r="GFI180"/>
      <c r="GFJ180"/>
      <c r="GFK180"/>
      <c r="GFL180"/>
      <c r="GFM180"/>
      <c r="GFN180"/>
      <c r="GFO180"/>
      <c r="GFP180"/>
      <c r="GFQ180"/>
      <c r="GFR180"/>
      <c r="GFS180"/>
      <c r="GFT180"/>
      <c r="GFU180"/>
      <c r="GFV180"/>
      <c r="GFW180"/>
      <c r="GFX180"/>
      <c r="GFY180"/>
      <c r="GFZ180"/>
      <c r="GGA180"/>
      <c r="GGB180"/>
      <c r="GGC180"/>
      <c r="GGD180"/>
      <c r="GGE180"/>
      <c r="GGF180"/>
      <c r="GGG180"/>
      <c r="GGH180"/>
      <c r="GGI180"/>
      <c r="GGJ180"/>
      <c r="GGK180"/>
      <c r="GGL180"/>
      <c r="GGM180"/>
      <c r="GGN180"/>
      <c r="GGO180"/>
      <c r="GGP180"/>
      <c r="GGQ180"/>
      <c r="GGR180"/>
      <c r="GGS180"/>
      <c r="GGT180"/>
      <c r="GGU180"/>
      <c r="GGV180"/>
      <c r="GGW180"/>
      <c r="GGX180"/>
      <c r="GGY180"/>
      <c r="GGZ180"/>
      <c r="GHA180"/>
      <c r="GHB180"/>
      <c r="GHC180"/>
      <c r="GHD180"/>
      <c r="GHE180"/>
      <c r="GHF180"/>
      <c r="GHG180"/>
      <c r="GHH180"/>
      <c r="GHI180"/>
      <c r="GHJ180"/>
      <c r="GHK180"/>
      <c r="GHL180"/>
      <c r="GHM180"/>
      <c r="GHN180"/>
      <c r="GHO180"/>
      <c r="GHP180"/>
      <c r="GHQ180"/>
      <c r="GHR180"/>
      <c r="GHS180"/>
      <c r="GHT180"/>
      <c r="GHU180"/>
      <c r="GHV180"/>
      <c r="GHW180"/>
      <c r="GHX180"/>
      <c r="GHY180"/>
      <c r="GHZ180"/>
      <c r="GIA180"/>
      <c r="GIB180"/>
      <c r="GIC180"/>
      <c r="GID180"/>
      <c r="GIE180"/>
      <c r="GIF180"/>
      <c r="GIG180"/>
      <c r="GIH180"/>
      <c r="GII180"/>
      <c r="GIJ180"/>
      <c r="GIK180"/>
      <c r="GIL180"/>
      <c r="GIM180"/>
      <c r="GIN180"/>
      <c r="GIO180"/>
      <c r="GIP180"/>
      <c r="GIQ180"/>
      <c r="GIR180"/>
      <c r="GIS180"/>
      <c r="GIT180"/>
      <c r="GIU180"/>
      <c r="GIV180"/>
      <c r="GIW180"/>
      <c r="GIX180"/>
      <c r="GIY180"/>
      <c r="GIZ180"/>
      <c r="GJA180"/>
      <c r="GJB180"/>
      <c r="GJC180"/>
      <c r="GJD180"/>
      <c r="GJE180"/>
      <c r="GJF180"/>
      <c r="GJG180"/>
      <c r="GJH180"/>
      <c r="GJI180"/>
      <c r="GJJ180"/>
      <c r="GJK180"/>
      <c r="GJL180"/>
      <c r="GJM180"/>
      <c r="GJN180"/>
      <c r="GJO180"/>
      <c r="GJP180"/>
      <c r="GJQ180"/>
      <c r="GJR180"/>
      <c r="GJS180"/>
      <c r="GJT180"/>
      <c r="GJU180"/>
      <c r="GJV180"/>
      <c r="GJW180"/>
      <c r="GJX180"/>
      <c r="GJY180"/>
      <c r="GJZ180"/>
      <c r="GKA180"/>
      <c r="GKB180"/>
      <c r="GKC180"/>
      <c r="GKD180"/>
      <c r="GKE180"/>
      <c r="GKF180"/>
      <c r="GKG180"/>
      <c r="GKH180"/>
      <c r="GKI180"/>
      <c r="GKJ180"/>
      <c r="GKK180"/>
      <c r="GKL180"/>
      <c r="GKM180"/>
      <c r="GKN180"/>
      <c r="GKO180"/>
      <c r="GKP180"/>
      <c r="GKQ180"/>
      <c r="GKR180"/>
      <c r="GKS180"/>
      <c r="GKT180"/>
      <c r="GKU180"/>
      <c r="GKV180"/>
      <c r="GKW180"/>
      <c r="GKX180"/>
      <c r="GKY180"/>
      <c r="GKZ180"/>
      <c r="GLA180"/>
      <c r="GLB180"/>
      <c r="GLC180"/>
      <c r="GLD180"/>
      <c r="GLE180"/>
      <c r="GLF180"/>
      <c r="GLG180"/>
      <c r="GLH180"/>
      <c r="GLI180"/>
      <c r="GLJ180"/>
      <c r="GLK180"/>
      <c r="GLL180"/>
      <c r="GLM180"/>
      <c r="GLN180"/>
      <c r="GLO180"/>
      <c r="GLP180"/>
      <c r="GLQ180"/>
      <c r="GLR180"/>
      <c r="GLS180"/>
      <c r="GLT180"/>
      <c r="GLU180"/>
      <c r="GLV180"/>
      <c r="GLW180"/>
      <c r="GLX180"/>
      <c r="GLY180"/>
      <c r="GLZ180"/>
      <c r="GMA180"/>
      <c r="GMB180"/>
      <c r="GMC180"/>
      <c r="GMD180"/>
      <c r="GME180"/>
      <c r="GMF180"/>
      <c r="GMG180"/>
      <c r="GMH180"/>
      <c r="GMI180"/>
      <c r="GMJ180"/>
      <c r="GMK180"/>
      <c r="GML180"/>
      <c r="GMM180"/>
      <c r="GMN180"/>
      <c r="GMO180"/>
      <c r="GMP180"/>
      <c r="GMQ180"/>
      <c r="GMR180"/>
      <c r="GMS180"/>
      <c r="GMT180"/>
      <c r="GMU180"/>
      <c r="GMV180"/>
      <c r="GMW180"/>
      <c r="GMX180"/>
      <c r="GMY180"/>
      <c r="GMZ180"/>
      <c r="GNA180"/>
      <c r="GNB180"/>
      <c r="GNC180"/>
      <c r="GND180"/>
      <c r="GNE180"/>
      <c r="GNF180"/>
      <c r="GNG180"/>
      <c r="GNH180"/>
      <c r="GNI180"/>
      <c r="GNJ180"/>
      <c r="GNK180"/>
      <c r="GNL180"/>
      <c r="GNM180"/>
      <c r="GNN180"/>
      <c r="GNO180"/>
      <c r="GNP180"/>
      <c r="GNQ180"/>
      <c r="GNR180"/>
      <c r="GNS180"/>
      <c r="GNT180"/>
      <c r="GNU180"/>
      <c r="GNV180"/>
      <c r="GNW180"/>
      <c r="GNX180"/>
      <c r="GNY180"/>
      <c r="GNZ180"/>
      <c r="GOA180"/>
      <c r="GOB180"/>
      <c r="GOC180"/>
      <c r="GOD180"/>
      <c r="GOE180"/>
      <c r="GOF180"/>
      <c r="GOG180"/>
      <c r="GOH180"/>
      <c r="GOI180"/>
      <c r="GOJ180"/>
      <c r="GOK180"/>
      <c r="GOL180"/>
      <c r="GOM180"/>
      <c r="GON180"/>
      <c r="GOO180"/>
      <c r="GOP180"/>
      <c r="GOQ180"/>
      <c r="GOR180"/>
      <c r="GOS180"/>
      <c r="GOT180"/>
      <c r="GOU180"/>
      <c r="GOV180"/>
      <c r="GOW180"/>
      <c r="GOX180"/>
      <c r="GOY180"/>
      <c r="GOZ180"/>
      <c r="GPA180"/>
      <c r="GPB180"/>
      <c r="GPC180"/>
      <c r="GPD180"/>
      <c r="GPE180"/>
      <c r="GPF180"/>
      <c r="GPG180"/>
      <c r="GPH180"/>
      <c r="GPI180"/>
      <c r="GPJ180"/>
      <c r="GPK180"/>
      <c r="GPL180"/>
      <c r="GPM180"/>
      <c r="GPN180"/>
      <c r="GPO180"/>
      <c r="GPP180"/>
      <c r="GPQ180"/>
      <c r="GPR180"/>
      <c r="GPS180"/>
      <c r="GPT180"/>
      <c r="GPU180"/>
      <c r="GPV180"/>
      <c r="GPW180"/>
      <c r="GPX180"/>
      <c r="GPY180"/>
      <c r="GPZ180"/>
      <c r="GQA180"/>
      <c r="GQB180"/>
      <c r="GQC180"/>
      <c r="GQD180"/>
      <c r="GQE180"/>
      <c r="GQF180"/>
      <c r="GQG180"/>
      <c r="GQH180"/>
      <c r="GQI180"/>
      <c r="GQJ180"/>
      <c r="GQK180"/>
      <c r="GQL180"/>
      <c r="GQM180"/>
      <c r="GQN180"/>
      <c r="GQO180"/>
      <c r="GQP180"/>
      <c r="GQQ180"/>
      <c r="GQR180"/>
      <c r="GQS180"/>
      <c r="GQT180"/>
      <c r="GQU180"/>
      <c r="GQV180"/>
      <c r="GQW180"/>
      <c r="GQX180"/>
      <c r="GQY180"/>
      <c r="GQZ180"/>
      <c r="GRA180"/>
      <c r="GRB180"/>
      <c r="GRC180"/>
      <c r="GRD180"/>
      <c r="GRE180"/>
      <c r="GRF180"/>
      <c r="GRG180"/>
      <c r="GRH180"/>
      <c r="GRI180"/>
      <c r="GRJ180"/>
      <c r="GRK180"/>
      <c r="GRL180"/>
      <c r="GRM180"/>
      <c r="GRN180"/>
      <c r="GRO180"/>
      <c r="GRP180"/>
      <c r="GRQ180"/>
      <c r="GRR180"/>
      <c r="GRS180"/>
      <c r="GRT180"/>
      <c r="GRU180"/>
      <c r="GRV180"/>
      <c r="GRW180"/>
      <c r="GRX180"/>
      <c r="GRY180"/>
      <c r="GRZ180"/>
      <c r="GSA180"/>
      <c r="GSB180"/>
      <c r="GSC180"/>
      <c r="GSD180"/>
      <c r="GSE180"/>
      <c r="GSF180"/>
      <c r="GSG180"/>
      <c r="GSH180"/>
      <c r="GSI180"/>
      <c r="GSJ180"/>
      <c r="GSK180"/>
      <c r="GSL180"/>
      <c r="GSM180"/>
      <c r="GSN180"/>
      <c r="GSO180"/>
      <c r="GSP180"/>
      <c r="GSQ180"/>
      <c r="GSR180"/>
      <c r="GSS180"/>
      <c r="GST180"/>
      <c r="GSU180"/>
      <c r="GSV180"/>
      <c r="GSW180"/>
      <c r="GSX180"/>
      <c r="GSY180"/>
      <c r="GSZ180"/>
      <c r="GTA180"/>
      <c r="GTB180"/>
      <c r="GTC180"/>
      <c r="GTD180"/>
      <c r="GTE180"/>
      <c r="GTF180"/>
      <c r="GTG180"/>
      <c r="GTH180"/>
      <c r="GTI180"/>
      <c r="GTJ180"/>
      <c r="GTK180"/>
      <c r="GTL180"/>
      <c r="GTM180"/>
      <c r="GTN180"/>
      <c r="GTO180"/>
      <c r="GTP180"/>
      <c r="GTQ180"/>
      <c r="GTR180"/>
      <c r="GTS180"/>
      <c r="GTT180"/>
      <c r="GTU180"/>
      <c r="GTV180"/>
      <c r="GTW180"/>
      <c r="GTX180"/>
      <c r="GTY180"/>
      <c r="GTZ180"/>
      <c r="GUA180"/>
      <c r="GUB180"/>
      <c r="GUC180"/>
      <c r="GUD180"/>
      <c r="GUE180"/>
      <c r="GUF180"/>
      <c r="GUG180"/>
      <c r="GUH180"/>
      <c r="GUI180"/>
      <c r="GUJ180"/>
      <c r="GUK180"/>
      <c r="GUL180"/>
      <c r="GUM180"/>
      <c r="GUN180"/>
      <c r="GUO180"/>
      <c r="GUP180"/>
      <c r="GUQ180"/>
      <c r="GUR180"/>
      <c r="GUS180"/>
      <c r="GUT180"/>
      <c r="GUU180"/>
      <c r="GUV180"/>
      <c r="GUW180"/>
      <c r="GUX180"/>
      <c r="GUY180"/>
      <c r="GUZ180"/>
      <c r="GVA180"/>
      <c r="GVB180"/>
      <c r="GVC180"/>
      <c r="GVD180"/>
      <c r="GVE180"/>
      <c r="GVF180"/>
      <c r="GVG180"/>
      <c r="GVH180"/>
      <c r="GVI180"/>
      <c r="GVJ180"/>
      <c r="GVK180"/>
      <c r="GVL180"/>
      <c r="GVM180"/>
      <c r="GVN180"/>
      <c r="GVO180"/>
      <c r="GVP180"/>
      <c r="GVQ180"/>
      <c r="GVR180"/>
      <c r="GVS180"/>
      <c r="GVT180"/>
      <c r="GVU180"/>
      <c r="GVV180"/>
      <c r="GVW180"/>
      <c r="GVX180"/>
      <c r="GVY180"/>
      <c r="GVZ180"/>
      <c r="GWA180"/>
      <c r="GWB180"/>
      <c r="GWC180"/>
      <c r="GWD180"/>
      <c r="GWE180"/>
      <c r="GWF180"/>
      <c r="GWG180"/>
      <c r="GWH180"/>
      <c r="GWI180"/>
      <c r="GWJ180"/>
      <c r="GWK180"/>
      <c r="GWL180"/>
      <c r="GWM180"/>
      <c r="GWN180"/>
      <c r="GWO180"/>
      <c r="GWP180"/>
      <c r="GWQ180"/>
      <c r="GWR180"/>
      <c r="GWS180"/>
      <c r="GWT180"/>
      <c r="GWU180"/>
      <c r="GWV180"/>
      <c r="GWW180"/>
      <c r="GWX180"/>
      <c r="GWY180"/>
      <c r="GWZ180"/>
      <c r="GXA180"/>
      <c r="GXB180"/>
      <c r="GXC180"/>
      <c r="GXD180"/>
      <c r="GXE180"/>
      <c r="GXF180"/>
      <c r="GXG180"/>
      <c r="GXH180"/>
      <c r="GXI180"/>
      <c r="GXJ180"/>
      <c r="GXK180"/>
      <c r="GXL180"/>
      <c r="GXM180"/>
      <c r="GXN180"/>
      <c r="GXO180"/>
      <c r="GXP180"/>
      <c r="GXQ180"/>
      <c r="GXR180"/>
      <c r="GXS180"/>
      <c r="GXT180"/>
      <c r="GXU180"/>
      <c r="GXV180"/>
      <c r="GXW180"/>
      <c r="GXX180"/>
      <c r="GXY180"/>
      <c r="GXZ180"/>
      <c r="GYA180"/>
      <c r="GYB180"/>
      <c r="GYC180"/>
      <c r="GYD180"/>
      <c r="GYE180"/>
      <c r="GYF180"/>
      <c r="GYG180"/>
      <c r="GYH180"/>
      <c r="GYI180"/>
      <c r="GYJ180"/>
      <c r="GYK180"/>
      <c r="GYL180"/>
      <c r="GYM180"/>
      <c r="GYN180"/>
      <c r="GYO180"/>
      <c r="GYP180"/>
      <c r="GYQ180"/>
      <c r="GYR180"/>
      <c r="GYS180"/>
      <c r="GYT180"/>
      <c r="GYU180"/>
      <c r="GYV180"/>
      <c r="GYW180"/>
      <c r="GYX180"/>
      <c r="GYY180"/>
      <c r="GYZ180"/>
      <c r="GZA180"/>
      <c r="GZB180"/>
      <c r="GZC180"/>
      <c r="GZD180"/>
      <c r="GZE180"/>
      <c r="GZF180"/>
      <c r="GZG180"/>
      <c r="GZH180"/>
      <c r="GZI180"/>
      <c r="GZJ180"/>
      <c r="GZK180"/>
      <c r="GZL180"/>
      <c r="GZM180"/>
      <c r="GZN180"/>
      <c r="GZO180"/>
      <c r="GZP180"/>
      <c r="GZQ180"/>
      <c r="GZR180"/>
      <c r="GZS180"/>
      <c r="GZT180"/>
      <c r="GZU180"/>
      <c r="GZV180"/>
      <c r="GZW180"/>
      <c r="GZX180"/>
      <c r="GZY180"/>
      <c r="GZZ180"/>
      <c r="HAA180"/>
      <c r="HAB180"/>
      <c r="HAC180"/>
      <c r="HAD180"/>
      <c r="HAE180"/>
      <c r="HAF180"/>
      <c r="HAG180"/>
      <c r="HAH180"/>
      <c r="HAI180"/>
      <c r="HAJ180"/>
      <c r="HAK180"/>
      <c r="HAL180"/>
      <c r="HAM180"/>
      <c r="HAN180"/>
      <c r="HAO180"/>
      <c r="HAP180"/>
      <c r="HAQ180"/>
      <c r="HAR180"/>
      <c r="HAS180"/>
      <c r="HAT180"/>
      <c r="HAU180"/>
      <c r="HAV180"/>
      <c r="HAW180"/>
      <c r="HAX180"/>
      <c r="HAY180"/>
      <c r="HAZ180"/>
      <c r="HBA180"/>
      <c r="HBB180"/>
      <c r="HBC180"/>
      <c r="HBD180"/>
      <c r="HBE180"/>
      <c r="HBF180"/>
      <c r="HBG180"/>
      <c r="HBH180"/>
      <c r="HBI180"/>
      <c r="HBJ180"/>
      <c r="HBK180"/>
      <c r="HBL180"/>
      <c r="HBM180"/>
      <c r="HBN180"/>
      <c r="HBO180"/>
      <c r="HBP180"/>
      <c r="HBQ180"/>
      <c r="HBR180"/>
      <c r="HBS180"/>
      <c r="HBT180"/>
      <c r="HBU180"/>
      <c r="HBV180"/>
      <c r="HBW180"/>
      <c r="HBX180"/>
      <c r="HBY180"/>
      <c r="HBZ180"/>
      <c r="HCA180"/>
      <c r="HCB180"/>
      <c r="HCC180"/>
      <c r="HCD180"/>
      <c r="HCE180"/>
      <c r="HCF180"/>
      <c r="HCG180"/>
      <c r="HCH180"/>
      <c r="HCI180"/>
      <c r="HCJ180"/>
      <c r="HCK180"/>
      <c r="HCL180"/>
      <c r="HCM180"/>
      <c r="HCN180"/>
      <c r="HCO180"/>
      <c r="HCP180"/>
      <c r="HCQ180"/>
      <c r="HCR180"/>
      <c r="HCS180"/>
      <c r="HCT180"/>
      <c r="HCU180"/>
      <c r="HCV180"/>
      <c r="HCW180"/>
      <c r="HCX180"/>
      <c r="HCY180"/>
      <c r="HCZ180"/>
      <c r="HDA180"/>
      <c r="HDB180"/>
      <c r="HDC180"/>
      <c r="HDD180"/>
      <c r="HDE180"/>
      <c r="HDF180"/>
      <c r="HDG180"/>
      <c r="HDH180"/>
      <c r="HDI180"/>
      <c r="HDJ180"/>
      <c r="HDK180"/>
      <c r="HDL180"/>
      <c r="HDM180"/>
      <c r="HDN180"/>
      <c r="HDO180"/>
      <c r="HDP180"/>
      <c r="HDQ180"/>
      <c r="HDR180"/>
      <c r="HDS180"/>
      <c r="HDT180"/>
      <c r="HDU180"/>
      <c r="HDV180"/>
      <c r="HDW180"/>
      <c r="HDX180"/>
      <c r="HDY180"/>
      <c r="HDZ180"/>
      <c r="HEA180"/>
      <c r="HEB180"/>
      <c r="HEC180"/>
      <c r="HED180"/>
      <c r="HEE180"/>
      <c r="HEF180"/>
      <c r="HEG180"/>
      <c r="HEH180"/>
      <c r="HEI180"/>
      <c r="HEJ180"/>
      <c r="HEK180"/>
      <c r="HEL180"/>
      <c r="HEM180"/>
      <c r="HEN180"/>
      <c r="HEO180"/>
      <c r="HEP180"/>
      <c r="HEQ180"/>
      <c r="HER180"/>
      <c r="HES180"/>
      <c r="HET180"/>
      <c r="HEU180"/>
      <c r="HEV180"/>
      <c r="HEW180"/>
      <c r="HEX180"/>
      <c r="HEY180"/>
      <c r="HEZ180"/>
      <c r="HFA180"/>
      <c r="HFB180"/>
      <c r="HFC180"/>
      <c r="HFD180"/>
      <c r="HFE180"/>
      <c r="HFF180"/>
      <c r="HFG180"/>
      <c r="HFH180"/>
      <c r="HFI180"/>
      <c r="HFJ180"/>
      <c r="HFK180"/>
      <c r="HFL180"/>
      <c r="HFM180"/>
      <c r="HFN180"/>
      <c r="HFO180"/>
      <c r="HFP180"/>
      <c r="HFQ180"/>
      <c r="HFR180"/>
      <c r="HFS180"/>
      <c r="HFT180"/>
      <c r="HFU180"/>
      <c r="HFV180"/>
      <c r="HFW180"/>
      <c r="HFX180"/>
      <c r="HFY180"/>
      <c r="HFZ180"/>
      <c r="HGA180"/>
      <c r="HGB180"/>
      <c r="HGC180"/>
      <c r="HGD180"/>
      <c r="HGE180"/>
      <c r="HGF180"/>
      <c r="HGG180"/>
      <c r="HGH180"/>
      <c r="HGI180"/>
      <c r="HGJ180"/>
      <c r="HGK180"/>
      <c r="HGL180"/>
      <c r="HGM180"/>
      <c r="HGN180"/>
      <c r="HGO180"/>
      <c r="HGP180"/>
      <c r="HGQ180"/>
      <c r="HGR180"/>
      <c r="HGS180"/>
      <c r="HGT180"/>
      <c r="HGU180"/>
      <c r="HGV180"/>
      <c r="HGW180"/>
      <c r="HGX180"/>
      <c r="HGY180"/>
      <c r="HGZ180"/>
      <c r="HHA180"/>
      <c r="HHB180"/>
      <c r="HHC180"/>
      <c r="HHD180"/>
      <c r="HHE180"/>
      <c r="HHF180"/>
      <c r="HHG180"/>
      <c r="HHH180"/>
      <c r="HHI180"/>
      <c r="HHJ180"/>
      <c r="HHK180"/>
      <c r="HHL180"/>
      <c r="HHM180"/>
      <c r="HHN180"/>
      <c r="HHO180"/>
      <c r="HHP180"/>
      <c r="HHQ180"/>
      <c r="HHR180"/>
      <c r="HHS180"/>
      <c r="HHT180"/>
      <c r="HHU180"/>
      <c r="HHV180"/>
      <c r="HHW180"/>
      <c r="HHX180"/>
      <c r="HHY180"/>
      <c r="HHZ180"/>
      <c r="HIA180"/>
      <c r="HIB180"/>
      <c r="HIC180"/>
      <c r="HID180"/>
      <c r="HIE180"/>
      <c r="HIF180"/>
      <c r="HIG180"/>
      <c r="HIH180"/>
      <c r="HII180"/>
      <c r="HIJ180"/>
      <c r="HIK180"/>
      <c r="HIL180"/>
      <c r="HIM180"/>
      <c r="HIN180"/>
      <c r="HIO180"/>
      <c r="HIP180"/>
      <c r="HIQ180"/>
      <c r="HIR180"/>
      <c r="HIS180"/>
      <c r="HIT180"/>
      <c r="HIU180"/>
      <c r="HIV180"/>
      <c r="HIW180"/>
      <c r="HIX180"/>
      <c r="HIY180"/>
      <c r="HIZ180"/>
      <c r="HJA180"/>
      <c r="HJB180"/>
      <c r="HJC180"/>
      <c r="HJD180"/>
      <c r="HJE180"/>
      <c r="HJF180"/>
      <c r="HJG180"/>
      <c r="HJH180"/>
      <c r="HJI180"/>
      <c r="HJJ180"/>
      <c r="HJK180"/>
      <c r="HJL180"/>
      <c r="HJM180"/>
      <c r="HJN180"/>
      <c r="HJO180"/>
      <c r="HJP180"/>
      <c r="HJQ180"/>
      <c r="HJR180"/>
      <c r="HJS180"/>
      <c r="HJT180"/>
      <c r="HJU180"/>
      <c r="HJV180"/>
      <c r="HJW180"/>
      <c r="HJX180"/>
      <c r="HJY180"/>
      <c r="HJZ180"/>
      <c r="HKA180"/>
      <c r="HKB180"/>
      <c r="HKC180"/>
      <c r="HKD180"/>
      <c r="HKE180"/>
      <c r="HKF180"/>
      <c r="HKG180"/>
      <c r="HKH180"/>
      <c r="HKI180"/>
      <c r="HKJ180"/>
      <c r="HKK180"/>
      <c r="HKL180"/>
      <c r="HKM180"/>
      <c r="HKN180"/>
      <c r="HKO180"/>
      <c r="HKP180"/>
      <c r="HKQ180"/>
      <c r="HKR180"/>
      <c r="HKS180"/>
      <c r="HKT180"/>
      <c r="HKU180"/>
      <c r="HKV180"/>
      <c r="HKW180"/>
      <c r="HKX180"/>
      <c r="HKY180"/>
      <c r="HKZ180"/>
      <c r="HLA180"/>
      <c r="HLB180"/>
      <c r="HLC180"/>
      <c r="HLD180"/>
      <c r="HLE180"/>
      <c r="HLF180"/>
      <c r="HLG180"/>
      <c r="HLH180"/>
      <c r="HLI180"/>
      <c r="HLJ180"/>
      <c r="HLK180"/>
      <c r="HLL180"/>
      <c r="HLM180"/>
      <c r="HLN180"/>
      <c r="HLO180"/>
      <c r="HLP180"/>
      <c r="HLQ180"/>
      <c r="HLR180"/>
      <c r="HLS180"/>
      <c r="HLT180"/>
      <c r="HLU180"/>
      <c r="HLV180"/>
      <c r="HLW180"/>
      <c r="HLX180"/>
      <c r="HLY180"/>
      <c r="HLZ180"/>
      <c r="HMA180"/>
      <c r="HMB180"/>
      <c r="HMC180"/>
      <c r="HMD180"/>
      <c r="HME180"/>
      <c r="HMF180"/>
      <c r="HMG180"/>
      <c r="HMH180"/>
      <c r="HMI180"/>
      <c r="HMJ180"/>
      <c r="HMK180"/>
      <c r="HML180"/>
      <c r="HMM180"/>
      <c r="HMN180"/>
      <c r="HMO180"/>
      <c r="HMP180"/>
      <c r="HMQ180"/>
      <c r="HMR180"/>
      <c r="HMS180"/>
      <c r="HMT180"/>
      <c r="HMU180"/>
      <c r="HMV180"/>
      <c r="HMW180"/>
      <c r="HMX180"/>
      <c r="HMY180"/>
      <c r="HMZ180"/>
      <c r="HNA180"/>
      <c r="HNB180"/>
      <c r="HNC180"/>
      <c r="HND180"/>
      <c r="HNE180"/>
      <c r="HNF180"/>
      <c r="HNG180"/>
      <c r="HNH180"/>
      <c r="HNI180"/>
      <c r="HNJ180"/>
      <c r="HNK180"/>
      <c r="HNL180"/>
      <c r="HNM180"/>
      <c r="HNN180"/>
      <c r="HNO180"/>
      <c r="HNP180"/>
      <c r="HNQ180"/>
      <c r="HNR180"/>
      <c r="HNS180"/>
      <c r="HNT180"/>
      <c r="HNU180"/>
      <c r="HNV180"/>
      <c r="HNW180"/>
      <c r="HNX180"/>
      <c r="HNY180"/>
      <c r="HNZ180"/>
      <c r="HOA180"/>
      <c r="HOB180"/>
      <c r="HOC180"/>
      <c r="HOD180"/>
      <c r="HOE180"/>
      <c r="HOF180"/>
      <c r="HOG180"/>
      <c r="HOH180"/>
      <c r="HOI180"/>
      <c r="HOJ180"/>
      <c r="HOK180"/>
      <c r="HOL180"/>
      <c r="HOM180"/>
      <c r="HON180"/>
      <c r="HOO180"/>
      <c r="HOP180"/>
      <c r="HOQ180"/>
      <c r="HOR180"/>
      <c r="HOS180"/>
      <c r="HOT180"/>
      <c r="HOU180"/>
      <c r="HOV180"/>
      <c r="HOW180"/>
      <c r="HOX180"/>
      <c r="HOY180"/>
      <c r="HOZ180"/>
      <c r="HPA180"/>
      <c r="HPB180"/>
      <c r="HPC180"/>
      <c r="HPD180"/>
      <c r="HPE180"/>
      <c r="HPF180"/>
      <c r="HPG180"/>
      <c r="HPH180"/>
      <c r="HPI180"/>
      <c r="HPJ180"/>
      <c r="HPK180"/>
      <c r="HPL180"/>
      <c r="HPM180"/>
      <c r="HPN180"/>
      <c r="HPO180"/>
      <c r="HPP180"/>
      <c r="HPQ180"/>
      <c r="HPR180"/>
      <c r="HPS180"/>
      <c r="HPT180"/>
      <c r="HPU180"/>
      <c r="HPV180"/>
      <c r="HPW180"/>
      <c r="HPX180"/>
      <c r="HPY180"/>
      <c r="HPZ180"/>
      <c r="HQA180"/>
      <c r="HQB180"/>
      <c r="HQC180"/>
      <c r="HQD180"/>
      <c r="HQE180"/>
      <c r="HQF180"/>
      <c r="HQG180"/>
      <c r="HQH180"/>
      <c r="HQI180"/>
      <c r="HQJ180"/>
      <c r="HQK180"/>
      <c r="HQL180"/>
      <c r="HQM180"/>
      <c r="HQN180"/>
      <c r="HQO180"/>
      <c r="HQP180"/>
      <c r="HQQ180"/>
      <c r="HQR180"/>
      <c r="HQS180"/>
      <c r="HQT180"/>
      <c r="HQU180"/>
      <c r="HQV180"/>
      <c r="HQW180"/>
      <c r="HQX180"/>
      <c r="HQY180"/>
      <c r="HQZ180"/>
      <c r="HRA180"/>
      <c r="HRB180"/>
      <c r="HRC180"/>
      <c r="HRD180"/>
      <c r="HRE180"/>
      <c r="HRF180"/>
      <c r="HRG180"/>
      <c r="HRH180"/>
      <c r="HRI180"/>
      <c r="HRJ180"/>
      <c r="HRK180"/>
      <c r="HRL180"/>
      <c r="HRM180"/>
      <c r="HRN180"/>
      <c r="HRO180"/>
      <c r="HRP180"/>
      <c r="HRQ180"/>
      <c r="HRR180"/>
      <c r="HRS180"/>
      <c r="HRT180"/>
      <c r="HRU180"/>
      <c r="HRV180"/>
      <c r="HRW180"/>
      <c r="HRX180"/>
      <c r="HRY180"/>
      <c r="HRZ180"/>
      <c r="HSA180"/>
      <c r="HSB180"/>
      <c r="HSC180"/>
      <c r="HSD180"/>
      <c r="HSE180"/>
      <c r="HSF180"/>
      <c r="HSG180"/>
      <c r="HSH180"/>
      <c r="HSI180"/>
      <c r="HSJ180"/>
      <c r="HSK180"/>
      <c r="HSL180"/>
      <c r="HSM180"/>
      <c r="HSN180"/>
      <c r="HSO180"/>
      <c r="HSP180"/>
      <c r="HSQ180"/>
      <c r="HSR180"/>
      <c r="HSS180"/>
      <c r="HST180"/>
      <c r="HSU180"/>
      <c r="HSV180"/>
      <c r="HSW180"/>
      <c r="HSX180"/>
      <c r="HSY180"/>
      <c r="HSZ180"/>
      <c r="HTA180"/>
      <c r="HTB180"/>
      <c r="HTC180"/>
      <c r="HTD180"/>
      <c r="HTE180"/>
      <c r="HTF180"/>
      <c r="HTG180"/>
      <c r="HTH180"/>
      <c r="HTI180"/>
      <c r="HTJ180"/>
      <c r="HTK180"/>
      <c r="HTL180"/>
      <c r="HTM180"/>
      <c r="HTN180"/>
      <c r="HTO180"/>
      <c r="HTP180"/>
      <c r="HTQ180"/>
      <c r="HTR180"/>
      <c r="HTS180"/>
      <c r="HTT180"/>
      <c r="HTU180"/>
      <c r="HTV180"/>
      <c r="HTW180"/>
      <c r="HTX180"/>
      <c r="HTY180"/>
      <c r="HTZ180"/>
      <c r="HUA180"/>
      <c r="HUB180"/>
      <c r="HUC180"/>
      <c r="HUD180"/>
      <c r="HUE180"/>
      <c r="HUF180"/>
      <c r="HUG180"/>
      <c r="HUH180"/>
      <c r="HUI180"/>
      <c r="HUJ180"/>
      <c r="HUK180"/>
      <c r="HUL180"/>
      <c r="HUM180"/>
      <c r="HUN180"/>
      <c r="HUO180"/>
      <c r="HUP180"/>
      <c r="HUQ180"/>
      <c r="HUR180"/>
      <c r="HUS180"/>
      <c r="HUT180"/>
      <c r="HUU180"/>
      <c r="HUV180"/>
      <c r="HUW180"/>
      <c r="HUX180"/>
      <c r="HUY180"/>
      <c r="HUZ180"/>
      <c r="HVA180"/>
      <c r="HVB180"/>
      <c r="HVC180"/>
      <c r="HVD180"/>
      <c r="HVE180"/>
      <c r="HVF180"/>
      <c r="HVG180"/>
      <c r="HVH180"/>
      <c r="HVI180"/>
      <c r="HVJ180"/>
      <c r="HVK180"/>
      <c r="HVL180"/>
      <c r="HVM180"/>
      <c r="HVN180"/>
      <c r="HVO180"/>
      <c r="HVP180"/>
      <c r="HVQ180"/>
      <c r="HVR180"/>
      <c r="HVS180"/>
      <c r="HVT180"/>
      <c r="HVU180"/>
      <c r="HVV180"/>
      <c r="HVW180"/>
      <c r="HVX180"/>
      <c r="HVY180"/>
      <c r="HVZ180"/>
      <c r="HWA180"/>
      <c r="HWB180"/>
      <c r="HWC180"/>
      <c r="HWD180"/>
      <c r="HWE180"/>
      <c r="HWF180"/>
      <c r="HWG180"/>
      <c r="HWH180"/>
      <c r="HWI180"/>
      <c r="HWJ180"/>
      <c r="HWK180"/>
      <c r="HWL180"/>
      <c r="HWM180"/>
      <c r="HWN180"/>
      <c r="HWO180"/>
      <c r="HWP180"/>
      <c r="HWQ180"/>
      <c r="HWR180"/>
      <c r="HWS180"/>
      <c r="HWT180"/>
      <c r="HWU180"/>
      <c r="HWV180"/>
      <c r="HWW180"/>
      <c r="HWX180"/>
      <c r="HWY180"/>
      <c r="HWZ180"/>
      <c r="HXA180"/>
      <c r="HXB180"/>
      <c r="HXC180"/>
      <c r="HXD180"/>
      <c r="HXE180"/>
      <c r="HXF180"/>
      <c r="HXG180"/>
      <c r="HXH180"/>
      <c r="HXI180"/>
      <c r="HXJ180"/>
      <c r="HXK180"/>
      <c r="HXL180"/>
      <c r="HXM180"/>
      <c r="HXN180"/>
      <c r="HXO180"/>
      <c r="HXP180"/>
      <c r="HXQ180"/>
      <c r="HXR180"/>
      <c r="HXS180"/>
      <c r="HXT180"/>
      <c r="HXU180"/>
      <c r="HXV180"/>
      <c r="HXW180"/>
      <c r="HXX180"/>
      <c r="HXY180"/>
      <c r="HXZ180"/>
      <c r="HYA180"/>
      <c r="HYB180"/>
      <c r="HYC180"/>
      <c r="HYD180"/>
      <c r="HYE180"/>
      <c r="HYF180"/>
      <c r="HYG180"/>
      <c r="HYH180"/>
      <c r="HYI180"/>
      <c r="HYJ180"/>
      <c r="HYK180"/>
      <c r="HYL180"/>
      <c r="HYM180"/>
      <c r="HYN180"/>
      <c r="HYO180"/>
      <c r="HYP180"/>
      <c r="HYQ180"/>
      <c r="HYR180"/>
      <c r="HYS180"/>
      <c r="HYT180"/>
      <c r="HYU180"/>
      <c r="HYV180"/>
      <c r="HYW180"/>
      <c r="HYX180"/>
      <c r="HYY180"/>
      <c r="HYZ180"/>
      <c r="HZA180"/>
      <c r="HZB180"/>
      <c r="HZC180"/>
      <c r="HZD180"/>
      <c r="HZE180"/>
      <c r="HZF180"/>
      <c r="HZG180"/>
      <c r="HZH180"/>
      <c r="HZI180"/>
      <c r="HZJ180"/>
      <c r="HZK180"/>
      <c r="HZL180"/>
      <c r="HZM180"/>
      <c r="HZN180"/>
      <c r="HZO180"/>
      <c r="HZP180"/>
      <c r="HZQ180"/>
      <c r="HZR180"/>
      <c r="HZS180"/>
      <c r="HZT180"/>
      <c r="HZU180"/>
      <c r="HZV180"/>
      <c r="HZW180"/>
      <c r="HZX180"/>
      <c r="HZY180"/>
      <c r="HZZ180"/>
      <c r="IAA180"/>
      <c r="IAB180"/>
      <c r="IAC180"/>
      <c r="IAD180"/>
      <c r="IAE180"/>
      <c r="IAF180"/>
      <c r="IAG180"/>
      <c r="IAH180"/>
      <c r="IAI180"/>
      <c r="IAJ180"/>
      <c r="IAK180"/>
      <c r="IAL180"/>
      <c r="IAM180"/>
      <c r="IAN180"/>
      <c r="IAO180"/>
      <c r="IAP180"/>
      <c r="IAQ180"/>
      <c r="IAR180"/>
      <c r="IAS180"/>
      <c r="IAT180"/>
      <c r="IAU180"/>
      <c r="IAV180"/>
      <c r="IAW180"/>
      <c r="IAX180"/>
      <c r="IAY180"/>
      <c r="IAZ180"/>
      <c r="IBA180"/>
      <c r="IBB180"/>
      <c r="IBC180"/>
      <c r="IBD180"/>
      <c r="IBE180"/>
      <c r="IBF180"/>
      <c r="IBG180"/>
      <c r="IBH180"/>
      <c r="IBI180"/>
      <c r="IBJ180"/>
      <c r="IBK180"/>
      <c r="IBL180"/>
      <c r="IBM180"/>
      <c r="IBN180"/>
      <c r="IBO180"/>
      <c r="IBP180"/>
      <c r="IBQ180"/>
      <c r="IBR180"/>
      <c r="IBS180"/>
      <c r="IBT180"/>
      <c r="IBU180"/>
      <c r="IBV180"/>
      <c r="IBW180"/>
      <c r="IBX180"/>
      <c r="IBY180"/>
      <c r="IBZ180"/>
      <c r="ICA180"/>
      <c r="ICB180"/>
      <c r="ICC180"/>
      <c r="ICD180"/>
      <c r="ICE180"/>
      <c r="ICF180"/>
      <c r="ICG180"/>
      <c r="ICH180"/>
      <c r="ICI180"/>
      <c r="ICJ180"/>
      <c r="ICK180"/>
      <c r="ICL180"/>
      <c r="ICM180"/>
      <c r="ICN180"/>
      <c r="ICO180"/>
      <c r="ICP180"/>
      <c r="ICQ180"/>
      <c r="ICR180"/>
      <c r="ICS180"/>
      <c r="ICT180"/>
      <c r="ICU180"/>
      <c r="ICV180"/>
      <c r="ICW180"/>
      <c r="ICX180"/>
      <c r="ICY180"/>
      <c r="ICZ180"/>
      <c r="IDA180"/>
      <c r="IDB180"/>
      <c r="IDC180"/>
      <c r="IDD180"/>
      <c r="IDE180"/>
      <c r="IDF180"/>
      <c r="IDG180"/>
      <c r="IDH180"/>
      <c r="IDI180"/>
      <c r="IDJ180"/>
      <c r="IDK180"/>
      <c r="IDL180"/>
      <c r="IDM180"/>
      <c r="IDN180"/>
      <c r="IDO180"/>
      <c r="IDP180"/>
      <c r="IDQ180"/>
      <c r="IDR180"/>
      <c r="IDS180"/>
      <c r="IDT180"/>
      <c r="IDU180"/>
      <c r="IDV180"/>
      <c r="IDW180"/>
      <c r="IDX180"/>
      <c r="IDY180"/>
      <c r="IDZ180"/>
      <c r="IEA180"/>
      <c r="IEB180"/>
      <c r="IEC180"/>
      <c r="IED180"/>
      <c r="IEE180"/>
      <c r="IEF180"/>
      <c r="IEG180"/>
      <c r="IEH180"/>
      <c r="IEI180"/>
      <c r="IEJ180"/>
      <c r="IEK180"/>
      <c r="IEL180"/>
      <c r="IEM180"/>
      <c r="IEN180"/>
      <c r="IEO180"/>
      <c r="IEP180"/>
      <c r="IEQ180"/>
      <c r="IER180"/>
      <c r="IES180"/>
      <c r="IET180"/>
      <c r="IEU180"/>
      <c r="IEV180"/>
      <c r="IEW180"/>
      <c r="IEX180"/>
      <c r="IEY180"/>
      <c r="IEZ180"/>
      <c r="IFA180"/>
      <c r="IFB180"/>
      <c r="IFC180"/>
      <c r="IFD180"/>
      <c r="IFE180"/>
      <c r="IFF180"/>
      <c r="IFG180"/>
      <c r="IFH180"/>
      <c r="IFI180"/>
      <c r="IFJ180"/>
      <c r="IFK180"/>
      <c r="IFL180"/>
      <c r="IFM180"/>
      <c r="IFN180"/>
      <c r="IFO180"/>
      <c r="IFP180"/>
      <c r="IFQ180"/>
      <c r="IFR180"/>
      <c r="IFS180"/>
      <c r="IFT180"/>
      <c r="IFU180"/>
      <c r="IFV180"/>
      <c r="IFW180"/>
      <c r="IFX180"/>
      <c r="IFY180"/>
      <c r="IFZ180"/>
      <c r="IGA180"/>
      <c r="IGB180"/>
      <c r="IGC180"/>
      <c r="IGD180"/>
      <c r="IGE180"/>
      <c r="IGF180"/>
      <c r="IGG180"/>
      <c r="IGH180"/>
      <c r="IGI180"/>
      <c r="IGJ180"/>
      <c r="IGK180"/>
      <c r="IGL180"/>
      <c r="IGM180"/>
      <c r="IGN180"/>
      <c r="IGO180"/>
      <c r="IGP180"/>
      <c r="IGQ180"/>
      <c r="IGR180"/>
      <c r="IGS180"/>
      <c r="IGT180"/>
      <c r="IGU180"/>
      <c r="IGV180"/>
      <c r="IGW180"/>
      <c r="IGX180"/>
      <c r="IGY180"/>
      <c r="IGZ180"/>
      <c r="IHA180"/>
      <c r="IHB180"/>
      <c r="IHC180"/>
      <c r="IHD180"/>
      <c r="IHE180"/>
      <c r="IHF180"/>
      <c r="IHG180"/>
      <c r="IHH180"/>
      <c r="IHI180"/>
      <c r="IHJ180"/>
      <c r="IHK180"/>
      <c r="IHL180"/>
      <c r="IHM180"/>
      <c r="IHN180"/>
      <c r="IHO180"/>
      <c r="IHP180"/>
      <c r="IHQ180"/>
      <c r="IHR180"/>
      <c r="IHS180"/>
      <c r="IHT180"/>
      <c r="IHU180"/>
      <c r="IHV180"/>
      <c r="IHW180"/>
      <c r="IHX180"/>
      <c r="IHY180"/>
      <c r="IHZ180"/>
      <c r="IIA180"/>
      <c r="IIB180"/>
      <c r="IIC180"/>
      <c r="IID180"/>
      <c r="IIE180"/>
      <c r="IIF180"/>
      <c r="IIG180"/>
      <c r="IIH180"/>
      <c r="III180"/>
      <c r="IIJ180"/>
      <c r="IIK180"/>
      <c r="IIL180"/>
      <c r="IIM180"/>
      <c r="IIN180"/>
      <c r="IIO180"/>
      <c r="IIP180"/>
      <c r="IIQ180"/>
      <c r="IIR180"/>
      <c r="IIS180"/>
      <c r="IIT180"/>
      <c r="IIU180"/>
      <c r="IIV180"/>
      <c r="IIW180"/>
      <c r="IIX180"/>
      <c r="IIY180"/>
      <c r="IIZ180"/>
      <c r="IJA180"/>
      <c r="IJB180"/>
      <c r="IJC180"/>
      <c r="IJD180"/>
      <c r="IJE180"/>
      <c r="IJF180"/>
      <c r="IJG180"/>
      <c r="IJH180"/>
      <c r="IJI180"/>
      <c r="IJJ180"/>
      <c r="IJK180"/>
      <c r="IJL180"/>
      <c r="IJM180"/>
      <c r="IJN180"/>
      <c r="IJO180"/>
      <c r="IJP180"/>
      <c r="IJQ180"/>
      <c r="IJR180"/>
      <c r="IJS180"/>
      <c r="IJT180"/>
      <c r="IJU180"/>
      <c r="IJV180"/>
      <c r="IJW180"/>
      <c r="IJX180"/>
      <c r="IJY180"/>
      <c r="IJZ180"/>
      <c r="IKA180"/>
      <c r="IKB180"/>
      <c r="IKC180"/>
      <c r="IKD180"/>
      <c r="IKE180"/>
      <c r="IKF180"/>
      <c r="IKG180"/>
      <c r="IKH180"/>
      <c r="IKI180"/>
      <c r="IKJ180"/>
      <c r="IKK180"/>
      <c r="IKL180"/>
      <c r="IKM180"/>
      <c r="IKN180"/>
      <c r="IKO180"/>
      <c r="IKP180"/>
      <c r="IKQ180"/>
      <c r="IKR180"/>
      <c r="IKS180"/>
      <c r="IKT180"/>
      <c r="IKU180"/>
      <c r="IKV180"/>
      <c r="IKW180"/>
      <c r="IKX180"/>
      <c r="IKY180"/>
      <c r="IKZ180"/>
      <c r="ILA180"/>
      <c r="ILB180"/>
      <c r="ILC180"/>
      <c r="ILD180"/>
      <c r="ILE180"/>
      <c r="ILF180"/>
      <c r="ILG180"/>
      <c r="ILH180"/>
      <c r="ILI180"/>
      <c r="ILJ180"/>
      <c r="ILK180"/>
      <c r="ILL180"/>
      <c r="ILM180"/>
      <c r="ILN180"/>
      <c r="ILO180"/>
      <c r="ILP180"/>
      <c r="ILQ180"/>
      <c r="ILR180"/>
      <c r="ILS180"/>
      <c r="ILT180"/>
      <c r="ILU180"/>
      <c r="ILV180"/>
      <c r="ILW180"/>
      <c r="ILX180"/>
      <c r="ILY180"/>
      <c r="ILZ180"/>
      <c r="IMA180"/>
      <c r="IMB180"/>
      <c r="IMC180"/>
      <c r="IMD180"/>
      <c r="IME180"/>
      <c r="IMF180"/>
      <c r="IMG180"/>
      <c r="IMH180"/>
      <c r="IMI180"/>
      <c r="IMJ180"/>
      <c r="IMK180"/>
      <c r="IML180"/>
      <c r="IMM180"/>
      <c r="IMN180"/>
      <c r="IMO180"/>
      <c r="IMP180"/>
      <c r="IMQ180"/>
      <c r="IMR180"/>
      <c r="IMS180"/>
      <c r="IMT180"/>
      <c r="IMU180"/>
      <c r="IMV180"/>
      <c r="IMW180"/>
      <c r="IMX180"/>
      <c r="IMY180"/>
      <c r="IMZ180"/>
      <c r="INA180"/>
      <c r="INB180"/>
      <c r="INC180"/>
      <c r="IND180"/>
      <c r="INE180"/>
      <c r="INF180"/>
      <c r="ING180"/>
      <c r="INH180"/>
      <c r="INI180"/>
      <c r="INJ180"/>
      <c r="INK180"/>
      <c r="INL180"/>
      <c r="INM180"/>
      <c r="INN180"/>
      <c r="INO180"/>
      <c r="INP180"/>
      <c r="INQ180"/>
      <c r="INR180"/>
      <c r="INS180"/>
      <c r="INT180"/>
      <c r="INU180"/>
      <c r="INV180"/>
      <c r="INW180"/>
      <c r="INX180"/>
      <c r="INY180"/>
      <c r="INZ180"/>
      <c r="IOA180"/>
      <c r="IOB180"/>
      <c r="IOC180"/>
      <c r="IOD180"/>
      <c r="IOE180"/>
      <c r="IOF180"/>
      <c r="IOG180"/>
      <c r="IOH180"/>
      <c r="IOI180"/>
      <c r="IOJ180"/>
      <c r="IOK180"/>
      <c r="IOL180"/>
      <c r="IOM180"/>
      <c r="ION180"/>
      <c r="IOO180"/>
      <c r="IOP180"/>
      <c r="IOQ180"/>
      <c r="IOR180"/>
      <c r="IOS180"/>
      <c r="IOT180"/>
      <c r="IOU180"/>
      <c r="IOV180"/>
      <c r="IOW180"/>
      <c r="IOX180"/>
      <c r="IOY180"/>
      <c r="IOZ180"/>
      <c r="IPA180"/>
      <c r="IPB180"/>
      <c r="IPC180"/>
      <c r="IPD180"/>
      <c r="IPE180"/>
      <c r="IPF180"/>
      <c r="IPG180"/>
      <c r="IPH180"/>
      <c r="IPI180"/>
      <c r="IPJ180"/>
      <c r="IPK180"/>
      <c r="IPL180"/>
      <c r="IPM180"/>
      <c r="IPN180"/>
      <c r="IPO180"/>
      <c r="IPP180"/>
      <c r="IPQ180"/>
      <c r="IPR180"/>
      <c r="IPS180"/>
      <c r="IPT180"/>
      <c r="IPU180"/>
      <c r="IPV180"/>
      <c r="IPW180"/>
      <c r="IPX180"/>
      <c r="IPY180"/>
      <c r="IPZ180"/>
      <c r="IQA180"/>
      <c r="IQB180"/>
      <c r="IQC180"/>
      <c r="IQD180"/>
      <c r="IQE180"/>
      <c r="IQF180"/>
      <c r="IQG180"/>
      <c r="IQH180"/>
      <c r="IQI180"/>
      <c r="IQJ180"/>
      <c r="IQK180"/>
      <c r="IQL180"/>
      <c r="IQM180"/>
      <c r="IQN180"/>
      <c r="IQO180"/>
      <c r="IQP180"/>
      <c r="IQQ180"/>
      <c r="IQR180"/>
      <c r="IQS180"/>
      <c r="IQT180"/>
      <c r="IQU180"/>
      <c r="IQV180"/>
      <c r="IQW180"/>
      <c r="IQX180"/>
      <c r="IQY180"/>
      <c r="IQZ180"/>
      <c r="IRA180"/>
      <c r="IRB180"/>
      <c r="IRC180"/>
      <c r="IRD180"/>
      <c r="IRE180"/>
      <c r="IRF180"/>
      <c r="IRG180"/>
      <c r="IRH180"/>
      <c r="IRI180"/>
      <c r="IRJ180"/>
      <c r="IRK180"/>
      <c r="IRL180"/>
      <c r="IRM180"/>
      <c r="IRN180"/>
      <c r="IRO180"/>
      <c r="IRP180"/>
      <c r="IRQ180"/>
      <c r="IRR180"/>
      <c r="IRS180"/>
      <c r="IRT180"/>
      <c r="IRU180"/>
      <c r="IRV180"/>
      <c r="IRW180"/>
      <c r="IRX180"/>
      <c r="IRY180"/>
      <c r="IRZ180"/>
      <c r="ISA180"/>
      <c r="ISB180"/>
      <c r="ISC180"/>
      <c r="ISD180"/>
      <c r="ISE180"/>
      <c r="ISF180"/>
      <c r="ISG180"/>
      <c r="ISH180"/>
      <c r="ISI180"/>
      <c r="ISJ180"/>
      <c r="ISK180"/>
      <c r="ISL180"/>
      <c r="ISM180"/>
      <c r="ISN180"/>
      <c r="ISO180"/>
      <c r="ISP180"/>
      <c r="ISQ180"/>
      <c r="ISR180"/>
      <c r="ISS180"/>
      <c r="IST180"/>
      <c r="ISU180"/>
      <c r="ISV180"/>
      <c r="ISW180"/>
      <c r="ISX180"/>
      <c r="ISY180"/>
      <c r="ISZ180"/>
      <c r="ITA180"/>
      <c r="ITB180"/>
      <c r="ITC180"/>
      <c r="ITD180"/>
      <c r="ITE180"/>
      <c r="ITF180"/>
      <c r="ITG180"/>
      <c r="ITH180"/>
      <c r="ITI180"/>
      <c r="ITJ180"/>
      <c r="ITK180"/>
      <c r="ITL180"/>
      <c r="ITM180"/>
      <c r="ITN180"/>
      <c r="ITO180"/>
      <c r="ITP180"/>
      <c r="ITQ180"/>
      <c r="ITR180"/>
      <c r="ITS180"/>
      <c r="ITT180"/>
      <c r="ITU180"/>
      <c r="ITV180"/>
      <c r="ITW180"/>
      <c r="ITX180"/>
      <c r="ITY180"/>
      <c r="ITZ180"/>
      <c r="IUA180"/>
      <c r="IUB180"/>
      <c r="IUC180"/>
      <c r="IUD180"/>
      <c r="IUE180"/>
      <c r="IUF180"/>
      <c r="IUG180"/>
      <c r="IUH180"/>
      <c r="IUI180"/>
      <c r="IUJ180"/>
      <c r="IUK180"/>
      <c r="IUL180"/>
      <c r="IUM180"/>
      <c r="IUN180"/>
      <c r="IUO180"/>
      <c r="IUP180"/>
      <c r="IUQ180"/>
      <c r="IUR180"/>
      <c r="IUS180"/>
      <c r="IUT180"/>
      <c r="IUU180"/>
      <c r="IUV180"/>
      <c r="IUW180"/>
      <c r="IUX180"/>
      <c r="IUY180"/>
      <c r="IUZ180"/>
      <c r="IVA180"/>
      <c r="IVB180"/>
      <c r="IVC180"/>
      <c r="IVD180"/>
      <c r="IVE180"/>
      <c r="IVF180"/>
      <c r="IVG180"/>
      <c r="IVH180"/>
      <c r="IVI180"/>
      <c r="IVJ180"/>
      <c r="IVK180"/>
      <c r="IVL180"/>
      <c r="IVM180"/>
      <c r="IVN180"/>
      <c r="IVO180"/>
      <c r="IVP180"/>
      <c r="IVQ180"/>
      <c r="IVR180"/>
      <c r="IVS180"/>
      <c r="IVT180"/>
      <c r="IVU180"/>
      <c r="IVV180"/>
      <c r="IVW180"/>
      <c r="IVX180"/>
      <c r="IVY180"/>
      <c r="IVZ180"/>
      <c r="IWA180"/>
      <c r="IWB180"/>
      <c r="IWC180"/>
      <c r="IWD180"/>
      <c r="IWE180"/>
      <c r="IWF180"/>
      <c r="IWG180"/>
      <c r="IWH180"/>
      <c r="IWI180"/>
      <c r="IWJ180"/>
      <c r="IWK180"/>
      <c r="IWL180"/>
      <c r="IWM180"/>
      <c r="IWN180"/>
      <c r="IWO180"/>
      <c r="IWP180"/>
      <c r="IWQ180"/>
      <c r="IWR180"/>
      <c r="IWS180"/>
      <c r="IWT180"/>
      <c r="IWU180"/>
      <c r="IWV180"/>
      <c r="IWW180"/>
      <c r="IWX180"/>
      <c r="IWY180"/>
      <c r="IWZ180"/>
      <c r="IXA180"/>
      <c r="IXB180"/>
      <c r="IXC180"/>
      <c r="IXD180"/>
      <c r="IXE180"/>
      <c r="IXF180"/>
      <c r="IXG180"/>
      <c r="IXH180"/>
      <c r="IXI180"/>
      <c r="IXJ180"/>
      <c r="IXK180"/>
      <c r="IXL180"/>
      <c r="IXM180"/>
      <c r="IXN180"/>
      <c r="IXO180"/>
      <c r="IXP180"/>
      <c r="IXQ180"/>
      <c r="IXR180"/>
      <c r="IXS180"/>
      <c r="IXT180"/>
      <c r="IXU180"/>
      <c r="IXV180"/>
      <c r="IXW180"/>
      <c r="IXX180"/>
      <c r="IXY180"/>
      <c r="IXZ180"/>
      <c r="IYA180"/>
      <c r="IYB180"/>
      <c r="IYC180"/>
      <c r="IYD180"/>
      <c r="IYE180"/>
      <c r="IYF180"/>
      <c r="IYG180"/>
      <c r="IYH180"/>
      <c r="IYI180"/>
      <c r="IYJ180"/>
      <c r="IYK180"/>
      <c r="IYL180"/>
      <c r="IYM180"/>
      <c r="IYN180"/>
      <c r="IYO180"/>
      <c r="IYP180"/>
      <c r="IYQ180"/>
      <c r="IYR180"/>
      <c r="IYS180"/>
      <c r="IYT180"/>
      <c r="IYU180"/>
      <c r="IYV180"/>
      <c r="IYW180"/>
      <c r="IYX180"/>
      <c r="IYY180"/>
      <c r="IYZ180"/>
      <c r="IZA180"/>
      <c r="IZB180"/>
      <c r="IZC180"/>
      <c r="IZD180"/>
      <c r="IZE180"/>
      <c r="IZF180"/>
      <c r="IZG180"/>
      <c r="IZH180"/>
      <c r="IZI180"/>
      <c r="IZJ180"/>
      <c r="IZK180"/>
      <c r="IZL180"/>
      <c r="IZM180"/>
      <c r="IZN180"/>
      <c r="IZO180"/>
      <c r="IZP180"/>
      <c r="IZQ180"/>
      <c r="IZR180"/>
      <c r="IZS180"/>
      <c r="IZT180"/>
      <c r="IZU180"/>
      <c r="IZV180"/>
      <c r="IZW180"/>
      <c r="IZX180"/>
      <c r="IZY180"/>
      <c r="IZZ180"/>
      <c r="JAA180"/>
      <c r="JAB180"/>
      <c r="JAC180"/>
      <c r="JAD180"/>
      <c r="JAE180"/>
      <c r="JAF180"/>
      <c r="JAG180"/>
      <c r="JAH180"/>
      <c r="JAI180"/>
      <c r="JAJ180"/>
      <c r="JAK180"/>
      <c r="JAL180"/>
      <c r="JAM180"/>
      <c r="JAN180"/>
      <c r="JAO180"/>
      <c r="JAP180"/>
      <c r="JAQ180"/>
      <c r="JAR180"/>
      <c r="JAS180"/>
      <c r="JAT180"/>
      <c r="JAU180"/>
      <c r="JAV180"/>
      <c r="JAW180"/>
      <c r="JAX180"/>
      <c r="JAY180"/>
      <c r="JAZ180"/>
      <c r="JBA180"/>
      <c r="JBB180"/>
      <c r="JBC180"/>
      <c r="JBD180"/>
      <c r="JBE180"/>
      <c r="JBF180"/>
      <c r="JBG180"/>
      <c r="JBH180"/>
      <c r="JBI180"/>
      <c r="JBJ180"/>
      <c r="JBK180"/>
      <c r="JBL180"/>
      <c r="JBM180"/>
      <c r="JBN180"/>
      <c r="JBO180"/>
      <c r="JBP180"/>
      <c r="JBQ180"/>
      <c r="JBR180"/>
      <c r="JBS180"/>
      <c r="JBT180"/>
      <c r="JBU180"/>
      <c r="JBV180"/>
      <c r="JBW180"/>
      <c r="JBX180"/>
      <c r="JBY180"/>
      <c r="JBZ180"/>
      <c r="JCA180"/>
      <c r="JCB180"/>
      <c r="JCC180"/>
      <c r="JCD180"/>
      <c r="JCE180"/>
      <c r="JCF180"/>
      <c r="JCG180"/>
      <c r="JCH180"/>
      <c r="JCI180"/>
      <c r="JCJ180"/>
      <c r="JCK180"/>
      <c r="JCL180"/>
      <c r="JCM180"/>
      <c r="JCN180"/>
      <c r="JCO180"/>
      <c r="JCP180"/>
      <c r="JCQ180"/>
      <c r="JCR180"/>
      <c r="JCS180"/>
      <c r="JCT180"/>
      <c r="JCU180"/>
      <c r="JCV180"/>
      <c r="JCW180"/>
      <c r="JCX180"/>
      <c r="JCY180"/>
      <c r="JCZ180"/>
      <c r="JDA180"/>
      <c r="JDB180"/>
      <c r="JDC180"/>
      <c r="JDD180"/>
      <c r="JDE180"/>
      <c r="JDF180"/>
      <c r="JDG180"/>
      <c r="JDH180"/>
      <c r="JDI180"/>
      <c r="JDJ180"/>
      <c r="JDK180"/>
      <c r="JDL180"/>
      <c r="JDM180"/>
      <c r="JDN180"/>
      <c r="JDO180"/>
      <c r="JDP180"/>
      <c r="JDQ180"/>
      <c r="JDR180"/>
      <c r="JDS180"/>
      <c r="JDT180"/>
      <c r="JDU180"/>
      <c r="JDV180"/>
      <c r="JDW180"/>
      <c r="JDX180"/>
      <c r="JDY180"/>
      <c r="JDZ180"/>
      <c r="JEA180"/>
      <c r="JEB180"/>
      <c r="JEC180"/>
      <c r="JED180"/>
      <c r="JEE180"/>
      <c r="JEF180"/>
      <c r="JEG180"/>
      <c r="JEH180"/>
      <c r="JEI180"/>
      <c r="JEJ180"/>
      <c r="JEK180"/>
      <c r="JEL180"/>
      <c r="JEM180"/>
      <c r="JEN180"/>
      <c r="JEO180"/>
      <c r="JEP180"/>
      <c r="JEQ180"/>
      <c r="JER180"/>
      <c r="JES180"/>
      <c r="JET180"/>
      <c r="JEU180"/>
      <c r="JEV180"/>
      <c r="JEW180"/>
      <c r="JEX180"/>
      <c r="JEY180"/>
      <c r="JEZ180"/>
      <c r="JFA180"/>
      <c r="JFB180"/>
      <c r="JFC180"/>
      <c r="JFD180"/>
      <c r="JFE180"/>
      <c r="JFF180"/>
      <c r="JFG180"/>
      <c r="JFH180"/>
      <c r="JFI180"/>
      <c r="JFJ180"/>
      <c r="JFK180"/>
      <c r="JFL180"/>
      <c r="JFM180"/>
      <c r="JFN180"/>
      <c r="JFO180"/>
      <c r="JFP180"/>
      <c r="JFQ180"/>
      <c r="JFR180"/>
      <c r="JFS180"/>
      <c r="JFT180"/>
      <c r="JFU180"/>
      <c r="JFV180"/>
      <c r="JFW180"/>
      <c r="JFX180"/>
      <c r="JFY180"/>
      <c r="JFZ180"/>
      <c r="JGA180"/>
      <c r="JGB180"/>
      <c r="JGC180"/>
      <c r="JGD180"/>
      <c r="JGE180"/>
      <c r="JGF180"/>
      <c r="JGG180"/>
      <c r="JGH180"/>
      <c r="JGI180"/>
      <c r="JGJ180"/>
      <c r="JGK180"/>
      <c r="JGL180"/>
      <c r="JGM180"/>
      <c r="JGN180"/>
      <c r="JGO180"/>
      <c r="JGP180"/>
      <c r="JGQ180"/>
      <c r="JGR180"/>
      <c r="JGS180"/>
      <c r="JGT180"/>
      <c r="JGU180"/>
      <c r="JGV180"/>
      <c r="JGW180"/>
      <c r="JGX180"/>
      <c r="JGY180"/>
      <c r="JGZ180"/>
      <c r="JHA180"/>
      <c r="JHB180"/>
      <c r="JHC180"/>
      <c r="JHD180"/>
      <c r="JHE180"/>
      <c r="JHF180"/>
      <c r="JHG180"/>
      <c r="JHH180"/>
      <c r="JHI180"/>
      <c r="JHJ180"/>
      <c r="JHK180"/>
      <c r="JHL180"/>
      <c r="JHM180"/>
      <c r="JHN180"/>
      <c r="JHO180"/>
      <c r="JHP180"/>
      <c r="JHQ180"/>
      <c r="JHR180"/>
      <c r="JHS180"/>
      <c r="JHT180"/>
      <c r="JHU180"/>
      <c r="JHV180"/>
      <c r="JHW180"/>
      <c r="JHX180"/>
      <c r="JHY180"/>
      <c r="JHZ180"/>
      <c r="JIA180"/>
      <c r="JIB180"/>
      <c r="JIC180"/>
      <c r="JID180"/>
      <c r="JIE180"/>
      <c r="JIF180"/>
      <c r="JIG180"/>
      <c r="JIH180"/>
      <c r="JII180"/>
      <c r="JIJ180"/>
      <c r="JIK180"/>
      <c r="JIL180"/>
      <c r="JIM180"/>
      <c r="JIN180"/>
      <c r="JIO180"/>
      <c r="JIP180"/>
      <c r="JIQ180"/>
      <c r="JIR180"/>
      <c r="JIS180"/>
      <c r="JIT180"/>
      <c r="JIU180"/>
      <c r="JIV180"/>
      <c r="JIW180"/>
      <c r="JIX180"/>
      <c r="JIY180"/>
      <c r="JIZ180"/>
      <c r="JJA180"/>
      <c r="JJB180"/>
      <c r="JJC180"/>
      <c r="JJD180"/>
      <c r="JJE180"/>
      <c r="JJF180"/>
      <c r="JJG180"/>
      <c r="JJH180"/>
      <c r="JJI180"/>
      <c r="JJJ180"/>
      <c r="JJK180"/>
      <c r="JJL180"/>
      <c r="JJM180"/>
      <c r="JJN180"/>
      <c r="JJO180"/>
      <c r="JJP180"/>
      <c r="JJQ180"/>
      <c r="JJR180"/>
      <c r="JJS180"/>
      <c r="JJT180"/>
      <c r="JJU180"/>
      <c r="JJV180"/>
      <c r="JJW180"/>
      <c r="JJX180"/>
      <c r="JJY180"/>
      <c r="JJZ180"/>
      <c r="JKA180"/>
      <c r="JKB180"/>
      <c r="JKC180"/>
      <c r="JKD180"/>
      <c r="JKE180"/>
      <c r="JKF180"/>
      <c r="JKG180"/>
      <c r="JKH180"/>
      <c r="JKI180"/>
      <c r="JKJ180"/>
      <c r="JKK180"/>
      <c r="JKL180"/>
      <c r="JKM180"/>
      <c r="JKN180"/>
      <c r="JKO180"/>
      <c r="JKP180"/>
      <c r="JKQ180"/>
      <c r="JKR180"/>
      <c r="JKS180"/>
      <c r="JKT180"/>
      <c r="JKU180"/>
      <c r="JKV180"/>
      <c r="JKW180"/>
      <c r="JKX180"/>
      <c r="JKY180"/>
      <c r="JKZ180"/>
      <c r="JLA180"/>
      <c r="JLB180"/>
      <c r="JLC180"/>
      <c r="JLD180"/>
      <c r="JLE180"/>
      <c r="JLF180"/>
      <c r="JLG180"/>
      <c r="JLH180"/>
      <c r="JLI180"/>
      <c r="JLJ180"/>
      <c r="JLK180"/>
      <c r="JLL180"/>
      <c r="JLM180"/>
      <c r="JLN180"/>
      <c r="JLO180"/>
      <c r="JLP180"/>
      <c r="JLQ180"/>
      <c r="JLR180"/>
      <c r="JLS180"/>
      <c r="JLT180"/>
      <c r="JLU180"/>
      <c r="JLV180"/>
      <c r="JLW180"/>
      <c r="JLX180"/>
      <c r="JLY180"/>
      <c r="JLZ180"/>
      <c r="JMA180"/>
      <c r="JMB180"/>
      <c r="JMC180"/>
      <c r="JMD180"/>
      <c r="JME180"/>
      <c r="JMF180"/>
      <c r="JMG180"/>
      <c r="JMH180"/>
      <c r="JMI180"/>
      <c r="JMJ180"/>
      <c r="JMK180"/>
      <c r="JML180"/>
      <c r="JMM180"/>
      <c r="JMN180"/>
      <c r="JMO180"/>
      <c r="JMP180"/>
      <c r="JMQ180"/>
      <c r="JMR180"/>
      <c r="JMS180"/>
      <c r="JMT180"/>
      <c r="JMU180"/>
      <c r="JMV180"/>
      <c r="JMW180"/>
      <c r="JMX180"/>
      <c r="JMY180"/>
      <c r="JMZ180"/>
      <c r="JNA180"/>
      <c r="JNB180"/>
      <c r="JNC180"/>
      <c r="JND180"/>
      <c r="JNE180"/>
      <c r="JNF180"/>
      <c r="JNG180"/>
      <c r="JNH180"/>
      <c r="JNI180"/>
      <c r="JNJ180"/>
      <c r="JNK180"/>
      <c r="JNL180"/>
      <c r="JNM180"/>
      <c r="JNN180"/>
      <c r="JNO180"/>
      <c r="JNP180"/>
      <c r="JNQ180"/>
      <c r="JNR180"/>
      <c r="JNS180"/>
      <c r="JNT180"/>
      <c r="JNU180"/>
      <c r="JNV180"/>
      <c r="JNW180"/>
      <c r="JNX180"/>
      <c r="JNY180"/>
      <c r="JNZ180"/>
      <c r="JOA180"/>
      <c r="JOB180"/>
      <c r="JOC180"/>
      <c r="JOD180"/>
      <c r="JOE180"/>
      <c r="JOF180"/>
      <c r="JOG180"/>
      <c r="JOH180"/>
      <c r="JOI180"/>
      <c r="JOJ180"/>
      <c r="JOK180"/>
      <c r="JOL180"/>
      <c r="JOM180"/>
      <c r="JON180"/>
      <c r="JOO180"/>
      <c r="JOP180"/>
      <c r="JOQ180"/>
      <c r="JOR180"/>
      <c r="JOS180"/>
      <c r="JOT180"/>
      <c r="JOU180"/>
      <c r="JOV180"/>
      <c r="JOW180"/>
      <c r="JOX180"/>
      <c r="JOY180"/>
      <c r="JOZ180"/>
      <c r="JPA180"/>
      <c r="JPB180"/>
      <c r="JPC180"/>
      <c r="JPD180"/>
      <c r="JPE180"/>
      <c r="JPF180"/>
      <c r="JPG180"/>
      <c r="JPH180"/>
      <c r="JPI180"/>
      <c r="JPJ180"/>
      <c r="JPK180"/>
      <c r="JPL180"/>
      <c r="JPM180"/>
      <c r="JPN180"/>
      <c r="JPO180"/>
      <c r="JPP180"/>
      <c r="JPQ180"/>
      <c r="JPR180"/>
      <c r="JPS180"/>
      <c r="JPT180"/>
      <c r="JPU180"/>
      <c r="JPV180"/>
      <c r="JPW180"/>
      <c r="JPX180"/>
      <c r="JPY180"/>
      <c r="JPZ180"/>
      <c r="JQA180"/>
      <c r="JQB180"/>
      <c r="JQC180"/>
      <c r="JQD180"/>
      <c r="JQE180"/>
      <c r="JQF180"/>
      <c r="JQG180"/>
      <c r="JQH180"/>
      <c r="JQI180"/>
      <c r="JQJ180"/>
      <c r="JQK180"/>
      <c r="JQL180"/>
      <c r="JQM180"/>
      <c r="JQN180"/>
      <c r="JQO180"/>
      <c r="JQP180"/>
      <c r="JQQ180"/>
      <c r="JQR180"/>
      <c r="JQS180"/>
      <c r="JQT180"/>
      <c r="JQU180"/>
      <c r="JQV180"/>
      <c r="JQW180"/>
      <c r="JQX180"/>
      <c r="JQY180"/>
      <c r="JQZ180"/>
      <c r="JRA180"/>
      <c r="JRB180"/>
      <c r="JRC180"/>
      <c r="JRD180"/>
      <c r="JRE180"/>
      <c r="JRF180"/>
      <c r="JRG180"/>
      <c r="JRH180"/>
      <c r="JRI180"/>
      <c r="JRJ180"/>
      <c r="JRK180"/>
      <c r="JRL180"/>
      <c r="JRM180"/>
      <c r="JRN180"/>
      <c r="JRO180"/>
      <c r="JRP180"/>
      <c r="JRQ180"/>
      <c r="JRR180"/>
      <c r="JRS180"/>
      <c r="JRT180"/>
      <c r="JRU180"/>
      <c r="JRV180"/>
      <c r="JRW180"/>
      <c r="JRX180"/>
      <c r="JRY180"/>
      <c r="JRZ180"/>
      <c r="JSA180"/>
      <c r="JSB180"/>
      <c r="JSC180"/>
      <c r="JSD180"/>
      <c r="JSE180"/>
      <c r="JSF180"/>
      <c r="JSG180"/>
      <c r="JSH180"/>
      <c r="JSI180"/>
      <c r="JSJ180"/>
      <c r="JSK180"/>
      <c r="JSL180"/>
      <c r="JSM180"/>
      <c r="JSN180"/>
      <c r="JSO180"/>
      <c r="JSP180"/>
      <c r="JSQ180"/>
      <c r="JSR180"/>
      <c r="JSS180"/>
      <c r="JST180"/>
      <c r="JSU180"/>
      <c r="JSV180"/>
      <c r="JSW180"/>
      <c r="JSX180"/>
      <c r="JSY180"/>
      <c r="JSZ180"/>
      <c r="JTA180"/>
      <c r="JTB180"/>
      <c r="JTC180"/>
      <c r="JTD180"/>
      <c r="JTE180"/>
      <c r="JTF180"/>
      <c r="JTG180"/>
      <c r="JTH180"/>
      <c r="JTI180"/>
      <c r="JTJ180"/>
      <c r="JTK180"/>
      <c r="JTL180"/>
      <c r="JTM180"/>
      <c r="JTN180"/>
      <c r="JTO180"/>
      <c r="JTP180"/>
      <c r="JTQ180"/>
      <c r="JTR180"/>
      <c r="JTS180"/>
      <c r="JTT180"/>
      <c r="JTU180"/>
      <c r="JTV180"/>
      <c r="JTW180"/>
      <c r="JTX180"/>
      <c r="JTY180"/>
      <c r="JTZ180"/>
      <c r="JUA180"/>
      <c r="JUB180"/>
      <c r="JUC180"/>
      <c r="JUD180"/>
      <c r="JUE180"/>
      <c r="JUF180"/>
      <c r="JUG180"/>
      <c r="JUH180"/>
      <c r="JUI180"/>
      <c r="JUJ180"/>
      <c r="JUK180"/>
      <c r="JUL180"/>
      <c r="JUM180"/>
      <c r="JUN180"/>
      <c r="JUO180"/>
      <c r="JUP180"/>
      <c r="JUQ180"/>
      <c r="JUR180"/>
      <c r="JUS180"/>
      <c r="JUT180"/>
      <c r="JUU180"/>
      <c r="JUV180"/>
      <c r="JUW180"/>
      <c r="JUX180"/>
      <c r="JUY180"/>
      <c r="JUZ180"/>
      <c r="JVA180"/>
      <c r="JVB180"/>
      <c r="JVC180"/>
      <c r="JVD180"/>
      <c r="JVE180"/>
      <c r="JVF180"/>
      <c r="JVG180"/>
      <c r="JVH180"/>
      <c r="JVI180"/>
      <c r="JVJ180"/>
      <c r="JVK180"/>
      <c r="JVL180"/>
      <c r="JVM180"/>
      <c r="JVN180"/>
      <c r="JVO180"/>
      <c r="JVP180"/>
      <c r="JVQ180"/>
      <c r="JVR180"/>
      <c r="JVS180"/>
      <c r="JVT180"/>
      <c r="JVU180"/>
      <c r="JVV180"/>
      <c r="JVW180"/>
      <c r="JVX180"/>
      <c r="JVY180"/>
      <c r="JVZ180"/>
      <c r="JWA180"/>
      <c r="JWB180"/>
      <c r="JWC180"/>
      <c r="JWD180"/>
      <c r="JWE180"/>
      <c r="JWF180"/>
      <c r="JWG180"/>
      <c r="JWH180"/>
      <c r="JWI180"/>
      <c r="JWJ180"/>
      <c r="JWK180"/>
      <c r="JWL180"/>
      <c r="JWM180"/>
      <c r="JWN180"/>
      <c r="JWO180"/>
      <c r="JWP180"/>
      <c r="JWQ180"/>
      <c r="JWR180"/>
      <c r="JWS180"/>
      <c r="JWT180"/>
      <c r="JWU180"/>
      <c r="JWV180"/>
      <c r="JWW180"/>
      <c r="JWX180"/>
      <c r="JWY180"/>
      <c r="JWZ180"/>
      <c r="JXA180"/>
      <c r="JXB180"/>
      <c r="JXC180"/>
      <c r="JXD180"/>
      <c r="JXE180"/>
      <c r="JXF180"/>
      <c r="JXG180"/>
      <c r="JXH180"/>
      <c r="JXI180"/>
      <c r="JXJ180"/>
      <c r="JXK180"/>
      <c r="JXL180"/>
      <c r="JXM180"/>
      <c r="JXN180"/>
      <c r="JXO180"/>
      <c r="JXP180"/>
      <c r="JXQ180"/>
      <c r="JXR180"/>
      <c r="JXS180"/>
      <c r="JXT180"/>
      <c r="JXU180"/>
      <c r="JXV180"/>
      <c r="JXW180"/>
      <c r="JXX180"/>
      <c r="JXY180"/>
      <c r="JXZ180"/>
      <c r="JYA180"/>
      <c r="JYB180"/>
      <c r="JYC180"/>
      <c r="JYD180"/>
      <c r="JYE180"/>
      <c r="JYF180"/>
      <c r="JYG180"/>
      <c r="JYH180"/>
      <c r="JYI180"/>
      <c r="JYJ180"/>
      <c r="JYK180"/>
      <c r="JYL180"/>
      <c r="JYM180"/>
      <c r="JYN180"/>
      <c r="JYO180"/>
      <c r="JYP180"/>
      <c r="JYQ180"/>
      <c r="JYR180"/>
      <c r="JYS180"/>
      <c r="JYT180"/>
      <c r="JYU180"/>
      <c r="JYV180"/>
      <c r="JYW180"/>
      <c r="JYX180"/>
      <c r="JYY180"/>
      <c r="JYZ180"/>
      <c r="JZA180"/>
      <c r="JZB180"/>
      <c r="JZC180"/>
      <c r="JZD180"/>
      <c r="JZE180"/>
      <c r="JZF180"/>
      <c r="JZG180"/>
      <c r="JZH180"/>
      <c r="JZI180"/>
      <c r="JZJ180"/>
      <c r="JZK180"/>
      <c r="JZL180"/>
      <c r="JZM180"/>
      <c r="JZN180"/>
      <c r="JZO180"/>
      <c r="JZP180"/>
      <c r="JZQ180"/>
      <c r="JZR180"/>
      <c r="JZS180"/>
      <c r="JZT180"/>
      <c r="JZU180"/>
      <c r="JZV180"/>
      <c r="JZW180"/>
      <c r="JZX180"/>
      <c r="JZY180"/>
      <c r="JZZ180"/>
      <c r="KAA180"/>
      <c r="KAB180"/>
      <c r="KAC180"/>
      <c r="KAD180"/>
      <c r="KAE180"/>
      <c r="KAF180"/>
      <c r="KAG180"/>
      <c r="KAH180"/>
      <c r="KAI180"/>
      <c r="KAJ180"/>
      <c r="KAK180"/>
      <c r="KAL180"/>
      <c r="KAM180"/>
      <c r="KAN180"/>
      <c r="KAO180"/>
      <c r="KAP180"/>
      <c r="KAQ180"/>
      <c r="KAR180"/>
      <c r="KAS180"/>
      <c r="KAT180"/>
      <c r="KAU180"/>
      <c r="KAV180"/>
      <c r="KAW180"/>
      <c r="KAX180"/>
      <c r="KAY180"/>
      <c r="KAZ180"/>
      <c r="KBA180"/>
      <c r="KBB180"/>
      <c r="KBC180"/>
      <c r="KBD180"/>
      <c r="KBE180"/>
      <c r="KBF180"/>
      <c r="KBG180"/>
      <c r="KBH180"/>
      <c r="KBI180"/>
      <c r="KBJ180"/>
      <c r="KBK180"/>
      <c r="KBL180"/>
      <c r="KBM180"/>
      <c r="KBN180"/>
      <c r="KBO180"/>
      <c r="KBP180"/>
      <c r="KBQ180"/>
      <c r="KBR180"/>
      <c r="KBS180"/>
      <c r="KBT180"/>
      <c r="KBU180"/>
      <c r="KBV180"/>
      <c r="KBW180"/>
      <c r="KBX180"/>
      <c r="KBY180"/>
      <c r="KBZ180"/>
      <c r="KCA180"/>
      <c r="KCB180"/>
      <c r="KCC180"/>
      <c r="KCD180"/>
      <c r="KCE180"/>
      <c r="KCF180"/>
      <c r="KCG180"/>
      <c r="KCH180"/>
      <c r="KCI180"/>
      <c r="KCJ180"/>
      <c r="KCK180"/>
      <c r="KCL180"/>
      <c r="KCM180"/>
      <c r="KCN180"/>
      <c r="KCO180"/>
      <c r="KCP180"/>
      <c r="KCQ180"/>
      <c r="KCR180"/>
      <c r="KCS180"/>
      <c r="KCT180"/>
      <c r="KCU180"/>
      <c r="KCV180"/>
      <c r="KCW180"/>
      <c r="KCX180"/>
      <c r="KCY180"/>
      <c r="KCZ180"/>
      <c r="KDA180"/>
      <c r="KDB180"/>
      <c r="KDC180"/>
      <c r="KDD180"/>
      <c r="KDE180"/>
      <c r="KDF180"/>
      <c r="KDG180"/>
      <c r="KDH180"/>
      <c r="KDI180"/>
      <c r="KDJ180"/>
      <c r="KDK180"/>
      <c r="KDL180"/>
      <c r="KDM180"/>
      <c r="KDN180"/>
      <c r="KDO180"/>
      <c r="KDP180"/>
      <c r="KDQ180"/>
      <c r="KDR180"/>
      <c r="KDS180"/>
      <c r="KDT180"/>
      <c r="KDU180"/>
      <c r="KDV180"/>
      <c r="KDW180"/>
      <c r="KDX180"/>
      <c r="KDY180"/>
      <c r="KDZ180"/>
      <c r="KEA180"/>
      <c r="KEB180"/>
      <c r="KEC180"/>
      <c r="KED180"/>
      <c r="KEE180"/>
      <c r="KEF180"/>
      <c r="KEG180"/>
      <c r="KEH180"/>
      <c r="KEI180"/>
      <c r="KEJ180"/>
      <c r="KEK180"/>
      <c r="KEL180"/>
      <c r="KEM180"/>
      <c r="KEN180"/>
      <c r="KEO180"/>
      <c r="KEP180"/>
      <c r="KEQ180"/>
      <c r="KER180"/>
      <c r="KES180"/>
      <c r="KET180"/>
      <c r="KEU180"/>
      <c r="KEV180"/>
      <c r="KEW180"/>
      <c r="KEX180"/>
      <c r="KEY180"/>
      <c r="KEZ180"/>
      <c r="KFA180"/>
      <c r="KFB180"/>
      <c r="KFC180"/>
      <c r="KFD180"/>
      <c r="KFE180"/>
      <c r="KFF180"/>
      <c r="KFG180"/>
      <c r="KFH180"/>
      <c r="KFI180"/>
      <c r="KFJ180"/>
      <c r="KFK180"/>
      <c r="KFL180"/>
      <c r="KFM180"/>
      <c r="KFN180"/>
      <c r="KFO180"/>
      <c r="KFP180"/>
      <c r="KFQ180"/>
      <c r="KFR180"/>
      <c r="KFS180"/>
      <c r="KFT180"/>
      <c r="KFU180"/>
      <c r="KFV180"/>
      <c r="KFW180"/>
      <c r="KFX180"/>
      <c r="KFY180"/>
      <c r="KFZ180"/>
      <c r="KGA180"/>
      <c r="KGB180"/>
      <c r="KGC180"/>
      <c r="KGD180"/>
      <c r="KGE180"/>
      <c r="KGF180"/>
      <c r="KGG180"/>
      <c r="KGH180"/>
      <c r="KGI180"/>
      <c r="KGJ180"/>
      <c r="KGK180"/>
      <c r="KGL180"/>
      <c r="KGM180"/>
      <c r="KGN180"/>
      <c r="KGO180"/>
      <c r="KGP180"/>
      <c r="KGQ180"/>
      <c r="KGR180"/>
      <c r="KGS180"/>
      <c r="KGT180"/>
      <c r="KGU180"/>
      <c r="KGV180"/>
      <c r="KGW180"/>
      <c r="KGX180"/>
      <c r="KGY180"/>
      <c r="KGZ180"/>
      <c r="KHA180"/>
      <c r="KHB180"/>
      <c r="KHC180"/>
      <c r="KHD180"/>
      <c r="KHE180"/>
      <c r="KHF180"/>
      <c r="KHG180"/>
      <c r="KHH180"/>
      <c r="KHI180"/>
      <c r="KHJ180"/>
      <c r="KHK180"/>
      <c r="KHL180"/>
      <c r="KHM180"/>
      <c r="KHN180"/>
      <c r="KHO180"/>
      <c r="KHP180"/>
      <c r="KHQ180"/>
      <c r="KHR180"/>
      <c r="KHS180"/>
      <c r="KHT180"/>
      <c r="KHU180"/>
      <c r="KHV180"/>
      <c r="KHW180"/>
      <c r="KHX180"/>
      <c r="KHY180"/>
      <c r="KHZ180"/>
      <c r="KIA180"/>
      <c r="KIB180"/>
      <c r="KIC180"/>
      <c r="KID180"/>
      <c r="KIE180"/>
      <c r="KIF180"/>
      <c r="KIG180"/>
      <c r="KIH180"/>
      <c r="KII180"/>
      <c r="KIJ180"/>
      <c r="KIK180"/>
      <c r="KIL180"/>
      <c r="KIM180"/>
      <c r="KIN180"/>
      <c r="KIO180"/>
      <c r="KIP180"/>
      <c r="KIQ180"/>
      <c r="KIR180"/>
      <c r="KIS180"/>
      <c r="KIT180"/>
      <c r="KIU180"/>
      <c r="KIV180"/>
      <c r="KIW180"/>
      <c r="KIX180"/>
      <c r="KIY180"/>
      <c r="KIZ180"/>
      <c r="KJA180"/>
      <c r="KJB180"/>
      <c r="KJC180"/>
      <c r="KJD180"/>
      <c r="KJE180"/>
      <c r="KJF180"/>
      <c r="KJG180"/>
      <c r="KJH180"/>
      <c r="KJI180"/>
      <c r="KJJ180"/>
      <c r="KJK180"/>
      <c r="KJL180"/>
      <c r="KJM180"/>
      <c r="KJN180"/>
      <c r="KJO180"/>
      <c r="KJP180"/>
      <c r="KJQ180"/>
      <c r="KJR180"/>
      <c r="KJS180"/>
      <c r="KJT180"/>
      <c r="KJU180"/>
      <c r="KJV180"/>
      <c r="KJW180"/>
      <c r="KJX180"/>
      <c r="KJY180"/>
      <c r="KJZ180"/>
      <c r="KKA180"/>
      <c r="KKB180"/>
      <c r="KKC180"/>
      <c r="KKD180"/>
      <c r="KKE180"/>
      <c r="KKF180"/>
      <c r="KKG180"/>
      <c r="KKH180"/>
      <c r="KKI180"/>
      <c r="KKJ180"/>
      <c r="KKK180"/>
      <c r="KKL180"/>
      <c r="KKM180"/>
      <c r="KKN180"/>
      <c r="KKO180"/>
      <c r="KKP180"/>
      <c r="KKQ180"/>
      <c r="KKR180"/>
      <c r="KKS180"/>
      <c r="KKT180"/>
      <c r="KKU180"/>
      <c r="KKV180"/>
      <c r="KKW180"/>
      <c r="KKX180"/>
      <c r="KKY180"/>
      <c r="KKZ180"/>
      <c r="KLA180"/>
      <c r="KLB180"/>
      <c r="KLC180"/>
      <c r="KLD180"/>
      <c r="KLE180"/>
      <c r="KLF180"/>
      <c r="KLG180"/>
      <c r="KLH180"/>
      <c r="KLI180"/>
      <c r="KLJ180"/>
      <c r="KLK180"/>
      <c r="KLL180"/>
      <c r="KLM180"/>
      <c r="KLN180"/>
      <c r="KLO180"/>
      <c r="KLP180"/>
      <c r="KLQ180"/>
      <c r="KLR180"/>
      <c r="KLS180"/>
      <c r="KLT180"/>
      <c r="KLU180"/>
      <c r="KLV180"/>
      <c r="KLW180"/>
      <c r="KLX180"/>
      <c r="KLY180"/>
      <c r="KLZ180"/>
      <c r="KMA180"/>
      <c r="KMB180"/>
      <c r="KMC180"/>
      <c r="KMD180"/>
      <c r="KME180"/>
      <c r="KMF180"/>
      <c r="KMG180"/>
      <c r="KMH180"/>
      <c r="KMI180"/>
      <c r="KMJ180"/>
      <c r="KMK180"/>
      <c r="KML180"/>
      <c r="KMM180"/>
      <c r="KMN180"/>
      <c r="KMO180"/>
      <c r="KMP180"/>
      <c r="KMQ180"/>
      <c r="KMR180"/>
      <c r="KMS180"/>
      <c r="KMT180"/>
      <c r="KMU180"/>
      <c r="KMV180"/>
      <c r="KMW180"/>
      <c r="KMX180"/>
      <c r="KMY180"/>
      <c r="KMZ180"/>
      <c r="KNA180"/>
      <c r="KNB180"/>
      <c r="KNC180"/>
      <c r="KND180"/>
      <c r="KNE180"/>
      <c r="KNF180"/>
      <c r="KNG180"/>
      <c r="KNH180"/>
      <c r="KNI180"/>
      <c r="KNJ180"/>
      <c r="KNK180"/>
      <c r="KNL180"/>
      <c r="KNM180"/>
      <c r="KNN180"/>
      <c r="KNO180"/>
      <c r="KNP180"/>
      <c r="KNQ180"/>
      <c r="KNR180"/>
      <c r="KNS180"/>
      <c r="KNT180"/>
      <c r="KNU180"/>
      <c r="KNV180"/>
      <c r="KNW180"/>
      <c r="KNX180"/>
      <c r="KNY180"/>
      <c r="KNZ180"/>
      <c r="KOA180"/>
      <c r="KOB180"/>
      <c r="KOC180"/>
      <c r="KOD180"/>
      <c r="KOE180"/>
      <c r="KOF180"/>
      <c r="KOG180"/>
      <c r="KOH180"/>
      <c r="KOI180"/>
      <c r="KOJ180"/>
      <c r="KOK180"/>
      <c r="KOL180"/>
      <c r="KOM180"/>
      <c r="KON180"/>
      <c r="KOO180"/>
      <c r="KOP180"/>
      <c r="KOQ180"/>
      <c r="KOR180"/>
      <c r="KOS180"/>
      <c r="KOT180"/>
      <c r="KOU180"/>
      <c r="KOV180"/>
      <c r="KOW180"/>
      <c r="KOX180"/>
      <c r="KOY180"/>
      <c r="KOZ180"/>
      <c r="KPA180"/>
      <c r="KPB180"/>
      <c r="KPC180"/>
      <c r="KPD180"/>
      <c r="KPE180"/>
      <c r="KPF180"/>
      <c r="KPG180"/>
      <c r="KPH180"/>
      <c r="KPI180"/>
      <c r="KPJ180"/>
      <c r="KPK180"/>
      <c r="KPL180"/>
      <c r="KPM180"/>
      <c r="KPN180"/>
      <c r="KPO180"/>
      <c r="KPP180"/>
      <c r="KPQ180"/>
      <c r="KPR180"/>
      <c r="KPS180"/>
      <c r="KPT180"/>
      <c r="KPU180"/>
      <c r="KPV180"/>
      <c r="KPW180"/>
      <c r="KPX180"/>
      <c r="KPY180"/>
      <c r="KPZ180"/>
      <c r="KQA180"/>
      <c r="KQB180"/>
      <c r="KQC180"/>
      <c r="KQD180"/>
      <c r="KQE180"/>
      <c r="KQF180"/>
      <c r="KQG180"/>
      <c r="KQH180"/>
      <c r="KQI180"/>
      <c r="KQJ180"/>
      <c r="KQK180"/>
      <c r="KQL180"/>
      <c r="KQM180"/>
      <c r="KQN180"/>
      <c r="KQO180"/>
      <c r="KQP180"/>
      <c r="KQQ180"/>
      <c r="KQR180"/>
      <c r="KQS180"/>
      <c r="KQT180"/>
      <c r="KQU180"/>
      <c r="KQV180"/>
      <c r="KQW180"/>
      <c r="KQX180"/>
      <c r="KQY180"/>
      <c r="KQZ180"/>
      <c r="KRA180"/>
      <c r="KRB180"/>
      <c r="KRC180"/>
      <c r="KRD180"/>
      <c r="KRE180"/>
      <c r="KRF180"/>
      <c r="KRG180"/>
      <c r="KRH180"/>
      <c r="KRI180"/>
      <c r="KRJ180"/>
      <c r="KRK180"/>
      <c r="KRL180"/>
      <c r="KRM180"/>
      <c r="KRN180"/>
      <c r="KRO180"/>
      <c r="KRP180"/>
      <c r="KRQ180"/>
      <c r="KRR180"/>
      <c r="KRS180"/>
      <c r="KRT180"/>
      <c r="KRU180"/>
      <c r="KRV180"/>
      <c r="KRW180"/>
      <c r="KRX180"/>
      <c r="KRY180"/>
      <c r="KRZ180"/>
      <c r="KSA180"/>
      <c r="KSB180"/>
      <c r="KSC180"/>
      <c r="KSD180"/>
      <c r="KSE180"/>
      <c r="KSF180"/>
      <c r="KSG180"/>
      <c r="KSH180"/>
      <c r="KSI180"/>
      <c r="KSJ180"/>
      <c r="KSK180"/>
      <c r="KSL180"/>
      <c r="KSM180"/>
      <c r="KSN180"/>
      <c r="KSO180"/>
      <c r="KSP180"/>
      <c r="KSQ180"/>
      <c r="KSR180"/>
      <c r="KSS180"/>
      <c r="KST180"/>
      <c r="KSU180"/>
      <c r="KSV180"/>
      <c r="KSW180"/>
      <c r="KSX180"/>
      <c r="KSY180"/>
      <c r="KSZ180"/>
      <c r="KTA180"/>
      <c r="KTB180"/>
      <c r="KTC180"/>
      <c r="KTD180"/>
      <c r="KTE180"/>
      <c r="KTF180"/>
      <c r="KTG180"/>
      <c r="KTH180"/>
      <c r="KTI180"/>
      <c r="KTJ180"/>
      <c r="KTK180"/>
      <c r="KTL180"/>
      <c r="KTM180"/>
      <c r="KTN180"/>
      <c r="KTO180"/>
      <c r="KTP180"/>
      <c r="KTQ180"/>
      <c r="KTR180"/>
      <c r="KTS180"/>
      <c r="KTT180"/>
      <c r="KTU180"/>
      <c r="KTV180"/>
      <c r="KTW180"/>
      <c r="KTX180"/>
      <c r="KTY180"/>
      <c r="KTZ180"/>
      <c r="KUA180"/>
      <c r="KUB180"/>
      <c r="KUC180"/>
      <c r="KUD180"/>
      <c r="KUE180"/>
      <c r="KUF180"/>
      <c r="KUG180"/>
      <c r="KUH180"/>
      <c r="KUI180"/>
      <c r="KUJ180"/>
      <c r="KUK180"/>
      <c r="KUL180"/>
      <c r="KUM180"/>
      <c r="KUN180"/>
      <c r="KUO180"/>
      <c r="KUP180"/>
      <c r="KUQ180"/>
      <c r="KUR180"/>
      <c r="KUS180"/>
      <c r="KUT180"/>
      <c r="KUU180"/>
      <c r="KUV180"/>
      <c r="KUW180"/>
      <c r="KUX180"/>
      <c r="KUY180"/>
      <c r="KUZ180"/>
      <c r="KVA180"/>
      <c r="KVB180"/>
      <c r="KVC180"/>
      <c r="KVD180"/>
      <c r="KVE180"/>
      <c r="KVF180"/>
      <c r="KVG180"/>
      <c r="KVH180"/>
      <c r="KVI180"/>
      <c r="KVJ180"/>
      <c r="KVK180"/>
      <c r="KVL180"/>
      <c r="KVM180"/>
      <c r="KVN180"/>
      <c r="KVO180"/>
      <c r="KVP180"/>
      <c r="KVQ180"/>
      <c r="KVR180"/>
      <c r="KVS180"/>
      <c r="KVT180"/>
      <c r="KVU180"/>
      <c r="KVV180"/>
      <c r="KVW180"/>
      <c r="KVX180"/>
      <c r="KVY180"/>
      <c r="KVZ180"/>
      <c r="KWA180"/>
      <c r="KWB180"/>
      <c r="KWC180"/>
      <c r="KWD180"/>
      <c r="KWE180"/>
      <c r="KWF180"/>
      <c r="KWG180"/>
      <c r="KWH180"/>
      <c r="KWI180"/>
      <c r="KWJ180"/>
      <c r="KWK180"/>
      <c r="KWL180"/>
      <c r="KWM180"/>
      <c r="KWN180"/>
      <c r="KWO180"/>
      <c r="KWP180"/>
      <c r="KWQ180"/>
      <c r="KWR180"/>
      <c r="KWS180"/>
      <c r="KWT180"/>
      <c r="KWU180"/>
      <c r="KWV180"/>
      <c r="KWW180"/>
      <c r="KWX180"/>
      <c r="KWY180"/>
      <c r="KWZ180"/>
      <c r="KXA180"/>
      <c r="KXB180"/>
      <c r="KXC180"/>
      <c r="KXD180"/>
      <c r="KXE180"/>
      <c r="KXF180"/>
      <c r="KXG180"/>
      <c r="KXH180"/>
      <c r="KXI180"/>
      <c r="KXJ180"/>
      <c r="KXK180"/>
      <c r="KXL180"/>
      <c r="KXM180"/>
      <c r="KXN180"/>
      <c r="KXO180"/>
      <c r="KXP180"/>
      <c r="KXQ180"/>
      <c r="KXR180"/>
      <c r="KXS180"/>
      <c r="KXT180"/>
      <c r="KXU180"/>
      <c r="KXV180"/>
      <c r="KXW180"/>
      <c r="KXX180"/>
      <c r="KXY180"/>
      <c r="KXZ180"/>
      <c r="KYA180"/>
      <c r="KYB180"/>
      <c r="KYC180"/>
      <c r="KYD180"/>
      <c r="KYE180"/>
      <c r="KYF180"/>
      <c r="KYG180"/>
      <c r="KYH180"/>
      <c r="KYI180"/>
      <c r="KYJ180"/>
      <c r="KYK180"/>
      <c r="KYL180"/>
      <c r="KYM180"/>
      <c r="KYN180"/>
      <c r="KYO180"/>
      <c r="KYP180"/>
      <c r="KYQ180"/>
      <c r="KYR180"/>
      <c r="KYS180"/>
      <c r="KYT180"/>
      <c r="KYU180"/>
      <c r="KYV180"/>
      <c r="KYW180"/>
      <c r="KYX180"/>
      <c r="KYY180"/>
      <c r="KYZ180"/>
      <c r="KZA180"/>
      <c r="KZB180"/>
      <c r="KZC180"/>
      <c r="KZD180"/>
      <c r="KZE180"/>
      <c r="KZF180"/>
      <c r="KZG180"/>
      <c r="KZH180"/>
      <c r="KZI180"/>
      <c r="KZJ180"/>
      <c r="KZK180"/>
      <c r="KZL180"/>
      <c r="KZM180"/>
      <c r="KZN180"/>
      <c r="KZO180"/>
      <c r="KZP180"/>
      <c r="KZQ180"/>
      <c r="KZR180"/>
      <c r="KZS180"/>
      <c r="KZT180"/>
      <c r="KZU180"/>
      <c r="KZV180"/>
      <c r="KZW180"/>
      <c r="KZX180"/>
      <c r="KZY180"/>
      <c r="KZZ180"/>
      <c r="LAA180"/>
      <c r="LAB180"/>
      <c r="LAC180"/>
      <c r="LAD180"/>
      <c r="LAE180"/>
      <c r="LAF180"/>
      <c r="LAG180"/>
      <c r="LAH180"/>
      <c r="LAI180"/>
      <c r="LAJ180"/>
      <c r="LAK180"/>
      <c r="LAL180"/>
      <c r="LAM180"/>
      <c r="LAN180"/>
      <c r="LAO180"/>
      <c r="LAP180"/>
      <c r="LAQ180"/>
      <c r="LAR180"/>
      <c r="LAS180"/>
      <c r="LAT180"/>
      <c r="LAU180"/>
      <c r="LAV180"/>
      <c r="LAW180"/>
      <c r="LAX180"/>
      <c r="LAY180"/>
      <c r="LAZ180"/>
      <c r="LBA180"/>
      <c r="LBB180"/>
      <c r="LBC180"/>
      <c r="LBD180"/>
      <c r="LBE180"/>
      <c r="LBF180"/>
      <c r="LBG180"/>
      <c r="LBH180"/>
      <c r="LBI180"/>
      <c r="LBJ180"/>
      <c r="LBK180"/>
      <c r="LBL180"/>
      <c r="LBM180"/>
      <c r="LBN180"/>
      <c r="LBO180"/>
      <c r="LBP180"/>
      <c r="LBQ180"/>
      <c r="LBR180"/>
      <c r="LBS180"/>
      <c r="LBT180"/>
      <c r="LBU180"/>
      <c r="LBV180"/>
      <c r="LBW180"/>
      <c r="LBX180"/>
      <c r="LBY180"/>
      <c r="LBZ180"/>
      <c r="LCA180"/>
      <c r="LCB180"/>
      <c r="LCC180"/>
      <c r="LCD180"/>
      <c r="LCE180"/>
      <c r="LCF180"/>
      <c r="LCG180"/>
      <c r="LCH180"/>
      <c r="LCI180"/>
      <c r="LCJ180"/>
      <c r="LCK180"/>
      <c r="LCL180"/>
      <c r="LCM180"/>
      <c r="LCN180"/>
      <c r="LCO180"/>
      <c r="LCP180"/>
      <c r="LCQ180"/>
      <c r="LCR180"/>
      <c r="LCS180"/>
      <c r="LCT180"/>
      <c r="LCU180"/>
      <c r="LCV180"/>
      <c r="LCW180"/>
      <c r="LCX180"/>
      <c r="LCY180"/>
      <c r="LCZ180"/>
      <c r="LDA180"/>
      <c r="LDB180"/>
      <c r="LDC180"/>
      <c r="LDD180"/>
      <c r="LDE180"/>
      <c r="LDF180"/>
      <c r="LDG180"/>
      <c r="LDH180"/>
      <c r="LDI180"/>
      <c r="LDJ180"/>
      <c r="LDK180"/>
      <c r="LDL180"/>
      <c r="LDM180"/>
      <c r="LDN180"/>
      <c r="LDO180"/>
      <c r="LDP180"/>
      <c r="LDQ180"/>
      <c r="LDR180"/>
      <c r="LDS180"/>
      <c r="LDT180"/>
      <c r="LDU180"/>
      <c r="LDV180"/>
      <c r="LDW180"/>
      <c r="LDX180"/>
      <c r="LDY180"/>
      <c r="LDZ180"/>
      <c r="LEA180"/>
      <c r="LEB180"/>
      <c r="LEC180"/>
      <c r="LED180"/>
      <c r="LEE180"/>
      <c r="LEF180"/>
      <c r="LEG180"/>
      <c r="LEH180"/>
      <c r="LEI180"/>
      <c r="LEJ180"/>
      <c r="LEK180"/>
      <c r="LEL180"/>
      <c r="LEM180"/>
      <c r="LEN180"/>
      <c r="LEO180"/>
      <c r="LEP180"/>
      <c r="LEQ180"/>
      <c r="LER180"/>
      <c r="LES180"/>
      <c r="LET180"/>
      <c r="LEU180"/>
      <c r="LEV180"/>
      <c r="LEW180"/>
      <c r="LEX180"/>
      <c r="LEY180"/>
      <c r="LEZ180"/>
      <c r="LFA180"/>
      <c r="LFB180"/>
      <c r="LFC180"/>
      <c r="LFD180"/>
      <c r="LFE180"/>
      <c r="LFF180"/>
      <c r="LFG180"/>
      <c r="LFH180"/>
      <c r="LFI180"/>
      <c r="LFJ180"/>
      <c r="LFK180"/>
      <c r="LFL180"/>
      <c r="LFM180"/>
      <c r="LFN180"/>
      <c r="LFO180"/>
      <c r="LFP180"/>
      <c r="LFQ180"/>
      <c r="LFR180"/>
      <c r="LFS180"/>
      <c r="LFT180"/>
      <c r="LFU180"/>
      <c r="LFV180"/>
      <c r="LFW180"/>
      <c r="LFX180"/>
      <c r="LFY180"/>
      <c r="LFZ180"/>
      <c r="LGA180"/>
      <c r="LGB180"/>
      <c r="LGC180"/>
      <c r="LGD180"/>
      <c r="LGE180"/>
      <c r="LGF180"/>
      <c r="LGG180"/>
      <c r="LGH180"/>
      <c r="LGI180"/>
      <c r="LGJ180"/>
      <c r="LGK180"/>
      <c r="LGL180"/>
      <c r="LGM180"/>
      <c r="LGN180"/>
      <c r="LGO180"/>
      <c r="LGP180"/>
      <c r="LGQ180"/>
      <c r="LGR180"/>
      <c r="LGS180"/>
      <c r="LGT180"/>
      <c r="LGU180"/>
      <c r="LGV180"/>
      <c r="LGW180"/>
      <c r="LGX180"/>
      <c r="LGY180"/>
      <c r="LGZ180"/>
      <c r="LHA180"/>
      <c r="LHB180"/>
      <c r="LHC180"/>
      <c r="LHD180"/>
      <c r="LHE180"/>
      <c r="LHF180"/>
      <c r="LHG180"/>
      <c r="LHH180"/>
      <c r="LHI180"/>
      <c r="LHJ180"/>
      <c r="LHK180"/>
      <c r="LHL180"/>
      <c r="LHM180"/>
      <c r="LHN180"/>
      <c r="LHO180"/>
      <c r="LHP180"/>
      <c r="LHQ180"/>
      <c r="LHR180"/>
      <c r="LHS180"/>
      <c r="LHT180"/>
      <c r="LHU180"/>
      <c r="LHV180"/>
      <c r="LHW180"/>
      <c r="LHX180"/>
      <c r="LHY180"/>
      <c r="LHZ180"/>
      <c r="LIA180"/>
      <c r="LIB180"/>
      <c r="LIC180"/>
      <c r="LID180"/>
      <c r="LIE180"/>
      <c r="LIF180"/>
      <c r="LIG180"/>
      <c r="LIH180"/>
      <c r="LII180"/>
      <c r="LIJ180"/>
      <c r="LIK180"/>
      <c r="LIL180"/>
      <c r="LIM180"/>
      <c r="LIN180"/>
      <c r="LIO180"/>
      <c r="LIP180"/>
      <c r="LIQ180"/>
      <c r="LIR180"/>
      <c r="LIS180"/>
      <c r="LIT180"/>
      <c r="LIU180"/>
      <c r="LIV180"/>
      <c r="LIW180"/>
      <c r="LIX180"/>
      <c r="LIY180"/>
      <c r="LIZ180"/>
      <c r="LJA180"/>
      <c r="LJB180"/>
      <c r="LJC180"/>
      <c r="LJD180"/>
      <c r="LJE180"/>
      <c r="LJF180"/>
      <c r="LJG180"/>
      <c r="LJH180"/>
      <c r="LJI180"/>
      <c r="LJJ180"/>
      <c r="LJK180"/>
      <c r="LJL180"/>
      <c r="LJM180"/>
      <c r="LJN180"/>
      <c r="LJO180"/>
      <c r="LJP180"/>
      <c r="LJQ180"/>
      <c r="LJR180"/>
      <c r="LJS180"/>
      <c r="LJT180"/>
      <c r="LJU180"/>
      <c r="LJV180"/>
      <c r="LJW180"/>
      <c r="LJX180"/>
      <c r="LJY180"/>
      <c r="LJZ180"/>
      <c r="LKA180"/>
      <c r="LKB180"/>
      <c r="LKC180"/>
      <c r="LKD180"/>
      <c r="LKE180"/>
      <c r="LKF180"/>
      <c r="LKG180"/>
      <c r="LKH180"/>
      <c r="LKI180"/>
      <c r="LKJ180"/>
      <c r="LKK180"/>
      <c r="LKL180"/>
      <c r="LKM180"/>
      <c r="LKN180"/>
      <c r="LKO180"/>
      <c r="LKP180"/>
      <c r="LKQ180"/>
      <c r="LKR180"/>
      <c r="LKS180"/>
      <c r="LKT180"/>
      <c r="LKU180"/>
      <c r="LKV180"/>
      <c r="LKW180"/>
      <c r="LKX180"/>
      <c r="LKY180"/>
      <c r="LKZ180"/>
      <c r="LLA180"/>
      <c r="LLB180"/>
      <c r="LLC180"/>
      <c r="LLD180"/>
      <c r="LLE180"/>
      <c r="LLF180"/>
      <c r="LLG180"/>
      <c r="LLH180"/>
      <c r="LLI180"/>
      <c r="LLJ180"/>
      <c r="LLK180"/>
      <c r="LLL180"/>
      <c r="LLM180"/>
      <c r="LLN180"/>
      <c r="LLO180"/>
      <c r="LLP180"/>
      <c r="LLQ180"/>
      <c r="LLR180"/>
      <c r="LLS180"/>
      <c r="LLT180"/>
      <c r="LLU180"/>
      <c r="LLV180"/>
      <c r="LLW180"/>
      <c r="LLX180"/>
      <c r="LLY180"/>
      <c r="LLZ180"/>
      <c r="LMA180"/>
      <c r="LMB180"/>
      <c r="LMC180"/>
      <c r="LMD180"/>
      <c r="LME180"/>
      <c r="LMF180"/>
      <c r="LMG180"/>
      <c r="LMH180"/>
      <c r="LMI180"/>
      <c r="LMJ180"/>
      <c r="LMK180"/>
      <c r="LML180"/>
      <c r="LMM180"/>
      <c r="LMN180"/>
      <c r="LMO180"/>
      <c r="LMP180"/>
      <c r="LMQ180"/>
      <c r="LMR180"/>
      <c r="LMS180"/>
      <c r="LMT180"/>
      <c r="LMU180"/>
      <c r="LMV180"/>
      <c r="LMW180"/>
      <c r="LMX180"/>
      <c r="LMY180"/>
      <c r="LMZ180"/>
      <c r="LNA180"/>
      <c r="LNB180"/>
      <c r="LNC180"/>
      <c r="LND180"/>
      <c r="LNE180"/>
      <c r="LNF180"/>
      <c r="LNG180"/>
      <c r="LNH180"/>
      <c r="LNI180"/>
      <c r="LNJ180"/>
      <c r="LNK180"/>
      <c r="LNL180"/>
      <c r="LNM180"/>
      <c r="LNN180"/>
      <c r="LNO180"/>
      <c r="LNP180"/>
      <c r="LNQ180"/>
      <c r="LNR180"/>
      <c r="LNS180"/>
      <c r="LNT180"/>
      <c r="LNU180"/>
      <c r="LNV180"/>
      <c r="LNW180"/>
      <c r="LNX180"/>
      <c r="LNY180"/>
      <c r="LNZ180"/>
      <c r="LOA180"/>
      <c r="LOB180"/>
      <c r="LOC180"/>
      <c r="LOD180"/>
      <c r="LOE180"/>
      <c r="LOF180"/>
      <c r="LOG180"/>
      <c r="LOH180"/>
      <c r="LOI180"/>
      <c r="LOJ180"/>
      <c r="LOK180"/>
      <c r="LOL180"/>
      <c r="LOM180"/>
      <c r="LON180"/>
      <c r="LOO180"/>
      <c r="LOP180"/>
      <c r="LOQ180"/>
      <c r="LOR180"/>
      <c r="LOS180"/>
      <c r="LOT180"/>
      <c r="LOU180"/>
      <c r="LOV180"/>
      <c r="LOW180"/>
      <c r="LOX180"/>
      <c r="LOY180"/>
      <c r="LOZ180"/>
      <c r="LPA180"/>
      <c r="LPB180"/>
      <c r="LPC180"/>
      <c r="LPD180"/>
      <c r="LPE180"/>
      <c r="LPF180"/>
      <c r="LPG180"/>
      <c r="LPH180"/>
      <c r="LPI180"/>
      <c r="LPJ180"/>
      <c r="LPK180"/>
      <c r="LPL180"/>
      <c r="LPM180"/>
      <c r="LPN180"/>
      <c r="LPO180"/>
      <c r="LPP180"/>
      <c r="LPQ180"/>
      <c r="LPR180"/>
      <c r="LPS180"/>
      <c r="LPT180"/>
      <c r="LPU180"/>
      <c r="LPV180"/>
      <c r="LPW180"/>
      <c r="LPX180"/>
      <c r="LPY180"/>
      <c r="LPZ180"/>
      <c r="LQA180"/>
      <c r="LQB180"/>
      <c r="LQC180"/>
      <c r="LQD180"/>
      <c r="LQE180"/>
      <c r="LQF180"/>
      <c r="LQG180"/>
      <c r="LQH180"/>
      <c r="LQI180"/>
      <c r="LQJ180"/>
      <c r="LQK180"/>
      <c r="LQL180"/>
      <c r="LQM180"/>
      <c r="LQN180"/>
      <c r="LQO180"/>
      <c r="LQP180"/>
      <c r="LQQ180"/>
      <c r="LQR180"/>
      <c r="LQS180"/>
      <c r="LQT180"/>
      <c r="LQU180"/>
      <c r="LQV180"/>
      <c r="LQW180"/>
      <c r="LQX180"/>
      <c r="LQY180"/>
      <c r="LQZ180"/>
      <c r="LRA180"/>
      <c r="LRB180"/>
      <c r="LRC180"/>
      <c r="LRD180"/>
      <c r="LRE180"/>
      <c r="LRF180"/>
      <c r="LRG180"/>
      <c r="LRH180"/>
      <c r="LRI180"/>
      <c r="LRJ180"/>
      <c r="LRK180"/>
      <c r="LRL180"/>
      <c r="LRM180"/>
      <c r="LRN180"/>
      <c r="LRO180"/>
      <c r="LRP180"/>
      <c r="LRQ180"/>
      <c r="LRR180"/>
      <c r="LRS180"/>
      <c r="LRT180"/>
      <c r="LRU180"/>
      <c r="LRV180"/>
      <c r="LRW180"/>
      <c r="LRX180"/>
      <c r="LRY180"/>
      <c r="LRZ180"/>
      <c r="LSA180"/>
      <c r="LSB180"/>
      <c r="LSC180"/>
      <c r="LSD180"/>
      <c r="LSE180"/>
      <c r="LSF180"/>
      <c r="LSG180"/>
      <c r="LSH180"/>
      <c r="LSI180"/>
      <c r="LSJ180"/>
      <c r="LSK180"/>
      <c r="LSL180"/>
      <c r="LSM180"/>
      <c r="LSN180"/>
      <c r="LSO180"/>
      <c r="LSP180"/>
      <c r="LSQ180"/>
      <c r="LSR180"/>
      <c r="LSS180"/>
      <c r="LST180"/>
      <c r="LSU180"/>
      <c r="LSV180"/>
      <c r="LSW180"/>
      <c r="LSX180"/>
      <c r="LSY180"/>
      <c r="LSZ180"/>
      <c r="LTA180"/>
      <c r="LTB180"/>
      <c r="LTC180"/>
      <c r="LTD180"/>
      <c r="LTE180"/>
      <c r="LTF180"/>
      <c r="LTG180"/>
      <c r="LTH180"/>
      <c r="LTI180"/>
      <c r="LTJ180"/>
      <c r="LTK180"/>
      <c r="LTL180"/>
      <c r="LTM180"/>
      <c r="LTN180"/>
      <c r="LTO180"/>
      <c r="LTP180"/>
      <c r="LTQ180"/>
      <c r="LTR180"/>
      <c r="LTS180"/>
      <c r="LTT180"/>
      <c r="LTU180"/>
      <c r="LTV180"/>
      <c r="LTW180"/>
      <c r="LTX180"/>
      <c r="LTY180"/>
      <c r="LTZ180"/>
      <c r="LUA180"/>
      <c r="LUB180"/>
      <c r="LUC180"/>
      <c r="LUD180"/>
      <c r="LUE180"/>
      <c r="LUF180"/>
      <c r="LUG180"/>
      <c r="LUH180"/>
      <c r="LUI180"/>
      <c r="LUJ180"/>
      <c r="LUK180"/>
      <c r="LUL180"/>
      <c r="LUM180"/>
      <c r="LUN180"/>
      <c r="LUO180"/>
      <c r="LUP180"/>
      <c r="LUQ180"/>
      <c r="LUR180"/>
      <c r="LUS180"/>
      <c r="LUT180"/>
      <c r="LUU180"/>
      <c r="LUV180"/>
      <c r="LUW180"/>
      <c r="LUX180"/>
      <c r="LUY180"/>
      <c r="LUZ180"/>
      <c r="LVA180"/>
      <c r="LVB180"/>
      <c r="LVC180"/>
      <c r="LVD180"/>
      <c r="LVE180"/>
      <c r="LVF180"/>
      <c r="LVG180"/>
      <c r="LVH180"/>
      <c r="LVI180"/>
      <c r="LVJ180"/>
      <c r="LVK180"/>
      <c r="LVL180"/>
      <c r="LVM180"/>
      <c r="LVN180"/>
      <c r="LVO180"/>
      <c r="LVP180"/>
      <c r="LVQ180"/>
      <c r="LVR180"/>
      <c r="LVS180"/>
      <c r="LVT180"/>
      <c r="LVU180"/>
      <c r="LVV180"/>
      <c r="LVW180"/>
      <c r="LVX180"/>
      <c r="LVY180"/>
      <c r="LVZ180"/>
      <c r="LWA180"/>
      <c r="LWB180"/>
      <c r="LWC180"/>
      <c r="LWD180"/>
      <c r="LWE180"/>
      <c r="LWF180"/>
      <c r="LWG180"/>
      <c r="LWH180"/>
      <c r="LWI180"/>
      <c r="LWJ180"/>
      <c r="LWK180"/>
      <c r="LWL180"/>
      <c r="LWM180"/>
      <c r="LWN180"/>
      <c r="LWO180"/>
      <c r="LWP180"/>
      <c r="LWQ180"/>
      <c r="LWR180"/>
      <c r="LWS180"/>
      <c r="LWT180"/>
      <c r="LWU180"/>
      <c r="LWV180"/>
      <c r="LWW180"/>
      <c r="LWX180"/>
      <c r="LWY180"/>
      <c r="LWZ180"/>
      <c r="LXA180"/>
      <c r="LXB180"/>
      <c r="LXC180"/>
      <c r="LXD180"/>
      <c r="LXE180"/>
      <c r="LXF180"/>
      <c r="LXG180"/>
      <c r="LXH180"/>
      <c r="LXI180"/>
      <c r="LXJ180"/>
      <c r="LXK180"/>
      <c r="LXL180"/>
      <c r="LXM180"/>
      <c r="LXN180"/>
      <c r="LXO180"/>
      <c r="LXP180"/>
      <c r="LXQ180"/>
      <c r="LXR180"/>
      <c r="LXS180"/>
      <c r="LXT180"/>
      <c r="LXU180"/>
      <c r="LXV180"/>
      <c r="LXW180"/>
      <c r="LXX180"/>
      <c r="LXY180"/>
      <c r="LXZ180"/>
      <c r="LYA180"/>
      <c r="LYB180"/>
      <c r="LYC180"/>
      <c r="LYD180"/>
      <c r="LYE180"/>
      <c r="LYF180"/>
      <c r="LYG180"/>
      <c r="LYH180"/>
      <c r="LYI180"/>
      <c r="LYJ180"/>
      <c r="LYK180"/>
      <c r="LYL180"/>
      <c r="LYM180"/>
      <c r="LYN180"/>
      <c r="LYO180"/>
      <c r="LYP180"/>
      <c r="LYQ180"/>
      <c r="LYR180"/>
      <c r="LYS180"/>
      <c r="LYT180"/>
      <c r="LYU180"/>
      <c r="LYV180"/>
      <c r="LYW180"/>
      <c r="LYX180"/>
      <c r="LYY180"/>
      <c r="LYZ180"/>
      <c r="LZA180"/>
      <c r="LZB180"/>
      <c r="LZC180"/>
      <c r="LZD180"/>
      <c r="LZE180"/>
      <c r="LZF180"/>
      <c r="LZG180"/>
      <c r="LZH180"/>
      <c r="LZI180"/>
      <c r="LZJ180"/>
      <c r="LZK180"/>
      <c r="LZL180"/>
      <c r="LZM180"/>
      <c r="LZN180"/>
      <c r="LZO180"/>
      <c r="LZP180"/>
      <c r="LZQ180"/>
      <c r="LZR180"/>
      <c r="LZS180"/>
      <c r="LZT180"/>
      <c r="LZU180"/>
      <c r="LZV180"/>
      <c r="LZW180"/>
      <c r="LZX180"/>
      <c r="LZY180"/>
      <c r="LZZ180"/>
      <c r="MAA180"/>
      <c r="MAB180"/>
      <c r="MAC180"/>
      <c r="MAD180"/>
      <c r="MAE180"/>
      <c r="MAF180"/>
      <c r="MAG180"/>
      <c r="MAH180"/>
      <c r="MAI180"/>
      <c r="MAJ180"/>
      <c r="MAK180"/>
      <c r="MAL180"/>
      <c r="MAM180"/>
      <c r="MAN180"/>
      <c r="MAO180"/>
      <c r="MAP180"/>
      <c r="MAQ180"/>
      <c r="MAR180"/>
      <c r="MAS180"/>
      <c r="MAT180"/>
      <c r="MAU180"/>
      <c r="MAV180"/>
      <c r="MAW180"/>
      <c r="MAX180"/>
      <c r="MAY180"/>
      <c r="MAZ180"/>
      <c r="MBA180"/>
      <c r="MBB180"/>
      <c r="MBC180"/>
      <c r="MBD180"/>
      <c r="MBE180"/>
      <c r="MBF180"/>
      <c r="MBG180"/>
      <c r="MBH180"/>
      <c r="MBI180"/>
      <c r="MBJ180"/>
      <c r="MBK180"/>
      <c r="MBL180"/>
      <c r="MBM180"/>
      <c r="MBN180"/>
      <c r="MBO180"/>
      <c r="MBP180"/>
      <c r="MBQ180"/>
      <c r="MBR180"/>
      <c r="MBS180"/>
      <c r="MBT180"/>
      <c r="MBU180"/>
      <c r="MBV180"/>
      <c r="MBW180"/>
      <c r="MBX180"/>
      <c r="MBY180"/>
      <c r="MBZ180"/>
      <c r="MCA180"/>
      <c r="MCB180"/>
      <c r="MCC180"/>
      <c r="MCD180"/>
      <c r="MCE180"/>
      <c r="MCF180"/>
      <c r="MCG180"/>
      <c r="MCH180"/>
      <c r="MCI180"/>
      <c r="MCJ180"/>
      <c r="MCK180"/>
      <c r="MCL180"/>
      <c r="MCM180"/>
      <c r="MCN180"/>
      <c r="MCO180"/>
      <c r="MCP180"/>
      <c r="MCQ180"/>
      <c r="MCR180"/>
      <c r="MCS180"/>
      <c r="MCT180"/>
      <c r="MCU180"/>
      <c r="MCV180"/>
      <c r="MCW180"/>
      <c r="MCX180"/>
      <c r="MCY180"/>
      <c r="MCZ180"/>
      <c r="MDA180"/>
      <c r="MDB180"/>
      <c r="MDC180"/>
      <c r="MDD180"/>
      <c r="MDE180"/>
      <c r="MDF180"/>
      <c r="MDG180"/>
      <c r="MDH180"/>
      <c r="MDI180"/>
      <c r="MDJ180"/>
      <c r="MDK180"/>
      <c r="MDL180"/>
      <c r="MDM180"/>
      <c r="MDN180"/>
      <c r="MDO180"/>
      <c r="MDP180"/>
      <c r="MDQ180"/>
      <c r="MDR180"/>
      <c r="MDS180"/>
      <c r="MDT180"/>
      <c r="MDU180"/>
      <c r="MDV180"/>
      <c r="MDW180"/>
      <c r="MDX180"/>
      <c r="MDY180"/>
      <c r="MDZ180"/>
      <c r="MEA180"/>
      <c r="MEB180"/>
      <c r="MEC180"/>
      <c r="MED180"/>
      <c r="MEE180"/>
      <c r="MEF180"/>
      <c r="MEG180"/>
      <c r="MEH180"/>
      <c r="MEI180"/>
      <c r="MEJ180"/>
      <c r="MEK180"/>
      <c r="MEL180"/>
      <c r="MEM180"/>
      <c r="MEN180"/>
      <c r="MEO180"/>
      <c r="MEP180"/>
      <c r="MEQ180"/>
      <c r="MER180"/>
      <c r="MES180"/>
      <c r="MET180"/>
      <c r="MEU180"/>
      <c r="MEV180"/>
      <c r="MEW180"/>
      <c r="MEX180"/>
      <c r="MEY180"/>
      <c r="MEZ180"/>
      <c r="MFA180"/>
      <c r="MFB180"/>
      <c r="MFC180"/>
      <c r="MFD180"/>
      <c r="MFE180"/>
      <c r="MFF180"/>
      <c r="MFG180"/>
      <c r="MFH180"/>
      <c r="MFI180"/>
      <c r="MFJ180"/>
      <c r="MFK180"/>
      <c r="MFL180"/>
      <c r="MFM180"/>
      <c r="MFN180"/>
      <c r="MFO180"/>
      <c r="MFP180"/>
      <c r="MFQ180"/>
      <c r="MFR180"/>
      <c r="MFS180"/>
      <c r="MFT180"/>
      <c r="MFU180"/>
      <c r="MFV180"/>
      <c r="MFW180"/>
      <c r="MFX180"/>
      <c r="MFY180"/>
      <c r="MFZ180"/>
      <c r="MGA180"/>
      <c r="MGB180"/>
      <c r="MGC180"/>
      <c r="MGD180"/>
      <c r="MGE180"/>
      <c r="MGF180"/>
      <c r="MGG180"/>
      <c r="MGH180"/>
      <c r="MGI180"/>
      <c r="MGJ180"/>
      <c r="MGK180"/>
      <c r="MGL180"/>
      <c r="MGM180"/>
      <c r="MGN180"/>
      <c r="MGO180"/>
      <c r="MGP180"/>
      <c r="MGQ180"/>
      <c r="MGR180"/>
      <c r="MGS180"/>
      <c r="MGT180"/>
      <c r="MGU180"/>
      <c r="MGV180"/>
      <c r="MGW180"/>
      <c r="MGX180"/>
      <c r="MGY180"/>
      <c r="MGZ180"/>
      <c r="MHA180"/>
      <c r="MHB180"/>
      <c r="MHC180"/>
      <c r="MHD180"/>
      <c r="MHE180"/>
      <c r="MHF180"/>
      <c r="MHG180"/>
      <c r="MHH180"/>
      <c r="MHI180"/>
      <c r="MHJ180"/>
      <c r="MHK180"/>
      <c r="MHL180"/>
      <c r="MHM180"/>
      <c r="MHN180"/>
      <c r="MHO180"/>
      <c r="MHP180"/>
      <c r="MHQ180"/>
      <c r="MHR180"/>
      <c r="MHS180"/>
      <c r="MHT180"/>
      <c r="MHU180"/>
      <c r="MHV180"/>
      <c r="MHW180"/>
      <c r="MHX180"/>
      <c r="MHY180"/>
      <c r="MHZ180"/>
      <c r="MIA180"/>
      <c r="MIB180"/>
      <c r="MIC180"/>
      <c r="MID180"/>
      <c r="MIE180"/>
      <c r="MIF180"/>
      <c r="MIG180"/>
      <c r="MIH180"/>
      <c r="MII180"/>
      <c r="MIJ180"/>
      <c r="MIK180"/>
      <c r="MIL180"/>
      <c r="MIM180"/>
      <c r="MIN180"/>
      <c r="MIO180"/>
      <c r="MIP180"/>
      <c r="MIQ180"/>
      <c r="MIR180"/>
      <c r="MIS180"/>
      <c r="MIT180"/>
      <c r="MIU180"/>
      <c r="MIV180"/>
      <c r="MIW180"/>
      <c r="MIX180"/>
      <c r="MIY180"/>
      <c r="MIZ180"/>
      <c r="MJA180"/>
      <c r="MJB180"/>
      <c r="MJC180"/>
      <c r="MJD180"/>
      <c r="MJE180"/>
      <c r="MJF180"/>
      <c r="MJG180"/>
      <c r="MJH180"/>
      <c r="MJI180"/>
      <c r="MJJ180"/>
      <c r="MJK180"/>
      <c r="MJL180"/>
      <c r="MJM180"/>
      <c r="MJN180"/>
      <c r="MJO180"/>
      <c r="MJP180"/>
      <c r="MJQ180"/>
      <c r="MJR180"/>
      <c r="MJS180"/>
      <c r="MJT180"/>
      <c r="MJU180"/>
      <c r="MJV180"/>
      <c r="MJW180"/>
      <c r="MJX180"/>
      <c r="MJY180"/>
      <c r="MJZ180"/>
      <c r="MKA180"/>
      <c r="MKB180"/>
      <c r="MKC180"/>
      <c r="MKD180"/>
      <c r="MKE180"/>
      <c r="MKF180"/>
      <c r="MKG180"/>
      <c r="MKH180"/>
      <c r="MKI180"/>
      <c r="MKJ180"/>
      <c r="MKK180"/>
      <c r="MKL180"/>
      <c r="MKM180"/>
      <c r="MKN180"/>
      <c r="MKO180"/>
      <c r="MKP180"/>
      <c r="MKQ180"/>
      <c r="MKR180"/>
      <c r="MKS180"/>
      <c r="MKT180"/>
      <c r="MKU180"/>
      <c r="MKV180"/>
      <c r="MKW180"/>
      <c r="MKX180"/>
      <c r="MKY180"/>
      <c r="MKZ180"/>
      <c r="MLA180"/>
      <c r="MLB180"/>
      <c r="MLC180"/>
      <c r="MLD180"/>
      <c r="MLE180"/>
      <c r="MLF180"/>
      <c r="MLG180"/>
      <c r="MLH180"/>
      <c r="MLI180"/>
      <c r="MLJ180"/>
      <c r="MLK180"/>
      <c r="MLL180"/>
      <c r="MLM180"/>
      <c r="MLN180"/>
      <c r="MLO180"/>
      <c r="MLP180"/>
      <c r="MLQ180"/>
      <c r="MLR180"/>
      <c r="MLS180"/>
      <c r="MLT180"/>
      <c r="MLU180"/>
      <c r="MLV180"/>
      <c r="MLW180"/>
      <c r="MLX180"/>
      <c r="MLY180"/>
      <c r="MLZ180"/>
      <c r="MMA180"/>
      <c r="MMB180"/>
      <c r="MMC180"/>
      <c r="MMD180"/>
      <c r="MME180"/>
      <c r="MMF180"/>
      <c r="MMG180"/>
      <c r="MMH180"/>
      <c r="MMI180"/>
      <c r="MMJ180"/>
      <c r="MMK180"/>
      <c r="MML180"/>
      <c r="MMM180"/>
      <c r="MMN180"/>
      <c r="MMO180"/>
      <c r="MMP180"/>
      <c r="MMQ180"/>
      <c r="MMR180"/>
      <c r="MMS180"/>
      <c r="MMT180"/>
      <c r="MMU180"/>
      <c r="MMV180"/>
      <c r="MMW180"/>
      <c r="MMX180"/>
      <c r="MMY180"/>
      <c r="MMZ180"/>
      <c r="MNA180"/>
      <c r="MNB180"/>
      <c r="MNC180"/>
      <c r="MND180"/>
      <c r="MNE180"/>
      <c r="MNF180"/>
      <c r="MNG180"/>
      <c r="MNH180"/>
      <c r="MNI180"/>
      <c r="MNJ180"/>
      <c r="MNK180"/>
      <c r="MNL180"/>
      <c r="MNM180"/>
      <c r="MNN180"/>
      <c r="MNO180"/>
      <c r="MNP180"/>
      <c r="MNQ180"/>
      <c r="MNR180"/>
      <c r="MNS180"/>
      <c r="MNT180"/>
      <c r="MNU180"/>
      <c r="MNV180"/>
      <c r="MNW180"/>
      <c r="MNX180"/>
      <c r="MNY180"/>
      <c r="MNZ180"/>
      <c r="MOA180"/>
      <c r="MOB180"/>
      <c r="MOC180"/>
      <c r="MOD180"/>
      <c r="MOE180"/>
      <c r="MOF180"/>
      <c r="MOG180"/>
      <c r="MOH180"/>
      <c r="MOI180"/>
      <c r="MOJ180"/>
      <c r="MOK180"/>
      <c r="MOL180"/>
      <c r="MOM180"/>
      <c r="MON180"/>
      <c r="MOO180"/>
      <c r="MOP180"/>
      <c r="MOQ180"/>
      <c r="MOR180"/>
      <c r="MOS180"/>
      <c r="MOT180"/>
      <c r="MOU180"/>
      <c r="MOV180"/>
      <c r="MOW180"/>
      <c r="MOX180"/>
      <c r="MOY180"/>
      <c r="MOZ180"/>
      <c r="MPA180"/>
      <c r="MPB180"/>
      <c r="MPC180"/>
      <c r="MPD180"/>
      <c r="MPE180"/>
      <c r="MPF180"/>
      <c r="MPG180"/>
      <c r="MPH180"/>
      <c r="MPI180"/>
      <c r="MPJ180"/>
      <c r="MPK180"/>
      <c r="MPL180"/>
      <c r="MPM180"/>
      <c r="MPN180"/>
      <c r="MPO180"/>
      <c r="MPP180"/>
      <c r="MPQ180"/>
      <c r="MPR180"/>
      <c r="MPS180"/>
      <c r="MPT180"/>
      <c r="MPU180"/>
      <c r="MPV180"/>
      <c r="MPW180"/>
      <c r="MPX180"/>
      <c r="MPY180"/>
      <c r="MPZ180"/>
      <c r="MQA180"/>
      <c r="MQB180"/>
      <c r="MQC180"/>
      <c r="MQD180"/>
      <c r="MQE180"/>
      <c r="MQF180"/>
      <c r="MQG180"/>
      <c r="MQH180"/>
      <c r="MQI180"/>
      <c r="MQJ180"/>
      <c r="MQK180"/>
      <c r="MQL180"/>
      <c r="MQM180"/>
      <c r="MQN180"/>
      <c r="MQO180"/>
      <c r="MQP180"/>
      <c r="MQQ180"/>
      <c r="MQR180"/>
      <c r="MQS180"/>
      <c r="MQT180"/>
      <c r="MQU180"/>
      <c r="MQV180"/>
      <c r="MQW180"/>
      <c r="MQX180"/>
      <c r="MQY180"/>
      <c r="MQZ180"/>
      <c r="MRA180"/>
      <c r="MRB180"/>
      <c r="MRC180"/>
      <c r="MRD180"/>
      <c r="MRE180"/>
      <c r="MRF180"/>
      <c r="MRG180"/>
      <c r="MRH180"/>
      <c r="MRI180"/>
      <c r="MRJ180"/>
      <c r="MRK180"/>
      <c r="MRL180"/>
      <c r="MRM180"/>
      <c r="MRN180"/>
      <c r="MRO180"/>
      <c r="MRP180"/>
      <c r="MRQ180"/>
      <c r="MRR180"/>
      <c r="MRS180"/>
      <c r="MRT180"/>
      <c r="MRU180"/>
      <c r="MRV180"/>
      <c r="MRW180"/>
      <c r="MRX180"/>
      <c r="MRY180"/>
      <c r="MRZ180"/>
      <c r="MSA180"/>
      <c r="MSB180"/>
      <c r="MSC180"/>
      <c r="MSD180"/>
      <c r="MSE180"/>
      <c r="MSF180"/>
      <c r="MSG180"/>
      <c r="MSH180"/>
      <c r="MSI180"/>
      <c r="MSJ180"/>
      <c r="MSK180"/>
      <c r="MSL180"/>
      <c r="MSM180"/>
      <c r="MSN180"/>
      <c r="MSO180"/>
      <c r="MSP180"/>
      <c r="MSQ180"/>
      <c r="MSR180"/>
      <c r="MSS180"/>
      <c r="MST180"/>
      <c r="MSU180"/>
      <c r="MSV180"/>
      <c r="MSW180"/>
      <c r="MSX180"/>
      <c r="MSY180"/>
      <c r="MSZ180"/>
      <c r="MTA180"/>
      <c r="MTB180"/>
      <c r="MTC180"/>
      <c r="MTD180"/>
      <c r="MTE180"/>
      <c r="MTF180"/>
      <c r="MTG180"/>
      <c r="MTH180"/>
      <c r="MTI180"/>
      <c r="MTJ180"/>
      <c r="MTK180"/>
      <c r="MTL180"/>
      <c r="MTM180"/>
      <c r="MTN180"/>
      <c r="MTO180"/>
      <c r="MTP180"/>
      <c r="MTQ180"/>
      <c r="MTR180"/>
      <c r="MTS180"/>
      <c r="MTT180"/>
      <c r="MTU180"/>
      <c r="MTV180"/>
      <c r="MTW180"/>
      <c r="MTX180"/>
      <c r="MTY180"/>
      <c r="MTZ180"/>
      <c r="MUA180"/>
      <c r="MUB180"/>
      <c r="MUC180"/>
      <c r="MUD180"/>
      <c r="MUE180"/>
      <c r="MUF180"/>
      <c r="MUG180"/>
      <c r="MUH180"/>
      <c r="MUI180"/>
      <c r="MUJ180"/>
      <c r="MUK180"/>
      <c r="MUL180"/>
      <c r="MUM180"/>
      <c r="MUN180"/>
      <c r="MUO180"/>
      <c r="MUP180"/>
      <c r="MUQ180"/>
      <c r="MUR180"/>
      <c r="MUS180"/>
      <c r="MUT180"/>
      <c r="MUU180"/>
      <c r="MUV180"/>
      <c r="MUW180"/>
      <c r="MUX180"/>
      <c r="MUY180"/>
      <c r="MUZ180"/>
      <c r="MVA180"/>
      <c r="MVB180"/>
      <c r="MVC180"/>
      <c r="MVD180"/>
      <c r="MVE180"/>
      <c r="MVF180"/>
      <c r="MVG180"/>
      <c r="MVH180"/>
      <c r="MVI180"/>
      <c r="MVJ180"/>
      <c r="MVK180"/>
      <c r="MVL180"/>
      <c r="MVM180"/>
      <c r="MVN180"/>
      <c r="MVO180"/>
      <c r="MVP180"/>
      <c r="MVQ180"/>
      <c r="MVR180"/>
      <c r="MVS180"/>
      <c r="MVT180"/>
      <c r="MVU180"/>
      <c r="MVV180"/>
      <c r="MVW180"/>
      <c r="MVX180"/>
      <c r="MVY180"/>
      <c r="MVZ180"/>
      <c r="MWA180"/>
      <c r="MWB180"/>
      <c r="MWC180"/>
      <c r="MWD180"/>
      <c r="MWE180"/>
      <c r="MWF180"/>
      <c r="MWG180"/>
      <c r="MWH180"/>
      <c r="MWI180"/>
      <c r="MWJ180"/>
      <c r="MWK180"/>
      <c r="MWL180"/>
      <c r="MWM180"/>
      <c r="MWN180"/>
      <c r="MWO180"/>
      <c r="MWP180"/>
      <c r="MWQ180"/>
      <c r="MWR180"/>
      <c r="MWS180"/>
      <c r="MWT180"/>
      <c r="MWU180"/>
      <c r="MWV180"/>
      <c r="MWW180"/>
      <c r="MWX180"/>
      <c r="MWY180"/>
      <c r="MWZ180"/>
      <c r="MXA180"/>
      <c r="MXB180"/>
      <c r="MXC180"/>
      <c r="MXD180"/>
      <c r="MXE180"/>
      <c r="MXF180"/>
      <c r="MXG180"/>
      <c r="MXH180"/>
      <c r="MXI180"/>
      <c r="MXJ180"/>
      <c r="MXK180"/>
      <c r="MXL180"/>
      <c r="MXM180"/>
      <c r="MXN180"/>
      <c r="MXO180"/>
      <c r="MXP180"/>
      <c r="MXQ180"/>
      <c r="MXR180"/>
      <c r="MXS180"/>
      <c r="MXT180"/>
      <c r="MXU180"/>
      <c r="MXV180"/>
      <c r="MXW180"/>
      <c r="MXX180"/>
      <c r="MXY180"/>
      <c r="MXZ180"/>
      <c r="MYA180"/>
      <c r="MYB180"/>
      <c r="MYC180"/>
      <c r="MYD180"/>
      <c r="MYE180"/>
      <c r="MYF180"/>
      <c r="MYG180"/>
      <c r="MYH180"/>
      <c r="MYI180"/>
      <c r="MYJ180"/>
      <c r="MYK180"/>
      <c r="MYL180"/>
      <c r="MYM180"/>
      <c r="MYN180"/>
      <c r="MYO180"/>
      <c r="MYP180"/>
      <c r="MYQ180"/>
      <c r="MYR180"/>
      <c r="MYS180"/>
      <c r="MYT180"/>
      <c r="MYU180"/>
      <c r="MYV180"/>
      <c r="MYW180"/>
      <c r="MYX180"/>
      <c r="MYY180"/>
      <c r="MYZ180"/>
      <c r="MZA180"/>
      <c r="MZB180"/>
      <c r="MZC180"/>
      <c r="MZD180"/>
      <c r="MZE180"/>
      <c r="MZF180"/>
      <c r="MZG180"/>
      <c r="MZH180"/>
      <c r="MZI180"/>
      <c r="MZJ180"/>
      <c r="MZK180"/>
      <c r="MZL180"/>
      <c r="MZM180"/>
      <c r="MZN180"/>
      <c r="MZO180"/>
      <c r="MZP180"/>
      <c r="MZQ180"/>
      <c r="MZR180"/>
      <c r="MZS180"/>
      <c r="MZT180"/>
      <c r="MZU180"/>
      <c r="MZV180"/>
      <c r="MZW180"/>
      <c r="MZX180"/>
      <c r="MZY180"/>
      <c r="MZZ180"/>
      <c r="NAA180"/>
      <c r="NAB180"/>
      <c r="NAC180"/>
      <c r="NAD180"/>
      <c r="NAE180"/>
      <c r="NAF180"/>
      <c r="NAG180"/>
      <c r="NAH180"/>
      <c r="NAI180"/>
      <c r="NAJ180"/>
      <c r="NAK180"/>
      <c r="NAL180"/>
      <c r="NAM180"/>
      <c r="NAN180"/>
      <c r="NAO180"/>
      <c r="NAP180"/>
      <c r="NAQ180"/>
      <c r="NAR180"/>
      <c r="NAS180"/>
      <c r="NAT180"/>
      <c r="NAU180"/>
      <c r="NAV180"/>
      <c r="NAW180"/>
      <c r="NAX180"/>
      <c r="NAY180"/>
      <c r="NAZ180"/>
      <c r="NBA180"/>
      <c r="NBB180"/>
      <c r="NBC180"/>
      <c r="NBD180"/>
      <c r="NBE180"/>
      <c r="NBF180"/>
      <c r="NBG180"/>
      <c r="NBH180"/>
      <c r="NBI180"/>
      <c r="NBJ180"/>
      <c r="NBK180"/>
      <c r="NBL180"/>
      <c r="NBM180"/>
      <c r="NBN180"/>
      <c r="NBO180"/>
      <c r="NBP180"/>
      <c r="NBQ180"/>
      <c r="NBR180"/>
      <c r="NBS180"/>
      <c r="NBT180"/>
      <c r="NBU180"/>
      <c r="NBV180"/>
      <c r="NBW180"/>
      <c r="NBX180"/>
      <c r="NBY180"/>
      <c r="NBZ180"/>
      <c r="NCA180"/>
      <c r="NCB180"/>
      <c r="NCC180"/>
      <c r="NCD180"/>
      <c r="NCE180"/>
      <c r="NCF180"/>
      <c r="NCG180"/>
      <c r="NCH180"/>
      <c r="NCI180"/>
      <c r="NCJ180"/>
      <c r="NCK180"/>
      <c r="NCL180"/>
      <c r="NCM180"/>
      <c r="NCN180"/>
      <c r="NCO180"/>
      <c r="NCP180"/>
      <c r="NCQ180"/>
      <c r="NCR180"/>
      <c r="NCS180"/>
      <c r="NCT180"/>
      <c r="NCU180"/>
      <c r="NCV180"/>
      <c r="NCW180"/>
      <c r="NCX180"/>
      <c r="NCY180"/>
      <c r="NCZ180"/>
      <c r="NDA180"/>
      <c r="NDB180"/>
      <c r="NDC180"/>
      <c r="NDD180"/>
      <c r="NDE180"/>
      <c r="NDF180"/>
      <c r="NDG180"/>
      <c r="NDH180"/>
      <c r="NDI180"/>
      <c r="NDJ180"/>
      <c r="NDK180"/>
      <c r="NDL180"/>
      <c r="NDM180"/>
      <c r="NDN180"/>
      <c r="NDO180"/>
      <c r="NDP180"/>
      <c r="NDQ180"/>
      <c r="NDR180"/>
      <c r="NDS180"/>
      <c r="NDT180"/>
      <c r="NDU180"/>
      <c r="NDV180"/>
      <c r="NDW180"/>
      <c r="NDX180"/>
      <c r="NDY180"/>
      <c r="NDZ180"/>
      <c r="NEA180"/>
      <c r="NEB180"/>
      <c r="NEC180"/>
      <c r="NED180"/>
      <c r="NEE180"/>
      <c r="NEF180"/>
      <c r="NEG180"/>
      <c r="NEH180"/>
      <c r="NEI180"/>
      <c r="NEJ180"/>
      <c r="NEK180"/>
      <c r="NEL180"/>
      <c r="NEM180"/>
      <c r="NEN180"/>
      <c r="NEO180"/>
      <c r="NEP180"/>
      <c r="NEQ180"/>
      <c r="NER180"/>
      <c r="NES180"/>
      <c r="NET180"/>
      <c r="NEU180"/>
      <c r="NEV180"/>
      <c r="NEW180"/>
      <c r="NEX180"/>
      <c r="NEY180"/>
      <c r="NEZ180"/>
      <c r="NFA180"/>
      <c r="NFB180"/>
      <c r="NFC180"/>
      <c r="NFD180"/>
      <c r="NFE180"/>
      <c r="NFF180"/>
      <c r="NFG180"/>
      <c r="NFH180"/>
      <c r="NFI180"/>
      <c r="NFJ180"/>
      <c r="NFK180"/>
      <c r="NFL180"/>
      <c r="NFM180"/>
      <c r="NFN180"/>
      <c r="NFO180"/>
      <c r="NFP180"/>
      <c r="NFQ180"/>
      <c r="NFR180"/>
      <c r="NFS180"/>
      <c r="NFT180"/>
      <c r="NFU180"/>
      <c r="NFV180"/>
      <c r="NFW180"/>
      <c r="NFX180"/>
      <c r="NFY180"/>
      <c r="NFZ180"/>
      <c r="NGA180"/>
      <c r="NGB180"/>
      <c r="NGC180"/>
      <c r="NGD180"/>
      <c r="NGE180"/>
      <c r="NGF180"/>
      <c r="NGG180"/>
      <c r="NGH180"/>
      <c r="NGI180"/>
      <c r="NGJ180"/>
      <c r="NGK180"/>
      <c r="NGL180"/>
      <c r="NGM180"/>
      <c r="NGN180"/>
      <c r="NGO180"/>
      <c r="NGP180"/>
      <c r="NGQ180"/>
      <c r="NGR180"/>
      <c r="NGS180"/>
      <c r="NGT180"/>
      <c r="NGU180"/>
      <c r="NGV180"/>
      <c r="NGW180"/>
      <c r="NGX180"/>
      <c r="NGY180"/>
      <c r="NGZ180"/>
      <c r="NHA180"/>
      <c r="NHB180"/>
      <c r="NHC180"/>
      <c r="NHD180"/>
      <c r="NHE180"/>
      <c r="NHF180"/>
      <c r="NHG180"/>
      <c r="NHH180"/>
      <c r="NHI180"/>
      <c r="NHJ180"/>
      <c r="NHK180"/>
      <c r="NHL180"/>
      <c r="NHM180"/>
      <c r="NHN180"/>
      <c r="NHO180"/>
      <c r="NHP180"/>
      <c r="NHQ180"/>
      <c r="NHR180"/>
      <c r="NHS180"/>
      <c r="NHT180"/>
      <c r="NHU180"/>
      <c r="NHV180"/>
      <c r="NHW180"/>
      <c r="NHX180"/>
      <c r="NHY180"/>
      <c r="NHZ180"/>
      <c r="NIA180"/>
      <c r="NIB180"/>
      <c r="NIC180"/>
      <c r="NID180"/>
      <c r="NIE180"/>
      <c r="NIF180"/>
      <c r="NIG180"/>
      <c r="NIH180"/>
      <c r="NII180"/>
      <c r="NIJ180"/>
      <c r="NIK180"/>
      <c r="NIL180"/>
      <c r="NIM180"/>
      <c r="NIN180"/>
      <c r="NIO180"/>
      <c r="NIP180"/>
      <c r="NIQ180"/>
      <c r="NIR180"/>
      <c r="NIS180"/>
      <c r="NIT180"/>
      <c r="NIU180"/>
      <c r="NIV180"/>
      <c r="NIW180"/>
      <c r="NIX180"/>
      <c r="NIY180"/>
      <c r="NIZ180"/>
      <c r="NJA180"/>
      <c r="NJB180"/>
      <c r="NJC180"/>
      <c r="NJD180"/>
      <c r="NJE180"/>
      <c r="NJF180"/>
      <c r="NJG180"/>
      <c r="NJH180"/>
      <c r="NJI180"/>
      <c r="NJJ180"/>
      <c r="NJK180"/>
      <c r="NJL180"/>
      <c r="NJM180"/>
      <c r="NJN180"/>
      <c r="NJO180"/>
      <c r="NJP180"/>
      <c r="NJQ180"/>
      <c r="NJR180"/>
      <c r="NJS180"/>
      <c r="NJT180"/>
      <c r="NJU180"/>
      <c r="NJV180"/>
      <c r="NJW180"/>
      <c r="NJX180"/>
      <c r="NJY180"/>
      <c r="NJZ180"/>
      <c r="NKA180"/>
      <c r="NKB180"/>
      <c r="NKC180"/>
      <c r="NKD180"/>
      <c r="NKE180"/>
      <c r="NKF180"/>
      <c r="NKG180"/>
      <c r="NKH180"/>
      <c r="NKI180"/>
      <c r="NKJ180"/>
      <c r="NKK180"/>
      <c r="NKL180"/>
      <c r="NKM180"/>
      <c r="NKN180"/>
      <c r="NKO180"/>
      <c r="NKP180"/>
      <c r="NKQ180"/>
      <c r="NKR180"/>
      <c r="NKS180"/>
      <c r="NKT180"/>
      <c r="NKU180"/>
      <c r="NKV180"/>
      <c r="NKW180"/>
      <c r="NKX180"/>
      <c r="NKY180"/>
      <c r="NKZ180"/>
      <c r="NLA180"/>
      <c r="NLB180"/>
      <c r="NLC180"/>
      <c r="NLD180"/>
      <c r="NLE180"/>
      <c r="NLF180"/>
      <c r="NLG180"/>
      <c r="NLH180"/>
      <c r="NLI180"/>
      <c r="NLJ180"/>
      <c r="NLK180"/>
      <c r="NLL180"/>
      <c r="NLM180"/>
      <c r="NLN180"/>
      <c r="NLO180"/>
      <c r="NLP180"/>
      <c r="NLQ180"/>
      <c r="NLR180"/>
      <c r="NLS180"/>
      <c r="NLT180"/>
      <c r="NLU180"/>
      <c r="NLV180"/>
      <c r="NLW180"/>
      <c r="NLX180"/>
      <c r="NLY180"/>
      <c r="NLZ180"/>
      <c r="NMA180"/>
      <c r="NMB180"/>
      <c r="NMC180"/>
      <c r="NMD180"/>
      <c r="NME180"/>
      <c r="NMF180"/>
      <c r="NMG180"/>
      <c r="NMH180"/>
      <c r="NMI180"/>
      <c r="NMJ180"/>
      <c r="NMK180"/>
      <c r="NML180"/>
      <c r="NMM180"/>
      <c r="NMN180"/>
      <c r="NMO180"/>
      <c r="NMP180"/>
      <c r="NMQ180"/>
      <c r="NMR180"/>
      <c r="NMS180"/>
      <c r="NMT180"/>
      <c r="NMU180"/>
      <c r="NMV180"/>
      <c r="NMW180"/>
      <c r="NMX180"/>
      <c r="NMY180"/>
      <c r="NMZ180"/>
      <c r="NNA180"/>
      <c r="NNB180"/>
      <c r="NNC180"/>
      <c r="NND180"/>
      <c r="NNE180"/>
      <c r="NNF180"/>
      <c r="NNG180"/>
      <c r="NNH180"/>
      <c r="NNI180"/>
      <c r="NNJ180"/>
      <c r="NNK180"/>
      <c r="NNL180"/>
      <c r="NNM180"/>
      <c r="NNN180"/>
      <c r="NNO180"/>
      <c r="NNP180"/>
      <c r="NNQ180"/>
      <c r="NNR180"/>
      <c r="NNS180"/>
      <c r="NNT180"/>
      <c r="NNU180"/>
      <c r="NNV180"/>
      <c r="NNW180"/>
      <c r="NNX180"/>
      <c r="NNY180"/>
      <c r="NNZ180"/>
      <c r="NOA180"/>
      <c r="NOB180"/>
      <c r="NOC180"/>
      <c r="NOD180"/>
      <c r="NOE180"/>
      <c r="NOF180"/>
      <c r="NOG180"/>
      <c r="NOH180"/>
      <c r="NOI180"/>
      <c r="NOJ180"/>
      <c r="NOK180"/>
      <c r="NOL180"/>
      <c r="NOM180"/>
      <c r="NON180"/>
      <c r="NOO180"/>
      <c r="NOP180"/>
      <c r="NOQ180"/>
      <c r="NOR180"/>
      <c r="NOS180"/>
      <c r="NOT180"/>
      <c r="NOU180"/>
      <c r="NOV180"/>
      <c r="NOW180"/>
      <c r="NOX180"/>
      <c r="NOY180"/>
      <c r="NOZ180"/>
      <c r="NPA180"/>
      <c r="NPB180"/>
      <c r="NPC180"/>
      <c r="NPD180"/>
      <c r="NPE180"/>
      <c r="NPF180"/>
      <c r="NPG180"/>
      <c r="NPH180"/>
      <c r="NPI180"/>
      <c r="NPJ180"/>
      <c r="NPK180"/>
      <c r="NPL180"/>
      <c r="NPM180"/>
      <c r="NPN180"/>
      <c r="NPO180"/>
      <c r="NPP180"/>
      <c r="NPQ180"/>
      <c r="NPR180"/>
      <c r="NPS180"/>
      <c r="NPT180"/>
      <c r="NPU180"/>
      <c r="NPV180"/>
      <c r="NPW180"/>
      <c r="NPX180"/>
      <c r="NPY180"/>
      <c r="NPZ180"/>
      <c r="NQA180"/>
      <c r="NQB180"/>
      <c r="NQC180"/>
      <c r="NQD180"/>
      <c r="NQE180"/>
      <c r="NQF180"/>
      <c r="NQG180"/>
      <c r="NQH180"/>
      <c r="NQI180"/>
      <c r="NQJ180"/>
      <c r="NQK180"/>
      <c r="NQL180"/>
      <c r="NQM180"/>
      <c r="NQN180"/>
      <c r="NQO180"/>
      <c r="NQP180"/>
      <c r="NQQ180"/>
      <c r="NQR180"/>
      <c r="NQS180"/>
      <c r="NQT180"/>
      <c r="NQU180"/>
      <c r="NQV180"/>
      <c r="NQW180"/>
      <c r="NQX180"/>
      <c r="NQY180"/>
      <c r="NQZ180"/>
      <c r="NRA180"/>
      <c r="NRB180"/>
      <c r="NRC180"/>
      <c r="NRD180"/>
      <c r="NRE180"/>
      <c r="NRF180"/>
      <c r="NRG180"/>
      <c r="NRH180"/>
      <c r="NRI180"/>
      <c r="NRJ180"/>
      <c r="NRK180"/>
      <c r="NRL180"/>
      <c r="NRM180"/>
      <c r="NRN180"/>
      <c r="NRO180"/>
      <c r="NRP180"/>
      <c r="NRQ180"/>
      <c r="NRR180"/>
      <c r="NRS180"/>
      <c r="NRT180"/>
      <c r="NRU180"/>
      <c r="NRV180"/>
      <c r="NRW180"/>
      <c r="NRX180"/>
      <c r="NRY180"/>
      <c r="NRZ180"/>
      <c r="NSA180"/>
      <c r="NSB180"/>
      <c r="NSC180"/>
      <c r="NSD180"/>
      <c r="NSE180"/>
      <c r="NSF180"/>
      <c r="NSG180"/>
      <c r="NSH180"/>
      <c r="NSI180"/>
      <c r="NSJ180"/>
      <c r="NSK180"/>
      <c r="NSL180"/>
      <c r="NSM180"/>
      <c r="NSN180"/>
      <c r="NSO180"/>
      <c r="NSP180"/>
      <c r="NSQ180"/>
      <c r="NSR180"/>
      <c r="NSS180"/>
      <c r="NST180"/>
      <c r="NSU180"/>
      <c r="NSV180"/>
      <c r="NSW180"/>
      <c r="NSX180"/>
      <c r="NSY180"/>
      <c r="NSZ180"/>
      <c r="NTA180"/>
      <c r="NTB180"/>
      <c r="NTC180"/>
      <c r="NTD180"/>
      <c r="NTE180"/>
      <c r="NTF180"/>
      <c r="NTG180"/>
      <c r="NTH180"/>
      <c r="NTI180"/>
      <c r="NTJ180"/>
      <c r="NTK180"/>
      <c r="NTL180"/>
      <c r="NTM180"/>
      <c r="NTN180"/>
      <c r="NTO180"/>
      <c r="NTP180"/>
      <c r="NTQ180"/>
      <c r="NTR180"/>
      <c r="NTS180"/>
      <c r="NTT180"/>
      <c r="NTU180"/>
      <c r="NTV180"/>
      <c r="NTW180"/>
      <c r="NTX180"/>
      <c r="NTY180"/>
      <c r="NTZ180"/>
      <c r="NUA180"/>
      <c r="NUB180"/>
      <c r="NUC180"/>
      <c r="NUD180"/>
      <c r="NUE180"/>
      <c r="NUF180"/>
      <c r="NUG180"/>
      <c r="NUH180"/>
      <c r="NUI180"/>
      <c r="NUJ180"/>
      <c r="NUK180"/>
      <c r="NUL180"/>
      <c r="NUM180"/>
      <c r="NUN180"/>
      <c r="NUO180"/>
      <c r="NUP180"/>
      <c r="NUQ180"/>
      <c r="NUR180"/>
      <c r="NUS180"/>
      <c r="NUT180"/>
      <c r="NUU180"/>
      <c r="NUV180"/>
      <c r="NUW180"/>
      <c r="NUX180"/>
      <c r="NUY180"/>
      <c r="NUZ180"/>
      <c r="NVA180"/>
      <c r="NVB180"/>
      <c r="NVC180"/>
      <c r="NVD180"/>
      <c r="NVE180"/>
      <c r="NVF180"/>
      <c r="NVG180"/>
      <c r="NVH180"/>
      <c r="NVI180"/>
      <c r="NVJ180"/>
      <c r="NVK180"/>
      <c r="NVL180"/>
      <c r="NVM180"/>
      <c r="NVN180"/>
      <c r="NVO180"/>
      <c r="NVP180"/>
      <c r="NVQ180"/>
      <c r="NVR180"/>
      <c r="NVS180"/>
      <c r="NVT180"/>
      <c r="NVU180"/>
      <c r="NVV180"/>
      <c r="NVW180"/>
      <c r="NVX180"/>
      <c r="NVY180"/>
      <c r="NVZ180"/>
      <c r="NWA180"/>
      <c r="NWB180"/>
      <c r="NWC180"/>
      <c r="NWD180"/>
      <c r="NWE180"/>
      <c r="NWF180"/>
      <c r="NWG180"/>
      <c r="NWH180"/>
      <c r="NWI180"/>
      <c r="NWJ180"/>
      <c r="NWK180"/>
      <c r="NWL180"/>
      <c r="NWM180"/>
      <c r="NWN180"/>
      <c r="NWO180"/>
      <c r="NWP180"/>
      <c r="NWQ180"/>
      <c r="NWR180"/>
      <c r="NWS180"/>
      <c r="NWT180"/>
      <c r="NWU180"/>
      <c r="NWV180"/>
      <c r="NWW180"/>
      <c r="NWX180"/>
      <c r="NWY180"/>
      <c r="NWZ180"/>
      <c r="NXA180"/>
      <c r="NXB180"/>
      <c r="NXC180"/>
      <c r="NXD180"/>
      <c r="NXE180"/>
      <c r="NXF180"/>
      <c r="NXG180"/>
      <c r="NXH180"/>
      <c r="NXI180"/>
      <c r="NXJ180"/>
      <c r="NXK180"/>
      <c r="NXL180"/>
      <c r="NXM180"/>
      <c r="NXN180"/>
      <c r="NXO180"/>
      <c r="NXP180"/>
      <c r="NXQ180"/>
      <c r="NXR180"/>
      <c r="NXS180"/>
      <c r="NXT180"/>
      <c r="NXU180"/>
      <c r="NXV180"/>
      <c r="NXW180"/>
      <c r="NXX180"/>
      <c r="NXY180"/>
      <c r="NXZ180"/>
      <c r="NYA180"/>
      <c r="NYB180"/>
      <c r="NYC180"/>
      <c r="NYD180"/>
      <c r="NYE180"/>
      <c r="NYF180"/>
      <c r="NYG180"/>
      <c r="NYH180"/>
      <c r="NYI180"/>
      <c r="NYJ180"/>
      <c r="NYK180"/>
      <c r="NYL180"/>
      <c r="NYM180"/>
      <c r="NYN180"/>
      <c r="NYO180"/>
      <c r="NYP180"/>
      <c r="NYQ180"/>
      <c r="NYR180"/>
      <c r="NYS180"/>
      <c r="NYT180"/>
      <c r="NYU180"/>
      <c r="NYV180"/>
      <c r="NYW180"/>
      <c r="NYX180"/>
      <c r="NYY180"/>
      <c r="NYZ180"/>
      <c r="NZA180"/>
      <c r="NZB180"/>
      <c r="NZC180"/>
      <c r="NZD180"/>
      <c r="NZE180"/>
      <c r="NZF180"/>
      <c r="NZG180"/>
      <c r="NZH180"/>
      <c r="NZI180"/>
      <c r="NZJ180"/>
      <c r="NZK180"/>
      <c r="NZL180"/>
      <c r="NZM180"/>
      <c r="NZN180"/>
      <c r="NZO180"/>
      <c r="NZP180"/>
      <c r="NZQ180"/>
      <c r="NZR180"/>
      <c r="NZS180"/>
      <c r="NZT180"/>
      <c r="NZU180"/>
      <c r="NZV180"/>
      <c r="NZW180"/>
      <c r="NZX180"/>
      <c r="NZY180"/>
      <c r="NZZ180"/>
      <c r="OAA180"/>
      <c r="OAB180"/>
      <c r="OAC180"/>
      <c r="OAD180"/>
      <c r="OAE180"/>
      <c r="OAF180"/>
      <c r="OAG180"/>
      <c r="OAH180"/>
      <c r="OAI180"/>
      <c r="OAJ180"/>
      <c r="OAK180"/>
      <c r="OAL180"/>
      <c r="OAM180"/>
      <c r="OAN180"/>
      <c r="OAO180"/>
      <c r="OAP180"/>
      <c r="OAQ180"/>
      <c r="OAR180"/>
      <c r="OAS180"/>
      <c r="OAT180"/>
      <c r="OAU180"/>
      <c r="OAV180"/>
      <c r="OAW180"/>
      <c r="OAX180"/>
      <c r="OAY180"/>
      <c r="OAZ180"/>
      <c r="OBA180"/>
      <c r="OBB180"/>
      <c r="OBC180"/>
      <c r="OBD180"/>
      <c r="OBE180"/>
      <c r="OBF180"/>
      <c r="OBG180"/>
      <c r="OBH180"/>
      <c r="OBI180"/>
      <c r="OBJ180"/>
      <c r="OBK180"/>
      <c r="OBL180"/>
      <c r="OBM180"/>
      <c r="OBN180"/>
      <c r="OBO180"/>
      <c r="OBP180"/>
      <c r="OBQ180"/>
      <c r="OBR180"/>
      <c r="OBS180"/>
      <c r="OBT180"/>
      <c r="OBU180"/>
      <c r="OBV180"/>
      <c r="OBW180"/>
      <c r="OBX180"/>
      <c r="OBY180"/>
      <c r="OBZ180"/>
      <c r="OCA180"/>
      <c r="OCB180"/>
      <c r="OCC180"/>
      <c r="OCD180"/>
      <c r="OCE180"/>
      <c r="OCF180"/>
      <c r="OCG180"/>
      <c r="OCH180"/>
      <c r="OCI180"/>
      <c r="OCJ180"/>
      <c r="OCK180"/>
      <c r="OCL180"/>
      <c r="OCM180"/>
      <c r="OCN180"/>
      <c r="OCO180"/>
      <c r="OCP180"/>
      <c r="OCQ180"/>
      <c r="OCR180"/>
      <c r="OCS180"/>
      <c r="OCT180"/>
      <c r="OCU180"/>
      <c r="OCV180"/>
      <c r="OCW180"/>
      <c r="OCX180"/>
      <c r="OCY180"/>
      <c r="OCZ180"/>
      <c r="ODA180"/>
      <c r="ODB180"/>
      <c r="ODC180"/>
      <c r="ODD180"/>
      <c r="ODE180"/>
      <c r="ODF180"/>
      <c r="ODG180"/>
      <c r="ODH180"/>
      <c r="ODI180"/>
      <c r="ODJ180"/>
      <c r="ODK180"/>
      <c r="ODL180"/>
      <c r="ODM180"/>
      <c r="ODN180"/>
      <c r="ODO180"/>
      <c r="ODP180"/>
      <c r="ODQ180"/>
      <c r="ODR180"/>
      <c r="ODS180"/>
      <c r="ODT180"/>
      <c r="ODU180"/>
      <c r="ODV180"/>
      <c r="ODW180"/>
      <c r="ODX180"/>
      <c r="ODY180"/>
      <c r="ODZ180"/>
      <c r="OEA180"/>
      <c r="OEB180"/>
      <c r="OEC180"/>
      <c r="OED180"/>
      <c r="OEE180"/>
      <c r="OEF180"/>
      <c r="OEG180"/>
      <c r="OEH180"/>
      <c r="OEI180"/>
      <c r="OEJ180"/>
      <c r="OEK180"/>
      <c r="OEL180"/>
      <c r="OEM180"/>
      <c r="OEN180"/>
      <c r="OEO180"/>
      <c r="OEP180"/>
      <c r="OEQ180"/>
      <c r="OER180"/>
      <c r="OES180"/>
      <c r="OET180"/>
      <c r="OEU180"/>
      <c r="OEV180"/>
      <c r="OEW180"/>
      <c r="OEX180"/>
      <c r="OEY180"/>
      <c r="OEZ180"/>
      <c r="OFA180"/>
      <c r="OFB180"/>
      <c r="OFC180"/>
      <c r="OFD180"/>
      <c r="OFE180"/>
      <c r="OFF180"/>
      <c r="OFG180"/>
      <c r="OFH180"/>
      <c r="OFI180"/>
      <c r="OFJ180"/>
      <c r="OFK180"/>
      <c r="OFL180"/>
      <c r="OFM180"/>
      <c r="OFN180"/>
      <c r="OFO180"/>
      <c r="OFP180"/>
      <c r="OFQ180"/>
      <c r="OFR180"/>
      <c r="OFS180"/>
      <c r="OFT180"/>
      <c r="OFU180"/>
      <c r="OFV180"/>
      <c r="OFW180"/>
      <c r="OFX180"/>
      <c r="OFY180"/>
      <c r="OFZ180"/>
      <c r="OGA180"/>
      <c r="OGB180"/>
      <c r="OGC180"/>
      <c r="OGD180"/>
      <c r="OGE180"/>
      <c r="OGF180"/>
      <c r="OGG180"/>
      <c r="OGH180"/>
      <c r="OGI180"/>
      <c r="OGJ180"/>
      <c r="OGK180"/>
      <c r="OGL180"/>
      <c r="OGM180"/>
      <c r="OGN180"/>
      <c r="OGO180"/>
      <c r="OGP180"/>
      <c r="OGQ180"/>
      <c r="OGR180"/>
      <c r="OGS180"/>
      <c r="OGT180"/>
      <c r="OGU180"/>
      <c r="OGV180"/>
      <c r="OGW180"/>
      <c r="OGX180"/>
      <c r="OGY180"/>
      <c r="OGZ180"/>
      <c r="OHA180"/>
      <c r="OHB180"/>
      <c r="OHC180"/>
      <c r="OHD180"/>
      <c r="OHE180"/>
      <c r="OHF180"/>
      <c r="OHG180"/>
      <c r="OHH180"/>
      <c r="OHI180"/>
      <c r="OHJ180"/>
      <c r="OHK180"/>
      <c r="OHL180"/>
      <c r="OHM180"/>
      <c r="OHN180"/>
      <c r="OHO180"/>
      <c r="OHP180"/>
      <c r="OHQ180"/>
      <c r="OHR180"/>
      <c r="OHS180"/>
      <c r="OHT180"/>
      <c r="OHU180"/>
      <c r="OHV180"/>
      <c r="OHW180"/>
      <c r="OHX180"/>
      <c r="OHY180"/>
      <c r="OHZ180"/>
      <c r="OIA180"/>
      <c r="OIB180"/>
      <c r="OIC180"/>
      <c r="OID180"/>
      <c r="OIE180"/>
      <c r="OIF180"/>
      <c r="OIG180"/>
      <c r="OIH180"/>
      <c r="OII180"/>
      <c r="OIJ180"/>
      <c r="OIK180"/>
      <c r="OIL180"/>
      <c r="OIM180"/>
      <c r="OIN180"/>
      <c r="OIO180"/>
      <c r="OIP180"/>
      <c r="OIQ180"/>
      <c r="OIR180"/>
      <c r="OIS180"/>
      <c r="OIT180"/>
      <c r="OIU180"/>
      <c r="OIV180"/>
      <c r="OIW180"/>
      <c r="OIX180"/>
      <c r="OIY180"/>
      <c r="OIZ180"/>
      <c r="OJA180"/>
      <c r="OJB180"/>
      <c r="OJC180"/>
      <c r="OJD180"/>
      <c r="OJE180"/>
      <c r="OJF180"/>
      <c r="OJG180"/>
      <c r="OJH180"/>
      <c r="OJI180"/>
      <c r="OJJ180"/>
      <c r="OJK180"/>
      <c r="OJL180"/>
      <c r="OJM180"/>
      <c r="OJN180"/>
      <c r="OJO180"/>
      <c r="OJP180"/>
      <c r="OJQ180"/>
      <c r="OJR180"/>
      <c r="OJS180"/>
      <c r="OJT180"/>
      <c r="OJU180"/>
      <c r="OJV180"/>
      <c r="OJW180"/>
      <c r="OJX180"/>
      <c r="OJY180"/>
      <c r="OJZ180"/>
      <c r="OKA180"/>
      <c r="OKB180"/>
      <c r="OKC180"/>
      <c r="OKD180"/>
      <c r="OKE180"/>
      <c r="OKF180"/>
      <c r="OKG180"/>
      <c r="OKH180"/>
      <c r="OKI180"/>
      <c r="OKJ180"/>
      <c r="OKK180"/>
      <c r="OKL180"/>
      <c r="OKM180"/>
      <c r="OKN180"/>
      <c r="OKO180"/>
      <c r="OKP180"/>
      <c r="OKQ180"/>
      <c r="OKR180"/>
      <c r="OKS180"/>
      <c r="OKT180"/>
      <c r="OKU180"/>
      <c r="OKV180"/>
      <c r="OKW180"/>
      <c r="OKX180"/>
      <c r="OKY180"/>
      <c r="OKZ180"/>
      <c r="OLA180"/>
      <c r="OLB180"/>
      <c r="OLC180"/>
      <c r="OLD180"/>
      <c r="OLE180"/>
      <c r="OLF180"/>
      <c r="OLG180"/>
      <c r="OLH180"/>
      <c r="OLI180"/>
      <c r="OLJ180"/>
      <c r="OLK180"/>
      <c r="OLL180"/>
      <c r="OLM180"/>
      <c r="OLN180"/>
      <c r="OLO180"/>
      <c r="OLP180"/>
      <c r="OLQ180"/>
      <c r="OLR180"/>
      <c r="OLS180"/>
      <c r="OLT180"/>
      <c r="OLU180"/>
      <c r="OLV180"/>
      <c r="OLW180"/>
      <c r="OLX180"/>
      <c r="OLY180"/>
      <c r="OLZ180"/>
      <c r="OMA180"/>
      <c r="OMB180"/>
      <c r="OMC180"/>
      <c r="OMD180"/>
      <c r="OME180"/>
      <c r="OMF180"/>
      <c r="OMG180"/>
      <c r="OMH180"/>
      <c r="OMI180"/>
      <c r="OMJ180"/>
      <c r="OMK180"/>
      <c r="OML180"/>
      <c r="OMM180"/>
      <c r="OMN180"/>
      <c r="OMO180"/>
      <c r="OMP180"/>
      <c r="OMQ180"/>
      <c r="OMR180"/>
      <c r="OMS180"/>
      <c r="OMT180"/>
      <c r="OMU180"/>
      <c r="OMV180"/>
      <c r="OMW180"/>
      <c r="OMX180"/>
      <c r="OMY180"/>
      <c r="OMZ180"/>
      <c r="ONA180"/>
      <c r="ONB180"/>
      <c r="ONC180"/>
      <c r="OND180"/>
      <c r="ONE180"/>
      <c r="ONF180"/>
      <c r="ONG180"/>
      <c r="ONH180"/>
      <c r="ONI180"/>
      <c r="ONJ180"/>
      <c r="ONK180"/>
      <c r="ONL180"/>
      <c r="ONM180"/>
      <c r="ONN180"/>
      <c r="ONO180"/>
      <c r="ONP180"/>
      <c r="ONQ180"/>
      <c r="ONR180"/>
      <c r="ONS180"/>
      <c r="ONT180"/>
      <c r="ONU180"/>
      <c r="ONV180"/>
      <c r="ONW180"/>
      <c r="ONX180"/>
      <c r="ONY180"/>
      <c r="ONZ180"/>
      <c r="OOA180"/>
      <c r="OOB180"/>
      <c r="OOC180"/>
      <c r="OOD180"/>
      <c r="OOE180"/>
      <c r="OOF180"/>
      <c r="OOG180"/>
      <c r="OOH180"/>
      <c r="OOI180"/>
      <c r="OOJ180"/>
      <c r="OOK180"/>
      <c r="OOL180"/>
      <c r="OOM180"/>
      <c r="OON180"/>
      <c r="OOO180"/>
      <c r="OOP180"/>
      <c r="OOQ180"/>
      <c r="OOR180"/>
      <c r="OOS180"/>
      <c r="OOT180"/>
      <c r="OOU180"/>
      <c r="OOV180"/>
      <c r="OOW180"/>
      <c r="OOX180"/>
      <c r="OOY180"/>
      <c r="OOZ180"/>
      <c r="OPA180"/>
      <c r="OPB180"/>
      <c r="OPC180"/>
      <c r="OPD180"/>
      <c r="OPE180"/>
      <c r="OPF180"/>
      <c r="OPG180"/>
      <c r="OPH180"/>
      <c r="OPI180"/>
      <c r="OPJ180"/>
      <c r="OPK180"/>
      <c r="OPL180"/>
      <c r="OPM180"/>
      <c r="OPN180"/>
      <c r="OPO180"/>
      <c r="OPP180"/>
      <c r="OPQ180"/>
      <c r="OPR180"/>
      <c r="OPS180"/>
      <c r="OPT180"/>
      <c r="OPU180"/>
      <c r="OPV180"/>
      <c r="OPW180"/>
      <c r="OPX180"/>
      <c r="OPY180"/>
      <c r="OPZ180"/>
      <c r="OQA180"/>
      <c r="OQB180"/>
      <c r="OQC180"/>
      <c r="OQD180"/>
      <c r="OQE180"/>
      <c r="OQF180"/>
      <c r="OQG180"/>
      <c r="OQH180"/>
      <c r="OQI180"/>
      <c r="OQJ180"/>
      <c r="OQK180"/>
      <c r="OQL180"/>
      <c r="OQM180"/>
      <c r="OQN180"/>
      <c r="OQO180"/>
      <c r="OQP180"/>
      <c r="OQQ180"/>
      <c r="OQR180"/>
      <c r="OQS180"/>
      <c r="OQT180"/>
      <c r="OQU180"/>
      <c r="OQV180"/>
      <c r="OQW180"/>
      <c r="OQX180"/>
      <c r="OQY180"/>
      <c r="OQZ180"/>
      <c r="ORA180"/>
      <c r="ORB180"/>
      <c r="ORC180"/>
      <c r="ORD180"/>
      <c r="ORE180"/>
      <c r="ORF180"/>
      <c r="ORG180"/>
      <c r="ORH180"/>
      <c r="ORI180"/>
      <c r="ORJ180"/>
      <c r="ORK180"/>
      <c r="ORL180"/>
      <c r="ORM180"/>
      <c r="ORN180"/>
      <c r="ORO180"/>
      <c r="ORP180"/>
      <c r="ORQ180"/>
      <c r="ORR180"/>
      <c r="ORS180"/>
      <c r="ORT180"/>
      <c r="ORU180"/>
      <c r="ORV180"/>
      <c r="ORW180"/>
      <c r="ORX180"/>
      <c r="ORY180"/>
      <c r="ORZ180"/>
      <c r="OSA180"/>
      <c r="OSB180"/>
      <c r="OSC180"/>
      <c r="OSD180"/>
      <c r="OSE180"/>
      <c r="OSF180"/>
      <c r="OSG180"/>
      <c r="OSH180"/>
      <c r="OSI180"/>
      <c r="OSJ180"/>
      <c r="OSK180"/>
      <c r="OSL180"/>
      <c r="OSM180"/>
      <c r="OSN180"/>
      <c r="OSO180"/>
      <c r="OSP180"/>
      <c r="OSQ180"/>
      <c r="OSR180"/>
      <c r="OSS180"/>
      <c r="OST180"/>
      <c r="OSU180"/>
      <c r="OSV180"/>
      <c r="OSW180"/>
      <c r="OSX180"/>
      <c r="OSY180"/>
      <c r="OSZ180"/>
      <c r="OTA180"/>
      <c r="OTB180"/>
      <c r="OTC180"/>
      <c r="OTD180"/>
      <c r="OTE180"/>
      <c r="OTF180"/>
      <c r="OTG180"/>
      <c r="OTH180"/>
      <c r="OTI180"/>
      <c r="OTJ180"/>
      <c r="OTK180"/>
      <c r="OTL180"/>
      <c r="OTM180"/>
      <c r="OTN180"/>
      <c r="OTO180"/>
      <c r="OTP180"/>
      <c r="OTQ180"/>
      <c r="OTR180"/>
      <c r="OTS180"/>
      <c r="OTT180"/>
      <c r="OTU180"/>
      <c r="OTV180"/>
      <c r="OTW180"/>
      <c r="OTX180"/>
      <c r="OTY180"/>
      <c r="OTZ180"/>
      <c r="OUA180"/>
      <c r="OUB180"/>
      <c r="OUC180"/>
      <c r="OUD180"/>
      <c r="OUE180"/>
      <c r="OUF180"/>
      <c r="OUG180"/>
      <c r="OUH180"/>
      <c r="OUI180"/>
      <c r="OUJ180"/>
      <c r="OUK180"/>
      <c r="OUL180"/>
      <c r="OUM180"/>
      <c r="OUN180"/>
      <c r="OUO180"/>
      <c r="OUP180"/>
      <c r="OUQ180"/>
      <c r="OUR180"/>
      <c r="OUS180"/>
      <c r="OUT180"/>
      <c r="OUU180"/>
      <c r="OUV180"/>
      <c r="OUW180"/>
      <c r="OUX180"/>
      <c r="OUY180"/>
      <c r="OUZ180"/>
      <c r="OVA180"/>
      <c r="OVB180"/>
      <c r="OVC180"/>
      <c r="OVD180"/>
      <c r="OVE180"/>
      <c r="OVF180"/>
      <c r="OVG180"/>
      <c r="OVH180"/>
      <c r="OVI180"/>
      <c r="OVJ180"/>
      <c r="OVK180"/>
      <c r="OVL180"/>
      <c r="OVM180"/>
      <c r="OVN180"/>
      <c r="OVO180"/>
      <c r="OVP180"/>
      <c r="OVQ180"/>
      <c r="OVR180"/>
      <c r="OVS180"/>
      <c r="OVT180"/>
      <c r="OVU180"/>
      <c r="OVV180"/>
      <c r="OVW180"/>
      <c r="OVX180"/>
      <c r="OVY180"/>
      <c r="OVZ180"/>
      <c r="OWA180"/>
      <c r="OWB180"/>
      <c r="OWC180"/>
      <c r="OWD180"/>
      <c r="OWE180"/>
      <c r="OWF180"/>
      <c r="OWG180"/>
      <c r="OWH180"/>
      <c r="OWI180"/>
      <c r="OWJ180"/>
      <c r="OWK180"/>
      <c r="OWL180"/>
      <c r="OWM180"/>
      <c r="OWN180"/>
      <c r="OWO180"/>
      <c r="OWP180"/>
      <c r="OWQ180"/>
      <c r="OWR180"/>
      <c r="OWS180"/>
      <c r="OWT180"/>
      <c r="OWU180"/>
      <c r="OWV180"/>
      <c r="OWW180"/>
      <c r="OWX180"/>
      <c r="OWY180"/>
      <c r="OWZ180"/>
      <c r="OXA180"/>
      <c r="OXB180"/>
      <c r="OXC180"/>
      <c r="OXD180"/>
      <c r="OXE180"/>
      <c r="OXF180"/>
      <c r="OXG180"/>
      <c r="OXH180"/>
      <c r="OXI180"/>
      <c r="OXJ180"/>
      <c r="OXK180"/>
      <c r="OXL180"/>
      <c r="OXM180"/>
      <c r="OXN180"/>
      <c r="OXO180"/>
      <c r="OXP180"/>
      <c r="OXQ180"/>
      <c r="OXR180"/>
      <c r="OXS180"/>
      <c r="OXT180"/>
      <c r="OXU180"/>
      <c r="OXV180"/>
      <c r="OXW180"/>
      <c r="OXX180"/>
      <c r="OXY180"/>
      <c r="OXZ180"/>
      <c r="OYA180"/>
      <c r="OYB180"/>
      <c r="OYC180"/>
      <c r="OYD180"/>
      <c r="OYE180"/>
      <c r="OYF180"/>
      <c r="OYG180"/>
      <c r="OYH180"/>
      <c r="OYI180"/>
      <c r="OYJ180"/>
      <c r="OYK180"/>
      <c r="OYL180"/>
      <c r="OYM180"/>
      <c r="OYN180"/>
      <c r="OYO180"/>
      <c r="OYP180"/>
      <c r="OYQ180"/>
      <c r="OYR180"/>
      <c r="OYS180"/>
      <c r="OYT180"/>
      <c r="OYU180"/>
      <c r="OYV180"/>
      <c r="OYW180"/>
      <c r="OYX180"/>
      <c r="OYY180"/>
      <c r="OYZ180"/>
      <c r="OZA180"/>
      <c r="OZB180"/>
      <c r="OZC180"/>
      <c r="OZD180"/>
      <c r="OZE180"/>
      <c r="OZF180"/>
      <c r="OZG180"/>
      <c r="OZH180"/>
      <c r="OZI180"/>
      <c r="OZJ180"/>
      <c r="OZK180"/>
      <c r="OZL180"/>
      <c r="OZM180"/>
      <c r="OZN180"/>
      <c r="OZO180"/>
      <c r="OZP180"/>
      <c r="OZQ180"/>
      <c r="OZR180"/>
      <c r="OZS180"/>
      <c r="OZT180"/>
      <c r="OZU180"/>
      <c r="OZV180"/>
      <c r="OZW180"/>
      <c r="OZX180"/>
      <c r="OZY180"/>
      <c r="OZZ180"/>
      <c r="PAA180"/>
      <c r="PAB180"/>
      <c r="PAC180"/>
      <c r="PAD180"/>
      <c r="PAE180"/>
      <c r="PAF180"/>
      <c r="PAG180"/>
      <c r="PAH180"/>
      <c r="PAI180"/>
      <c r="PAJ180"/>
      <c r="PAK180"/>
      <c r="PAL180"/>
      <c r="PAM180"/>
      <c r="PAN180"/>
      <c r="PAO180"/>
      <c r="PAP180"/>
      <c r="PAQ180"/>
      <c r="PAR180"/>
      <c r="PAS180"/>
      <c r="PAT180"/>
      <c r="PAU180"/>
      <c r="PAV180"/>
      <c r="PAW180"/>
      <c r="PAX180"/>
      <c r="PAY180"/>
      <c r="PAZ180"/>
      <c r="PBA180"/>
      <c r="PBB180"/>
      <c r="PBC180"/>
      <c r="PBD180"/>
      <c r="PBE180"/>
      <c r="PBF180"/>
      <c r="PBG180"/>
      <c r="PBH180"/>
      <c r="PBI180"/>
      <c r="PBJ180"/>
      <c r="PBK180"/>
      <c r="PBL180"/>
      <c r="PBM180"/>
      <c r="PBN180"/>
      <c r="PBO180"/>
      <c r="PBP180"/>
      <c r="PBQ180"/>
      <c r="PBR180"/>
      <c r="PBS180"/>
      <c r="PBT180"/>
      <c r="PBU180"/>
      <c r="PBV180"/>
      <c r="PBW180"/>
      <c r="PBX180"/>
      <c r="PBY180"/>
      <c r="PBZ180"/>
      <c r="PCA180"/>
      <c r="PCB180"/>
      <c r="PCC180"/>
      <c r="PCD180"/>
      <c r="PCE180"/>
      <c r="PCF180"/>
      <c r="PCG180"/>
      <c r="PCH180"/>
      <c r="PCI180"/>
      <c r="PCJ180"/>
      <c r="PCK180"/>
      <c r="PCL180"/>
      <c r="PCM180"/>
      <c r="PCN180"/>
      <c r="PCO180"/>
      <c r="PCP180"/>
      <c r="PCQ180"/>
      <c r="PCR180"/>
      <c r="PCS180"/>
      <c r="PCT180"/>
      <c r="PCU180"/>
      <c r="PCV180"/>
      <c r="PCW180"/>
      <c r="PCX180"/>
      <c r="PCY180"/>
      <c r="PCZ180"/>
      <c r="PDA180"/>
      <c r="PDB180"/>
      <c r="PDC180"/>
      <c r="PDD180"/>
      <c r="PDE180"/>
      <c r="PDF180"/>
      <c r="PDG180"/>
      <c r="PDH180"/>
      <c r="PDI180"/>
      <c r="PDJ180"/>
      <c r="PDK180"/>
      <c r="PDL180"/>
      <c r="PDM180"/>
      <c r="PDN180"/>
      <c r="PDO180"/>
      <c r="PDP180"/>
      <c r="PDQ180"/>
      <c r="PDR180"/>
      <c r="PDS180"/>
      <c r="PDT180"/>
      <c r="PDU180"/>
      <c r="PDV180"/>
      <c r="PDW180"/>
      <c r="PDX180"/>
      <c r="PDY180"/>
      <c r="PDZ180"/>
      <c r="PEA180"/>
      <c r="PEB180"/>
      <c r="PEC180"/>
      <c r="PED180"/>
      <c r="PEE180"/>
      <c r="PEF180"/>
      <c r="PEG180"/>
      <c r="PEH180"/>
      <c r="PEI180"/>
      <c r="PEJ180"/>
      <c r="PEK180"/>
      <c r="PEL180"/>
      <c r="PEM180"/>
      <c r="PEN180"/>
      <c r="PEO180"/>
      <c r="PEP180"/>
      <c r="PEQ180"/>
      <c r="PER180"/>
      <c r="PES180"/>
      <c r="PET180"/>
      <c r="PEU180"/>
      <c r="PEV180"/>
      <c r="PEW180"/>
      <c r="PEX180"/>
      <c r="PEY180"/>
      <c r="PEZ180"/>
      <c r="PFA180"/>
      <c r="PFB180"/>
      <c r="PFC180"/>
      <c r="PFD180"/>
      <c r="PFE180"/>
      <c r="PFF180"/>
      <c r="PFG180"/>
      <c r="PFH180"/>
      <c r="PFI180"/>
      <c r="PFJ180"/>
      <c r="PFK180"/>
      <c r="PFL180"/>
      <c r="PFM180"/>
      <c r="PFN180"/>
      <c r="PFO180"/>
      <c r="PFP180"/>
      <c r="PFQ180"/>
      <c r="PFR180"/>
      <c r="PFS180"/>
      <c r="PFT180"/>
      <c r="PFU180"/>
      <c r="PFV180"/>
      <c r="PFW180"/>
      <c r="PFX180"/>
      <c r="PFY180"/>
      <c r="PFZ180"/>
      <c r="PGA180"/>
      <c r="PGB180"/>
      <c r="PGC180"/>
      <c r="PGD180"/>
      <c r="PGE180"/>
      <c r="PGF180"/>
      <c r="PGG180"/>
      <c r="PGH180"/>
      <c r="PGI180"/>
      <c r="PGJ180"/>
      <c r="PGK180"/>
      <c r="PGL180"/>
      <c r="PGM180"/>
      <c r="PGN180"/>
      <c r="PGO180"/>
      <c r="PGP180"/>
      <c r="PGQ180"/>
      <c r="PGR180"/>
      <c r="PGS180"/>
      <c r="PGT180"/>
      <c r="PGU180"/>
      <c r="PGV180"/>
      <c r="PGW180"/>
      <c r="PGX180"/>
      <c r="PGY180"/>
      <c r="PGZ180"/>
      <c r="PHA180"/>
      <c r="PHB180"/>
      <c r="PHC180"/>
      <c r="PHD180"/>
      <c r="PHE180"/>
      <c r="PHF180"/>
      <c r="PHG180"/>
      <c r="PHH180"/>
      <c r="PHI180"/>
      <c r="PHJ180"/>
      <c r="PHK180"/>
      <c r="PHL180"/>
      <c r="PHM180"/>
      <c r="PHN180"/>
      <c r="PHO180"/>
      <c r="PHP180"/>
      <c r="PHQ180"/>
      <c r="PHR180"/>
      <c r="PHS180"/>
      <c r="PHT180"/>
      <c r="PHU180"/>
      <c r="PHV180"/>
      <c r="PHW180"/>
      <c r="PHX180"/>
      <c r="PHY180"/>
      <c r="PHZ180"/>
      <c r="PIA180"/>
      <c r="PIB180"/>
      <c r="PIC180"/>
      <c r="PID180"/>
      <c r="PIE180"/>
      <c r="PIF180"/>
      <c r="PIG180"/>
      <c r="PIH180"/>
      <c r="PII180"/>
      <c r="PIJ180"/>
      <c r="PIK180"/>
      <c r="PIL180"/>
      <c r="PIM180"/>
      <c r="PIN180"/>
      <c r="PIO180"/>
      <c r="PIP180"/>
      <c r="PIQ180"/>
      <c r="PIR180"/>
      <c r="PIS180"/>
      <c r="PIT180"/>
      <c r="PIU180"/>
      <c r="PIV180"/>
      <c r="PIW180"/>
      <c r="PIX180"/>
      <c r="PIY180"/>
      <c r="PIZ180"/>
      <c r="PJA180"/>
      <c r="PJB180"/>
      <c r="PJC180"/>
      <c r="PJD180"/>
      <c r="PJE180"/>
      <c r="PJF180"/>
      <c r="PJG180"/>
      <c r="PJH180"/>
      <c r="PJI180"/>
      <c r="PJJ180"/>
      <c r="PJK180"/>
      <c r="PJL180"/>
      <c r="PJM180"/>
      <c r="PJN180"/>
      <c r="PJO180"/>
      <c r="PJP180"/>
      <c r="PJQ180"/>
      <c r="PJR180"/>
      <c r="PJS180"/>
      <c r="PJT180"/>
      <c r="PJU180"/>
      <c r="PJV180"/>
      <c r="PJW180"/>
      <c r="PJX180"/>
      <c r="PJY180"/>
      <c r="PJZ180"/>
      <c r="PKA180"/>
      <c r="PKB180"/>
      <c r="PKC180"/>
      <c r="PKD180"/>
      <c r="PKE180"/>
      <c r="PKF180"/>
      <c r="PKG180"/>
      <c r="PKH180"/>
      <c r="PKI180"/>
      <c r="PKJ180"/>
      <c r="PKK180"/>
      <c r="PKL180"/>
      <c r="PKM180"/>
      <c r="PKN180"/>
      <c r="PKO180"/>
      <c r="PKP180"/>
      <c r="PKQ180"/>
      <c r="PKR180"/>
      <c r="PKS180"/>
      <c r="PKT180"/>
      <c r="PKU180"/>
      <c r="PKV180"/>
      <c r="PKW180"/>
      <c r="PKX180"/>
      <c r="PKY180"/>
      <c r="PKZ180"/>
      <c r="PLA180"/>
      <c r="PLB180"/>
      <c r="PLC180"/>
      <c r="PLD180"/>
      <c r="PLE180"/>
      <c r="PLF180"/>
      <c r="PLG180"/>
      <c r="PLH180"/>
      <c r="PLI180"/>
      <c r="PLJ180"/>
      <c r="PLK180"/>
      <c r="PLL180"/>
      <c r="PLM180"/>
      <c r="PLN180"/>
      <c r="PLO180"/>
      <c r="PLP180"/>
      <c r="PLQ180"/>
      <c r="PLR180"/>
      <c r="PLS180"/>
      <c r="PLT180"/>
      <c r="PLU180"/>
      <c r="PLV180"/>
      <c r="PLW180"/>
      <c r="PLX180"/>
      <c r="PLY180"/>
      <c r="PLZ180"/>
      <c r="PMA180"/>
      <c r="PMB180"/>
      <c r="PMC180"/>
      <c r="PMD180"/>
      <c r="PME180"/>
      <c r="PMF180"/>
      <c r="PMG180"/>
      <c r="PMH180"/>
      <c r="PMI180"/>
      <c r="PMJ180"/>
      <c r="PMK180"/>
      <c r="PML180"/>
      <c r="PMM180"/>
      <c r="PMN180"/>
      <c r="PMO180"/>
      <c r="PMP180"/>
      <c r="PMQ180"/>
      <c r="PMR180"/>
      <c r="PMS180"/>
      <c r="PMT180"/>
      <c r="PMU180"/>
      <c r="PMV180"/>
      <c r="PMW180"/>
      <c r="PMX180"/>
      <c r="PMY180"/>
      <c r="PMZ180"/>
      <c r="PNA180"/>
      <c r="PNB180"/>
      <c r="PNC180"/>
      <c r="PND180"/>
      <c r="PNE180"/>
      <c r="PNF180"/>
      <c r="PNG180"/>
      <c r="PNH180"/>
      <c r="PNI180"/>
      <c r="PNJ180"/>
      <c r="PNK180"/>
      <c r="PNL180"/>
      <c r="PNM180"/>
      <c r="PNN180"/>
      <c r="PNO180"/>
      <c r="PNP180"/>
      <c r="PNQ180"/>
      <c r="PNR180"/>
      <c r="PNS180"/>
      <c r="PNT180"/>
      <c r="PNU180"/>
      <c r="PNV180"/>
      <c r="PNW180"/>
      <c r="PNX180"/>
      <c r="PNY180"/>
      <c r="PNZ180"/>
      <c r="POA180"/>
      <c r="POB180"/>
      <c r="POC180"/>
      <c r="POD180"/>
      <c r="POE180"/>
      <c r="POF180"/>
      <c r="POG180"/>
      <c r="POH180"/>
      <c r="POI180"/>
      <c r="POJ180"/>
      <c r="POK180"/>
      <c r="POL180"/>
      <c r="POM180"/>
      <c r="PON180"/>
      <c r="POO180"/>
      <c r="POP180"/>
      <c r="POQ180"/>
      <c r="POR180"/>
      <c r="POS180"/>
      <c r="POT180"/>
      <c r="POU180"/>
      <c r="POV180"/>
      <c r="POW180"/>
      <c r="POX180"/>
      <c r="POY180"/>
      <c r="POZ180"/>
      <c r="PPA180"/>
      <c r="PPB180"/>
      <c r="PPC180"/>
      <c r="PPD180"/>
      <c r="PPE180"/>
      <c r="PPF180"/>
      <c r="PPG180"/>
      <c r="PPH180"/>
      <c r="PPI180"/>
      <c r="PPJ180"/>
      <c r="PPK180"/>
      <c r="PPL180"/>
      <c r="PPM180"/>
      <c r="PPN180"/>
      <c r="PPO180"/>
      <c r="PPP180"/>
      <c r="PPQ180"/>
      <c r="PPR180"/>
      <c r="PPS180"/>
      <c r="PPT180"/>
      <c r="PPU180"/>
      <c r="PPV180"/>
      <c r="PPW180"/>
      <c r="PPX180"/>
      <c r="PPY180"/>
      <c r="PPZ180"/>
      <c r="PQA180"/>
      <c r="PQB180"/>
      <c r="PQC180"/>
      <c r="PQD180"/>
      <c r="PQE180"/>
      <c r="PQF180"/>
      <c r="PQG180"/>
      <c r="PQH180"/>
      <c r="PQI180"/>
      <c r="PQJ180"/>
      <c r="PQK180"/>
      <c r="PQL180"/>
      <c r="PQM180"/>
      <c r="PQN180"/>
      <c r="PQO180"/>
      <c r="PQP180"/>
      <c r="PQQ180"/>
      <c r="PQR180"/>
      <c r="PQS180"/>
      <c r="PQT180"/>
      <c r="PQU180"/>
      <c r="PQV180"/>
      <c r="PQW180"/>
      <c r="PQX180"/>
      <c r="PQY180"/>
      <c r="PQZ180"/>
      <c r="PRA180"/>
      <c r="PRB180"/>
      <c r="PRC180"/>
      <c r="PRD180"/>
      <c r="PRE180"/>
      <c r="PRF180"/>
      <c r="PRG180"/>
      <c r="PRH180"/>
      <c r="PRI180"/>
      <c r="PRJ180"/>
      <c r="PRK180"/>
      <c r="PRL180"/>
      <c r="PRM180"/>
      <c r="PRN180"/>
      <c r="PRO180"/>
      <c r="PRP180"/>
      <c r="PRQ180"/>
      <c r="PRR180"/>
      <c r="PRS180"/>
      <c r="PRT180"/>
      <c r="PRU180"/>
      <c r="PRV180"/>
      <c r="PRW180"/>
      <c r="PRX180"/>
      <c r="PRY180"/>
      <c r="PRZ180"/>
      <c r="PSA180"/>
      <c r="PSB180"/>
      <c r="PSC180"/>
      <c r="PSD180"/>
      <c r="PSE180"/>
      <c r="PSF180"/>
      <c r="PSG180"/>
      <c r="PSH180"/>
      <c r="PSI180"/>
      <c r="PSJ180"/>
      <c r="PSK180"/>
      <c r="PSL180"/>
      <c r="PSM180"/>
      <c r="PSN180"/>
      <c r="PSO180"/>
      <c r="PSP180"/>
      <c r="PSQ180"/>
      <c r="PSR180"/>
      <c r="PSS180"/>
      <c r="PST180"/>
      <c r="PSU180"/>
      <c r="PSV180"/>
      <c r="PSW180"/>
      <c r="PSX180"/>
      <c r="PSY180"/>
      <c r="PSZ180"/>
      <c r="PTA180"/>
      <c r="PTB180"/>
      <c r="PTC180"/>
      <c r="PTD180"/>
      <c r="PTE180"/>
      <c r="PTF180"/>
      <c r="PTG180"/>
      <c r="PTH180"/>
      <c r="PTI180"/>
      <c r="PTJ180"/>
      <c r="PTK180"/>
      <c r="PTL180"/>
      <c r="PTM180"/>
      <c r="PTN180"/>
      <c r="PTO180"/>
      <c r="PTP180"/>
      <c r="PTQ180"/>
      <c r="PTR180"/>
      <c r="PTS180"/>
      <c r="PTT180"/>
      <c r="PTU180"/>
      <c r="PTV180"/>
      <c r="PTW180"/>
      <c r="PTX180"/>
      <c r="PTY180"/>
      <c r="PTZ180"/>
      <c r="PUA180"/>
      <c r="PUB180"/>
      <c r="PUC180"/>
      <c r="PUD180"/>
      <c r="PUE180"/>
      <c r="PUF180"/>
      <c r="PUG180"/>
      <c r="PUH180"/>
      <c r="PUI180"/>
      <c r="PUJ180"/>
      <c r="PUK180"/>
      <c r="PUL180"/>
      <c r="PUM180"/>
      <c r="PUN180"/>
      <c r="PUO180"/>
      <c r="PUP180"/>
      <c r="PUQ180"/>
      <c r="PUR180"/>
      <c r="PUS180"/>
      <c r="PUT180"/>
      <c r="PUU180"/>
      <c r="PUV180"/>
      <c r="PUW180"/>
      <c r="PUX180"/>
      <c r="PUY180"/>
      <c r="PUZ180"/>
      <c r="PVA180"/>
      <c r="PVB180"/>
      <c r="PVC180"/>
      <c r="PVD180"/>
      <c r="PVE180"/>
      <c r="PVF180"/>
      <c r="PVG180"/>
      <c r="PVH180"/>
      <c r="PVI180"/>
      <c r="PVJ180"/>
      <c r="PVK180"/>
      <c r="PVL180"/>
      <c r="PVM180"/>
      <c r="PVN180"/>
      <c r="PVO180"/>
      <c r="PVP180"/>
      <c r="PVQ180"/>
      <c r="PVR180"/>
      <c r="PVS180"/>
      <c r="PVT180"/>
      <c r="PVU180"/>
      <c r="PVV180"/>
      <c r="PVW180"/>
      <c r="PVX180"/>
      <c r="PVY180"/>
      <c r="PVZ180"/>
      <c r="PWA180"/>
      <c r="PWB180"/>
      <c r="PWC180"/>
      <c r="PWD180"/>
      <c r="PWE180"/>
      <c r="PWF180"/>
      <c r="PWG180"/>
      <c r="PWH180"/>
      <c r="PWI180"/>
      <c r="PWJ180"/>
      <c r="PWK180"/>
      <c r="PWL180"/>
      <c r="PWM180"/>
      <c r="PWN180"/>
      <c r="PWO180"/>
      <c r="PWP180"/>
      <c r="PWQ180"/>
      <c r="PWR180"/>
      <c r="PWS180"/>
      <c r="PWT180"/>
      <c r="PWU180"/>
      <c r="PWV180"/>
      <c r="PWW180"/>
      <c r="PWX180"/>
      <c r="PWY180"/>
      <c r="PWZ180"/>
      <c r="PXA180"/>
      <c r="PXB180"/>
      <c r="PXC180"/>
      <c r="PXD180"/>
      <c r="PXE180"/>
      <c r="PXF180"/>
      <c r="PXG180"/>
      <c r="PXH180"/>
      <c r="PXI180"/>
      <c r="PXJ180"/>
      <c r="PXK180"/>
      <c r="PXL180"/>
      <c r="PXM180"/>
      <c r="PXN180"/>
      <c r="PXO180"/>
      <c r="PXP180"/>
      <c r="PXQ180"/>
      <c r="PXR180"/>
      <c r="PXS180"/>
      <c r="PXT180"/>
      <c r="PXU180"/>
      <c r="PXV180"/>
      <c r="PXW180"/>
      <c r="PXX180"/>
      <c r="PXY180"/>
      <c r="PXZ180"/>
      <c r="PYA180"/>
      <c r="PYB180"/>
      <c r="PYC180"/>
      <c r="PYD180"/>
      <c r="PYE180"/>
      <c r="PYF180"/>
      <c r="PYG180"/>
      <c r="PYH180"/>
      <c r="PYI180"/>
      <c r="PYJ180"/>
      <c r="PYK180"/>
      <c r="PYL180"/>
      <c r="PYM180"/>
      <c r="PYN180"/>
      <c r="PYO180"/>
      <c r="PYP180"/>
      <c r="PYQ180"/>
      <c r="PYR180"/>
      <c r="PYS180"/>
      <c r="PYT180"/>
      <c r="PYU180"/>
      <c r="PYV180"/>
      <c r="PYW180"/>
      <c r="PYX180"/>
      <c r="PYY180"/>
      <c r="PYZ180"/>
      <c r="PZA180"/>
      <c r="PZB180"/>
      <c r="PZC180"/>
      <c r="PZD180"/>
      <c r="PZE180"/>
      <c r="PZF180"/>
      <c r="PZG180"/>
      <c r="PZH180"/>
      <c r="PZI180"/>
      <c r="PZJ180"/>
      <c r="PZK180"/>
      <c r="PZL180"/>
      <c r="PZM180"/>
      <c r="PZN180"/>
      <c r="PZO180"/>
      <c r="PZP180"/>
      <c r="PZQ180"/>
      <c r="PZR180"/>
      <c r="PZS180"/>
      <c r="PZT180"/>
      <c r="PZU180"/>
      <c r="PZV180"/>
      <c r="PZW180"/>
      <c r="PZX180"/>
      <c r="PZY180"/>
      <c r="PZZ180"/>
      <c r="QAA180"/>
      <c r="QAB180"/>
      <c r="QAC180"/>
      <c r="QAD180"/>
      <c r="QAE180"/>
      <c r="QAF180"/>
      <c r="QAG180"/>
      <c r="QAH180"/>
      <c r="QAI180"/>
      <c r="QAJ180"/>
      <c r="QAK180"/>
      <c r="QAL180"/>
      <c r="QAM180"/>
      <c r="QAN180"/>
      <c r="QAO180"/>
      <c r="QAP180"/>
      <c r="QAQ180"/>
      <c r="QAR180"/>
      <c r="QAS180"/>
      <c r="QAT180"/>
      <c r="QAU180"/>
      <c r="QAV180"/>
      <c r="QAW180"/>
      <c r="QAX180"/>
      <c r="QAY180"/>
      <c r="QAZ180"/>
      <c r="QBA180"/>
      <c r="QBB180"/>
      <c r="QBC180"/>
      <c r="QBD180"/>
      <c r="QBE180"/>
      <c r="QBF180"/>
      <c r="QBG180"/>
      <c r="QBH180"/>
      <c r="QBI180"/>
      <c r="QBJ180"/>
      <c r="QBK180"/>
      <c r="QBL180"/>
      <c r="QBM180"/>
      <c r="QBN180"/>
      <c r="QBO180"/>
      <c r="QBP180"/>
      <c r="QBQ180"/>
      <c r="QBR180"/>
      <c r="QBS180"/>
      <c r="QBT180"/>
      <c r="QBU180"/>
      <c r="QBV180"/>
      <c r="QBW180"/>
      <c r="QBX180"/>
      <c r="QBY180"/>
      <c r="QBZ180"/>
      <c r="QCA180"/>
      <c r="QCB180"/>
      <c r="QCC180"/>
      <c r="QCD180"/>
      <c r="QCE180"/>
      <c r="QCF180"/>
      <c r="QCG180"/>
      <c r="QCH180"/>
      <c r="QCI180"/>
      <c r="QCJ180"/>
      <c r="QCK180"/>
      <c r="QCL180"/>
      <c r="QCM180"/>
      <c r="QCN180"/>
      <c r="QCO180"/>
      <c r="QCP180"/>
      <c r="QCQ180"/>
      <c r="QCR180"/>
      <c r="QCS180"/>
      <c r="QCT180"/>
      <c r="QCU180"/>
      <c r="QCV180"/>
      <c r="QCW180"/>
      <c r="QCX180"/>
      <c r="QCY180"/>
      <c r="QCZ180"/>
      <c r="QDA180"/>
      <c r="QDB180"/>
      <c r="QDC180"/>
      <c r="QDD180"/>
      <c r="QDE180"/>
      <c r="QDF180"/>
      <c r="QDG180"/>
      <c r="QDH180"/>
      <c r="QDI180"/>
      <c r="QDJ180"/>
      <c r="QDK180"/>
      <c r="QDL180"/>
      <c r="QDM180"/>
      <c r="QDN180"/>
      <c r="QDO180"/>
      <c r="QDP180"/>
      <c r="QDQ180"/>
      <c r="QDR180"/>
      <c r="QDS180"/>
      <c r="QDT180"/>
      <c r="QDU180"/>
      <c r="QDV180"/>
      <c r="QDW180"/>
      <c r="QDX180"/>
      <c r="QDY180"/>
      <c r="QDZ180"/>
      <c r="QEA180"/>
      <c r="QEB180"/>
      <c r="QEC180"/>
      <c r="QED180"/>
      <c r="QEE180"/>
      <c r="QEF180"/>
      <c r="QEG180"/>
      <c r="QEH180"/>
      <c r="QEI180"/>
      <c r="QEJ180"/>
      <c r="QEK180"/>
      <c r="QEL180"/>
      <c r="QEM180"/>
      <c r="QEN180"/>
      <c r="QEO180"/>
      <c r="QEP180"/>
      <c r="QEQ180"/>
      <c r="QER180"/>
      <c r="QES180"/>
      <c r="QET180"/>
      <c r="QEU180"/>
      <c r="QEV180"/>
      <c r="QEW180"/>
      <c r="QEX180"/>
      <c r="QEY180"/>
      <c r="QEZ180"/>
      <c r="QFA180"/>
      <c r="QFB180"/>
      <c r="QFC180"/>
      <c r="QFD180"/>
      <c r="QFE180"/>
      <c r="QFF180"/>
      <c r="QFG180"/>
      <c r="QFH180"/>
      <c r="QFI180"/>
      <c r="QFJ180"/>
      <c r="QFK180"/>
      <c r="QFL180"/>
      <c r="QFM180"/>
      <c r="QFN180"/>
      <c r="QFO180"/>
      <c r="QFP180"/>
      <c r="QFQ180"/>
      <c r="QFR180"/>
      <c r="QFS180"/>
      <c r="QFT180"/>
      <c r="QFU180"/>
      <c r="QFV180"/>
      <c r="QFW180"/>
      <c r="QFX180"/>
      <c r="QFY180"/>
      <c r="QFZ180"/>
      <c r="QGA180"/>
      <c r="QGB180"/>
      <c r="QGC180"/>
      <c r="QGD180"/>
      <c r="QGE180"/>
      <c r="QGF180"/>
      <c r="QGG180"/>
      <c r="QGH180"/>
      <c r="QGI180"/>
      <c r="QGJ180"/>
      <c r="QGK180"/>
      <c r="QGL180"/>
      <c r="QGM180"/>
      <c r="QGN180"/>
      <c r="QGO180"/>
      <c r="QGP180"/>
      <c r="QGQ180"/>
      <c r="QGR180"/>
      <c r="QGS180"/>
      <c r="QGT180"/>
      <c r="QGU180"/>
      <c r="QGV180"/>
      <c r="QGW180"/>
      <c r="QGX180"/>
      <c r="QGY180"/>
      <c r="QGZ180"/>
      <c r="QHA180"/>
      <c r="QHB180"/>
      <c r="QHC180"/>
      <c r="QHD180"/>
      <c r="QHE180"/>
      <c r="QHF180"/>
      <c r="QHG180"/>
      <c r="QHH180"/>
      <c r="QHI180"/>
      <c r="QHJ180"/>
      <c r="QHK180"/>
      <c r="QHL180"/>
      <c r="QHM180"/>
      <c r="QHN180"/>
      <c r="QHO180"/>
      <c r="QHP180"/>
      <c r="QHQ180"/>
      <c r="QHR180"/>
      <c r="QHS180"/>
      <c r="QHT180"/>
      <c r="QHU180"/>
      <c r="QHV180"/>
      <c r="QHW180"/>
      <c r="QHX180"/>
      <c r="QHY180"/>
      <c r="QHZ180"/>
      <c r="QIA180"/>
      <c r="QIB180"/>
      <c r="QIC180"/>
      <c r="QID180"/>
      <c r="QIE180"/>
      <c r="QIF180"/>
      <c r="QIG180"/>
      <c r="QIH180"/>
      <c r="QII180"/>
      <c r="QIJ180"/>
      <c r="QIK180"/>
      <c r="QIL180"/>
      <c r="QIM180"/>
      <c r="QIN180"/>
      <c r="QIO180"/>
      <c r="QIP180"/>
      <c r="QIQ180"/>
      <c r="QIR180"/>
      <c r="QIS180"/>
      <c r="QIT180"/>
      <c r="QIU180"/>
      <c r="QIV180"/>
      <c r="QIW180"/>
      <c r="QIX180"/>
      <c r="QIY180"/>
      <c r="QIZ180"/>
      <c r="QJA180"/>
      <c r="QJB180"/>
      <c r="QJC180"/>
      <c r="QJD180"/>
      <c r="QJE180"/>
      <c r="QJF180"/>
      <c r="QJG180"/>
      <c r="QJH180"/>
      <c r="QJI180"/>
      <c r="QJJ180"/>
      <c r="QJK180"/>
      <c r="QJL180"/>
      <c r="QJM180"/>
      <c r="QJN180"/>
      <c r="QJO180"/>
      <c r="QJP180"/>
      <c r="QJQ180"/>
      <c r="QJR180"/>
      <c r="QJS180"/>
      <c r="QJT180"/>
      <c r="QJU180"/>
      <c r="QJV180"/>
      <c r="QJW180"/>
      <c r="QJX180"/>
      <c r="QJY180"/>
      <c r="QJZ180"/>
      <c r="QKA180"/>
      <c r="QKB180"/>
      <c r="QKC180"/>
      <c r="QKD180"/>
      <c r="QKE180"/>
      <c r="QKF180"/>
      <c r="QKG180"/>
      <c r="QKH180"/>
      <c r="QKI180"/>
      <c r="QKJ180"/>
      <c r="QKK180"/>
      <c r="QKL180"/>
      <c r="QKM180"/>
      <c r="QKN180"/>
      <c r="QKO180"/>
      <c r="QKP180"/>
      <c r="QKQ180"/>
      <c r="QKR180"/>
      <c r="QKS180"/>
      <c r="QKT180"/>
      <c r="QKU180"/>
      <c r="QKV180"/>
      <c r="QKW180"/>
      <c r="QKX180"/>
      <c r="QKY180"/>
      <c r="QKZ180"/>
      <c r="QLA180"/>
      <c r="QLB180"/>
      <c r="QLC180"/>
      <c r="QLD180"/>
      <c r="QLE180"/>
      <c r="QLF180"/>
      <c r="QLG180"/>
      <c r="QLH180"/>
      <c r="QLI180"/>
      <c r="QLJ180"/>
      <c r="QLK180"/>
      <c r="QLL180"/>
      <c r="QLM180"/>
      <c r="QLN180"/>
      <c r="QLO180"/>
      <c r="QLP180"/>
      <c r="QLQ180"/>
      <c r="QLR180"/>
      <c r="QLS180"/>
      <c r="QLT180"/>
      <c r="QLU180"/>
      <c r="QLV180"/>
      <c r="QLW180"/>
      <c r="QLX180"/>
      <c r="QLY180"/>
      <c r="QLZ180"/>
      <c r="QMA180"/>
      <c r="QMB180"/>
      <c r="QMC180"/>
      <c r="QMD180"/>
      <c r="QME180"/>
      <c r="QMF180"/>
      <c r="QMG180"/>
      <c r="QMH180"/>
      <c r="QMI180"/>
      <c r="QMJ180"/>
      <c r="QMK180"/>
      <c r="QML180"/>
      <c r="QMM180"/>
      <c r="QMN180"/>
      <c r="QMO180"/>
      <c r="QMP180"/>
      <c r="QMQ180"/>
      <c r="QMR180"/>
      <c r="QMS180"/>
      <c r="QMT180"/>
      <c r="QMU180"/>
      <c r="QMV180"/>
      <c r="QMW180"/>
      <c r="QMX180"/>
      <c r="QMY180"/>
      <c r="QMZ180"/>
      <c r="QNA180"/>
      <c r="QNB180"/>
      <c r="QNC180"/>
      <c r="QND180"/>
      <c r="QNE180"/>
      <c r="QNF180"/>
      <c r="QNG180"/>
      <c r="QNH180"/>
      <c r="QNI180"/>
      <c r="QNJ180"/>
      <c r="QNK180"/>
      <c r="QNL180"/>
      <c r="QNM180"/>
      <c r="QNN180"/>
      <c r="QNO180"/>
      <c r="QNP180"/>
      <c r="QNQ180"/>
      <c r="QNR180"/>
      <c r="QNS180"/>
      <c r="QNT180"/>
      <c r="QNU180"/>
      <c r="QNV180"/>
      <c r="QNW180"/>
      <c r="QNX180"/>
      <c r="QNY180"/>
      <c r="QNZ180"/>
      <c r="QOA180"/>
      <c r="QOB180"/>
      <c r="QOC180"/>
      <c r="QOD180"/>
      <c r="QOE180"/>
      <c r="QOF180"/>
      <c r="QOG180"/>
      <c r="QOH180"/>
      <c r="QOI180"/>
      <c r="QOJ180"/>
      <c r="QOK180"/>
      <c r="QOL180"/>
      <c r="QOM180"/>
      <c r="QON180"/>
      <c r="QOO180"/>
      <c r="QOP180"/>
      <c r="QOQ180"/>
      <c r="QOR180"/>
      <c r="QOS180"/>
      <c r="QOT180"/>
      <c r="QOU180"/>
      <c r="QOV180"/>
      <c r="QOW180"/>
      <c r="QOX180"/>
      <c r="QOY180"/>
      <c r="QOZ180"/>
      <c r="QPA180"/>
      <c r="QPB180"/>
      <c r="QPC180"/>
      <c r="QPD180"/>
      <c r="QPE180"/>
      <c r="QPF180"/>
      <c r="QPG180"/>
      <c r="QPH180"/>
      <c r="QPI180"/>
      <c r="QPJ180"/>
      <c r="QPK180"/>
      <c r="QPL180"/>
      <c r="QPM180"/>
      <c r="QPN180"/>
      <c r="QPO180"/>
      <c r="QPP180"/>
      <c r="QPQ180"/>
      <c r="QPR180"/>
      <c r="QPS180"/>
      <c r="QPT180"/>
      <c r="QPU180"/>
      <c r="QPV180"/>
      <c r="QPW180"/>
      <c r="QPX180"/>
      <c r="QPY180"/>
      <c r="QPZ180"/>
      <c r="QQA180"/>
      <c r="QQB180"/>
      <c r="QQC180"/>
      <c r="QQD180"/>
      <c r="QQE180"/>
      <c r="QQF180"/>
      <c r="QQG180"/>
      <c r="QQH180"/>
      <c r="QQI180"/>
      <c r="QQJ180"/>
      <c r="QQK180"/>
      <c r="QQL180"/>
      <c r="QQM180"/>
      <c r="QQN180"/>
      <c r="QQO180"/>
      <c r="QQP180"/>
      <c r="QQQ180"/>
      <c r="QQR180"/>
      <c r="QQS180"/>
      <c r="QQT180"/>
      <c r="QQU180"/>
      <c r="QQV180"/>
      <c r="QQW180"/>
      <c r="QQX180"/>
      <c r="QQY180"/>
      <c r="QQZ180"/>
      <c r="QRA180"/>
      <c r="QRB180"/>
      <c r="QRC180"/>
      <c r="QRD180"/>
      <c r="QRE180"/>
      <c r="QRF180"/>
      <c r="QRG180"/>
      <c r="QRH180"/>
      <c r="QRI180"/>
      <c r="QRJ180"/>
      <c r="QRK180"/>
      <c r="QRL180"/>
      <c r="QRM180"/>
      <c r="QRN180"/>
      <c r="QRO180"/>
      <c r="QRP180"/>
      <c r="QRQ180"/>
      <c r="QRR180"/>
      <c r="QRS180"/>
      <c r="QRT180"/>
      <c r="QRU180"/>
      <c r="QRV180"/>
      <c r="QRW180"/>
      <c r="QRX180"/>
      <c r="QRY180"/>
      <c r="QRZ180"/>
      <c r="QSA180"/>
      <c r="QSB180"/>
      <c r="QSC180"/>
      <c r="QSD180"/>
      <c r="QSE180"/>
      <c r="QSF180"/>
      <c r="QSG180"/>
      <c r="QSH180"/>
      <c r="QSI180"/>
      <c r="QSJ180"/>
      <c r="QSK180"/>
      <c r="QSL180"/>
      <c r="QSM180"/>
      <c r="QSN180"/>
      <c r="QSO180"/>
      <c r="QSP180"/>
      <c r="QSQ180"/>
      <c r="QSR180"/>
      <c r="QSS180"/>
      <c r="QST180"/>
      <c r="QSU180"/>
      <c r="QSV180"/>
      <c r="QSW180"/>
      <c r="QSX180"/>
      <c r="QSY180"/>
      <c r="QSZ180"/>
      <c r="QTA180"/>
      <c r="QTB180"/>
      <c r="QTC180"/>
      <c r="QTD180"/>
      <c r="QTE180"/>
      <c r="QTF180"/>
      <c r="QTG180"/>
      <c r="QTH180"/>
      <c r="QTI180"/>
      <c r="QTJ180"/>
      <c r="QTK180"/>
      <c r="QTL180"/>
      <c r="QTM180"/>
      <c r="QTN180"/>
      <c r="QTO180"/>
      <c r="QTP180"/>
      <c r="QTQ180"/>
      <c r="QTR180"/>
      <c r="QTS180"/>
      <c r="QTT180"/>
      <c r="QTU180"/>
      <c r="QTV180"/>
      <c r="QTW180"/>
      <c r="QTX180"/>
      <c r="QTY180"/>
      <c r="QTZ180"/>
      <c r="QUA180"/>
      <c r="QUB180"/>
      <c r="QUC180"/>
      <c r="QUD180"/>
      <c r="QUE180"/>
      <c r="QUF180"/>
      <c r="QUG180"/>
      <c r="QUH180"/>
      <c r="QUI180"/>
      <c r="QUJ180"/>
      <c r="QUK180"/>
      <c r="QUL180"/>
      <c r="QUM180"/>
      <c r="QUN180"/>
      <c r="QUO180"/>
      <c r="QUP180"/>
      <c r="QUQ180"/>
      <c r="QUR180"/>
      <c r="QUS180"/>
      <c r="QUT180"/>
      <c r="QUU180"/>
      <c r="QUV180"/>
      <c r="QUW180"/>
      <c r="QUX180"/>
      <c r="QUY180"/>
      <c r="QUZ180"/>
      <c r="QVA180"/>
      <c r="QVB180"/>
      <c r="QVC180"/>
      <c r="QVD180"/>
      <c r="QVE180"/>
      <c r="QVF180"/>
      <c r="QVG180"/>
      <c r="QVH180"/>
      <c r="QVI180"/>
      <c r="QVJ180"/>
      <c r="QVK180"/>
      <c r="QVL180"/>
      <c r="QVM180"/>
      <c r="QVN180"/>
      <c r="QVO180"/>
      <c r="QVP180"/>
      <c r="QVQ180"/>
      <c r="QVR180"/>
      <c r="QVS180"/>
      <c r="QVT180"/>
      <c r="QVU180"/>
      <c r="QVV180"/>
      <c r="QVW180"/>
      <c r="QVX180"/>
      <c r="QVY180"/>
      <c r="QVZ180"/>
      <c r="QWA180"/>
      <c r="QWB180"/>
      <c r="QWC180"/>
      <c r="QWD180"/>
      <c r="QWE180"/>
      <c r="QWF180"/>
      <c r="QWG180"/>
      <c r="QWH180"/>
      <c r="QWI180"/>
      <c r="QWJ180"/>
      <c r="QWK180"/>
      <c r="QWL180"/>
      <c r="QWM180"/>
      <c r="QWN180"/>
      <c r="QWO180"/>
      <c r="QWP180"/>
      <c r="QWQ180"/>
      <c r="QWR180"/>
      <c r="QWS180"/>
      <c r="QWT180"/>
      <c r="QWU180"/>
      <c r="QWV180"/>
      <c r="QWW180"/>
      <c r="QWX180"/>
      <c r="QWY180"/>
      <c r="QWZ180"/>
      <c r="QXA180"/>
      <c r="QXB180"/>
      <c r="QXC180"/>
      <c r="QXD180"/>
      <c r="QXE180"/>
      <c r="QXF180"/>
      <c r="QXG180"/>
      <c r="QXH180"/>
      <c r="QXI180"/>
      <c r="QXJ180"/>
      <c r="QXK180"/>
      <c r="QXL180"/>
      <c r="QXM180"/>
      <c r="QXN180"/>
      <c r="QXO180"/>
      <c r="QXP180"/>
      <c r="QXQ180"/>
      <c r="QXR180"/>
      <c r="QXS180"/>
      <c r="QXT180"/>
      <c r="QXU180"/>
      <c r="QXV180"/>
      <c r="QXW180"/>
      <c r="QXX180"/>
      <c r="QXY180"/>
      <c r="QXZ180"/>
      <c r="QYA180"/>
      <c r="QYB180"/>
      <c r="QYC180"/>
      <c r="QYD180"/>
      <c r="QYE180"/>
      <c r="QYF180"/>
      <c r="QYG180"/>
      <c r="QYH180"/>
      <c r="QYI180"/>
      <c r="QYJ180"/>
      <c r="QYK180"/>
      <c r="QYL180"/>
      <c r="QYM180"/>
      <c r="QYN180"/>
      <c r="QYO180"/>
      <c r="QYP180"/>
      <c r="QYQ180"/>
      <c r="QYR180"/>
      <c r="QYS180"/>
      <c r="QYT180"/>
      <c r="QYU180"/>
      <c r="QYV180"/>
      <c r="QYW180"/>
      <c r="QYX180"/>
      <c r="QYY180"/>
      <c r="QYZ180"/>
      <c r="QZA180"/>
      <c r="QZB180"/>
      <c r="QZC180"/>
      <c r="QZD180"/>
      <c r="QZE180"/>
      <c r="QZF180"/>
      <c r="QZG180"/>
      <c r="QZH180"/>
      <c r="QZI180"/>
      <c r="QZJ180"/>
      <c r="QZK180"/>
      <c r="QZL180"/>
      <c r="QZM180"/>
      <c r="QZN180"/>
      <c r="QZO180"/>
      <c r="QZP180"/>
      <c r="QZQ180"/>
      <c r="QZR180"/>
      <c r="QZS180"/>
      <c r="QZT180"/>
      <c r="QZU180"/>
      <c r="QZV180"/>
      <c r="QZW180"/>
      <c r="QZX180"/>
      <c r="QZY180"/>
      <c r="QZZ180"/>
      <c r="RAA180"/>
      <c r="RAB180"/>
      <c r="RAC180"/>
      <c r="RAD180"/>
      <c r="RAE180"/>
      <c r="RAF180"/>
      <c r="RAG180"/>
      <c r="RAH180"/>
      <c r="RAI180"/>
      <c r="RAJ180"/>
      <c r="RAK180"/>
      <c r="RAL180"/>
      <c r="RAM180"/>
      <c r="RAN180"/>
      <c r="RAO180"/>
      <c r="RAP180"/>
      <c r="RAQ180"/>
      <c r="RAR180"/>
      <c r="RAS180"/>
      <c r="RAT180"/>
      <c r="RAU180"/>
      <c r="RAV180"/>
      <c r="RAW180"/>
      <c r="RAX180"/>
      <c r="RAY180"/>
      <c r="RAZ180"/>
      <c r="RBA180"/>
      <c r="RBB180"/>
      <c r="RBC180"/>
      <c r="RBD180"/>
      <c r="RBE180"/>
      <c r="RBF180"/>
      <c r="RBG180"/>
      <c r="RBH180"/>
      <c r="RBI180"/>
      <c r="RBJ180"/>
      <c r="RBK180"/>
      <c r="RBL180"/>
      <c r="RBM180"/>
      <c r="RBN180"/>
      <c r="RBO180"/>
      <c r="RBP180"/>
      <c r="RBQ180"/>
      <c r="RBR180"/>
      <c r="RBS180"/>
      <c r="RBT180"/>
      <c r="RBU180"/>
      <c r="RBV180"/>
      <c r="RBW180"/>
      <c r="RBX180"/>
      <c r="RBY180"/>
      <c r="RBZ180"/>
      <c r="RCA180"/>
      <c r="RCB180"/>
      <c r="RCC180"/>
      <c r="RCD180"/>
      <c r="RCE180"/>
      <c r="RCF180"/>
      <c r="RCG180"/>
      <c r="RCH180"/>
      <c r="RCI180"/>
      <c r="RCJ180"/>
      <c r="RCK180"/>
      <c r="RCL180"/>
      <c r="RCM180"/>
      <c r="RCN180"/>
      <c r="RCO180"/>
      <c r="RCP180"/>
      <c r="RCQ180"/>
      <c r="RCR180"/>
      <c r="RCS180"/>
      <c r="RCT180"/>
      <c r="RCU180"/>
      <c r="RCV180"/>
      <c r="RCW180"/>
      <c r="RCX180"/>
      <c r="RCY180"/>
      <c r="RCZ180"/>
      <c r="RDA180"/>
      <c r="RDB180"/>
      <c r="RDC180"/>
      <c r="RDD180"/>
      <c r="RDE180"/>
      <c r="RDF180"/>
      <c r="RDG180"/>
      <c r="RDH180"/>
      <c r="RDI180"/>
      <c r="RDJ180"/>
      <c r="RDK180"/>
      <c r="RDL180"/>
      <c r="RDM180"/>
      <c r="RDN180"/>
      <c r="RDO180"/>
      <c r="RDP180"/>
      <c r="RDQ180"/>
      <c r="RDR180"/>
      <c r="RDS180"/>
      <c r="RDT180"/>
      <c r="RDU180"/>
      <c r="RDV180"/>
      <c r="RDW180"/>
      <c r="RDX180"/>
      <c r="RDY180"/>
      <c r="RDZ180"/>
      <c r="REA180"/>
      <c r="REB180"/>
      <c r="REC180"/>
      <c r="RED180"/>
      <c r="REE180"/>
      <c r="REF180"/>
      <c r="REG180"/>
      <c r="REH180"/>
      <c r="REI180"/>
      <c r="REJ180"/>
      <c r="REK180"/>
      <c r="REL180"/>
      <c r="REM180"/>
      <c r="REN180"/>
      <c r="REO180"/>
      <c r="REP180"/>
      <c r="REQ180"/>
      <c r="RER180"/>
      <c r="RES180"/>
      <c r="RET180"/>
      <c r="REU180"/>
      <c r="REV180"/>
      <c r="REW180"/>
      <c r="REX180"/>
      <c r="REY180"/>
      <c r="REZ180"/>
      <c r="RFA180"/>
      <c r="RFB180"/>
      <c r="RFC180"/>
      <c r="RFD180"/>
      <c r="RFE180"/>
      <c r="RFF180"/>
      <c r="RFG180"/>
      <c r="RFH180"/>
      <c r="RFI180"/>
      <c r="RFJ180"/>
      <c r="RFK180"/>
      <c r="RFL180"/>
      <c r="RFM180"/>
      <c r="RFN180"/>
      <c r="RFO180"/>
      <c r="RFP180"/>
      <c r="RFQ180"/>
      <c r="RFR180"/>
      <c r="RFS180"/>
      <c r="RFT180"/>
      <c r="RFU180"/>
      <c r="RFV180"/>
      <c r="RFW180"/>
      <c r="RFX180"/>
      <c r="RFY180"/>
      <c r="RFZ180"/>
      <c r="RGA180"/>
      <c r="RGB180"/>
      <c r="RGC180"/>
      <c r="RGD180"/>
      <c r="RGE180"/>
      <c r="RGF180"/>
      <c r="RGG180"/>
      <c r="RGH180"/>
      <c r="RGI180"/>
      <c r="RGJ180"/>
      <c r="RGK180"/>
      <c r="RGL180"/>
      <c r="RGM180"/>
      <c r="RGN180"/>
      <c r="RGO180"/>
      <c r="RGP180"/>
      <c r="RGQ180"/>
      <c r="RGR180"/>
      <c r="RGS180"/>
      <c r="RGT180"/>
      <c r="RGU180"/>
      <c r="RGV180"/>
      <c r="RGW180"/>
      <c r="RGX180"/>
      <c r="RGY180"/>
      <c r="RGZ180"/>
      <c r="RHA180"/>
      <c r="RHB180"/>
      <c r="RHC180"/>
      <c r="RHD180"/>
      <c r="RHE180"/>
      <c r="RHF180"/>
      <c r="RHG180"/>
      <c r="RHH180"/>
      <c r="RHI180"/>
      <c r="RHJ180"/>
      <c r="RHK180"/>
      <c r="RHL180"/>
      <c r="RHM180"/>
      <c r="RHN180"/>
      <c r="RHO180"/>
      <c r="RHP180"/>
      <c r="RHQ180"/>
      <c r="RHR180"/>
      <c r="RHS180"/>
      <c r="RHT180"/>
      <c r="RHU180"/>
      <c r="RHV180"/>
      <c r="RHW180"/>
      <c r="RHX180"/>
      <c r="RHY180"/>
      <c r="RHZ180"/>
      <c r="RIA180"/>
      <c r="RIB180"/>
      <c r="RIC180"/>
      <c r="RID180"/>
      <c r="RIE180"/>
      <c r="RIF180"/>
      <c r="RIG180"/>
      <c r="RIH180"/>
      <c r="RII180"/>
      <c r="RIJ180"/>
      <c r="RIK180"/>
      <c r="RIL180"/>
      <c r="RIM180"/>
      <c r="RIN180"/>
      <c r="RIO180"/>
      <c r="RIP180"/>
      <c r="RIQ180"/>
      <c r="RIR180"/>
      <c r="RIS180"/>
      <c r="RIT180"/>
      <c r="RIU180"/>
      <c r="RIV180"/>
      <c r="RIW180"/>
      <c r="RIX180"/>
      <c r="RIY180"/>
      <c r="RIZ180"/>
      <c r="RJA180"/>
      <c r="RJB180"/>
      <c r="RJC180"/>
      <c r="RJD180"/>
      <c r="RJE180"/>
      <c r="RJF180"/>
      <c r="RJG180"/>
      <c r="RJH180"/>
      <c r="RJI180"/>
      <c r="RJJ180"/>
      <c r="RJK180"/>
      <c r="RJL180"/>
      <c r="RJM180"/>
      <c r="RJN180"/>
      <c r="RJO180"/>
      <c r="RJP180"/>
      <c r="RJQ180"/>
      <c r="RJR180"/>
      <c r="RJS180"/>
      <c r="RJT180"/>
      <c r="RJU180"/>
      <c r="RJV180"/>
      <c r="RJW180"/>
      <c r="RJX180"/>
      <c r="RJY180"/>
      <c r="RJZ180"/>
      <c r="RKA180"/>
      <c r="RKB180"/>
      <c r="RKC180"/>
      <c r="RKD180"/>
      <c r="RKE180"/>
      <c r="RKF180"/>
      <c r="RKG180"/>
      <c r="RKH180"/>
      <c r="RKI180"/>
      <c r="RKJ180"/>
      <c r="RKK180"/>
      <c r="RKL180"/>
      <c r="RKM180"/>
      <c r="RKN180"/>
      <c r="RKO180"/>
      <c r="RKP180"/>
      <c r="RKQ180"/>
      <c r="RKR180"/>
      <c r="RKS180"/>
      <c r="RKT180"/>
      <c r="RKU180"/>
      <c r="RKV180"/>
      <c r="RKW180"/>
      <c r="RKX180"/>
      <c r="RKY180"/>
      <c r="RKZ180"/>
      <c r="RLA180"/>
      <c r="RLB180"/>
      <c r="RLC180"/>
      <c r="RLD180"/>
      <c r="RLE180"/>
      <c r="RLF180"/>
      <c r="RLG180"/>
      <c r="RLH180"/>
      <c r="RLI180"/>
      <c r="RLJ180"/>
      <c r="RLK180"/>
      <c r="RLL180"/>
      <c r="RLM180"/>
      <c r="RLN180"/>
      <c r="RLO180"/>
      <c r="RLP180"/>
      <c r="RLQ180"/>
      <c r="RLR180"/>
      <c r="RLS180"/>
      <c r="RLT180"/>
      <c r="RLU180"/>
      <c r="RLV180"/>
      <c r="RLW180"/>
      <c r="RLX180"/>
      <c r="RLY180"/>
      <c r="RLZ180"/>
      <c r="RMA180"/>
      <c r="RMB180"/>
      <c r="RMC180"/>
      <c r="RMD180"/>
      <c r="RME180"/>
      <c r="RMF180"/>
      <c r="RMG180"/>
      <c r="RMH180"/>
      <c r="RMI180"/>
      <c r="RMJ180"/>
      <c r="RMK180"/>
      <c r="RML180"/>
      <c r="RMM180"/>
      <c r="RMN180"/>
      <c r="RMO180"/>
      <c r="RMP180"/>
      <c r="RMQ180"/>
      <c r="RMR180"/>
      <c r="RMS180"/>
      <c r="RMT180"/>
      <c r="RMU180"/>
      <c r="RMV180"/>
      <c r="RMW180"/>
      <c r="RMX180"/>
      <c r="RMY180"/>
      <c r="RMZ180"/>
      <c r="RNA180"/>
      <c r="RNB180"/>
      <c r="RNC180"/>
      <c r="RND180"/>
      <c r="RNE180"/>
      <c r="RNF180"/>
      <c r="RNG180"/>
      <c r="RNH180"/>
      <c r="RNI180"/>
      <c r="RNJ180"/>
      <c r="RNK180"/>
      <c r="RNL180"/>
      <c r="RNM180"/>
      <c r="RNN180"/>
      <c r="RNO180"/>
      <c r="RNP180"/>
      <c r="RNQ180"/>
      <c r="RNR180"/>
      <c r="RNS180"/>
      <c r="RNT180"/>
      <c r="RNU180"/>
      <c r="RNV180"/>
      <c r="RNW180"/>
      <c r="RNX180"/>
      <c r="RNY180"/>
      <c r="RNZ180"/>
      <c r="ROA180"/>
      <c r="ROB180"/>
      <c r="ROC180"/>
      <c r="ROD180"/>
      <c r="ROE180"/>
      <c r="ROF180"/>
      <c r="ROG180"/>
      <c r="ROH180"/>
      <c r="ROI180"/>
      <c r="ROJ180"/>
      <c r="ROK180"/>
      <c r="ROL180"/>
      <c r="ROM180"/>
      <c r="RON180"/>
      <c r="ROO180"/>
      <c r="ROP180"/>
      <c r="ROQ180"/>
      <c r="ROR180"/>
      <c r="ROS180"/>
      <c r="ROT180"/>
      <c r="ROU180"/>
      <c r="ROV180"/>
      <c r="ROW180"/>
      <c r="ROX180"/>
      <c r="ROY180"/>
      <c r="ROZ180"/>
      <c r="RPA180"/>
      <c r="RPB180"/>
      <c r="RPC180"/>
      <c r="RPD180"/>
      <c r="RPE180"/>
      <c r="RPF180"/>
      <c r="RPG180"/>
      <c r="RPH180"/>
      <c r="RPI180"/>
      <c r="RPJ180"/>
      <c r="RPK180"/>
      <c r="RPL180"/>
      <c r="RPM180"/>
      <c r="RPN180"/>
      <c r="RPO180"/>
      <c r="RPP180"/>
      <c r="RPQ180"/>
      <c r="RPR180"/>
      <c r="RPS180"/>
      <c r="RPT180"/>
      <c r="RPU180"/>
      <c r="RPV180"/>
      <c r="RPW180"/>
      <c r="RPX180"/>
      <c r="RPY180"/>
      <c r="RPZ180"/>
      <c r="RQA180"/>
      <c r="RQB180"/>
      <c r="RQC180"/>
      <c r="RQD180"/>
      <c r="RQE180"/>
      <c r="RQF180"/>
      <c r="RQG180"/>
      <c r="RQH180"/>
      <c r="RQI180"/>
      <c r="RQJ180"/>
      <c r="RQK180"/>
      <c r="RQL180"/>
      <c r="RQM180"/>
      <c r="RQN180"/>
      <c r="RQO180"/>
      <c r="RQP180"/>
      <c r="RQQ180"/>
      <c r="RQR180"/>
      <c r="RQS180"/>
      <c r="RQT180"/>
      <c r="RQU180"/>
      <c r="RQV180"/>
      <c r="RQW180"/>
      <c r="RQX180"/>
      <c r="RQY180"/>
      <c r="RQZ180"/>
      <c r="RRA180"/>
      <c r="RRB180"/>
      <c r="RRC180"/>
      <c r="RRD180"/>
      <c r="RRE180"/>
      <c r="RRF180"/>
      <c r="RRG180"/>
      <c r="RRH180"/>
      <c r="RRI180"/>
      <c r="RRJ180"/>
      <c r="RRK180"/>
      <c r="RRL180"/>
      <c r="RRM180"/>
      <c r="RRN180"/>
      <c r="RRO180"/>
      <c r="RRP180"/>
      <c r="RRQ180"/>
      <c r="RRR180"/>
      <c r="RRS180"/>
      <c r="RRT180"/>
      <c r="RRU180"/>
      <c r="RRV180"/>
      <c r="RRW180"/>
      <c r="RRX180"/>
      <c r="RRY180"/>
      <c r="RRZ180"/>
      <c r="RSA180"/>
      <c r="RSB180"/>
      <c r="RSC180"/>
      <c r="RSD180"/>
      <c r="RSE180"/>
      <c r="RSF180"/>
      <c r="RSG180"/>
      <c r="RSH180"/>
      <c r="RSI180"/>
      <c r="RSJ180"/>
      <c r="RSK180"/>
      <c r="RSL180"/>
      <c r="RSM180"/>
      <c r="RSN180"/>
      <c r="RSO180"/>
      <c r="RSP180"/>
      <c r="RSQ180"/>
      <c r="RSR180"/>
      <c r="RSS180"/>
      <c r="RST180"/>
      <c r="RSU180"/>
      <c r="RSV180"/>
      <c r="RSW180"/>
      <c r="RSX180"/>
      <c r="RSY180"/>
      <c r="RSZ180"/>
      <c r="RTA180"/>
      <c r="RTB180"/>
      <c r="RTC180"/>
      <c r="RTD180"/>
      <c r="RTE180"/>
      <c r="RTF180"/>
      <c r="RTG180"/>
      <c r="RTH180"/>
      <c r="RTI180"/>
      <c r="RTJ180"/>
      <c r="RTK180"/>
      <c r="RTL180"/>
      <c r="RTM180"/>
      <c r="RTN180"/>
      <c r="RTO180"/>
      <c r="RTP180"/>
      <c r="RTQ180"/>
      <c r="RTR180"/>
      <c r="RTS180"/>
      <c r="RTT180"/>
      <c r="RTU180"/>
      <c r="RTV180"/>
      <c r="RTW180"/>
      <c r="RTX180"/>
      <c r="RTY180"/>
      <c r="RTZ180"/>
      <c r="RUA180"/>
      <c r="RUB180"/>
      <c r="RUC180"/>
      <c r="RUD180"/>
      <c r="RUE180"/>
      <c r="RUF180"/>
      <c r="RUG180"/>
      <c r="RUH180"/>
      <c r="RUI180"/>
      <c r="RUJ180"/>
      <c r="RUK180"/>
      <c r="RUL180"/>
      <c r="RUM180"/>
      <c r="RUN180"/>
      <c r="RUO180"/>
      <c r="RUP180"/>
      <c r="RUQ180"/>
      <c r="RUR180"/>
      <c r="RUS180"/>
      <c r="RUT180"/>
      <c r="RUU180"/>
      <c r="RUV180"/>
      <c r="RUW180"/>
      <c r="RUX180"/>
      <c r="RUY180"/>
      <c r="RUZ180"/>
      <c r="RVA180"/>
      <c r="RVB180"/>
      <c r="RVC180"/>
      <c r="RVD180"/>
      <c r="RVE180"/>
      <c r="RVF180"/>
      <c r="RVG180"/>
      <c r="RVH180"/>
      <c r="RVI180"/>
      <c r="RVJ180"/>
      <c r="RVK180"/>
      <c r="RVL180"/>
      <c r="RVM180"/>
      <c r="RVN180"/>
      <c r="RVO180"/>
      <c r="RVP180"/>
      <c r="RVQ180"/>
      <c r="RVR180"/>
      <c r="RVS180"/>
      <c r="RVT180"/>
      <c r="RVU180"/>
      <c r="RVV180"/>
      <c r="RVW180"/>
      <c r="RVX180"/>
      <c r="RVY180"/>
      <c r="RVZ180"/>
      <c r="RWA180"/>
      <c r="RWB180"/>
      <c r="RWC180"/>
      <c r="RWD180"/>
      <c r="RWE180"/>
      <c r="RWF180"/>
      <c r="RWG180"/>
      <c r="RWH180"/>
      <c r="RWI180"/>
      <c r="RWJ180"/>
      <c r="RWK180"/>
      <c r="RWL180"/>
      <c r="RWM180"/>
      <c r="RWN180"/>
      <c r="RWO180"/>
      <c r="RWP180"/>
      <c r="RWQ180"/>
      <c r="RWR180"/>
      <c r="RWS180"/>
      <c r="RWT180"/>
      <c r="RWU180"/>
      <c r="RWV180"/>
      <c r="RWW180"/>
      <c r="RWX180"/>
      <c r="RWY180"/>
      <c r="RWZ180"/>
      <c r="RXA180"/>
      <c r="RXB180"/>
      <c r="RXC180"/>
      <c r="RXD180"/>
      <c r="RXE180"/>
      <c r="RXF180"/>
      <c r="RXG180"/>
      <c r="RXH180"/>
      <c r="RXI180"/>
      <c r="RXJ180"/>
      <c r="RXK180"/>
      <c r="RXL180"/>
      <c r="RXM180"/>
      <c r="RXN180"/>
      <c r="RXO180"/>
      <c r="RXP180"/>
      <c r="RXQ180"/>
      <c r="RXR180"/>
      <c r="RXS180"/>
      <c r="RXT180"/>
      <c r="RXU180"/>
      <c r="RXV180"/>
      <c r="RXW180"/>
      <c r="RXX180"/>
      <c r="RXY180"/>
      <c r="RXZ180"/>
      <c r="RYA180"/>
      <c r="RYB180"/>
      <c r="RYC180"/>
      <c r="RYD180"/>
      <c r="RYE180"/>
      <c r="RYF180"/>
      <c r="RYG180"/>
      <c r="RYH180"/>
      <c r="RYI180"/>
      <c r="RYJ180"/>
      <c r="RYK180"/>
      <c r="RYL180"/>
      <c r="RYM180"/>
      <c r="RYN180"/>
      <c r="RYO180"/>
      <c r="RYP180"/>
      <c r="RYQ180"/>
      <c r="RYR180"/>
      <c r="RYS180"/>
      <c r="RYT180"/>
      <c r="RYU180"/>
      <c r="RYV180"/>
      <c r="RYW180"/>
      <c r="RYX180"/>
      <c r="RYY180"/>
      <c r="RYZ180"/>
      <c r="RZA180"/>
      <c r="RZB180"/>
      <c r="RZC180"/>
      <c r="RZD180"/>
      <c r="RZE180"/>
      <c r="RZF180"/>
      <c r="RZG180"/>
      <c r="RZH180"/>
      <c r="RZI180"/>
      <c r="RZJ180"/>
      <c r="RZK180"/>
      <c r="RZL180"/>
      <c r="RZM180"/>
      <c r="RZN180"/>
      <c r="RZO180"/>
      <c r="RZP180"/>
      <c r="RZQ180"/>
      <c r="RZR180"/>
      <c r="RZS180"/>
      <c r="RZT180"/>
      <c r="RZU180"/>
      <c r="RZV180"/>
      <c r="RZW180"/>
      <c r="RZX180"/>
      <c r="RZY180"/>
      <c r="RZZ180"/>
      <c r="SAA180"/>
      <c r="SAB180"/>
      <c r="SAC180"/>
      <c r="SAD180"/>
      <c r="SAE180"/>
      <c r="SAF180"/>
      <c r="SAG180"/>
      <c r="SAH180"/>
      <c r="SAI180"/>
      <c r="SAJ180"/>
      <c r="SAK180"/>
      <c r="SAL180"/>
      <c r="SAM180"/>
      <c r="SAN180"/>
      <c r="SAO180"/>
      <c r="SAP180"/>
      <c r="SAQ180"/>
      <c r="SAR180"/>
      <c r="SAS180"/>
      <c r="SAT180"/>
      <c r="SAU180"/>
      <c r="SAV180"/>
      <c r="SAW180"/>
      <c r="SAX180"/>
      <c r="SAY180"/>
      <c r="SAZ180"/>
      <c r="SBA180"/>
      <c r="SBB180"/>
      <c r="SBC180"/>
      <c r="SBD180"/>
      <c r="SBE180"/>
      <c r="SBF180"/>
      <c r="SBG180"/>
      <c r="SBH180"/>
      <c r="SBI180"/>
      <c r="SBJ180"/>
      <c r="SBK180"/>
      <c r="SBL180"/>
      <c r="SBM180"/>
      <c r="SBN180"/>
      <c r="SBO180"/>
      <c r="SBP180"/>
      <c r="SBQ180"/>
      <c r="SBR180"/>
      <c r="SBS180"/>
      <c r="SBT180"/>
      <c r="SBU180"/>
      <c r="SBV180"/>
      <c r="SBW180"/>
      <c r="SBX180"/>
      <c r="SBY180"/>
      <c r="SBZ180"/>
      <c r="SCA180"/>
      <c r="SCB180"/>
      <c r="SCC180"/>
      <c r="SCD180"/>
      <c r="SCE180"/>
      <c r="SCF180"/>
      <c r="SCG180"/>
      <c r="SCH180"/>
      <c r="SCI180"/>
      <c r="SCJ180"/>
      <c r="SCK180"/>
      <c r="SCL180"/>
      <c r="SCM180"/>
      <c r="SCN180"/>
      <c r="SCO180"/>
      <c r="SCP180"/>
      <c r="SCQ180"/>
      <c r="SCR180"/>
      <c r="SCS180"/>
      <c r="SCT180"/>
      <c r="SCU180"/>
      <c r="SCV180"/>
      <c r="SCW180"/>
      <c r="SCX180"/>
      <c r="SCY180"/>
      <c r="SCZ180"/>
      <c r="SDA180"/>
      <c r="SDB180"/>
      <c r="SDC180"/>
      <c r="SDD180"/>
      <c r="SDE180"/>
      <c r="SDF180"/>
      <c r="SDG180"/>
      <c r="SDH180"/>
      <c r="SDI180"/>
      <c r="SDJ180"/>
      <c r="SDK180"/>
      <c r="SDL180"/>
      <c r="SDM180"/>
      <c r="SDN180"/>
      <c r="SDO180"/>
      <c r="SDP180"/>
      <c r="SDQ180"/>
      <c r="SDR180"/>
      <c r="SDS180"/>
      <c r="SDT180"/>
      <c r="SDU180"/>
      <c r="SDV180"/>
      <c r="SDW180"/>
      <c r="SDX180"/>
      <c r="SDY180"/>
      <c r="SDZ180"/>
      <c r="SEA180"/>
      <c r="SEB180"/>
      <c r="SEC180"/>
      <c r="SED180"/>
      <c r="SEE180"/>
      <c r="SEF180"/>
      <c r="SEG180"/>
      <c r="SEH180"/>
      <c r="SEI180"/>
      <c r="SEJ180"/>
      <c r="SEK180"/>
      <c r="SEL180"/>
      <c r="SEM180"/>
      <c r="SEN180"/>
      <c r="SEO180"/>
      <c r="SEP180"/>
      <c r="SEQ180"/>
      <c r="SER180"/>
      <c r="SES180"/>
      <c r="SET180"/>
      <c r="SEU180"/>
      <c r="SEV180"/>
      <c r="SEW180"/>
      <c r="SEX180"/>
      <c r="SEY180"/>
      <c r="SEZ180"/>
      <c r="SFA180"/>
      <c r="SFB180"/>
      <c r="SFC180"/>
      <c r="SFD180"/>
      <c r="SFE180"/>
      <c r="SFF180"/>
      <c r="SFG180"/>
      <c r="SFH180"/>
      <c r="SFI180"/>
      <c r="SFJ180"/>
      <c r="SFK180"/>
      <c r="SFL180"/>
      <c r="SFM180"/>
      <c r="SFN180"/>
      <c r="SFO180"/>
      <c r="SFP180"/>
      <c r="SFQ180"/>
      <c r="SFR180"/>
      <c r="SFS180"/>
      <c r="SFT180"/>
      <c r="SFU180"/>
      <c r="SFV180"/>
      <c r="SFW180"/>
      <c r="SFX180"/>
      <c r="SFY180"/>
      <c r="SFZ180"/>
      <c r="SGA180"/>
      <c r="SGB180"/>
      <c r="SGC180"/>
      <c r="SGD180"/>
      <c r="SGE180"/>
      <c r="SGF180"/>
      <c r="SGG180"/>
      <c r="SGH180"/>
      <c r="SGI180"/>
      <c r="SGJ180"/>
      <c r="SGK180"/>
      <c r="SGL180"/>
      <c r="SGM180"/>
      <c r="SGN180"/>
      <c r="SGO180"/>
      <c r="SGP180"/>
      <c r="SGQ180"/>
      <c r="SGR180"/>
      <c r="SGS180"/>
      <c r="SGT180"/>
      <c r="SGU180"/>
      <c r="SGV180"/>
      <c r="SGW180"/>
      <c r="SGX180"/>
      <c r="SGY180"/>
      <c r="SGZ180"/>
      <c r="SHA180"/>
      <c r="SHB180"/>
      <c r="SHC180"/>
      <c r="SHD180"/>
      <c r="SHE180"/>
      <c r="SHF180"/>
      <c r="SHG180"/>
      <c r="SHH180"/>
      <c r="SHI180"/>
      <c r="SHJ180"/>
      <c r="SHK180"/>
      <c r="SHL180"/>
      <c r="SHM180"/>
      <c r="SHN180"/>
      <c r="SHO180"/>
      <c r="SHP180"/>
      <c r="SHQ180"/>
      <c r="SHR180"/>
      <c r="SHS180"/>
      <c r="SHT180"/>
      <c r="SHU180"/>
      <c r="SHV180"/>
      <c r="SHW180"/>
      <c r="SHX180"/>
      <c r="SHY180"/>
      <c r="SHZ180"/>
      <c r="SIA180"/>
      <c r="SIB180"/>
      <c r="SIC180"/>
      <c r="SID180"/>
      <c r="SIE180"/>
      <c r="SIF180"/>
      <c r="SIG180"/>
      <c r="SIH180"/>
      <c r="SII180"/>
      <c r="SIJ180"/>
      <c r="SIK180"/>
      <c r="SIL180"/>
      <c r="SIM180"/>
      <c r="SIN180"/>
      <c r="SIO180"/>
      <c r="SIP180"/>
      <c r="SIQ180"/>
      <c r="SIR180"/>
      <c r="SIS180"/>
      <c r="SIT180"/>
      <c r="SIU180"/>
      <c r="SIV180"/>
      <c r="SIW180"/>
      <c r="SIX180"/>
      <c r="SIY180"/>
      <c r="SIZ180"/>
      <c r="SJA180"/>
      <c r="SJB180"/>
      <c r="SJC180"/>
      <c r="SJD180"/>
      <c r="SJE180"/>
      <c r="SJF180"/>
      <c r="SJG180"/>
      <c r="SJH180"/>
      <c r="SJI180"/>
      <c r="SJJ180"/>
      <c r="SJK180"/>
      <c r="SJL180"/>
      <c r="SJM180"/>
      <c r="SJN180"/>
      <c r="SJO180"/>
      <c r="SJP180"/>
      <c r="SJQ180"/>
      <c r="SJR180"/>
      <c r="SJS180"/>
      <c r="SJT180"/>
      <c r="SJU180"/>
      <c r="SJV180"/>
      <c r="SJW180"/>
      <c r="SJX180"/>
      <c r="SJY180"/>
      <c r="SJZ180"/>
      <c r="SKA180"/>
      <c r="SKB180"/>
      <c r="SKC180"/>
      <c r="SKD180"/>
      <c r="SKE180"/>
      <c r="SKF180"/>
      <c r="SKG180"/>
      <c r="SKH180"/>
      <c r="SKI180"/>
      <c r="SKJ180"/>
      <c r="SKK180"/>
      <c r="SKL180"/>
      <c r="SKM180"/>
      <c r="SKN180"/>
      <c r="SKO180"/>
      <c r="SKP180"/>
      <c r="SKQ180"/>
      <c r="SKR180"/>
      <c r="SKS180"/>
      <c r="SKT180"/>
      <c r="SKU180"/>
      <c r="SKV180"/>
      <c r="SKW180"/>
      <c r="SKX180"/>
      <c r="SKY180"/>
      <c r="SKZ180"/>
      <c r="SLA180"/>
      <c r="SLB180"/>
      <c r="SLC180"/>
      <c r="SLD180"/>
      <c r="SLE180"/>
      <c r="SLF180"/>
      <c r="SLG180"/>
      <c r="SLH180"/>
      <c r="SLI180"/>
      <c r="SLJ180"/>
      <c r="SLK180"/>
      <c r="SLL180"/>
      <c r="SLM180"/>
      <c r="SLN180"/>
      <c r="SLO180"/>
      <c r="SLP180"/>
      <c r="SLQ180"/>
      <c r="SLR180"/>
      <c r="SLS180"/>
      <c r="SLT180"/>
      <c r="SLU180"/>
      <c r="SLV180"/>
      <c r="SLW180"/>
      <c r="SLX180"/>
      <c r="SLY180"/>
      <c r="SLZ180"/>
      <c r="SMA180"/>
      <c r="SMB180"/>
      <c r="SMC180"/>
      <c r="SMD180"/>
      <c r="SME180"/>
      <c r="SMF180"/>
      <c r="SMG180"/>
      <c r="SMH180"/>
      <c r="SMI180"/>
      <c r="SMJ180"/>
      <c r="SMK180"/>
      <c r="SML180"/>
      <c r="SMM180"/>
      <c r="SMN180"/>
      <c r="SMO180"/>
      <c r="SMP180"/>
      <c r="SMQ180"/>
      <c r="SMR180"/>
      <c r="SMS180"/>
      <c r="SMT180"/>
      <c r="SMU180"/>
      <c r="SMV180"/>
      <c r="SMW180"/>
      <c r="SMX180"/>
      <c r="SMY180"/>
      <c r="SMZ180"/>
      <c r="SNA180"/>
      <c r="SNB180"/>
      <c r="SNC180"/>
      <c r="SND180"/>
      <c r="SNE180"/>
      <c r="SNF180"/>
      <c r="SNG180"/>
      <c r="SNH180"/>
      <c r="SNI180"/>
      <c r="SNJ180"/>
      <c r="SNK180"/>
      <c r="SNL180"/>
      <c r="SNM180"/>
      <c r="SNN180"/>
      <c r="SNO180"/>
      <c r="SNP180"/>
      <c r="SNQ180"/>
      <c r="SNR180"/>
      <c r="SNS180"/>
      <c r="SNT180"/>
      <c r="SNU180"/>
      <c r="SNV180"/>
      <c r="SNW180"/>
      <c r="SNX180"/>
      <c r="SNY180"/>
      <c r="SNZ180"/>
      <c r="SOA180"/>
      <c r="SOB180"/>
      <c r="SOC180"/>
      <c r="SOD180"/>
      <c r="SOE180"/>
      <c r="SOF180"/>
      <c r="SOG180"/>
      <c r="SOH180"/>
      <c r="SOI180"/>
      <c r="SOJ180"/>
      <c r="SOK180"/>
      <c r="SOL180"/>
      <c r="SOM180"/>
      <c r="SON180"/>
      <c r="SOO180"/>
      <c r="SOP180"/>
      <c r="SOQ180"/>
      <c r="SOR180"/>
      <c r="SOS180"/>
      <c r="SOT180"/>
      <c r="SOU180"/>
      <c r="SOV180"/>
      <c r="SOW180"/>
      <c r="SOX180"/>
      <c r="SOY180"/>
      <c r="SOZ180"/>
      <c r="SPA180"/>
      <c r="SPB180"/>
      <c r="SPC180"/>
      <c r="SPD180"/>
      <c r="SPE180"/>
      <c r="SPF180"/>
      <c r="SPG180"/>
      <c r="SPH180"/>
      <c r="SPI180"/>
      <c r="SPJ180"/>
      <c r="SPK180"/>
      <c r="SPL180"/>
      <c r="SPM180"/>
      <c r="SPN180"/>
      <c r="SPO180"/>
      <c r="SPP180"/>
      <c r="SPQ180"/>
      <c r="SPR180"/>
      <c r="SPS180"/>
      <c r="SPT180"/>
      <c r="SPU180"/>
      <c r="SPV180"/>
      <c r="SPW180"/>
      <c r="SPX180"/>
      <c r="SPY180"/>
      <c r="SPZ180"/>
      <c r="SQA180"/>
      <c r="SQB180"/>
      <c r="SQC180"/>
      <c r="SQD180"/>
      <c r="SQE180"/>
      <c r="SQF180"/>
      <c r="SQG180"/>
      <c r="SQH180"/>
      <c r="SQI180"/>
      <c r="SQJ180"/>
      <c r="SQK180"/>
      <c r="SQL180"/>
      <c r="SQM180"/>
      <c r="SQN180"/>
      <c r="SQO180"/>
      <c r="SQP180"/>
      <c r="SQQ180"/>
      <c r="SQR180"/>
      <c r="SQS180"/>
      <c r="SQT180"/>
      <c r="SQU180"/>
      <c r="SQV180"/>
      <c r="SQW180"/>
      <c r="SQX180"/>
      <c r="SQY180"/>
      <c r="SQZ180"/>
      <c r="SRA180"/>
      <c r="SRB180"/>
      <c r="SRC180"/>
      <c r="SRD180"/>
      <c r="SRE180"/>
      <c r="SRF180"/>
      <c r="SRG180"/>
      <c r="SRH180"/>
      <c r="SRI180"/>
      <c r="SRJ180"/>
      <c r="SRK180"/>
      <c r="SRL180"/>
      <c r="SRM180"/>
      <c r="SRN180"/>
      <c r="SRO180"/>
      <c r="SRP180"/>
      <c r="SRQ180"/>
      <c r="SRR180"/>
      <c r="SRS180"/>
      <c r="SRT180"/>
      <c r="SRU180"/>
      <c r="SRV180"/>
      <c r="SRW180"/>
      <c r="SRX180"/>
      <c r="SRY180"/>
      <c r="SRZ180"/>
      <c r="SSA180"/>
      <c r="SSB180"/>
      <c r="SSC180"/>
      <c r="SSD180"/>
      <c r="SSE180"/>
      <c r="SSF180"/>
      <c r="SSG180"/>
      <c r="SSH180"/>
      <c r="SSI180"/>
      <c r="SSJ180"/>
      <c r="SSK180"/>
      <c r="SSL180"/>
      <c r="SSM180"/>
      <c r="SSN180"/>
      <c r="SSO180"/>
      <c r="SSP180"/>
      <c r="SSQ180"/>
      <c r="SSR180"/>
      <c r="SSS180"/>
      <c r="SST180"/>
      <c r="SSU180"/>
      <c r="SSV180"/>
      <c r="SSW180"/>
      <c r="SSX180"/>
      <c r="SSY180"/>
      <c r="SSZ180"/>
      <c r="STA180"/>
      <c r="STB180"/>
      <c r="STC180"/>
      <c r="STD180"/>
      <c r="STE180"/>
      <c r="STF180"/>
      <c r="STG180"/>
      <c r="STH180"/>
      <c r="STI180"/>
      <c r="STJ180"/>
      <c r="STK180"/>
      <c r="STL180"/>
      <c r="STM180"/>
      <c r="STN180"/>
      <c r="STO180"/>
      <c r="STP180"/>
      <c r="STQ180"/>
      <c r="STR180"/>
      <c r="STS180"/>
      <c r="STT180"/>
      <c r="STU180"/>
      <c r="STV180"/>
      <c r="STW180"/>
      <c r="STX180"/>
      <c r="STY180"/>
      <c r="STZ180"/>
      <c r="SUA180"/>
      <c r="SUB180"/>
      <c r="SUC180"/>
      <c r="SUD180"/>
      <c r="SUE180"/>
      <c r="SUF180"/>
      <c r="SUG180"/>
      <c r="SUH180"/>
      <c r="SUI180"/>
      <c r="SUJ180"/>
      <c r="SUK180"/>
      <c r="SUL180"/>
      <c r="SUM180"/>
      <c r="SUN180"/>
      <c r="SUO180"/>
      <c r="SUP180"/>
      <c r="SUQ180"/>
      <c r="SUR180"/>
      <c r="SUS180"/>
      <c r="SUT180"/>
      <c r="SUU180"/>
      <c r="SUV180"/>
      <c r="SUW180"/>
      <c r="SUX180"/>
      <c r="SUY180"/>
      <c r="SUZ180"/>
      <c r="SVA180"/>
      <c r="SVB180"/>
      <c r="SVC180"/>
      <c r="SVD180"/>
      <c r="SVE180"/>
      <c r="SVF180"/>
      <c r="SVG180"/>
      <c r="SVH180"/>
      <c r="SVI180"/>
      <c r="SVJ180"/>
      <c r="SVK180"/>
      <c r="SVL180"/>
      <c r="SVM180"/>
      <c r="SVN180"/>
      <c r="SVO180"/>
      <c r="SVP180"/>
      <c r="SVQ180"/>
      <c r="SVR180"/>
      <c r="SVS180"/>
      <c r="SVT180"/>
      <c r="SVU180"/>
      <c r="SVV180"/>
      <c r="SVW180"/>
      <c r="SVX180"/>
      <c r="SVY180"/>
      <c r="SVZ180"/>
      <c r="SWA180"/>
      <c r="SWB180"/>
      <c r="SWC180"/>
      <c r="SWD180"/>
      <c r="SWE180"/>
      <c r="SWF180"/>
      <c r="SWG180"/>
      <c r="SWH180"/>
      <c r="SWI180"/>
      <c r="SWJ180"/>
      <c r="SWK180"/>
      <c r="SWL180"/>
      <c r="SWM180"/>
      <c r="SWN180"/>
      <c r="SWO180"/>
      <c r="SWP180"/>
      <c r="SWQ180"/>
      <c r="SWR180"/>
      <c r="SWS180"/>
      <c r="SWT180"/>
      <c r="SWU180"/>
      <c r="SWV180"/>
      <c r="SWW180"/>
      <c r="SWX180"/>
      <c r="SWY180"/>
      <c r="SWZ180"/>
      <c r="SXA180"/>
      <c r="SXB180"/>
      <c r="SXC180"/>
      <c r="SXD180"/>
      <c r="SXE180"/>
      <c r="SXF180"/>
      <c r="SXG180"/>
      <c r="SXH180"/>
      <c r="SXI180"/>
      <c r="SXJ180"/>
      <c r="SXK180"/>
      <c r="SXL180"/>
      <c r="SXM180"/>
      <c r="SXN180"/>
      <c r="SXO180"/>
      <c r="SXP180"/>
      <c r="SXQ180"/>
      <c r="SXR180"/>
      <c r="SXS180"/>
      <c r="SXT180"/>
      <c r="SXU180"/>
      <c r="SXV180"/>
      <c r="SXW180"/>
      <c r="SXX180"/>
      <c r="SXY180"/>
      <c r="SXZ180"/>
      <c r="SYA180"/>
      <c r="SYB180"/>
      <c r="SYC180"/>
      <c r="SYD180"/>
      <c r="SYE180"/>
      <c r="SYF180"/>
      <c r="SYG180"/>
      <c r="SYH180"/>
      <c r="SYI180"/>
      <c r="SYJ180"/>
      <c r="SYK180"/>
      <c r="SYL180"/>
      <c r="SYM180"/>
      <c r="SYN180"/>
      <c r="SYO180"/>
      <c r="SYP180"/>
      <c r="SYQ180"/>
      <c r="SYR180"/>
      <c r="SYS180"/>
      <c r="SYT180"/>
      <c r="SYU180"/>
      <c r="SYV180"/>
      <c r="SYW180"/>
      <c r="SYX180"/>
      <c r="SYY180"/>
      <c r="SYZ180"/>
      <c r="SZA180"/>
      <c r="SZB180"/>
      <c r="SZC180"/>
      <c r="SZD180"/>
      <c r="SZE180"/>
      <c r="SZF180"/>
      <c r="SZG180"/>
      <c r="SZH180"/>
      <c r="SZI180"/>
      <c r="SZJ180"/>
      <c r="SZK180"/>
      <c r="SZL180"/>
      <c r="SZM180"/>
      <c r="SZN180"/>
      <c r="SZO180"/>
      <c r="SZP180"/>
      <c r="SZQ180"/>
      <c r="SZR180"/>
      <c r="SZS180"/>
      <c r="SZT180"/>
      <c r="SZU180"/>
      <c r="SZV180"/>
      <c r="SZW180"/>
      <c r="SZX180"/>
      <c r="SZY180"/>
      <c r="SZZ180"/>
      <c r="TAA180"/>
      <c r="TAB180"/>
      <c r="TAC180"/>
      <c r="TAD180"/>
      <c r="TAE180"/>
      <c r="TAF180"/>
      <c r="TAG180"/>
      <c r="TAH180"/>
      <c r="TAI180"/>
      <c r="TAJ180"/>
      <c r="TAK180"/>
      <c r="TAL180"/>
      <c r="TAM180"/>
      <c r="TAN180"/>
      <c r="TAO180"/>
      <c r="TAP180"/>
      <c r="TAQ180"/>
      <c r="TAR180"/>
      <c r="TAS180"/>
      <c r="TAT180"/>
      <c r="TAU180"/>
      <c r="TAV180"/>
      <c r="TAW180"/>
      <c r="TAX180"/>
      <c r="TAY180"/>
      <c r="TAZ180"/>
      <c r="TBA180"/>
      <c r="TBB180"/>
      <c r="TBC180"/>
      <c r="TBD180"/>
      <c r="TBE180"/>
      <c r="TBF180"/>
      <c r="TBG180"/>
      <c r="TBH180"/>
      <c r="TBI180"/>
      <c r="TBJ180"/>
      <c r="TBK180"/>
      <c r="TBL180"/>
      <c r="TBM180"/>
      <c r="TBN180"/>
      <c r="TBO180"/>
      <c r="TBP180"/>
      <c r="TBQ180"/>
      <c r="TBR180"/>
      <c r="TBS180"/>
      <c r="TBT180"/>
      <c r="TBU180"/>
      <c r="TBV180"/>
      <c r="TBW180"/>
      <c r="TBX180"/>
      <c r="TBY180"/>
      <c r="TBZ180"/>
      <c r="TCA180"/>
      <c r="TCB180"/>
      <c r="TCC180"/>
      <c r="TCD180"/>
      <c r="TCE180"/>
      <c r="TCF180"/>
      <c r="TCG180"/>
      <c r="TCH180"/>
      <c r="TCI180"/>
      <c r="TCJ180"/>
      <c r="TCK180"/>
      <c r="TCL180"/>
      <c r="TCM180"/>
      <c r="TCN180"/>
      <c r="TCO180"/>
      <c r="TCP180"/>
      <c r="TCQ180"/>
      <c r="TCR180"/>
      <c r="TCS180"/>
      <c r="TCT180"/>
      <c r="TCU180"/>
      <c r="TCV180"/>
      <c r="TCW180"/>
      <c r="TCX180"/>
      <c r="TCY180"/>
      <c r="TCZ180"/>
      <c r="TDA180"/>
      <c r="TDB180"/>
      <c r="TDC180"/>
      <c r="TDD180"/>
      <c r="TDE180"/>
      <c r="TDF180"/>
      <c r="TDG180"/>
      <c r="TDH180"/>
      <c r="TDI180"/>
      <c r="TDJ180"/>
      <c r="TDK180"/>
      <c r="TDL180"/>
      <c r="TDM180"/>
      <c r="TDN180"/>
      <c r="TDO180"/>
      <c r="TDP180"/>
      <c r="TDQ180"/>
      <c r="TDR180"/>
      <c r="TDS180"/>
      <c r="TDT180"/>
      <c r="TDU180"/>
      <c r="TDV180"/>
      <c r="TDW180"/>
      <c r="TDX180"/>
      <c r="TDY180"/>
      <c r="TDZ180"/>
      <c r="TEA180"/>
      <c r="TEB180"/>
      <c r="TEC180"/>
      <c r="TED180"/>
      <c r="TEE180"/>
      <c r="TEF180"/>
      <c r="TEG180"/>
      <c r="TEH180"/>
      <c r="TEI180"/>
      <c r="TEJ180"/>
      <c r="TEK180"/>
      <c r="TEL180"/>
      <c r="TEM180"/>
      <c r="TEN180"/>
      <c r="TEO180"/>
      <c r="TEP180"/>
      <c r="TEQ180"/>
      <c r="TER180"/>
      <c r="TES180"/>
      <c r="TET180"/>
      <c r="TEU180"/>
      <c r="TEV180"/>
      <c r="TEW180"/>
      <c r="TEX180"/>
      <c r="TEY180"/>
      <c r="TEZ180"/>
      <c r="TFA180"/>
      <c r="TFB180"/>
      <c r="TFC180"/>
      <c r="TFD180"/>
      <c r="TFE180"/>
      <c r="TFF180"/>
      <c r="TFG180"/>
      <c r="TFH180"/>
      <c r="TFI180"/>
      <c r="TFJ180"/>
      <c r="TFK180"/>
      <c r="TFL180"/>
      <c r="TFM180"/>
      <c r="TFN180"/>
      <c r="TFO180"/>
      <c r="TFP180"/>
      <c r="TFQ180"/>
      <c r="TFR180"/>
      <c r="TFS180"/>
      <c r="TFT180"/>
      <c r="TFU180"/>
      <c r="TFV180"/>
      <c r="TFW180"/>
      <c r="TFX180"/>
      <c r="TFY180"/>
      <c r="TFZ180"/>
      <c r="TGA180"/>
      <c r="TGB180"/>
      <c r="TGC180"/>
      <c r="TGD180"/>
      <c r="TGE180"/>
      <c r="TGF180"/>
      <c r="TGG180"/>
      <c r="TGH180"/>
      <c r="TGI180"/>
      <c r="TGJ180"/>
      <c r="TGK180"/>
      <c r="TGL180"/>
      <c r="TGM180"/>
      <c r="TGN180"/>
      <c r="TGO180"/>
      <c r="TGP180"/>
      <c r="TGQ180"/>
      <c r="TGR180"/>
      <c r="TGS180"/>
      <c r="TGT180"/>
      <c r="TGU180"/>
      <c r="TGV180"/>
      <c r="TGW180"/>
      <c r="TGX180"/>
      <c r="TGY180"/>
      <c r="TGZ180"/>
      <c r="THA180"/>
      <c r="THB180"/>
      <c r="THC180"/>
      <c r="THD180"/>
      <c r="THE180"/>
      <c r="THF180"/>
      <c r="THG180"/>
      <c r="THH180"/>
      <c r="THI180"/>
      <c r="THJ180"/>
      <c r="THK180"/>
      <c r="THL180"/>
      <c r="THM180"/>
      <c r="THN180"/>
      <c r="THO180"/>
      <c r="THP180"/>
      <c r="THQ180"/>
      <c r="THR180"/>
      <c r="THS180"/>
      <c r="THT180"/>
      <c r="THU180"/>
      <c r="THV180"/>
      <c r="THW180"/>
      <c r="THX180"/>
      <c r="THY180"/>
      <c r="THZ180"/>
      <c r="TIA180"/>
      <c r="TIB180"/>
      <c r="TIC180"/>
      <c r="TID180"/>
      <c r="TIE180"/>
      <c r="TIF180"/>
      <c r="TIG180"/>
      <c r="TIH180"/>
      <c r="TII180"/>
      <c r="TIJ180"/>
      <c r="TIK180"/>
      <c r="TIL180"/>
      <c r="TIM180"/>
      <c r="TIN180"/>
      <c r="TIO180"/>
      <c r="TIP180"/>
      <c r="TIQ180"/>
      <c r="TIR180"/>
      <c r="TIS180"/>
      <c r="TIT180"/>
      <c r="TIU180"/>
      <c r="TIV180"/>
      <c r="TIW180"/>
      <c r="TIX180"/>
      <c r="TIY180"/>
      <c r="TIZ180"/>
      <c r="TJA180"/>
      <c r="TJB180"/>
      <c r="TJC180"/>
      <c r="TJD180"/>
      <c r="TJE180"/>
      <c r="TJF180"/>
      <c r="TJG180"/>
      <c r="TJH180"/>
      <c r="TJI180"/>
      <c r="TJJ180"/>
      <c r="TJK180"/>
      <c r="TJL180"/>
      <c r="TJM180"/>
      <c r="TJN180"/>
      <c r="TJO180"/>
      <c r="TJP180"/>
      <c r="TJQ180"/>
      <c r="TJR180"/>
      <c r="TJS180"/>
      <c r="TJT180"/>
      <c r="TJU180"/>
      <c r="TJV180"/>
      <c r="TJW180"/>
      <c r="TJX180"/>
      <c r="TJY180"/>
      <c r="TJZ180"/>
      <c r="TKA180"/>
      <c r="TKB180"/>
      <c r="TKC180"/>
      <c r="TKD180"/>
      <c r="TKE180"/>
      <c r="TKF180"/>
      <c r="TKG180"/>
      <c r="TKH180"/>
      <c r="TKI180"/>
      <c r="TKJ180"/>
      <c r="TKK180"/>
      <c r="TKL180"/>
      <c r="TKM180"/>
      <c r="TKN180"/>
      <c r="TKO180"/>
      <c r="TKP180"/>
      <c r="TKQ180"/>
      <c r="TKR180"/>
      <c r="TKS180"/>
      <c r="TKT180"/>
      <c r="TKU180"/>
      <c r="TKV180"/>
      <c r="TKW180"/>
      <c r="TKX180"/>
      <c r="TKY180"/>
      <c r="TKZ180"/>
      <c r="TLA180"/>
      <c r="TLB180"/>
      <c r="TLC180"/>
      <c r="TLD180"/>
      <c r="TLE180"/>
      <c r="TLF180"/>
      <c r="TLG180"/>
      <c r="TLH180"/>
      <c r="TLI180"/>
      <c r="TLJ180"/>
      <c r="TLK180"/>
      <c r="TLL180"/>
      <c r="TLM180"/>
      <c r="TLN180"/>
      <c r="TLO180"/>
      <c r="TLP180"/>
      <c r="TLQ180"/>
      <c r="TLR180"/>
      <c r="TLS180"/>
      <c r="TLT180"/>
      <c r="TLU180"/>
      <c r="TLV180"/>
      <c r="TLW180"/>
      <c r="TLX180"/>
      <c r="TLY180"/>
      <c r="TLZ180"/>
      <c r="TMA180"/>
      <c r="TMB180"/>
      <c r="TMC180"/>
      <c r="TMD180"/>
      <c r="TME180"/>
      <c r="TMF180"/>
      <c r="TMG180"/>
      <c r="TMH180"/>
      <c r="TMI180"/>
      <c r="TMJ180"/>
      <c r="TMK180"/>
      <c r="TML180"/>
      <c r="TMM180"/>
      <c r="TMN180"/>
      <c r="TMO180"/>
      <c r="TMP180"/>
      <c r="TMQ180"/>
      <c r="TMR180"/>
      <c r="TMS180"/>
      <c r="TMT180"/>
      <c r="TMU180"/>
      <c r="TMV180"/>
      <c r="TMW180"/>
      <c r="TMX180"/>
      <c r="TMY180"/>
      <c r="TMZ180"/>
      <c r="TNA180"/>
      <c r="TNB180"/>
      <c r="TNC180"/>
      <c r="TND180"/>
      <c r="TNE180"/>
      <c r="TNF180"/>
      <c r="TNG180"/>
      <c r="TNH180"/>
      <c r="TNI180"/>
      <c r="TNJ180"/>
      <c r="TNK180"/>
      <c r="TNL180"/>
      <c r="TNM180"/>
      <c r="TNN180"/>
      <c r="TNO180"/>
      <c r="TNP180"/>
      <c r="TNQ180"/>
      <c r="TNR180"/>
      <c r="TNS180"/>
      <c r="TNT180"/>
      <c r="TNU180"/>
      <c r="TNV180"/>
      <c r="TNW180"/>
      <c r="TNX180"/>
      <c r="TNY180"/>
      <c r="TNZ180"/>
      <c r="TOA180"/>
      <c r="TOB180"/>
      <c r="TOC180"/>
      <c r="TOD180"/>
      <c r="TOE180"/>
      <c r="TOF180"/>
      <c r="TOG180"/>
      <c r="TOH180"/>
      <c r="TOI180"/>
      <c r="TOJ180"/>
      <c r="TOK180"/>
      <c r="TOL180"/>
      <c r="TOM180"/>
      <c r="TON180"/>
      <c r="TOO180"/>
      <c r="TOP180"/>
      <c r="TOQ180"/>
      <c r="TOR180"/>
      <c r="TOS180"/>
      <c r="TOT180"/>
      <c r="TOU180"/>
      <c r="TOV180"/>
      <c r="TOW180"/>
      <c r="TOX180"/>
      <c r="TOY180"/>
      <c r="TOZ180"/>
      <c r="TPA180"/>
      <c r="TPB180"/>
      <c r="TPC180"/>
      <c r="TPD180"/>
      <c r="TPE180"/>
      <c r="TPF180"/>
      <c r="TPG180"/>
      <c r="TPH180"/>
      <c r="TPI180"/>
      <c r="TPJ180"/>
      <c r="TPK180"/>
      <c r="TPL180"/>
      <c r="TPM180"/>
      <c r="TPN180"/>
      <c r="TPO180"/>
      <c r="TPP180"/>
      <c r="TPQ180"/>
      <c r="TPR180"/>
      <c r="TPS180"/>
      <c r="TPT180"/>
      <c r="TPU180"/>
      <c r="TPV180"/>
      <c r="TPW180"/>
      <c r="TPX180"/>
      <c r="TPY180"/>
      <c r="TPZ180"/>
      <c r="TQA180"/>
      <c r="TQB180"/>
      <c r="TQC180"/>
      <c r="TQD180"/>
      <c r="TQE180"/>
      <c r="TQF180"/>
      <c r="TQG180"/>
      <c r="TQH180"/>
      <c r="TQI180"/>
      <c r="TQJ180"/>
      <c r="TQK180"/>
      <c r="TQL180"/>
      <c r="TQM180"/>
      <c r="TQN180"/>
      <c r="TQO180"/>
      <c r="TQP180"/>
      <c r="TQQ180"/>
      <c r="TQR180"/>
      <c r="TQS180"/>
      <c r="TQT180"/>
      <c r="TQU180"/>
      <c r="TQV180"/>
      <c r="TQW180"/>
      <c r="TQX180"/>
      <c r="TQY180"/>
      <c r="TQZ180"/>
      <c r="TRA180"/>
      <c r="TRB180"/>
      <c r="TRC180"/>
      <c r="TRD180"/>
      <c r="TRE180"/>
      <c r="TRF180"/>
      <c r="TRG180"/>
      <c r="TRH180"/>
      <c r="TRI180"/>
      <c r="TRJ180"/>
      <c r="TRK180"/>
      <c r="TRL180"/>
      <c r="TRM180"/>
      <c r="TRN180"/>
      <c r="TRO180"/>
      <c r="TRP180"/>
      <c r="TRQ180"/>
      <c r="TRR180"/>
      <c r="TRS180"/>
      <c r="TRT180"/>
      <c r="TRU180"/>
      <c r="TRV180"/>
      <c r="TRW180"/>
      <c r="TRX180"/>
      <c r="TRY180"/>
      <c r="TRZ180"/>
      <c r="TSA180"/>
      <c r="TSB180"/>
      <c r="TSC180"/>
      <c r="TSD180"/>
      <c r="TSE180"/>
      <c r="TSF180"/>
      <c r="TSG180"/>
      <c r="TSH180"/>
      <c r="TSI180"/>
      <c r="TSJ180"/>
      <c r="TSK180"/>
      <c r="TSL180"/>
      <c r="TSM180"/>
      <c r="TSN180"/>
      <c r="TSO180"/>
      <c r="TSP180"/>
      <c r="TSQ180"/>
      <c r="TSR180"/>
      <c r="TSS180"/>
      <c r="TST180"/>
      <c r="TSU180"/>
      <c r="TSV180"/>
      <c r="TSW180"/>
      <c r="TSX180"/>
      <c r="TSY180"/>
      <c r="TSZ180"/>
      <c r="TTA180"/>
      <c r="TTB180"/>
      <c r="TTC180"/>
      <c r="TTD180"/>
      <c r="TTE180"/>
      <c r="TTF180"/>
      <c r="TTG180"/>
      <c r="TTH180"/>
      <c r="TTI180"/>
      <c r="TTJ180"/>
      <c r="TTK180"/>
      <c r="TTL180"/>
      <c r="TTM180"/>
      <c r="TTN180"/>
      <c r="TTO180"/>
      <c r="TTP180"/>
      <c r="TTQ180"/>
      <c r="TTR180"/>
      <c r="TTS180"/>
      <c r="TTT180"/>
      <c r="TTU180"/>
      <c r="TTV180"/>
      <c r="TTW180"/>
      <c r="TTX180"/>
      <c r="TTY180"/>
      <c r="TTZ180"/>
      <c r="TUA180"/>
      <c r="TUB180"/>
      <c r="TUC180"/>
      <c r="TUD180"/>
      <c r="TUE180"/>
      <c r="TUF180"/>
      <c r="TUG180"/>
      <c r="TUH180"/>
      <c r="TUI180"/>
      <c r="TUJ180"/>
      <c r="TUK180"/>
      <c r="TUL180"/>
      <c r="TUM180"/>
      <c r="TUN180"/>
      <c r="TUO180"/>
      <c r="TUP180"/>
      <c r="TUQ180"/>
      <c r="TUR180"/>
      <c r="TUS180"/>
      <c r="TUT180"/>
      <c r="TUU180"/>
      <c r="TUV180"/>
      <c r="TUW180"/>
      <c r="TUX180"/>
      <c r="TUY180"/>
      <c r="TUZ180"/>
      <c r="TVA180"/>
      <c r="TVB180"/>
      <c r="TVC180"/>
      <c r="TVD180"/>
      <c r="TVE180"/>
      <c r="TVF180"/>
      <c r="TVG180"/>
      <c r="TVH180"/>
      <c r="TVI180"/>
      <c r="TVJ180"/>
      <c r="TVK180"/>
      <c r="TVL180"/>
      <c r="TVM180"/>
      <c r="TVN180"/>
      <c r="TVO180"/>
      <c r="TVP180"/>
      <c r="TVQ180"/>
      <c r="TVR180"/>
      <c r="TVS180"/>
      <c r="TVT180"/>
      <c r="TVU180"/>
      <c r="TVV180"/>
      <c r="TVW180"/>
      <c r="TVX180"/>
      <c r="TVY180"/>
      <c r="TVZ180"/>
      <c r="TWA180"/>
      <c r="TWB180"/>
      <c r="TWC180"/>
      <c r="TWD180"/>
      <c r="TWE180"/>
      <c r="TWF180"/>
      <c r="TWG180"/>
      <c r="TWH180"/>
      <c r="TWI180"/>
      <c r="TWJ180"/>
      <c r="TWK180"/>
      <c r="TWL180"/>
      <c r="TWM180"/>
      <c r="TWN180"/>
      <c r="TWO180"/>
      <c r="TWP180"/>
      <c r="TWQ180"/>
      <c r="TWR180"/>
      <c r="TWS180"/>
      <c r="TWT180"/>
      <c r="TWU180"/>
      <c r="TWV180"/>
      <c r="TWW180"/>
      <c r="TWX180"/>
      <c r="TWY180"/>
      <c r="TWZ180"/>
      <c r="TXA180"/>
      <c r="TXB180"/>
      <c r="TXC180"/>
      <c r="TXD180"/>
      <c r="TXE180"/>
      <c r="TXF180"/>
      <c r="TXG180"/>
      <c r="TXH180"/>
      <c r="TXI180"/>
      <c r="TXJ180"/>
      <c r="TXK180"/>
      <c r="TXL180"/>
      <c r="TXM180"/>
      <c r="TXN180"/>
      <c r="TXO180"/>
      <c r="TXP180"/>
      <c r="TXQ180"/>
      <c r="TXR180"/>
      <c r="TXS180"/>
      <c r="TXT180"/>
      <c r="TXU180"/>
      <c r="TXV180"/>
      <c r="TXW180"/>
      <c r="TXX180"/>
      <c r="TXY180"/>
      <c r="TXZ180"/>
      <c r="TYA180"/>
      <c r="TYB180"/>
      <c r="TYC180"/>
      <c r="TYD180"/>
      <c r="TYE180"/>
      <c r="TYF180"/>
      <c r="TYG180"/>
      <c r="TYH180"/>
      <c r="TYI180"/>
      <c r="TYJ180"/>
      <c r="TYK180"/>
      <c r="TYL180"/>
      <c r="TYM180"/>
      <c r="TYN180"/>
      <c r="TYO180"/>
      <c r="TYP180"/>
      <c r="TYQ180"/>
      <c r="TYR180"/>
      <c r="TYS180"/>
      <c r="TYT180"/>
      <c r="TYU180"/>
      <c r="TYV180"/>
      <c r="TYW180"/>
      <c r="TYX180"/>
      <c r="TYY180"/>
      <c r="TYZ180"/>
      <c r="TZA180"/>
      <c r="TZB180"/>
      <c r="TZC180"/>
      <c r="TZD180"/>
      <c r="TZE180"/>
      <c r="TZF180"/>
      <c r="TZG180"/>
      <c r="TZH180"/>
      <c r="TZI180"/>
      <c r="TZJ180"/>
      <c r="TZK180"/>
      <c r="TZL180"/>
      <c r="TZM180"/>
      <c r="TZN180"/>
      <c r="TZO180"/>
      <c r="TZP180"/>
      <c r="TZQ180"/>
      <c r="TZR180"/>
      <c r="TZS180"/>
      <c r="TZT180"/>
      <c r="TZU180"/>
      <c r="TZV180"/>
      <c r="TZW180"/>
      <c r="TZX180"/>
      <c r="TZY180"/>
      <c r="TZZ180"/>
      <c r="UAA180"/>
      <c r="UAB180"/>
      <c r="UAC180"/>
      <c r="UAD180"/>
      <c r="UAE180"/>
      <c r="UAF180"/>
      <c r="UAG180"/>
      <c r="UAH180"/>
      <c r="UAI180"/>
      <c r="UAJ180"/>
      <c r="UAK180"/>
      <c r="UAL180"/>
      <c r="UAM180"/>
      <c r="UAN180"/>
      <c r="UAO180"/>
      <c r="UAP180"/>
      <c r="UAQ180"/>
      <c r="UAR180"/>
      <c r="UAS180"/>
      <c r="UAT180"/>
      <c r="UAU180"/>
      <c r="UAV180"/>
      <c r="UAW180"/>
      <c r="UAX180"/>
      <c r="UAY180"/>
      <c r="UAZ180"/>
      <c r="UBA180"/>
      <c r="UBB180"/>
      <c r="UBC180"/>
      <c r="UBD180"/>
      <c r="UBE180"/>
      <c r="UBF180"/>
      <c r="UBG180"/>
      <c r="UBH180"/>
      <c r="UBI180"/>
      <c r="UBJ180"/>
      <c r="UBK180"/>
      <c r="UBL180"/>
      <c r="UBM180"/>
      <c r="UBN180"/>
      <c r="UBO180"/>
      <c r="UBP180"/>
      <c r="UBQ180"/>
      <c r="UBR180"/>
      <c r="UBS180"/>
      <c r="UBT180"/>
      <c r="UBU180"/>
      <c r="UBV180"/>
      <c r="UBW180"/>
      <c r="UBX180"/>
      <c r="UBY180"/>
      <c r="UBZ180"/>
      <c r="UCA180"/>
      <c r="UCB180"/>
      <c r="UCC180"/>
      <c r="UCD180"/>
      <c r="UCE180"/>
      <c r="UCF180"/>
      <c r="UCG180"/>
      <c r="UCH180"/>
      <c r="UCI180"/>
      <c r="UCJ180"/>
      <c r="UCK180"/>
      <c r="UCL180"/>
      <c r="UCM180"/>
      <c r="UCN180"/>
      <c r="UCO180"/>
      <c r="UCP180"/>
      <c r="UCQ180"/>
      <c r="UCR180"/>
      <c r="UCS180"/>
      <c r="UCT180"/>
      <c r="UCU180"/>
      <c r="UCV180"/>
      <c r="UCW180"/>
      <c r="UCX180"/>
      <c r="UCY180"/>
      <c r="UCZ180"/>
      <c r="UDA180"/>
      <c r="UDB180"/>
      <c r="UDC180"/>
      <c r="UDD180"/>
      <c r="UDE180"/>
      <c r="UDF180"/>
      <c r="UDG180"/>
      <c r="UDH180"/>
      <c r="UDI180"/>
      <c r="UDJ180"/>
      <c r="UDK180"/>
      <c r="UDL180"/>
      <c r="UDM180"/>
      <c r="UDN180"/>
      <c r="UDO180"/>
      <c r="UDP180"/>
      <c r="UDQ180"/>
      <c r="UDR180"/>
      <c r="UDS180"/>
      <c r="UDT180"/>
      <c r="UDU180"/>
      <c r="UDV180"/>
      <c r="UDW180"/>
      <c r="UDX180"/>
      <c r="UDY180"/>
      <c r="UDZ180"/>
      <c r="UEA180"/>
      <c r="UEB180"/>
      <c r="UEC180"/>
      <c r="UED180"/>
      <c r="UEE180"/>
      <c r="UEF180"/>
      <c r="UEG180"/>
      <c r="UEH180"/>
      <c r="UEI180"/>
      <c r="UEJ180"/>
      <c r="UEK180"/>
      <c r="UEL180"/>
      <c r="UEM180"/>
      <c r="UEN180"/>
      <c r="UEO180"/>
      <c r="UEP180"/>
      <c r="UEQ180"/>
      <c r="UER180"/>
      <c r="UES180"/>
      <c r="UET180"/>
      <c r="UEU180"/>
      <c r="UEV180"/>
      <c r="UEW180"/>
      <c r="UEX180"/>
      <c r="UEY180"/>
      <c r="UEZ180"/>
      <c r="UFA180"/>
      <c r="UFB180"/>
      <c r="UFC180"/>
      <c r="UFD180"/>
      <c r="UFE180"/>
      <c r="UFF180"/>
      <c r="UFG180"/>
      <c r="UFH180"/>
      <c r="UFI180"/>
      <c r="UFJ180"/>
      <c r="UFK180"/>
      <c r="UFL180"/>
      <c r="UFM180"/>
      <c r="UFN180"/>
      <c r="UFO180"/>
      <c r="UFP180"/>
      <c r="UFQ180"/>
      <c r="UFR180"/>
      <c r="UFS180"/>
      <c r="UFT180"/>
      <c r="UFU180"/>
      <c r="UFV180"/>
      <c r="UFW180"/>
      <c r="UFX180"/>
      <c r="UFY180"/>
      <c r="UFZ180"/>
      <c r="UGA180"/>
      <c r="UGB180"/>
      <c r="UGC180"/>
      <c r="UGD180"/>
      <c r="UGE180"/>
      <c r="UGF180"/>
      <c r="UGG180"/>
      <c r="UGH180"/>
      <c r="UGI180"/>
      <c r="UGJ180"/>
      <c r="UGK180"/>
      <c r="UGL180"/>
      <c r="UGM180"/>
      <c r="UGN180"/>
      <c r="UGO180"/>
      <c r="UGP180"/>
      <c r="UGQ180"/>
      <c r="UGR180"/>
      <c r="UGS180"/>
      <c r="UGT180"/>
      <c r="UGU180"/>
      <c r="UGV180"/>
      <c r="UGW180"/>
      <c r="UGX180"/>
      <c r="UGY180"/>
      <c r="UGZ180"/>
      <c r="UHA180"/>
      <c r="UHB180"/>
      <c r="UHC180"/>
      <c r="UHD180"/>
      <c r="UHE180"/>
      <c r="UHF180"/>
      <c r="UHG180"/>
      <c r="UHH180"/>
      <c r="UHI180"/>
      <c r="UHJ180"/>
      <c r="UHK180"/>
      <c r="UHL180"/>
      <c r="UHM180"/>
      <c r="UHN180"/>
      <c r="UHO180"/>
      <c r="UHP180"/>
      <c r="UHQ180"/>
      <c r="UHR180"/>
      <c r="UHS180"/>
      <c r="UHT180"/>
      <c r="UHU180"/>
      <c r="UHV180"/>
      <c r="UHW180"/>
      <c r="UHX180"/>
      <c r="UHY180"/>
      <c r="UHZ180"/>
      <c r="UIA180"/>
      <c r="UIB180"/>
      <c r="UIC180"/>
      <c r="UID180"/>
      <c r="UIE180"/>
      <c r="UIF180"/>
      <c r="UIG180"/>
      <c r="UIH180"/>
      <c r="UII180"/>
      <c r="UIJ180"/>
      <c r="UIK180"/>
      <c r="UIL180"/>
      <c r="UIM180"/>
      <c r="UIN180"/>
      <c r="UIO180"/>
      <c r="UIP180"/>
      <c r="UIQ180"/>
      <c r="UIR180"/>
      <c r="UIS180"/>
      <c r="UIT180"/>
      <c r="UIU180"/>
      <c r="UIV180"/>
      <c r="UIW180"/>
      <c r="UIX180"/>
      <c r="UIY180"/>
      <c r="UIZ180"/>
      <c r="UJA180"/>
      <c r="UJB180"/>
      <c r="UJC180"/>
      <c r="UJD180"/>
      <c r="UJE180"/>
      <c r="UJF180"/>
      <c r="UJG180"/>
      <c r="UJH180"/>
      <c r="UJI180"/>
      <c r="UJJ180"/>
      <c r="UJK180"/>
      <c r="UJL180"/>
      <c r="UJM180"/>
      <c r="UJN180"/>
      <c r="UJO180"/>
      <c r="UJP180"/>
      <c r="UJQ180"/>
      <c r="UJR180"/>
      <c r="UJS180"/>
      <c r="UJT180"/>
      <c r="UJU180"/>
      <c r="UJV180"/>
      <c r="UJW180"/>
      <c r="UJX180"/>
      <c r="UJY180"/>
      <c r="UJZ180"/>
      <c r="UKA180"/>
      <c r="UKB180"/>
      <c r="UKC180"/>
      <c r="UKD180"/>
      <c r="UKE180"/>
      <c r="UKF180"/>
      <c r="UKG180"/>
      <c r="UKH180"/>
      <c r="UKI180"/>
      <c r="UKJ180"/>
      <c r="UKK180"/>
      <c r="UKL180"/>
      <c r="UKM180"/>
      <c r="UKN180"/>
      <c r="UKO180"/>
      <c r="UKP180"/>
      <c r="UKQ180"/>
      <c r="UKR180"/>
      <c r="UKS180"/>
      <c r="UKT180"/>
      <c r="UKU180"/>
      <c r="UKV180"/>
      <c r="UKW180"/>
      <c r="UKX180"/>
      <c r="UKY180"/>
      <c r="UKZ180"/>
      <c r="ULA180"/>
      <c r="ULB180"/>
      <c r="ULC180"/>
      <c r="ULD180"/>
      <c r="ULE180"/>
      <c r="ULF180"/>
      <c r="ULG180"/>
      <c r="ULH180"/>
      <c r="ULI180"/>
      <c r="ULJ180"/>
      <c r="ULK180"/>
      <c r="ULL180"/>
      <c r="ULM180"/>
      <c r="ULN180"/>
      <c r="ULO180"/>
      <c r="ULP180"/>
      <c r="ULQ180"/>
      <c r="ULR180"/>
      <c r="ULS180"/>
      <c r="ULT180"/>
      <c r="ULU180"/>
      <c r="ULV180"/>
      <c r="ULW180"/>
      <c r="ULX180"/>
      <c r="ULY180"/>
      <c r="ULZ180"/>
      <c r="UMA180"/>
      <c r="UMB180"/>
      <c r="UMC180"/>
      <c r="UMD180"/>
      <c r="UME180"/>
      <c r="UMF180"/>
      <c r="UMG180"/>
      <c r="UMH180"/>
      <c r="UMI180"/>
      <c r="UMJ180"/>
      <c r="UMK180"/>
      <c r="UML180"/>
      <c r="UMM180"/>
      <c r="UMN180"/>
      <c r="UMO180"/>
      <c r="UMP180"/>
      <c r="UMQ180"/>
      <c r="UMR180"/>
      <c r="UMS180"/>
      <c r="UMT180"/>
      <c r="UMU180"/>
      <c r="UMV180"/>
      <c r="UMW180"/>
      <c r="UMX180"/>
      <c r="UMY180"/>
      <c r="UMZ180"/>
      <c r="UNA180"/>
      <c r="UNB180"/>
      <c r="UNC180"/>
      <c r="UND180"/>
      <c r="UNE180"/>
      <c r="UNF180"/>
      <c r="UNG180"/>
      <c r="UNH180"/>
      <c r="UNI180"/>
      <c r="UNJ180"/>
      <c r="UNK180"/>
      <c r="UNL180"/>
      <c r="UNM180"/>
      <c r="UNN180"/>
      <c r="UNO180"/>
      <c r="UNP180"/>
      <c r="UNQ180"/>
      <c r="UNR180"/>
      <c r="UNS180"/>
      <c r="UNT180"/>
      <c r="UNU180"/>
      <c r="UNV180"/>
      <c r="UNW180"/>
      <c r="UNX180"/>
      <c r="UNY180"/>
      <c r="UNZ180"/>
      <c r="UOA180"/>
      <c r="UOB180"/>
      <c r="UOC180"/>
      <c r="UOD180"/>
      <c r="UOE180"/>
      <c r="UOF180"/>
      <c r="UOG180"/>
      <c r="UOH180"/>
      <c r="UOI180"/>
      <c r="UOJ180"/>
      <c r="UOK180"/>
      <c r="UOL180"/>
      <c r="UOM180"/>
      <c r="UON180"/>
      <c r="UOO180"/>
      <c r="UOP180"/>
      <c r="UOQ180"/>
      <c r="UOR180"/>
      <c r="UOS180"/>
      <c r="UOT180"/>
      <c r="UOU180"/>
      <c r="UOV180"/>
      <c r="UOW180"/>
      <c r="UOX180"/>
      <c r="UOY180"/>
      <c r="UOZ180"/>
      <c r="UPA180"/>
      <c r="UPB180"/>
      <c r="UPC180"/>
      <c r="UPD180"/>
      <c r="UPE180"/>
      <c r="UPF180"/>
      <c r="UPG180"/>
      <c r="UPH180"/>
      <c r="UPI180"/>
      <c r="UPJ180"/>
      <c r="UPK180"/>
      <c r="UPL180"/>
      <c r="UPM180"/>
      <c r="UPN180"/>
      <c r="UPO180"/>
      <c r="UPP180"/>
      <c r="UPQ180"/>
      <c r="UPR180"/>
      <c r="UPS180"/>
      <c r="UPT180"/>
      <c r="UPU180"/>
      <c r="UPV180"/>
      <c r="UPW180"/>
      <c r="UPX180"/>
      <c r="UPY180"/>
      <c r="UPZ180"/>
      <c r="UQA180"/>
      <c r="UQB180"/>
      <c r="UQC180"/>
      <c r="UQD180"/>
      <c r="UQE180"/>
      <c r="UQF180"/>
      <c r="UQG180"/>
      <c r="UQH180"/>
      <c r="UQI180"/>
      <c r="UQJ180"/>
      <c r="UQK180"/>
      <c r="UQL180"/>
      <c r="UQM180"/>
      <c r="UQN180"/>
      <c r="UQO180"/>
      <c r="UQP180"/>
      <c r="UQQ180"/>
      <c r="UQR180"/>
      <c r="UQS180"/>
      <c r="UQT180"/>
      <c r="UQU180"/>
      <c r="UQV180"/>
      <c r="UQW180"/>
      <c r="UQX180"/>
      <c r="UQY180"/>
      <c r="UQZ180"/>
      <c r="URA180"/>
      <c r="URB180"/>
      <c r="URC180"/>
      <c r="URD180"/>
      <c r="URE180"/>
      <c r="URF180"/>
      <c r="URG180"/>
      <c r="URH180"/>
      <c r="URI180"/>
      <c r="URJ180"/>
      <c r="URK180"/>
      <c r="URL180"/>
      <c r="URM180"/>
      <c r="URN180"/>
      <c r="URO180"/>
      <c r="URP180"/>
      <c r="URQ180"/>
      <c r="URR180"/>
      <c r="URS180"/>
      <c r="URT180"/>
      <c r="URU180"/>
      <c r="URV180"/>
      <c r="URW180"/>
      <c r="URX180"/>
      <c r="URY180"/>
      <c r="URZ180"/>
      <c r="USA180"/>
      <c r="USB180"/>
      <c r="USC180"/>
      <c r="USD180"/>
      <c r="USE180"/>
      <c r="USF180"/>
      <c r="USG180"/>
      <c r="USH180"/>
      <c r="USI180"/>
      <c r="USJ180"/>
      <c r="USK180"/>
      <c r="USL180"/>
      <c r="USM180"/>
      <c r="USN180"/>
      <c r="USO180"/>
      <c r="USP180"/>
      <c r="USQ180"/>
      <c r="USR180"/>
      <c r="USS180"/>
      <c r="UST180"/>
      <c r="USU180"/>
      <c r="USV180"/>
      <c r="USW180"/>
      <c r="USX180"/>
      <c r="USY180"/>
      <c r="USZ180"/>
      <c r="UTA180"/>
      <c r="UTB180"/>
      <c r="UTC180"/>
      <c r="UTD180"/>
      <c r="UTE180"/>
      <c r="UTF180"/>
      <c r="UTG180"/>
      <c r="UTH180"/>
      <c r="UTI180"/>
      <c r="UTJ180"/>
      <c r="UTK180"/>
      <c r="UTL180"/>
      <c r="UTM180"/>
      <c r="UTN180"/>
      <c r="UTO180"/>
      <c r="UTP180"/>
      <c r="UTQ180"/>
      <c r="UTR180"/>
      <c r="UTS180"/>
      <c r="UTT180"/>
      <c r="UTU180"/>
      <c r="UTV180"/>
      <c r="UTW180"/>
      <c r="UTX180"/>
      <c r="UTY180"/>
      <c r="UTZ180"/>
      <c r="UUA180"/>
      <c r="UUB180"/>
      <c r="UUC180"/>
      <c r="UUD180"/>
      <c r="UUE180"/>
      <c r="UUF180"/>
      <c r="UUG180"/>
      <c r="UUH180"/>
      <c r="UUI180"/>
      <c r="UUJ180"/>
      <c r="UUK180"/>
      <c r="UUL180"/>
      <c r="UUM180"/>
      <c r="UUN180"/>
      <c r="UUO180"/>
      <c r="UUP180"/>
      <c r="UUQ180"/>
      <c r="UUR180"/>
      <c r="UUS180"/>
      <c r="UUT180"/>
      <c r="UUU180"/>
      <c r="UUV180"/>
      <c r="UUW180"/>
      <c r="UUX180"/>
      <c r="UUY180"/>
      <c r="UUZ180"/>
      <c r="UVA180"/>
      <c r="UVB180"/>
      <c r="UVC180"/>
      <c r="UVD180"/>
      <c r="UVE180"/>
      <c r="UVF180"/>
      <c r="UVG180"/>
      <c r="UVH180"/>
      <c r="UVI180"/>
      <c r="UVJ180"/>
      <c r="UVK180"/>
      <c r="UVL180"/>
      <c r="UVM180"/>
      <c r="UVN180"/>
      <c r="UVO180"/>
      <c r="UVP180"/>
      <c r="UVQ180"/>
      <c r="UVR180"/>
      <c r="UVS180"/>
      <c r="UVT180"/>
      <c r="UVU180"/>
      <c r="UVV180"/>
      <c r="UVW180"/>
      <c r="UVX180"/>
      <c r="UVY180"/>
      <c r="UVZ180"/>
      <c r="UWA180"/>
      <c r="UWB180"/>
      <c r="UWC180"/>
      <c r="UWD180"/>
      <c r="UWE180"/>
      <c r="UWF180"/>
      <c r="UWG180"/>
      <c r="UWH180"/>
      <c r="UWI180"/>
      <c r="UWJ180"/>
      <c r="UWK180"/>
      <c r="UWL180"/>
      <c r="UWM180"/>
      <c r="UWN180"/>
      <c r="UWO180"/>
      <c r="UWP180"/>
      <c r="UWQ180"/>
      <c r="UWR180"/>
      <c r="UWS180"/>
      <c r="UWT180"/>
      <c r="UWU180"/>
      <c r="UWV180"/>
      <c r="UWW180"/>
      <c r="UWX180"/>
      <c r="UWY180"/>
      <c r="UWZ180"/>
      <c r="UXA180"/>
      <c r="UXB180"/>
      <c r="UXC180"/>
      <c r="UXD180"/>
      <c r="UXE180"/>
      <c r="UXF180"/>
      <c r="UXG180"/>
      <c r="UXH180"/>
      <c r="UXI180"/>
      <c r="UXJ180"/>
      <c r="UXK180"/>
      <c r="UXL180"/>
      <c r="UXM180"/>
      <c r="UXN180"/>
      <c r="UXO180"/>
      <c r="UXP180"/>
      <c r="UXQ180"/>
      <c r="UXR180"/>
      <c r="UXS180"/>
      <c r="UXT180"/>
      <c r="UXU180"/>
      <c r="UXV180"/>
      <c r="UXW180"/>
      <c r="UXX180"/>
      <c r="UXY180"/>
      <c r="UXZ180"/>
      <c r="UYA180"/>
      <c r="UYB180"/>
      <c r="UYC180"/>
      <c r="UYD180"/>
      <c r="UYE180"/>
      <c r="UYF180"/>
      <c r="UYG180"/>
      <c r="UYH180"/>
      <c r="UYI180"/>
      <c r="UYJ180"/>
      <c r="UYK180"/>
      <c r="UYL180"/>
      <c r="UYM180"/>
      <c r="UYN180"/>
      <c r="UYO180"/>
      <c r="UYP180"/>
      <c r="UYQ180"/>
      <c r="UYR180"/>
      <c r="UYS180"/>
      <c r="UYT180"/>
      <c r="UYU180"/>
      <c r="UYV180"/>
      <c r="UYW180"/>
      <c r="UYX180"/>
      <c r="UYY180"/>
      <c r="UYZ180"/>
      <c r="UZA180"/>
      <c r="UZB180"/>
      <c r="UZC180"/>
      <c r="UZD180"/>
      <c r="UZE180"/>
      <c r="UZF180"/>
      <c r="UZG180"/>
      <c r="UZH180"/>
      <c r="UZI180"/>
      <c r="UZJ180"/>
      <c r="UZK180"/>
      <c r="UZL180"/>
      <c r="UZM180"/>
      <c r="UZN180"/>
      <c r="UZO180"/>
      <c r="UZP180"/>
      <c r="UZQ180"/>
      <c r="UZR180"/>
      <c r="UZS180"/>
      <c r="UZT180"/>
      <c r="UZU180"/>
      <c r="UZV180"/>
      <c r="UZW180"/>
      <c r="UZX180"/>
      <c r="UZY180"/>
      <c r="UZZ180"/>
      <c r="VAA180"/>
      <c r="VAB180"/>
      <c r="VAC180"/>
      <c r="VAD180"/>
      <c r="VAE180"/>
      <c r="VAF180"/>
      <c r="VAG180"/>
      <c r="VAH180"/>
      <c r="VAI180"/>
      <c r="VAJ180"/>
      <c r="VAK180"/>
      <c r="VAL180"/>
      <c r="VAM180"/>
      <c r="VAN180"/>
      <c r="VAO180"/>
      <c r="VAP180"/>
      <c r="VAQ180"/>
      <c r="VAR180"/>
      <c r="VAS180"/>
      <c r="VAT180"/>
      <c r="VAU180"/>
      <c r="VAV180"/>
      <c r="VAW180"/>
      <c r="VAX180"/>
      <c r="VAY180"/>
      <c r="VAZ180"/>
      <c r="VBA180"/>
      <c r="VBB180"/>
      <c r="VBC180"/>
      <c r="VBD180"/>
      <c r="VBE180"/>
      <c r="VBF180"/>
      <c r="VBG180"/>
      <c r="VBH180"/>
      <c r="VBI180"/>
      <c r="VBJ180"/>
      <c r="VBK180"/>
      <c r="VBL180"/>
      <c r="VBM180"/>
      <c r="VBN180"/>
      <c r="VBO180"/>
      <c r="VBP180"/>
      <c r="VBQ180"/>
      <c r="VBR180"/>
      <c r="VBS180"/>
      <c r="VBT180"/>
      <c r="VBU180"/>
      <c r="VBV180"/>
      <c r="VBW180"/>
      <c r="VBX180"/>
      <c r="VBY180"/>
      <c r="VBZ180"/>
      <c r="VCA180"/>
      <c r="VCB180"/>
      <c r="VCC180"/>
      <c r="VCD180"/>
      <c r="VCE180"/>
      <c r="VCF180"/>
      <c r="VCG180"/>
      <c r="VCH180"/>
      <c r="VCI180"/>
      <c r="VCJ180"/>
      <c r="VCK180"/>
      <c r="VCL180"/>
      <c r="VCM180"/>
      <c r="VCN180"/>
      <c r="VCO180"/>
      <c r="VCP180"/>
      <c r="VCQ180"/>
      <c r="VCR180"/>
      <c r="VCS180"/>
      <c r="VCT180"/>
      <c r="VCU180"/>
      <c r="VCV180"/>
      <c r="VCW180"/>
      <c r="VCX180"/>
      <c r="VCY180"/>
      <c r="VCZ180"/>
      <c r="VDA180"/>
      <c r="VDB180"/>
      <c r="VDC180"/>
      <c r="VDD180"/>
      <c r="VDE180"/>
      <c r="VDF180"/>
      <c r="VDG180"/>
      <c r="VDH180"/>
      <c r="VDI180"/>
      <c r="VDJ180"/>
      <c r="VDK180"/>
      <c r="VDL180"/>
      <c r="VDM180"/>
      <c r="VDN180"/>
      <c r="VDO180"/>
      <c r="VDP180"/>
      <c r="VDQ180"/>
      <c r="VDR180"/>
      <c r="VDS180"/>
      <c r="VDT180"/>
      <c r="VDU180"/>
      <c r="VDV180"/>
      <c r="VDW180"/>
      <c r="VDX180"/>
      <c r="VDY180"/>
      <c r="VDZ180"/>
      <c r="VEA180"/>
      <c r="VEB180"/>
      <c r="VEC180"/>
      <c r="VED180"/>
      <c r="VEE180"/>
      <c r="VEF180"/>
      <c r="VEG180"/>
      <c r="VEH180"/>
      <c r="VEI180"/>
      <c r="VEJ180"/>
      <c r="VEK180"/>
      <c r="VEL180"/>
      <c r="VEM180"/>
      <c r="VEN180"/>
      <c r="VEO180"/>
      <c r="VEP180"/>
      <c r="VEQ180"/>
      <c r="VER180"/>
      <c r="VES180"/>
      <c r="VET180"/>
      <c r="VEU180"/>
      <c r="VEV180"/>
      <c r="VEW180"/>
      <c r="VEX180"/>
      <c r="VEY180"/>
      <c r="VEZ180"/>
      <c r="VFA180"/>
      <c r="VFB180"/>
      <c r="VFC180"/>
      <c r="VFD180"/>
      <c r="VFE180"/>
      <c r="VFF180"/>
      <c r="VFG180"/>
      <c r="VFH180"/>
      <c r="VFI180"/>
      <c r="VFJ180"/>
      <c r="VFK180"/>
      <c r="VFL180"/>
      <c r="VFM180"/>
      <c r="VFN180"/>
      <c r="VFO180"/>
      <c r="VFP180"/>
      <c r="VFQ180"/>
      <c r="VFR180"/>
      <c r="VFS180"/>
      <c r="VFT180"/>
      <c r="VFU180"/>
      <c r="VFV180"/>
      <c r="VFW180"/>
      <c r="VFX180"/>
      <c r="VFY180"/>
      <c r="VFZ180"/>
      <c r="VGA180"/>
      <c r="VGB180"/>
      <c r="VGC180"/>
      <c r="VGD180"/>
      <c r="VGE180"/>
      <c r="VGF180"/>
      <c r="VGG180"/>
      <c r="VGH180"/>
      <c r="VGI180"/>
      <c r="VGJ180"/>
      <c r="VGK180"/>
      <c r="VGL180"/>
      <c r="VGM180"/>
      <c r="VGN180"/>
      <c r="VGO180"/>
      <c r="VGP180"/>
      <c r="VGQ180"/>
      <c r="VGR180"/>
      <c r="VGS180"/>
      <c r="VGT180"/>
      <c r="VGU180"/>
      <c r="VGV180"/>
      <c r="VGW180"/>
      <c r="VGX180"/>
      <c r="VGY180"/>
      <c r="VGZ180"/>
      <c r="VHA180"/>
      <c r="VHB180"/>
      <c r="VHC180"/>
      <c r="VHD180"/>
      <c r="VHE180"/>
      <c r="VHF180"/>
      <c r="VHG180"/>
      <c r="VHH180"/>
      <c r="VHI180"/>
      <c r="VHJ180"/>
      <c r="VHK180"/>
      <c r="VHL180"/>
      <c r="VHM180"/>
      <c r="VHN180"/>
      <c r="VHO180"/>
      <c r="VHP180"/>
      <c r="VHQ180"/>
      <c r="VHR180"/>
      <c r="VHS180"/>
      <c r="VHT180"/>
      <c r="VHU180"/>
      <c r="VHV180"/>
      <c r="VHW180"/>
      <c r="VHX180"/>
      <c r="VHY180"/>
      <c r="VHZ180"/>
      <c r="VIA180"/>
      <c r="VIB180"/>
      <c r="VIC180"/>
      <c r="VID180"/>
      <c r="VIE180"/>
      <c r="VIF180"/>
      <c r="VIG180"/>
      <c r="VIH180"/>
      <c r="VII180"/>
      <c r="VIJ180"/>
      <c r="VIK180"/>
      <c r="VIL180"/>
      <c r="VIM180"/>
      <c r="VIN180"/>
      <c r="VIO180"/>
      <c r="VIP180"/>
      <c r="VIQ180"/>
      <c r="VIR180"/>
      <c r="VIS180"/>
      <c r="VIT180"/>
      <c r="VIU180"/>
      <c r="VIV180"/>
      <c r="VIW180"/>
      <c r="VIX180"/>
      <c r="VIY180"/>
      <c r="VIZ180"/>
      <c r="VJA180"/>
      <c r="VJB180"/>
      <c r="VJC180"/>
      <c r="VJD180"/>
      <c r="VJE180"/>
      <c r="VJF180"/>
      <c r="VJG180"/>
      <c r="VJH180"/>
      <c r="VJI180"/>
      <c r="VJJ180"/>
      <c r="VJK180"/>
      <c r="VJL180"/>
      <c r="VJM180"/>
      <c r="VJN180"/>
      <c r="VJO180"/>
      <c r="VJP180"/>
      <c r="VJQ180"/>
      <c r="VJR180"/>
      <c r="VJS180"/>
      <c r="VJT180"/>
      <c r="VJU180"/>
      <c r="VJV180"/>
      <c r="VJW180"/>
      <c r="VJX180"/>
      <c r="VJY180"/>
      <c r="VJZ180"/>
      <c r="VKA180"/>
      <c r="VKB180"/>
      <c r="VKC180"/>
      <c r="VKD180"/>
      <c r="VKE180"/>
      <c r="VKF180"/>
      <c r="VKG180"/>
      <c r="VKH180"/>
      <c r="VKI180"/>
      <c r="VKJ180"/>
      <c r="VKK180"/>
      <c r="VKL180"/>
      <c r="VKM180"/>
      <c r="VKN180"/>
      <c r="VKO180"/>
      <c r="VKP180"/>
      <c r="VKQ180"/>
      <c r="VKR180"/>
      <c r="VKS180"/>
      <c r="VKT180"/>
      <c r="VKU180"/>
      <c r="VKV180"/>
      <c r="VKW180"/>
      <c r="VKX180"/>
      <c r="VKY180"/>
      <c r="VKZ180"/>
      <c r="VLA180"/>
      <c r="VLB180"/>
      <c r="VLC180"/>
      <c r="VLD180"/>
      <c r="VLE180"/>
      <c r="VLF180"/>
      <c r="VLG180"/>
      <c r="VLH180"/>
      <c r="VLI180"/>
      <c r="VLJ180"/>
      <c r="VLK180"/>
      <c r="VLL180"/>
      <c r="VLM180"/>
      <c r="VLN180"/>
      <c r="VLO180"/>
      <c r="VLP180"/>
      <c r="VLQ180"/>
      <c r="VLR180"/>
      <c r="VLS180"/>
      <c r="VLT180"/>
      <c r="VLU180"/>
      <c r="VLV180"/>
      <c r="VLW180"/>
      <c r="VLX180"/>
      <c r="VLY180"/>
      <c r="VLZ180"/>
      <c r="VMA180"/>
      <c r="VMB180"/>
      <c r="VMC180"/>
      <c r="VMD180"/>
      <c r="VME180"/>
      <c r="VMF180"/>
      <c r="VMG180"/>
      <c r="VMH180"/>
      <c r="VMI180"/>
      <c r="VMJ180"/>
      <c r="VMK180"/>
      <c r="VML180"/>
      <c r="VMM180"/>
      <c r="VMN180"/>
      <c r="VMO180"/>
      <c r="VMP180"/>
      <c r="VMQ180"/>
      <c r="VMR180"/>
      <c r="VMS180"/>
      <c r="VMT180"/>
      <c r="VMU180"/>
      <c r="VMV180"/>
      <c r="VMW180"/>
      <c r="VMX180"/>
      <c r="VMY180"/>
      <c r="VMZ180"/>
      <c r="VNA180"/>
      <c r="VNB180"/>
      <c r="VNC180"/>
      <c r="VND180"/>
      <c r="VNE180"/>
      <c r="VNF180"/>
      <c r="VNG180"/>
      <c r="VNH180"/>
      <c r="VNI180"/>
      <c r="VNJ180"/>
      <c r="VNK180"/>
      <c r="VNL180"/>
      <c r="VNM180"/>
      <c r="VNN180"/>
      <c r="VNO180"/>
      <c r="VNP180"/>
      <c r="VNQ180"/>
      <c r="VNR180"/>
      <c r="VNS180"/>
      <c r="VNT180"/>
      <c r="VNU180"/>
      <c r="VNV180"/>
      <c r="VNW180"/>
      <c r="VNX180"/>
      <c r="VNY180"/>
      <c r="VNZ180"/>
      <c r="VOA180"/>
      <c r="VOB180"/>
      <c r="VOC180"/>
      <c r="VOD180"/>
      <c r="VOE180"/>
      <c r="VOF180"/>
      <c r="VOG180"/>
      <c r="VOH180"/>
      <c r="VOI180"/>
      <c r="VOJ180"/>
      <c r="VOK180"/>
      <c r="VOL180"/>
      <c r="VOM180"/>
      <c r="VON180"/>
      <c r="VOO180"/>
      <c r="VOP180"/>
      <c r="VOQ180"/>
      <c r="VOR180"/>
      <c r="VOS180"/>
      <c r="VOT180"/>
      <c r="VOU180"/>
      <c r="VOV180"/>
      <c r="VOW180"/>
      <c r="VOX180"/>
      <c r="VOY180"/>
      <c r="VOZ180"/>
      <c r="VPA180"/>
      <c r="VPB180"/>
      <c r="VPC180"/>
      <c r="VPD180"/>
      <c r="VPE180"/>
      <c r="VPF180"/>
      <c r="VPG180"/>
      <c r="VPH180"/>
      <c r="VPI180"/>
      <c r="VPJ180"/>
      <c r="VPK180"/>
      <c r="VPL180"/>
      <c r="VPM180"/>
      <c r="VPN180"/>
      <c r="VPO180"/>
      <c r="VPP180"/>
      <c r="VPQ180"/>
      <c r="VPR180"/>
      <c r="VPS180"/>
      <c r="VPT180"/>
      <c r="VPU180"/>
      <c r="VPV180"/>
      <c r="VPW180"/>
      <c r="VPX180"/>
      <c r="VPY180"/>
      <c r="VPZ180"/>
      <c r="VQA180"/>
      <c r="VQB180"/>
      <c r="VQC180"/>
      <c r="VQD180"/>
      <c r="VQE180"/>
      <c r="VQF180"/>
      <c r="VQG180"/>
      <c r="VQH180"/>
      <c r="VQI180"/>
      <c r="VQJ180"/>
      <c r="VQK180"/>
      <c r="VQL180"/>
      <c r="VQM180"/>
      <c r="VQN180"/>
      <c r="VQO180"/>
      <c r="VQP180"/>
      <c r="VQQ180"/>
      <c r="VQR180"/>
      <c r="VQS180"/>
      <c r="VQT180"/>
      <c r="VQU180"/>
      <c r="VQV180"/>
      <c r="VQW180"/>
      <c r="VQX180"/>
      <c r="VQY180"/>
      <c r="VQZ180"/>
      <c r="VRA180"/>
      <c r="VRB180"/>
      <c r="VRC180"/>
      <c r="VRD180"/>
      <c r="VRE180"/>
      <c r="VRF180"/>
      <c r="VRG180"/>
      <c r="VRH180"/>
      <c r="VRI180"/>
      <c r="VRJ180"/>
      <c r="VRK180"/>
      <c r="VRL180"/>
      <c r="VRM180"/>
      <c r="VRN180"/>
      <c r="VRO180"/>
      <c r="VRP180"/>
      <c r="VRQ180"/>
      <c r="VRR180"/>
      <c r="VRS180"/>
      <c r="VRT180"/>
      <c r="VRU180"/>
      <c r="VRV180"/>
      <c r="VRW180"/>
      <c r="VRX180"/>
      <c r="VRY180"/>
      <c r="VRZ180"/>
      <c r="VSA180"/>
      <c r="VSB180"/>
      <c r="VSC180"/>
      <c r="VSD180"/>
      <c r="VSE180"/>
      <c r="VSF180"/>
      <c r="VSG180"/>
      <c r="VSH180"/>
      <c r="VSI180"/>
      <c r="VSJ180"/>
      <c r="VSK180"/>
      <c r="VSL180"/>
      <c r="VSM180"/>
      <c r="VSN180"/>
      <c r="VSO180"/>
      <c r="VSP180"/>
      <c r="VSQ180"/>
      <c r="VSR180"/>
      <c r="VSS180"/>
      <c r="VST180"/>
      <c r="VSU180"/>
      <c r="VSV180"/>
      <c r="VSW180"/>
      <c r="VSX180"/>
      <c r="VSY180"/>
      <c r="VSZ180"/>
      <c r="VTA180"/>
      <c r="VTB180"/>
      <c r="VTC180"/>
      <c r="VTD180"/>
      <c r="VTE180"/>
      <c r="VTF180"/>
      <c r="VTG180"/>
      <c r="VTH180"/>
      <c r="VTI180"/>
      <c r="VTJ180"/>
      <c r="VTK180"/>
      <c r="VTL180"/>
      <c r="VTM180"/>
      <c r="VTN180"/>
      <c r="VTO180"/>
      <c r="VTP180"/>
      <c r="VTQ180"/>
      <c r="VTR180"/>
      <c r="VTS180"/>
      <c r="VTT180"/>
      <c r="VTU180"/>
      <c r="VTV180"/>
      <c r="VTW180"/>
      <c r="VTX180"/>
      <c r="VTY180"/>
      <c r="VTZ180"/>
      <c r="VUA180"/>
      <c r="VUB180"/>
      <c r="VUC180"/>
      <c r="VUD180"/>
      <c r="VUE180"/>
      <c r="VUF180"/>
      <c r="VUG180"/>
      <c r="VUH180"/>
      <c r="VUI180"/>
      <c r="VUJ180"/>
      <c r="VUK180"/>
      <c r="VUL180"/>
      <c r="VUM180"/>
      <c r="VUN180"/>
      <c r="VUO180"/>
      <c r="VUP180"/>
      <c r="VUQ180"/>
      <c r="VUR180"/>
      <c r="VUS180"/>
      <c r="VUT180"/>
      <c r="VUU180"/>
      <c r="VUV180"/>
      <c r="VUW180"/>
      <c r="VUX180"/>
      <c r="VUY180"/>
      <c r="VUZ180"/>
      <c r="VVA180"/>
      <c r="VVB180"/>
      <c r="VVC180"/>
      <c r="VVD180"/>
      <c r="VVE180"/>
      <c r="VVF180"/>
      <c r="VVG180"/>
      <c r="VVH180"/>
      <c r="VVI180"/>
      <c r="VVJ180"/>
      <c r="VVK180"/>
      <c r="VVL180"/>
      <c r="VVM180"/>
      <c r="VVN180"/>
      <c r="VVO180"/>
      <c r="VVP180"/>
      <c r="VVQ180"/>
      <c r="VVR180"/>
      <c r="VVS180"/>
      <c r="VVT180"/>
      <c r="VVU180"/>
      <c r="VVV180"/>
      <c r="VVW180"/>
      <c r="VVX180"/>
      <c r="VVY180"/>
      <c r="VVZ180"/>
      <c r="VWA180"/>
      <c r="VWB180"/>
      <c r="VWC180"/>
      <c r="VWD180"/>
      <c r="VWE180"/>
      <c r="VWF180"/>
      <c r="VWG180"/>
      <c r="VWH180"/>
      <c r="VWI180"/>
      <c r="VWJ180"/>
      <c r="VWK180"/>
      <c r="VWL180"/>
      <c r="VWM180"/>
      <c r="VWN180"/>
      <c r="VWO180"/>
      <c r="VWP180"/>
      <c r="VWQ180"/>
      <c r="VWR180"/>
      <c r="VWS180"/>
      <c r="VWT180"/>
      <c r="VWU180"/>
      <c r="VWV180"/>
      <c r="VWW180"/>
      <c r="VWX180"/>
      <c r="VWY180"/>
      <c r="VWZ180"/>
      <c r="VXA180"/>
      <c r="VXB180"/>
      <c r="VXC180"/>
      <c r="VXD180"/>
      <c r="VXE180"/>
      <c r="VXF180"/>
      <c r="VXG180"/>
      <c r="VXH180"/>
      <c r="VXI180"/>
      <c r="VXJ180"/>
      <c r="VXK180"/>
      <c r="VXL180"/>
      <c r="VXM180"/>
      <c r="VXN180"/>
      <c r="VXO180"/>
      <c r="VXP180"/>
      <c r="VXQ180"/>
      <c r="VXR180"/>
      <c r="VXS180"/>
      <c r="VXT180"/>
      <c r="VXU180"/>
      <c r="VXV180"/>
      <c r="VXW180"/>
      <c r="VXX180"/>
      <c r="VXY180"/>
      <c r="VXZ180"/>
      <c r="VYA180"/>
      <c r="VYB180"/>
      <c r="VYC180"/>
      <c r="VYD180"/>
      <c r="VYE180"/>
      <c r="VYF180"/>
      <c r="VYG180"/>
      <c r="VYH180"/>
      <c r="VYI180"/>
      <c r="VYJ180"/>
      <c r="VYK180"/>
      <c r="VYL180"/>
      <c r="VYM180"/>
      <c r="VYN180"/>
      <c r="VYO180"/>
      <c r="VYP180"/>
      <c r="VYQ180"/>
      <c r="VYR180"/>
      <c r="VYS180"/>
      <c r="VYT180"/>
      <c r="VYU180"/>
      <c r="VYV180"/>
      <c r="VYW180"/>
      <c r="VYX180"/>
      <c r="VYY180"/>
      <c r="VYZ180"/>
      <c r="VZA180"/>
      <c r="VZB180"/>
      <c r="VZC180"/>
      <c r="VZD180"/>
      <c r="VZE180"/>
      <c r="VZF180"/>
      <c r="VZG180"/>
      <c r="VZH180"/>
      <c r="VZI180"/>
      <c r="VZJ180"/>
      <c r="VZK180"/>
      <c r="VZL180"/>
      <c r="VZM180"/>
      <c r="VZN180"/>
      <c r="VZO180"/>
      <c r="VZP180"/>
      <c r="VZQ180"/>
      <c r="VZR180"/>
      <c r="VZS180"/>
      <c r="VZT180"/>
      <c r="VZU180"/>
      <c r="VZV180"/>
      <c r="VZW180"/>
      <c r="VZX180"/>
      <c r="VZY180"/>
      <c r="VZZ180"/>
      <c r="WAA180"/>
      <c r="WAB180"/>
      <c r="WAC180"/>
      <c r="WAD180"/>
      <c r="WAE180"/>
      <c r="WAF180"/>
      <c r="WAG180"/>
      <c r="WAH180"/>
      <c r="WAI180"/>
      <c r="WAJ180"/>
      <c r="WAK180"/>
      <c r="WAL180"/>
      <c r="WAM180"/>
      <c r="WAN180"/>
      <c r="WAO180"/>
      <c r="WAP180"/>
      <c r="WAQ180"/>
      <c r="WAR180"/>
      <c r="WAS180"/>
      <c r="WAT180"/>
      <c r="WAU180"/>
      <c r="WAV180"/>
      <c r="WAW180"/>
      <c r="WAX180"/>
      <c r="WAY180"/>
      <c r="WAZ180"/>
      <c r="WBA180"/>
      <c r="WBB180"/>
      <c r="WBC180"/>
      <c r="WBD180"/>
      <c r="WBE180"/>
      <c r="WBF180"/>
      <c r="WBG180"/>
      <c r="WBH180"/>
      <c r="WBI180"/>
      <c r="WBJ180"/>
      <c r="WBK180"/>
      <c r="WBL180"/>
      <c r="WBM180"/>
      <c r="WBN180"/>
      <c r="WBO180"/>
      <c r="WBP180"/>
      <c r="WBQ180"/>
      <c r="WBR180"/>
      <c r="WBS180"/>
      <c r="WBT180"/>
      <c r="WBU180"/>
      <c r="WBV180"/>
      <c r="WBW180"/>
      <c r="WBX180"/>
      <c r="WBY180"/>
      <c r="WBZ180"/>
      <c r="WCA180"/>
      <c r="WCB180"/>
      <c r="WCC180"/>
      <c r="WCD180"/>
      <c r="WCE180"/>
      <c r="WCF180"/>
      <c r="WCG180"/>
      <c r="WCH180"/>
      <c r="WCI180"/>
      <c r="WCJ180"/>
      <c r="WCK180"/>
      <c r="WCL180"/>
      <c r="WCM180"/>
      <c r="WCN180"/>
      <c r="WCO180"/>
      <c r="WCP180"/>
      <c r="WCQ180"/>
      <c r="WCR180"/>
      <c r="WCS180"/>
      <c r="WCT180"/>
      <c r="WCU180"/>
      <c r="WCV180"/>
      <c r="WCW180"/>
      <c r="WCX180"/>
      <c r="WCY180"/>
      <c r="WCZ180"/>
      <c r="WDA180"/>
      <c r="WDB180"/>
      <c r="WDC180"/>
      <c r="WDD180"/>
      <c r="WDE180"/>
      <c r="WDF180"/>
      <c r="WDG180"/>
      <c r="WDH180"/>
      <c r="WDI180"/>
      <c r="WDJ180"/>
      <c r="WDK180"/>
      <c r="WDL180"/>
      <c r="WDM180"/>
      <c r="WDN180"/>
      <c r="WDO180"/>
      <c r="WDP180"/>
      <c r="WDQ180"/>
      <c r="WDR180"/>
      <c r="WDS180"/>
      <c r="WDT180"/>
      <c r="WDU180"/>
      <c r="WDV180"/>
      <c r="WDW180"/>
      <c r="WDX180"/>
      <c r="WDY180"/>
      <c r="WDZ180"/>
      <c r="WEA180"/>
      <c r="WEB180"/>
      <c r="WEC180"/>
      <c r="WED180"/>
      <c r="WEE180"/>
      <c r="WEF180"/>
      <c r="WEG180"/>
      <c r="WEH180"/>
      <c r="WEI180"/>
      <c r="WEJ180"/>
      <c r="WEK180"/>
      <c r="WEL180"/>
      <c r="WEM180"/>
      <c r="WEN180"/>
      <c r="WEO180"/>
      <c r="WEP180"/>
      <c r="WEQ180"/>
      <c r="WER180"/>
      <c r="WES180"/>
      <c r="WET180"/>
      <c r="WEU180"/>
      <c r="WEV180"/>
      <c r="WEW180"/>
      <c r="WEX180"/>
      <c r="WEY180"/>
      <c r="WEZ180"/>
      <c r="WFA180"/>
      <c r="WFB180"/>
      <c r="WFC180"/>
      <c r="WFD180"/>
      <c r="WFE180"/>
      <c r="WFF180"/>
      <c r="WFG180"/>
      <c r="WFH180"/>
      <c r="WFI180"/>
      <c r="WFJ180"/>
      <c r="WFK180"/>
      <c r="WFL180"/>
      <c r="WFM180"/>
      <c r="WFN180"/>
      <c r="WFO180"/>
      <c r="WFP180"/>
      <c r="WFQ180"/>
      <c r="WFR180"/>
      <c r="WFS180"/>
      <c r="WFT180"/>
      <c r="WFU180"/>
      <c r="WFV180"/>
      <c r="WFW180"/>
      <c r="WFX180"/>
      <c r="WFY180"/>
      <c r="WFZ180"/>
      <c r="WGA180"/>
      <c r="WGB180"/>
      <c r="WGC180"/>
      <c r="WGD180"/>
      <c r="WGE180"/>
      <c r="WGF180"/>
      <c r="WGG180"/>
      <c r="WGH180"/>
      <c r="WGI180"/>
      <c r="WGJ180"/>
      <c r="WGK180"/>
      <c r="WGL180"/>
      <c r="WGM180"/>
      <c r="WGN180"/>
      <c r="WGO180"/>
      <c r="WGP180"/>
      <c r="WGQ180"/>
      <c r="WGR180"/>
      <c r="WGS180"/>
      <c r="WGT180"/>
      <c r="WGU180"/>
      <c r="WGV180"/>
      <c r="WGW180"/>
      <c r="WGX180"/>
      <c r="WGY180"/>
      <c r="WGZ180"/>
      <c r="WHA180"/>
      <c r="WHB180"/>
      <c r="WHC180"/>
      <c r="WHD180"/>
      <c r="WHE180"/>
      <c r="WHF180"/>
      <c r="WHG180"/>
      <c r="WHH180"/>
      <c r="WHI180"/>
      <c r="WHJ180"/>
      <c r="WHK180"/>
      <c r="WHL180"/>
      <c r="WHM180"/>
      <c r="WHN180"/>
      <c r="WHO180"/>
      <c r="WHP180"/>
      <c r="WHQ180"/>
      <c r="WHR180"/>
      <c r="WHS180"/>
      <c r="WHT180"/>
      <c r="WHU180"/>
      <c r="WHV180"/>
      <c r="WHW180"/>
      <c r="WHX180"/>
      <c r="WHY180"/>
      <c r="WHZ180"/>
      <c r="WIA180"/>
      <c r="WIB180"/>
      <c r="WIC180"/>
      <c r="WID180"/>
      <c r="WIE180"/>
      <c r="WIF180"/>
      <c r="WIG180"/>
      <c r="WIH180"/>
      <c r="WII180"/>
      <c r="WIJ180"/>
      <c r="WIK180"/>
      <c r="WIL180"/>
      <c r="WIM180"/>
      <c r="WIN180"/>
      <c r="WIO180"/>
      <c r="WIP180"/>
      <c r="WIQ180"/>
      <c r="WIR180"/>
      <c r="WIS180"/>
      <c r="WIT180"/>
      <c r="WIU180"/>
      <c r="WIV180"/>
      <c r="WIW180"/>
      <c r="WIX180"/>
      <c r="WIY180"/>
      <c r="WIZ180"/>
      <c r="WJA180"/>
      <c r="WJB180"/>
      <c r="WJC180"/>
      <c r="WJD180"/>
      <c r="WJE180"/>
      <c r="WJF180"/>
      <c r="WJG180"/>
      <c r="WJH180"/>
      <c r="WJI180"/>
      <c r="WJJ180"/>
      <c r="WJK180"/>
      <c r="WJL180"/>
      <c r="WJM180"/>
      <c r="WJN180"/>
      <c r="WJO180"/>
      <c r="WJP180"/>
      <c r="WJQ180"/>
      <c r="WJR180"/>
      <c r="WJS180"/>
      <c r="WJT180"/>
      <c r="WJU180"/>
      <c r="WJV180"/>
      <c r="WJW180"/>
      <c r="WJX180"/>
      <c r="WJY180"/>
      <c r="WJZ180"/>
      <c r="WKA180"/>
      <c r="WKB180"/>
      <c r="WKC180"/>
      <c r="WKD180"/>
      <c r="WKE180"/>
      <c r="WKF180"/>
      <c r="WKG180"/>
      <c r="WKH180"/>
      <c r="WKI180"/>
      <c r="WKJ180"/>
      <c r="WKK180"/>
      <c r="WKL180"/>
      <c r="WKM180"/>
      <c r="WKN180"/>
      <c r="WKO180"/>
      <c r="WKP180"/>
      <c r="WKQ180"/>
      <c r="WKR180"/>
      <c r="WKS180"/>
      <c r="WKT180"/>
      <c r="WKU180"/>
      <c r="WKV180"/>
      <c r="WKW180"/>
      <c r="WKX180"/>
      <c r="WKY180"/>
      <c r="WKZ180"/>
      <c r="WLA180"/>
      <c r="WLB180"/>
      <c r="WLC180"/>
      <c r="WLD180"/>
      <c r="WLE180"/>
      <c r="WLF180"/>
      <c r="WLG180"/>
      <c r="WLH180"/>
      <c r="WLI180"/>
      <c r="WLJ180"/>
      <c r="WLK180"/>
      <c r="WLL180"/>
      <c r="WLM180"/>
      <c r="WLN180"/>
      <c r="WLO180"/>
      <c r="WLP180"/>
      <c r="WLQ180"/>
      <c r="WLR180"/>
      <c r="WLS180"/>
      <c r="WLT180"/>
      <c r="WLU180"/>
      <c r="WLV180"/>
      <c r="WLW180"/>
      <c r="WLX180"/>
      <c r="WLY180"/>
      <c r="WLZ180"/>
      <c r="WMA180"/>
      <c r="WMB180"/>
      <c r="WMC180"/>
      <c r="WMD180"/>
      <c r="WME180"/>
      <c r="WMF180"/>
      <c r="WMG180"/>
      <c r="WMH180"/>
      <c r="WMI180"/>
      <c r="WMJ180"/>
      <c r="WMK180"/>
      <c r="WML180"/>
      <c r="WMM180"/>
      <c r="WMN180"/>
      <c r="WMO180"/>
      <c r="WMP180"/>
      <c r="WMQ180"/>
      <c r="WMR180"/>
      <c r="WMS180"/>
      <c r="WMT180"/>
      <c r="WMU180"/>
      <c r="WMV180"/>
      <c r="WMW180"/>
      <c r="WMX180"/>
      <c r="WMY180"/>
      <c r="WMZ180"/>
      <c r="WNA180"/>
      <c r="WNB180"/>
      <c r="WNC180"/>
      <c r="WND180"/>
      <c r="WNE180"/>
      <c r="WNF180"/>
      <c r="WNG180"/>
      <c r="WNH180"/>
      <c r="WNI180"/>
      <c r="WNJ180"/>
      <c r="WNK180"/>
      <c r="WNL180"/>
      <c r="WNM180"/>
      <c r="WNN180"/>
      <c r="WNO180"/>
      <c r="WNP180"/>
      <c r="WNQ180"/>
      <c r="WNR180"/>
      <c r="WNS180"/>
      <c r="WNT180"/>
      <c r="WNU180"/>
      <c r="WNV180"/>
      <c r="WNW180"/>
      <c r="WNX180"/>
      <c r="WNY180"/>
      <c r="WNZ180"/>
      <c r="WOA180"/>
      <c r="WOB180"/>
      <c r="WOC180"/>
      <c r="WOD180"/>
      <c r="WOE180"/>
      <c r="WOF180"/>
      <c r="WOG180"/>
      <c r="WOH180"/>
      <c r="WOI180"/>
      <c r="WOJ180"/>
      <c r="WOK180"/>
      <c r="WOL180"/>
      <c r="WOM180"/>
      <c r="WON180"/>
      <c r="WOO180"/>
      <c r="WOP180"/>
      <c r="WOQ180"/>
      <c r="WOR180"/>
      <c r="WOS180"/>
      <c r="WOT180"/>
      <c r="WOU180"/>
      <c r="WOV180"/>
      <c r="WOW180"/>
      <c r="WOX180"/>
      <c r="WOY180"/>
      <c r="WOZ180"/>
      <c r="WPA180"/>
      <c r="WPB180"/>
      <c r="WPC180"/>
      <c r="WPD180"/>
      <c r="WPE180"/>
      <c r="WPF180"/>
      <c r="WPG180"/>
      <c r="WPH180"/>
      <c r="WPI180"/>
      <c r="WPJ180"/>
      <c r="WPK180"/>
      <c r="WPL180"/>
      <c r="WPM180"/>
      <c r="WPN180"/>
      <c r="WPO180"/>
      <c r="WPP180"/>
      <c r="WPQ180"/>
      <c r="WPR180"/>
      <c r="WPS180"/>
      <c r="WPT180"/>
      <c r="WPU180"/>
      <c r="WPV180"/>
      <c r="WPW180"/>
      <c r="WPX180"/>
      <c r="WPY180"/>
      <c r="WPZ180"/>
      <c r="WQA180"/>
      <c r="WQB180"/>
      <c r="WQC180"/>
      <c r="WQD180"/>
      <c r="WQE180"/>
      <c r="WQF180"/>
      <c r="WQG180"/>
      <c r="WQH180"/>
      <c r="WQI180"/>
      <c r="WQJ180"/>
      <c r="WQK180"/>
      <c r="WQL180"/>
      <c r="WQM180"/>
      <c r="WQN180"/>
      <c r="WQO180"/>
      <c r="WQP180"/>
      <c r="WQQ180"/>
      <c r="WQR180"/>
      <c r="WQS180"/>
      <c r="WQT180"/>
      <c r="WQU180"/>
      <c r="WQV180"/>
      <c r="WQW180"/>
      <c r="WQX180"/>
      <c r="WQY180"/>
      <c r="WQZ180"/>
      <c r="WRA180"/>
      <c r="WRB180"/>
      <c r="WRC180"/>
      <c r="WRD180"/>
      <c r="WRE180"/>
      <c r="WRF180"/>
      <c r="WRG180"/>
      <c r="WRH180"/>
      <c r="WRI180"/>
      <c r="WRJ180"/>
      <c r="WRK180"/>
      <c r="WRL180"/>
      <c r="WRM180"/>
      <c r="WRN180"/>
      <c r="WRO180"/>
      <c r="WRP180"/>
      <c r="WRQ180"/>
      <c r="WRR180"/>
      <c r="WRS180"/>
      <c r="WRT180"/>
      <c r="WRU180"/>
      <c r="WRV180"/>
      <c r="WRW180"/>
      <c r="WRX180"/>
      <c r="WRY180"/>
      <c r="WRZ180"/>
      <c r="WSA180"/>
      <c r="WSB180"/>
      <c r="WSC180"/>
      <c r="WSD180"/>
      <c r="WSE180"/>
      <c r="WSF180"/>
      <c r="WSG180"/>
      <c r="WSH180"/>
      <c r="WSI180"/>
      <c r="WSJ180"/>
      <c r="WSK180"/>
      <c r="WSL180"/>
      <c r="WSM180"/>
      <c r="WSN180"/>
      <c r="WSO180"/>
      <c r="WSP180"/>
      <c r="WSQ180"/>
      <c r="WSR180"/>
      <c r="WSS180"/>
      <c r="WST180"/>
      <c r="WSU180"/>
      <c r="WSV180"/>
      <c r="WSW180"/>
      <c r="WSX180"/>
      <c r="WSY180"/>
      <c r="WSZ180"/>
      <c r="WTA180"/>
      <c r="WTB180"/>
      <c r="WTC180"/>
      <c r="WTD180"/>
      <c r="WTE180"/>
      <c r="WTF180"/>
      <c r="WTG180"/>
      <c r="WTH180"/>
      <c r="WTI180"/>
      <c r="WTJ180"/>
      <c r="WTK180"/>
      <c r="WTL180"/>
      <c r="WTM180"/>
      <c r="WTN180"/>
      <c r="WTO180"/>
      <c r="WTP180"/>
      <c r="WTQ180"/>
      <c r="WTR180"/>
      <c r="WTS180"/>
      <c r="WTT180"/>
      <c r="WTU180"/>
      <c r="WTV180"/>
      <c r="WTW180"/>
      <c r="WTX180"/>
      <c r="WTY180"/>
      <c r="WTZ180"/>
      <c r="WUA180"/>
      <c r="WUB180"/>
      <c r="WUC180"/>
      <c r="WUD180"/>
      <c r="WUE180"/>
      <c r="WUF180"/>
      <c r="WUG180"/>
      <c r="WUH180"/>
      <c r="WUI180"/>
      <c r="WUJ180"/>
      <c r="WUK180"/>
      <c r="WUL180"/>
      <c r="WUM180"/>
      <c r="WUN180"/>
      <c r="WUO180"/>
      <c r="WUP180"/>
      <c r="WUQ180"/>
      <c r="WUR180"/>
      <c r="WUS180"/>
      <c r="WUT180"/>
      <c r="WUU180"/>
      <c r="WUV180"/>
      <c r="WUW180"/>
      <c r="WUX180"/>
      <c r="WUY180"/>
      <c r="WUZ180"/>
      <c r="WVA180"/>
      <c r="WVB180"/>
      <c r="WVC180"/>
      <c r="WVD180"/>
      <c r="WVE180"/>
      <c r="WVF180"/>
      <c r="WVG180"/>
      <c r="WVH180"/>
      <c r="WVI180"/>
      <c r="WVJ180"/>
      <c r="WVK180"/>
      <c r="WVL180"/>
      <c r="WVM180"/>
      <c r="WVN180"/>
      <c r="WVO180"/>
      <c r="WVP180"/>
      <c r="WVQ180"/>
      <c r="WVR180"/>
      <c r="WVS180"/>
      <c r="WVT180"/>
      <c r="WVU180"/>
      <c r="WVV180"/>
      <c r="WVW180"/>
      <c r="WVX180"/>
      <c r="WVY180"/>
      <c r="WVZ180"/>
      <c r="WWA180"/>
      <c r="WWB180"/>
      <c r="WWC180"/>
      <c r="WWD180"/>
      <c r="WWE180"/>
      <c r="WWF180"/>
      <c r="WWG180"/>
      <c r="WWH180"/>
      <c r="WWI180"/>
      <c r="WWJ180"/>
      <c r="WWK180"/>
      <c r="WWL180"/>
      <c r="WWM180"/>
      <c r="WWN180"/>
      <c r="WWO180"/>
      <c r="WWP180"/>
      <c r="WWQ180"/>
      <c r="WWR180"/>
      <c r="WWS180"/>
      <c r="WWT180"/>
      <c r="WWU180"/>
      <c r="WWV180"/>
      <c r="WWW180"/>
      <c r="WWX180"/>
      <c r="WWY180"/>
      <c r="WWZ180"/>
      <c r="WXA180"/>
      <c r="WXB180"/>
      <c r="WXC180"/>
      <c r="WXD180"/>
      <c r="WXE180"/>
      <c r="WXF180"/>
      <c r="WXG180"/>
      <c r="WXH180"/>
      <c r="WXI180"/>
      <c r="WXJ180"/>
      <c r="WXK180"/>
      <c r="WXL180"/>
      <c r="WXM180"/>
      <c r="WXN180"/>
      <c r="WXO180"/>
      <c r="WXP180"/>
      <c r="WXQ180"/>
      <c r="WXR180"/>
      <c r="WXS180"/>
      <c r="WXT180"/>
      <c r="WXU180"/>
      <c r="WXV180"/>
      <c r="WXW180"/>
      <c r="WXX180"/>
      <c r="WXY180"/>
      <c r="WXZ180"/>
      <c r="WYA180"/>
      <c r="WYB180"/>
      <c r="WYC180"/>
      <c r="WYD180"/>
      <c r="WYE180"/>
      <c r="WYF180"/>
      <c r="WYG180"/>
      <c r="WYH180"/>
      <c r="WYI180"/>
      <c r="WYJ180"/>
      <c r="WYK180"/>
      <c r="WYL180"/>
      <c r="WYM180"/>
      <c r="WYN180"/>
      <c r="WYO180"/>
      <c r="WYP180"/>
      <c r="WYQ180"/>
      <c r="WYR180"/>
      <c r="WYS180"/>
      <c r="WYT180"/>
      <c r="WYU180"/>
      <c r="WYV180"/>
      <c r="WYW180"/>
      <c r="WYX180"/>
      <c r="WYY180"/>
      <c r="WYZ180"/>
      <c r="WZA180"/>
      <c r="WZB180"/>
      <c r="WZC180"/>
      <c r="WZD180"/>
      <c r="WZE180"/>
      <c r="WZF180"/>
      <c r="WZG180"/>
      <c r="WZH180"/>
      <c r="WZI180"/>
      <c r="WZJ180"/>
      <c r="WZK180"/>
      <c r="WZL180"/>
      <c r="WZM180"/>
      <c r="WZN180"/>
      <c r="WZO180"/>
      <c r="WZP180"/>
      <c r="WZQ180"/>
      <c r="WZR180"/>
      <c r="WZS180"/>
      <c r="WZT180"/>
      <c r="WZU180"/>
      <c r="WZV180"/>
      <c r="WZW180"/>
      <c r="WZX180"/>
      <c r="WZY180"/>
      <c r="WZZ180"/>
      <c r="XAA180"/>
      <c r="XAB180"/>
      <c r="XAC180"/>
      <c r="XAD180"/>
      <c r="XAE180"/>
      <c r="XAF180"/>
      <c r="XAG180"/>
      <c r="XAH180"/>
      <c r="XAI180"/>
      <c r="XAJ180"/>
      <c r="XAK180"/>
      <c r="XAL180"/>
      <c r="XAM180"/>
      <c r="XAN180"/>
      <c r="XAO180"/>
      <c r="XAP180"/>
      <c r="XAQ180"/>
      <c r="XAR180"/>
      <c r="XAS180"/>
      <c r="XAT180"/>
      <c r="XAU180"/>
      <c r="XAV180"/>
      <c r="XAW180"/>
      <c r="XAX180"/>
      <c r="XAY180"/>
      <c r="XAZ180"/>
      <c r="XBA180"/>
      <c r="XBB180"/>
      <c r="XBC180"/>
      <c r="XBD180"/>
      <c r="XBE180"/>
      <c r="XBF180"/>
      <c r="XBG180"/>
      <c r="XBH180"/>
      <c r="XBI180"/>
      <c r="XBJ180"/>
      <c r="XBK180"/>
      <c r="XBL180"/>
      <c r="XBM180"/>
      <c r="XBN180"/>
      <c r="XBO180"/>
      <c r="XBP180"/>
      <c r="XBQ180"/>
      <c r="XBR180"/>
      <c r="XBS180"/>
      <c r="XBT180"/>
      <c r="XBU180"/>
      <c r="XBV180"/>
      <c r="XBW180"/>
      <c r="XBX180"/>
      <c r="XBY180"/>
      <c r="XBZ180"/>
      <c r="XCA180"/>
      <c r="XCB180"/>
      <c r="XCC180"/>
      <c r="XCD180"/>
      <c r="XCE180"/>
      <c r="XCF180"/>
      <c r="XCG180"/>
      <c r="XCH180"/>
      <c r="XCI180"/>
      <c r="XCJ180"/>
      <c r="XCK180"/>
      <c r="XCL180"/>
      <c r="XCM180"/>
      <c r="XCN180"/>
      <c r="XCO180"/>
      <c r="XCP180"/>
      <c r="XCQ180"/>
      <c r="XCR180"/>
      <c r="XCS180"/>
      <c r="XCT180"/>
      <c r="XCU180"/>
      <c r="XCV180"/>
      <c r="XCW180"/>
      <c r="XCX180"/>
      <c r="XCY180"/>
      <c r="XCZ180"/>
      <c r="XDA180"/>
      <c r="XDB180"/>
      <c r="XDC180"/>
      <c r="XDD180"/>
      <c r="XDE180"/>
      <c r="XDF180"/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  <c r="XEB180"/>
      <c r="XEC180"/>
      <c r="XED180"/>
      <c r="XEE180"/>
      <c r="XEF180"/>
      <c r="XEG180"/>
      <c r="XEH180"/>
      <c r="XEI180"/>
      <c r="XEJ180"/>
      <c r="XEK180"/>
      <c r="XEL180"/>
      <c r="XEM180"/>
      <c r="XEN180"/>
      <c r="XEO180"/>
      <c r="XEP180"/>
      <c r="XEQ180"/>
      <c r="XER180"/>
      <c r="XES180"/>
      <c r="XET180"/>
      <c r="XEU180"/>
      <c r="XEV180"/>
      <c r="XEW180"/>
      <c r="XEX180"/>
      <c r="XEY180"/>
      <c r="XEZ180"/>
      <c r="XFA180"/>
    </row>
    <row r="181" spans="1:16381" s="34" customFormat="1" x14ac:dyDescent="0.3">
      <c r="A181"/>
      <c r="B181"/>
      <c r="F181"/>
      <c r="G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  <c r="BNR181"/>
      <c r="BNS181"/>
      <c r="BNT181"/>
      <c r="BNU181"/>
      <c r="BNV181"/>
      <c r="BNW181"/>
      <c r="BNX181"/>
      <c r="BNY181"/>
      <c r="BNZ181"/>
      <c r="BOA181"/>
      <c r="BOB181"/>
      <c r="BOC181"/>
      <c r="BOD181"/>
      <c r="BOE181"/>
      <c r="BOF181"/>
      <c r="BOG181"/>
      <c r="BOH181"/>
      <c r="BOI181"/>
      <c r="BOJ181"/>
      <c r="BOK181"/>
      <c r="BOL181"/>
      <c r="BOM181"/>
      <c r="BON181"/>
      <c r="BOO181"/>
      <c r="BOP181"/>
      <c r="BOQ181"/>
      <c r="BOR181"/>
      <c r="BOS181"/>
      <c r="BOT181"/>
      <c r="BOU181"/>
      <c r="BOV181"/>
      <c r="BOW181"/>
      <c r="BOX181"/>
      <c r="BOY181"/>
      <c r="BOZ181"/>
      <c r="BPA181"/>
      <c r="BPB181"/>
      <c r="BPC181"/>
      <c r="BPD181"/>
      <c r="BPE181"/>
      <c r="BPF181"/>
      <c r="BPG181"/>
      <c r="BPH181"/>
      <c r="BPI181"/>
      <c r="BPJ181"/>
      <c r="BPK181"/>
      <c r="BPL181"/>
      <c r="BPM181"/>
      <c r="BPN181"/>
      <c r="BPO181"/>
      <c r="BPP181"/>
      <c r="BPQ181"/>
      <c r="BPR181"/>
      <c r="BPS181"/>
      <c r="BPT181"/>
      <c r="BPU181"/>
      <c r="BPV181"/>
      <c r="BPW181"/>
      <c r="BPX181"/>
      <c r="BPY181"/>
      <c r="BPZ181"/>
      <c r="BQA181"/>
      <c r="BQB181"/>
      <c r="BQC181"/>
      <c r="BQD181"/>
      <c r="BQE181"/>
      <c r="BQF181"/>
      <c r="BQG181"/>
      <c r="BQH181"/>
      <c r="BQI181"/>
      <c r="BQJ181"/>
      <c r="BQK181"/>
      <c r="BQL181"/>
      <c r="BQM181"/>
      <c r="BQN181"/>
      <c r="BQO181"/>
      <c r="BQP181"/>
      <c r="BQQ181"/>
      <c r="BQR181"/>
      <c r="BQS181"/>
      <c r="BQT181"/>
      <c r="BQU181"/>
      <c r="BQV181"/>
      <c r="BQW181"/>
      <c r="BQX181"/>
      <c r="BQY181"/>
      <c r="BQZ181"/>
      <c r="BRA181"/>
      <c r="BRB181"/>
      <c r="BRC181"/>
      <c r="BRD181"/>
      <c r="BRE181"/>
      <c r="BRF181"/>
      <c r="BRG181"/>
      <c r="BRH181"/>
      <c r="BRI181"/>
      <c r="BRJ181"/>
      <c r="BRK181"/>
      <c r="BRL181"/>
      <c r="BRM181"/>
      <c r="BRN181"/>
      <c r="BRO181"/>
      <c r="BRP181"/>
      <c r="BRQ181"/>
      <c r="BRR181"/>
      <c r="BRS181"/>
      <c r="BRT181"/>
      <c r="BRU181"/>
      <c r="BRV181"/>
      <c r="BRW181"/>
      <c r="BRX181"/>
      <c r="BRY181"/>
      <c r="BRZ181"/>
      <c r="BSA181"/>
      <c r="BSB181"/>
      <c r="BSC181"/>
      <c r="BSD181"/>
      <c r="BSE181"/>
      <c r="BSF181"/>
      <c r="BSG181"/>
      <c r="BSH181"/>
      <c r="BSI181"/>
      <c r="BSJ181"/>
      <c r="BSK181"/>
      <c r="BSL181"/>
      <c r="BSM181"/>
      <c r="BSN181"/>
      <c r="BSO181"/>
      <c r="BSP181"/>
      <c r="BSQ181"/>
      <c r="BSR181"/>
      <c r="BSS181"/>
      <c r="BST181"/>
      <c r="BSU181"/>
      <c r="BSV181"/>
      <c r="BSW181"/>
      <c r="BSX181"/>
      <c r="BSY181"/>
      <c r="BSZ181"/>
      <c r="BTA181"/>
      <c r="BTB181"/>
      <c r="BTC181"/>
      <c r="BTD181"/>
      <c r="BTE181"/>
      <c r="BTF181"/>
      <c r="BTG181"/>
      <c r="BTH181"/>
      <c r="BTI181"/>
      <c r="BTJ181"/>
      <c r="BTK181"/>
      <c r="BTL181"/>
      <c r="BTM181"/>
      <c r="BTN181"/>
      <c r="BTO181"/>
      <c r="BTP181"/>
      <c r="BTQ181"/>
      <c r="BTR181"/>
      <c r="BTS181"/>
      <c r="BTT181"/>
      <c r="BTU181"/>
      <c r="BTV181"/>
      <c r="BTW181"/>
      <c r="BTX181"/>
      <c r="BTY181"/>
      <c r="BTZ181"/>
      <c r="BUA181"/>
      <c r="BUB181"/>
      <c r="BUC181"/>
      <c r="BUD181"/>
      <c r="BUE181"/>
      <c r="BUF181"/>
      <c r="BUG181"/>
      <c r="BUH181"/>
      <c r="BUI181"/>
      <c r="BUJ181"/>
      <c r="BUK181"/>
      <c r="BUL181"/>
      <c r="BUM181"/>
      <c r="BUN181"/>
      <c r="BUO181"/>
      <c r="BUP181"/>
      <c r="BUQ181"/>
      <c r="BUR181"/>
      <c r="BUS181"/>
      <c r="BUT181"/>
      <c r="BUU181"/>
      <c r="BUV181"/>
      <c r="BUW181"/>
      <c r="BUX181"/>
      <c r="BUY181"/>
      <c r="BUZ181"/>
      <c r="BVA181"/>
      <c r="BVB181"/>
      <c r="BVC181"/>
      <c r="BVD181"/>
      <c r="BVE181"/>
      <c r="BVF181"/>
      <c r="BVG181"/>
      <c r="BVH181"/>
      <c r="BVI181"/>
      <c r="BVJ181"/>
      <c r="BVK181"/>
      <c r="BVL181"/>
      <c r="BVM181"/>
      <c r="BVN181"/>
      <c r="BVO181"/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  <c r="BZT181"/>
      <c r="BZU181"/>
      <c r="BZV181"/>
      <c r="BZW181"/>
      <c r="BZX181"/>
      <c r="BZY181"/>
      <c r="BZZ181"/>
      <c r="CAA181"/>
      <c r="CAB181"/>
      <c r="CAC181"/>
      <c r="CAD181"/>
      <c r="CAE181"/>
      <c r="CAF181"/>
      <c r="CAG181"/>
      <c r="CAH181"/>
      <c r="CAI181"/>
      <c r="CAJ181"/>
      <c r="CAK181"/>
      <c r="CAL181"/>
      <c r="CAM181"/>
      <c r="CAN181"/>
      <c r="CAO181"/>
      <c r="CAP181"/>
      <c r="CAQ181"/>
      <c r="CAR181"/>
      <c r="CAS181"/>
      <c r="CAT181"/>
      <c r="CAU181"/>
      <c r="CAV181"/>
      <c r="CAW181"/>
      <c r="CAX181"/>
      <c r="CAY181"/>
      <c r="CAZ181"/>
      <c r="CBA181"/>
      <c r="CBB181"/>
      <c r="CBC181"/>
      <c r="CBD181"/>
      <c r="CBE181"/>
      <c r="CBF181"/>
      <c r="CBG181"/>
      <c r="CBH181"/>
      <c r="CBI181"/>
      <c r="CBJ181"/>
      <c r="CBK181"/>
      <c r="CBL181"/>
      <c r="CBM181"/>
      <c r="CBN181"/>
      <c r="CBO181"/>
      <c r="CBP181"/>
      <c r="CBQ181"/>
      <c r="CBR181"/>
      <c r="CBS181"/>
      <c r="CBT181"/>
      <c r="CBU181"/>
      <c r="CBV181"/>
      <c r="CBW181"/>
      <c r="CBX181"/>
      <c r="CBY181"/>
      <c r="CBZ181"/>
      <c r="CCA181"/>
      <c r="CCB181"/>
      <c r="CCC181"/>
      <c r="CCD181"/>
      <c r="CCE181"/>
      <c r="CCF181"/>
      <c r="CCG181"/>
      <c r="CCH181"/>
      <c r="CCI181"/>
      <c r="CCJ181"/>
      <c r="CCK181"/>
      <c r="CCL181"/>
      <c r="CCM181"/>
      <c r="CCN181"/>
      <c r="CCO181"/>
      <c r="CCP181"/>
      <c r="CCQ181"/>
      <c r="CCR181"/>
      <c r="CCS181"/>
      <c r="CCT181"/>
      <c r="CCU181"/>
      <c r="CCV181"/>
      <c r="CCW181"/>
      <c r="CCX181"/>
      <c r="CCY181"/>
      <c r="CCZ181"/>
      <c r="CDA181"/>
      <c r="CDB181"/>
      <c r="CDC181"/>
      <c r="CDD181"/>
      <c r="CDE181"/>
      <c r="CDF181"/>
      <c r="CDG181"/>
      <c r="CDH181"/>
      <c r="CDI181"/>
      <c r="CDJ181"/>
      <c r="CDK181"/>
      <c r="CDL181"/>
      <c r="CDM181"/>
      <c r="CDN181"/>
      <c r="CDO181"/>
      <c r="CDP181"/>
      <c r="CDQ181"/>
      <c r="CDR181"/>
      <c r="CDS181"/>
      <c r="CDT181"/>
      <c r="CDU181"/>
      <c r="CDV181"/>
      <c r="CDW181"/>
      <c r="CDX181"/>
      <c r="CDY181"/>
      <c r="CDZ181"/>
      <c r="CEA181"/>
      <c r="CEB181"/>
      <c r="CEC181"/>
      <c r="CED181"/>
      <c r="CEE181"/>
      <c r="CEF181"/>
      <c r="CEG181"/>
      <c r="CEH181"/>
      <c r="CEI181"/>
      <c r="CEJ181"/>
      <c r="CEK181"/>
      <c r="CEL181"/>
      <c r="CEM181"/>
      <c r="CEN181"/>
      <c r="CEO181"/>
      <c r="CEP181"/>
      <c r="CEQ181"/>
      <c r="CER181"/>
      <c r="CES181"/>
      <c r="CET181"/>
      <c r="CEU181"/>
      <c r="CEV181"/>
      <c r="CEW181"/>
      <c r="CEX181"/>
      <c r="CEY181"/>
      <c r="CEZ181"/>
      <c r="CFA181"/>
      <c r="CFB181"/>
      <c r="CFC181"/>
      <c r="CFD181"/>
      <c r="CFE181"/>
      <c r="CFF181"/>
      <c r="CFG181"/>
      <c r="CFH181"/>
      <c r="CFI181"/>
      <c r="CFJ181"/>
      <c r="CFK181"/>
      <c r="CFL181"/>
      <c r="CFM181"/>
      <c r="CFN181"/>
      <c r="CFO181"/>
      <c r="CFP181"/>
      <c r="CFQ181"/>
      <c r="CFR181"/>
      <c r="CFS181"/>
      <c r="CFT181"/>
      <c r="CFU181"/>
      <c r="CFV181"/>
      <c r="CFW181"/>
      <c r="CFX181"/>
      <c r="CFY181"/>
      <c r="CFZ181"/>
      <c r="CGA181"/>
      <c r="CGB181"/>
      <c r="CGC181"/>
      <c r="CGD181"/>
      <c r="CGE181"/>
      <c r="CGF181"/>
      <c r="CGG181"/>
      <c r="CGH181"/>
      <c r="CGI181"/>
      <c r="CGJ181"/>
      <c r="CGK181"/>
      <c r="CGL181"/>
      <c r="CGM181"/>
      <c r="CGN181"/>
      <c r="CGO181"/>
      <c r="CGP181"/>
      <c r="CGQ181"/>
      <c r="CGR181"/>
      <c r="CGS181"/>
      <c r="CGT181"/>
      <c r="CGU181"/>
      <c r="CGV181"/>
      <c r="CGW181"/>
      <c r="CGX181"/>
      <c r="CGY181"/>
      <c r="CGZ181"/>
      <c r="CHA181"/>
      <c r="CHB181"/>
      <c r="CHC181"/>
      <c r="CHD181"/>
      <c r="CHE181"/>
      <c r="CHF181"/>
      <c r="CHG181"/>
      <c r="CHH181"/>
      <c r="CHI181"/>
      <c r="CHJ181"/>
      <c r="CHK181"/>
      <c r="CHL181"/>
      <c r="CHM181"/>
      <c r="CHN181"/>
      <c r="CHO181"/>
      <c r="CHP181"/>
      <c r="CHQ181"/>
      <c r="CHR181"/>
      <c r="CHS181"/>
      <c r="CHT181"/>
      <c r="CHU181"/>
      <c r="CHV181"/>
      <c r="CHW181"/>
      <c r="CHX181"/>
      <c r="CHY181"/>
      <c r="CHZ181"/>
      <c r="CIA181"/>
      <c r="CIB181"/>
      <c r="CIC181"/>
      <c r="CID181"/>
      <c r="CIE181"/>
      <c r="CIF181"/>
      <c r="CIG181"/>
      <c r="CIH181"/>
      <c r="CII181"/>
      <c r="CIJ181"/>
      <c r="CIK181"/>
      <c r="CIL181"/>
      <c r="CIM181"/>
      <c r="CIN181"/>
      <c r="CIO181"/>
      <c r="CIP181"/>
      <c r="CIQ181"/>
      <c r="CIR181"/>
      <c r="CIS181"/>
      <c r="CIT181"/>
      <c r="CIU181"/>
      <c r="CIV181"/>
      <c r="CIW181"/>
      <c r="CIX181"/>
      <c r="CIY181"/>
      <c r="CIZ181"/>
      <c r="CJA181"/>
      <c r="CJB181"/>
      <c r="CJC181"/>
      <c r="CJD181"/>
      <c r="CJE181"/>
      <c r="CJF181"/>
      <c r="CJG181"/>
      <c r="CJH181"/>
      <c r="CJI181"/>
      <c r="CJJ181"/>
      <c r="CJK181"/>
      <c r="CJL181"/>
      <c r="CJM181"/>
      <c r="CJN181"/>
      <c r="CJO181"/>
      <c r="CJP181"/>
      <c r="CJQ181"/>
      <c r="CJR181"/>
      <c r="CJS181"/>
      <c r="CJT181"/>
      <c r="CJU181"/>
      <c r="CJV181"/>
      <c r="CJW181"/>
      <c r="CJX181"/>
      <c r="CJY181"/>
      <c r="CJZ181"/>
      <c r="CKA181"/>
      <c r="CKB181"/>
      <c r="CKC181"/>
      <c r="CKD181"/>
      <c r="CKE181"/>
      <c r="CKF181"/>
      <c r="CKG181"/>
      <c r="CKH181"/>
      <c r="CKI181"/>
      <c r="CKJ181"/>
      <c r="CKK181"/>
      <c r="CKL181"/>
      <c r="CKM181"/>
      <c r="CKN181"/>
      <c r="CKO181"/>
      <c r="CKP181"/>
      <c r="CKQ181"/>
      <c r="CKR181"/>
      <c r="CKS181"/>
      <c r="CKT181"/>
      <c r="CKU181"/>
      <c r="CKV181"/>
      <c r="CKW181"/>
      <c r="CKX181"/>
      <c r="CKY181"/>
      <c r="CKZ181"/>
      <c r="CLA181"/>
      <c r="CLB181"/>
      <c r="CLC181"/>
      <c r="CLD181"/>
      <c r="CLE181"/>
      <c r="CLF181"/>
      <c r="CLG181"/>
      <c r="CLH181"/>
      <c r="CLI181"/>
      <c r="CLJ181"/>
      <c r="CLK181"/>
      <c r="CLL181"/>
      <c r="CLM181"/>
      <c r="CLN181"/>
      <c r="CLO181"/>
      <c r="CLP181"/>
      <c r="CLQ181"/>
      <c r="CLR181"/>
      <c r="CLS181"/>
      <c r="CLT181"/>
      <c r="CLU181"/>
      <c r="CLV181"/>
      <c r="CLW181"/>
      <c r="CLX181"/>
      <c r="CLY181"/>
      <c r="CLZ181"/>
      <c r="CMA181"/>
      <c r="CMB181"/>
      <c r="CMC181"/>
      <c r="CMD181"/>
      <c r="CME181"/>
      <c r="CMF181"/>
      <c r="CMG181"/>
      <c r="CMH181"/>
      <c r="CMI181"/>
      <c r="CMJ181"/>
      <c r="CMK181"/>
      <c r="CML181"/>
      <c r="CMM181"/>
      <c r="CMN181"/>
      <c r="CMO181"/>
      <c r="CMP181"/>
      <c r="CMQ181"/>
      <c r="CMR181"/>
      <c r="CMS181"/>
      <c r="CMT181"/>
      <c r="CMU181"/>
      <c r="CMV181"/>
      <c r="CMW181"/>
      <c r="CMX181"/>
      <c r="CMY181"/>
      <c r="CMZ181"/>
      <c r="CNA181"/>
      <c r="CNB181"/>
      <c r="CNC181"/>
      <c r="CND181"/>
      <c r="CNE181"/>
      <c r="CNF181"/>
      <c r="CNG181"/>
      <c r="CNH181"/>
      <c r="CNI181"/>
      <c r="CNJ181"/>
      <c r="CNK181"/>
      <c r="CNL181"/>
      <c r="CNM181"/>
      <c r="CNN181"/>
      <c r="CNO181"/>
      <c r="CNP181"/>
      <c r="CNQ181"/>
      <c r="CNR181"/>
      <c r="CNS181"/>
      <c r="CNT181"/>
      <c r="CNU181"/>
      <c r="CNV181"/>
      <c r="CNW181"/>
      <c r="CNX181"/>
      <c r="CNY181"/>
      <c r="CNZ181"/>
      <c r="COA181"/>
      <c r="COB181"/>
      <c r="COC181"/>
      <c r="COD181"/>
      <c r="COE181"/>
      <c r="COF181"/>
      <c r="COG181"/>
      <c r="COH181"/>
      <c r="COI181"/>
      <c r="COJ181"/>
      <c r="COK181"/>
      <c r="COL181"/>
      <c r="COM181"/>
      <c r="CON181"/>
      <c r="COO181"/>
      <c r="COP181"/>
      <c r="COQ181"/>
      <c r="COR181"/>
      <c r="COS181"/>
      <c r="COT181"/>
      <c r="COU181"/>
      <c r="COV181"/>
      <c r="COW181"/>
      <c r="COX181"/>
      <c r="COY181"/>
      <c r="COZ181"/>
      <c r="CPA181"/>
      <c r="CPB181"/>
      <c r="CPC181"/>
      <c r="CPD181"/>
      <c r="CPE181"/>
      <c r="CPF181"/>
      <c r="CPG181"/>
      <c r="CPH181"/>
      <c r="CPI181"/>
      <c r="CPJ181"/>
      <c r="CPK181"/>
      <c r="CPL181"/>
      <c r="CPM181"/>
      <c r="CPN181"/>
      <c r="CPO181"/>
      <c r="CPP181"/>
      <c r="CPQ181"/>
      <c r="CPR181"/>
      <c r="CPS181"/>
      <c r="CPT181"/>
      <c r="CPU181"/>
      <c r="CPV181"/>
      <c r="CPW181"/>
      <c r="CPX181"/>
      <c r="CPY181"/>
      <c r="CPZ181"/>
      <c r="CQA181"/>
      <c r="CQB181"/>
      <c r="CQC181"/>
      <c r="CQD181"/>
      <c r="CQE181"/>
      <c r="CQF181"/>
      <c r="CQG181"/>
      <c r="CQH181"/>
      <c r="CQI181"/>
      <c r="CQJ181"/>
      <c r="CQK181"/>
      <c r="CQL181"/>
      <c r="CQM181"/>
      <c r="CQN181"/>
      <c r="CQO181"/>
      <c r="CQP181"/>
      <c r="CQQ181"/>
      <c r="CQR181"/>
      <c r="CQS181"/>
      <c r="CQT181"/>
      <c r="CQU181"/>
      <c r="CQV181"/>
      <c r="CQW181"/>
      <c r="CQX181"/>
      <c r="CQY181"/>
      <c r="CQZ181"/>
      <c r="CRA181"/>
      <c r="CRB181"/>
      <c r="CRC181"/>
      <c r="CRD181"/>
      <c r="CRE181"/>
      <c r="CRF181"/>
      <c r="CRG181"/>
      <c r="CRH181"/>
      <c r="CRI181"/>
      <c r="CRJ181"/>
      <c r="CRK181"/>
      <c r="CRL181"/>
      <c r="CRM181"/>
      <c r="CRN181"/>
      <c r="CRO181"/>
      <c r="CRP181"/>
      <c r="CRQ181"/>
      <c r="CRR181"/>
      <c r="CRS181"/>
      <c r="CRT181"/>
      <c r="CRU181"/>
      <c r="CRV181"/>
      <c r="CRW181"/>
      <c r="CRX181"/>
      <c r="CRY181"/>
      <c r="CRZ181"/>
      <c r="CSA181"/>
      <c r="CSB181"/>
      <c r="CSC181"/>
      <c r="CSD181"/>
      <c r="CSE181"/>
      <c r="CSF181"/>
      <c r="CSG181"/>
      <c r="CSH181"/>
      <c r="CSI181"/>
      <c r="CSJ181"/>
      <c r="CSK181"/>
      <c r="CSL181"/>
      <c r="CSM181"/>
      <c r="CSN181"/>
      <c r="CSO181"/>
      <c r="CSP181"/>
      <c r="CSQ181"/>
      <c r="CSR181"/>
      <c r="CSS181"/>
      <c r="CST181"/>
      <c r="CSU181"/>
      <c r="CSV181"/>
      <c r="CSW181"/>
      <c r="CSX181"/>
      <c r="CSY181"/>
      <c r="CSZ181"/>
      <c r="CTA181"/>
      <c r="CTB181"/>
      <c r="CTC181"/>
      <c r="CTD181"/>
      <c r="CTE181"/>
      <c r="CTF181"/>
      <c r="CTG181"/>
      <c r="CTH181"/>
      <c r="CTI181"/>
      <c r="CTJ181"/>
      <c r="CTK181"/>
      <c r="CTL181"/>
      <c r="CTM181"/>
      <c r="CTN181"/>
      <c r="CTO181"/>
      <c r="CTP181"/>
      <c r="CTQ181"/>
      <c r="CTR181"/>
      <c r="CTS181"/>
      <c r="CTT181"/>
      <c r="CTU181"/>
      <c r="CTV181"/>
      <c r="CTW181"/>
      <c r="CTX181"/>
      <c r="CTY181"/>
      <c r="CTZ181"/>
      <c r="CUA181"/>
      <c r="CUB181"/>
      <c r="CUC181"/>
      <c r="CUD181"/>
      <c r="CUE181"/>
      <c r="CUF181"/>
      <c r="CUG181"/>
      <c r="CUH181"/>
      <c r="CUI181"/>
      <c r="CUJ181"/>
      <c r="CUK181"/>
      <c r="CUL181"/>
      <c r="CUM181"/>
      <c r="CUN181"/>
      <c r="CUO181"/>
      <c r="CUP181"/>
      <c r="CUQ181"/>
      <c r="CUR181"/>
      <c r="CUS181"/>
      <c r="CUT181"/>
      <c r="CUU181"/>
      <c r="CUV181"/>
      <c r="CUW181"/>
      <c r="CUX181"/>
      <c r="CUY181"/>
      <c r="CUZ181"/>
      <c r="CVA181"/>
      <c r="CVB181"/>
      <c r="CVC181"/>
      <c r="CVD181"/>
      <c r="CVE181"/>
      <c r="CVF181"/>
      <c r="CVG181"/>
      <c r="CVH181"/>
      <c r="CVI181"/>
      <c r="CVJ181"/>
      <c r="CVK181"/>
      <c r="CVL181"/>
      <c r="CVM181"/>
      <c r="CVN181"/>
      <c r="CVO181"/>
      <c r="CVP181"/>
      <c r="CVQ181"/>
      <c r="CVR181"/>
      <c r="CVS181"/>
      <c r="CVT181"/>
      <c r="CVU181"/>
      <c r="CVV181"/>
      <c r="CVW181"/>
      <c r="CVX181"/>
      <c r="CVY181"/>
      <c r="CVZ181"/>
      <c r="CWA181"/>
      <c r="CWB181"/>
      <c r="CWC181"/>
      <c r="CWD181"/>
      <c r="CWE181"/>
      <c r="CWF181"/>
      <c r="CWG181"/>
      <c r="CWH181"/>
      <c r="CWI181"/>
      <c r="CWJ181"/>
      <c r="CWK181"/>
      <c r="CWL181"/>
      <c r="CWM181"/>
      <c r="CWN181"/>
      <c r="CWO181"/>
      <c r="CWP181"/>
      <c r="CWQ181"/>
      <c r="CWR181"/>
      <c r="CWS181"/>
      <c r="CWT181"/>
      <c r="CWU181"/>
      <c r="CWV181"/>
      <c r="CWW181"/>
      <c r="CWX181"/>
      <c r="CWY181"/>
      <c r="CWZ181"/>
      <c r="CXA181"/>
      <c r="CXB181"/>
      <c r="CXC181"/>
      <c r="CXD181"/>
      <c r="CXE181"/>
      <c r="CXF181"/>
      <c r="CXG181"/>
      <c r="CXH181"/>
      <c r="CXI181"/>
      <c r="CXJ181"/>
      <c r="CXK181"/>
      <c r="CXL181"/>
      <c r="CXM181"/>
      <c r="CXN181"/>
      <c r="CXO181"/>
      <c r="CXP181"/>
      <c r="CXQ181"/>
      <c r="CXR181"/>
      <c r="CXS181"/>
      <c r="CXT181"/>
      <c r="CXU181"/>
      <c r="CXV181"/>
      <c r="CXW181"/>
      <c r="CXX181"/>
      <c r="CXY181"/>
      <c r="CXZ181"/>
      <c r="CYA181"/>
      <c r="CYB181"/>
      <c r="CYC181"/>
      <c r="CYD181"/>
      <c r="CYE181"/>
      <c r="CYF181"/>
      <c r="CYG181"/>
      <c r="CYH181"/>
      <c r="CYI181"/>
      <c r="CYJ181"/>
      <c r="CYK181"/>
      <c r="CYL181"/>
      <c r="CYM181"/>
      <c r="CYN181"/>
      <c r="CYO181"/>
      <c r="CYP181"/>
      <c r="CYQ181"/>
      <c r="CYR181"/>
      <c r="CYS181"/>
      <c r="CYT181"/>
      <c r="CYU181"/>
      <c r="CYV181"/>
      <c r="CYW181"/>
      <c r="CYX181"/>
      <c r="CYY181"/>
      <c r="CYZ181"/>
      <c r="CZA181"/>
      <c r="CZB181"/>
      <c r="CZC181"/>
      <c r="CZD181"/>
      <c r="CZE181"/>
      <c r="CZF181"/>
      <c r="CZG181"/>
      <c r="CZH181"/>
      <c r="CZI181"/>
      <c r="CZJ181"/>
      <c r="CZK181"/>
      <c r="CZL181"/>
      <c r="CZM181"/>
      <c r="CZN181"/>
      <c r="CZO181"/>
      <c r="CZP181"/>
      <c r="CZQ181"/>
      <c r="CZR181"/>
      <c r="CZS181"/>
      <c r="CZT181"/>
      <c r="CZU181"/>
      <c r="CZV181"/>
      <c r="CZW181"/>
      <c r="CZX181"/>
      <c r="CZY181"/>
      <c r="CZZ181"/>
      <c r="DAA181"/>
      <c r="DAB181"/>
      <c r="DAC181"/>
      <c r="DAD181"/>
      <c r="DAE181"/>
      <c r="DAF181"/>
      <c r="DAG181"/>
      <c r="DAH181"/>
      <c r="DAI181"/>
      <c r="DAJ181"/>
      <c r="DAK181"/>
      <c r="DAL181"/>
      <c r="DAM181"/>
      <c r="DAN181"/>
      <c r="DAO181"/>
      <c r="DAP181"/>
      <c r="DAQ181"/>
      <c r="DAR181"/>
      <c r="DAS181"/>
      <c r="DAT181"/>
      <c r="DAU181"/>
      <c r="DAV181"/>
      <c r="DAW181"/>
      <c r="DAX181"/>
      <c r="DAY181"/>
      <c r="DAZ181"/>
      <c r="DBA181"/>
      <c r="DBB181"/>
      <c r="DBC181"/>
      <c r="DBD181"/>
      <c r="DBE181"/>
      <c r="DBF181"/>
      <c r="DBG181"/>
      <c r="DBH181"/>
      <c r="DBI181"/>
      <c r="DBJ181"/>
      <c r="DBK181"/>
      <c r="DBL181"/>
      <c r="DBM181"/>
      <c r="DBN181"/>
      <c r="DBO181"/>
      <c r="DBP181"/>
      <c r="DBQ181"/>
      <c r="DBR181"/>
      <c r="DBS181"/>
      <c r="DBT181"/>
      <c r="DBU181"/>
      <c r="DBV181"/>
      <c r="DBW181"/>
      <c r="DBX181"/>
      <c r="DBY181"/>
      <c r="DBZ181"/>
      <c r="DCA181"/>
      <c r="DCB181"/>
      <c r="DCC181"/>
      <c r="DCD181"/>
      <c r="DCE181"/>
      <c r="DCF181"/>
      <c r="DCG181"/>
      <c r="DCH181"/>
      <c r="DCI181"/>
      <c r="DCJ181"/>
      <c r="DCK181"/>
      <c r="DCL181"/>
      <c r="DCM181"/>
      <c r="DCN181"/>
      <c r="DCO181"/>
      <c r="DCP181"/>
      <c r="DCQ181"/>
      <c r="DCR181"/>
      <c r="DCS181"/>
      <c r="DCT181"/>
      <c r="DCU181"/>
      <c r="DCV181"/>
      <c r="DCW181"/>
      <c r="DCX181"/>
      <c r="DCY181"/>
      <c r="DCZ181"/>
      <c r="DDA181"/>
      <c r="DDB181"/>
      <c r="DDC181"/>
      <c r="DDD181"/>
      <c r="DDE181"/>
      <c r="DDF181"/>
      <c r="DDG181"/>
      <c r="DDH181"/>
      <c r="DDI181"/>
      <c r="DDJ181"/>
      <c r="DDK181"/>
      <c r="DDL181"/>
      <c r="DDM181"/>
      <c r="DDN181"/>
      <c r="DDO181"/>
      <c r="DDP181"/>
      <c r="DDQ181"/>
      <c r="DDR181"/>
      <c r="DDS181"/>
      <c r="DDT181"/>
      <c r="DDU181"/>
      <c r="DDV181"/>
      <c r="DDW181"/>
      <c r="DDX181"/>
      <c r="DDY181"/>
      <c r="DDZ181"/>
      <c r="DEA181"/>
      <c r="DEB181"/>
      <c r="DEC181"/>
      <c r="DED181"/>
      <c r="DEE181"/>
      <c r="DEF181"/>
      <c r="DEG181"/>
      <c r="DEH181"/>
      <c r="DEI181"/>
      <c r="DEJ181"/>
      <c r="DEK181"/>
      <c r="DEL181"/>
      <c r="DEM181"/>
      <c r="DEN181"/>
      <c r="DEO181"/>
      <c r="DEP181"/>
      <c r="DEQ181"/>
      <c r="DER181"/>
      <c r="DES181"/>
      <c r="DET181"/>
      <c r="DEU181"/>
      <c r="DEV181"/>
      <c r="DEW181"/>
      <c r="DEX181"/>
      <c r="DEY181"/>
      <c r="DEZ181"/>
      <c r="DFA181"/>
      <c r="DFB181"/>
      <c r="DFC181"/>
      <c r="DFD181"/>
      <c r="DFE181"/>
      <c r="DFF181"/>
      <c r="DFG181"/>
      <c r="DFH181"/>
      <c r="DFI181"/>
      <c r="DFJ181"/>
      <c r="DFK181"/>
      <c r="DFL181"/>
      <c r="DFM181"/>
      <c r="DFN181"/>
      <c r="DFO181"/>
      <c r="DFP181"/>
      <c r="DFQ181"/>
      <c r="DFR181"/>
      <c r="DFS181"/>
      <c r="DFT181"/>
      <c r="DFU181"/>
      <c r="DFV181"/>
      <c r="DFW181"/>
      <c r="DFX181"/>
      <c r="DFY181"/>
      <c r="DFZ181"/>
      <c r="DGA181"/>
      <c r="DGB181"/>
      <c r="DGC181"/>
      <c r="DGD181"/>
      <c r="DGE181"/>
      <c r="DGF181"/>
      <c r="DGG181"/>
      <c r="DGH181"/>
      <c r="DGI181"/>
      <c r="DGJ181"/>
      <c r="DGK181"/>
      <c r="DGL181"/>
      <c r="DGM181"/>
      <c r="DGN181"/>
      <c r="DGO181"/>
      <c r="DGP181"/>
      <c r="DGQ181"/>
      <c r="DGR181"/>
      <c r="DGS181"/>
      <c r="DGT181"/>
      <c r="DGU181"/>
      <c r="DGV181"/>
      <c r="DGW181"/>
      <c r="DGX181"/>
      <c r="DGY181"/>
      <c r="DGZ181"/>
      <c r="DHA181"/>
      <c r="DHB181"/>
      <c r="DHC181"/>
      <c r="DHD181"/>
      <c r="DHE181"/>
      <c r="DHF181"/>
      <c r="DHG181"/>
      <c r="DHH181"/>
      <c r="DHI181"/>
      <c r="DHJ181"/>
      <c r="DHK181"/>
      <c r="DHL181"/>
      <c r="DHM181"/>
      <c r="DHN181"/>
      <c r="DHO181"/>
      <c r="DHP181"/>
      <c r="DHQ181"/>
      <c r="DHR181"/>
      <c r="DHS181"/>
      <c r="DHT181"/>
      <c r="DHU181"/>
      <c r="DHV181"/>
      <c r="DHW181"/>
      <c r="DHX181"/>
      <c r="DHY181"/>
      <c r="DHZ181"/>
      <c r="DIA181"/>
      <c r="DIB181"/>
      <c r="DIC181"/>
      <c r="DID181"/>
      <c r="DIE181"/>
      <c r="DIF181"/>
      <c r="DIG181"/>
      <c r="DIH181"/>
      <c r="DII181"/>
      <c r="DIJ181"/>
      <c r="DIK181"/>
      <c r="DIL181"/>
      <c r="DIM181"/>
      <c r="DIN181"/>
      <c r="DIO181"/>
      <c r="DIP181"/>
      <c r="DIQ181"/>
      <c r="DIR181"/>
      <c r="DIS181"/>
      <c r="DIT181"/>
      <c r="DIU181"/>
      <c r="DIV181"/>
      <c r="DIW181"/>
      <c r="DIX181"/>
      <c r="DIY181"/>
      <c r="DIZ181"/>
      <c r="DJA181"/>
      <c r="DJB181"/>
      <c r="DJC181"/>
      <c r="DJD181"/>
      <c r="DJE181"/>
      <c r="DJF181"/>
      <c r="DJG181"/>
      <c r="DJH181"/>
      <c r="DJI181"/>
      <c r="DJJ181"/>
      <c r="DJK181"/>
      <c r="DJL181"/>
      <c r="DJM181"/>
      <c r="DJN181"/>
      <c r="DJO181"/>
      <c r="DJP181"/>
      <c r="DJQ181"/>
      <c r="DJR181"/>
      <c r="DJS181"/>
      <c r="DJT181"/>
      <c r="DJU181"/>
      <c r="DJV181"/>
      <c r="DJW181"/>
      <c r="DJX181"/>
      <c r="DJY181"/>
      <c r="DJZ181"/>
      <c r="DKA181"/>
      <c r="DKB181"/>
      <c r="DKC181"/>
      <c r="DKD181"/>
      <c r="DKE181"/>
      <c r="DKF181"/>
      <c r="DKG181"/>
      <c r="DKH181"/>
      <c r="DKI181"/>
      <c r="DKJ181"/>
      <c r="DKK181"/>
      <c r="DKL181"/>
      <c r="DKM181"/>
      <c r="DKN181"/>
      <c r="DKO181"/>
      <c r="DKP181"/>
      <c r="DKQ181"/>
      <c r="DKR181"/>
      <c r="DKS181"/>
      <c r="DKT181"/>
      <c r="DKU181"/>
      <c r="DKV181"/>
      <c r="DKW181"/>
      <c r="DKX181"/>
      <c r="DKY181"/>
      <c r="DKZ181"/>
      <c r="DLA181"/>
      <c r="DLB181"/>
      <c r="DLC181"/>
      <c r="DLD181"/>
      <c r="DLE181"/>
      <c r="DLF181"/>
      <c r="DLG181"/>
      <c r="DLH181"/>
      <c r="DLI181"/>
      <c r="DLJ181"/>
      <c r="DLK181"/>
      <c r="DLL181"/>
      <c r="DLM181"/>
      <c r="DLN181"/>
      <c r="DLO181"/>
      <c r="DLP181"/>
      <c r="DLQ181"/>
      <c r="DLR181"/>
      <c r="DLS181"/>
      <c r="DLT181"/>
      <c r="DLU181"/>
      <c r="DLV181"/>
      <c r="DLW181"/>
      <c r="DLX181"/>
      <c r="DLY181"/>
      <c r="DLZ181"/>
      <c r="DMA181"/>
      <c r="DMB181"/>
      <c r="DMC181"/>
      <c r="DMD181"/>
      <c r="DME181"/>
      <c r="DMF181"/>
      <c r="DMG181"/>
      <c r="DMH181"/>
      <c r="DMI181"/>
      <c r="DMJ181"/>
      <c r="DMK181"/>
      <c r="DML181"/>
      <c r="DMM181"/>
      <c r="DMN181"/>
      <c r="DMO181"/>
      <c r="DMP181"/>
      <c r="DMQ181"/>
      <c r="DMR181"/>
      <c r="DMS181"/>
      <c r="DMT181"/>
      <c r="DMU181"/>
      <c r="DMV181"/>
      <c r="DMW181"/>
      <c r="DMX181"/>
      <c r="DMY181"/>
      <c r="DMZ181"/>
      <c r="DNA181"/>
      <c r="DNB181"/>
      <c r="DNC181"/>
      <c r="DND181"/>
      <c r="DNE181"/>
      <c r="DNF181"/>
      <c r="DNG181"/>
      <c r="DNH181"/>
      <c r="DNI181"/>
      <c r="DNJ181"/>
      <c r="DNK181"/>
      <c r="DNL181"/>
      <c r="DNM181"/>
      <c r="DNN181"/>
      <c r="DNO181"/>
      <c r="DNP181"/>
      <c r="DNQ181"/>
      <c r="DNR181"/>
      <c r="DNS181"/>
      <c r="DNT181"/>
      <c r="DNU181"/>
      <c r="DNV181"/>
      <c r="DNW181"/>
      <c r="DNX181"/>
      <c r="DNY181"/>
      <c r="DNZ181"/>
      <c r="DOA181"/>
      <c r="DOB181"/>
      <c r="DOC181"/>
      <c r="DOD181"/>
      <c r="DOE181"/>
      <c r="DOF181"/>
      <c r="DOG181"/>
      <c r="DOH181"/>
      <c r="DOI181"/>
      <c r="DOJ181"/>
      <c r="DOK181"/>
      <c r="DOL181"/>
      <c r="DOM181"/>
      <c r="DON181"/>
      <c r="DOO181"/>
      <c r="DOP181"/>
      <c r="DOQ181"/>
      <c r="DOR181"/>
      <c r="DOS181"/>
      <c r="DOT181"/>
      <c r="DOU181"/>
      <c r="DOV181"/>
      <c r="DOW181"/>
      <c r="DOX181"/>
      <c r="DOY181"/>
      <c r="DOZ181"/>
      <c r="DPA181"/>
      <c r="DPB181"/>
      <c r="DPC181"/>
      <c r="DPD181"/>
      <c r="DPE181"/>
      <c r="DPF181"/>
      <c r="DPG181"/>
      <c r="DPH181"/>
      <c r="DPI181"/>
      <c r="DPJ181"/>
      <c r="DPK181"/>
      <c r="DPL181"/>
      <c r="DPM181"/>
      <c r="DPN181"/>
      <c r="DPO181"/>
      <c r="DPP181"/>
      <c r="DPQ181"/>
      <c r="DPR181"/>
      <c r="DPS181"/>
      <c r="DPT181"/>
      <c r="DPU181"/>
      <c r="DPV181"/>
      <c r="DPW181"/>
      <c r="DPX181"/>
      <c r="DPY181"/>
      <c r="DPZ181"/>
      <c r="DQA181"/>
      <c r="DQB181"/>
      <c r="DQC181"/>
      <c r="DQD181"/>
      <c r="DQE181"/>
      <c r="DQF181"/>
      <c r="DQG181"/>
      <c r="DQH181"/>
      <c r="DQI181"/>
      <c r="DQJ181"/>
      <c r="DQK181"/>
      <c r="DQL181"/>
      <c r="DQM181"/>
      <c r="DQN181"/>
      <c r="DQO181"/>
      <c r="DQP181"/>
      <c r="DQQ181"/>
      <c r="DQR181"/>
      <c r="DQS181"/>
      <c r="DQT181"/>
      <c r="DQU181"/>
      <c r="DQV181"/>
      <c r="DQW181"/>
      <c r="DQX181"/>
      <c r="DQY181"/>
      <c r="DQZ181"/>
      <c r="DRA181"/>
      <c r="DRB181"/>
      <c r="DRC181"/>
      <c r="DRD181"/>
      <c r="DRE181"/>
      <c r="DRF181"/>
      <c r="DRG181"/>
      <c r="DRH181"/>
      <c r="DRI181"/>
      <c r="DRJ181"/>
      <c r="DRK181"/>
      <c r="DRL181"/>
      <c r="DRM181"/>
      <c r="DRN181"/>
      <c r="DRO181"/>
      <c r="DRP181"/>
      <c r="DRQ181"/>
      <c r="DRR181"/>
      <c r="DRS181"/>
      <c r="DRT181"/>
      <c r="DRU181"/>
      <c r="DRV181"/>
      <c r="DRW181"/>
      <c r="DRX181"/>
      <c r="DRY181"/>
      <c r="DRZ181"/>
      <c r="DSA181"/>
      <c r="DSB181"/>
      <c r="DSC181"/>
      <c r="DSD181"/>
      <c r="DSE181"/>
      <c r="DSF181"/>
      <c r="DSG181"/>
      <c r="DSH181"/>
      <c r="DSI181"/>
      <c r="DSJ181"/>
      <c r="DSK181"/>
      <c r="DSL181"/>
      <c r="DSM181"/>
      <c r="DSN181"/>
      <c r="DSO181"/>
      <c r="DSP181"/>
      <c r="DSQ181"/>
      <c r="DSR181"/>
      <c r="DSS181"/>
      <c r="DST181"/>
      <c r="DSU181"/>
      <c r="DSV181"/>
      <c r="DSW181"/>
      <c r="DSX181"/>
      <c r="DSY181"/>
      <c r="DSZ181"/>
      <c r="DTA181"/>
      <c r="DTB181"/>
      <c r="DTC181"/>
      <c r="DTD181"/>
      <c r="DTE181"/>
      <c r="DTF181"/>
      <c r="DTG181"/>
      <c r="DTH181"/>
      <c r="DTI181"/>
      <c r="DTJ181"/>
      <c r="DTK181"/>
      <c r="DTL181"/>
      <c r="DTM181"/>
      <c r="DTN181"/>
      <c r="DTO181"/>
      <c r="DTP181"/>
      <c r="DTQ181"/>
      <c r="DTR181"/>
      <c r="DTS181"/>
      <c r="DTT181"/>
      <c r="DTU181"/>
      <c r="DTV181"/>
      <c r="DTW181"/>
      <c r="DTX181"/>
      <c r="DTY181"/>
      <c r="DTZ181"/>
      <c r="DUA181"/>
      <c r="DUB181"/>
      <c r="DUC181"/>
      <c r="DUD181"/>
      <c r="DUE181"/>
      <c r="DUF181"/>
      <c r="DUG181"/>
      <c r="DUH181"/>
      <c r="DUI181"/>
      <c r="DUJ181"/>
      <c r="DUK181"/>
      <c r="DUL181"/>
      <c r="DUM181"/>
      <c r="DUN181"/>
      <c r="DUO181"/>
      <c r="DUP181"/>
      <c r="DUQ181"/>
      <c r="DUR181"/>
      <c r="DUS181"/>
      <c r="DUT181"/>
      <c r="DUU181"/>
      <c r="DUV181"/>
      <c r="DUW181"/>
      <c r="DUX181"/>
      <c r="DUY181"/>
      <c r="DUZ181"/>
      <c r="DVA181"/>
      <c r="DVB181"/>
      <c r="DVC181"/>
      <c r="DVD181"/>
      <c r="DVE181"/>
      <c r="DVF181"/>
      <c r="DVG181"/>
      <c r="DVH181"/>
      <c r="DVI181"/>
      <c r="DVJ181"/>
      <c r="DVK181"/>
      <c r="DVL181"/>
      <c r="DVM181"/>
      <c r="DVN181"/>
      <c r="DVO181"/>
      <c r="DVP181"/>
      <c r="DVQ181"/>
      <c r="DVR181"/>
      <c r="DVS181"/>
      <c r="DVT181"/>
      <c r="DVU181"/>
      <c r="DVV181"/>
      <c r="DVW181"/>
      <c r="DVX181"/>
      <c r="DVY181"/>
      <c r="DVZ181"/>
      <c r="DWA181"/>
      <c r="DWB181"/>
      <c r="DWC181"/>
      <c r="DWD181"/>
      <c r="DWE181"/>
      <c r="DWF181"/>
      <c r="DWG181"/>
      <c r="DWH181"/>
      <c r="DWI181"/>
      <c r="DWJ181"/>
      <c r="DWK181"/>
      <c r="DWL181"/>
      <c r="DWM181"/>
      <c r="DWN181"/>
      <c r="DWO181"/>
      <c r="DWP181"/>
      <c r="DWQ181"/>
      <c r="DWR181"/>
      <c r="DWS181"/>
      <c r="DWT181"/>
      <c r="DWU181"/>
      <c r="DWV181"/>
      <c r="DWW181"/>
      <c r="DWX181"/>
      <c r="DWY181"/>
      <c r="DWZ181"/>
      <c r="DXA181"/>
      <c r="DXB181"/>
      <c r="DXC181"/>
      <c r="DXD181"/>
      <c r="DXE181"/>
      <c r="DXF181"/>
      <c r="DXG181"/>
      <c r="DXH181"/>
      <c r="DXI181"/>
      <c r="DXJ181"/>
      <c r="DXK181"/>
      <c r="DXL181"/>
      <c r="DXM181"/>
      <c r="DXN181"/>
      <c r="DXO181"/>
      <c r="DXP181"/>
      <c r="DXQ181"/>
      <c r="DXR181"/>
      <c r="DXS181"/>
      <c r="DXT181"/>
      <c r="DXU181"/>
      <c r="DXV181"/>
      <c r="DXW181"/>
      <c r="DXX181"/>
      <c r="DXY181"/>
      <c r="DXZ181"/>
      <c r="DYA181"/>
      <c r="DYB181"/>
      <c r="DYC181"/>
      <c r="DYD181"/>
      <c r="DYE181"/>
      <c r="DYF181"/>
      <c r="DYG181"/>
      <c r="DYH181"/>
      <c r="DYI181"/>
      <c r="DYJ181"/>
      <c r="DYK181"/>
      <c r="DYL181"/>
      <c r="DYM181"/>
      <c r="DYN181"/>
      <c r="DYO181"/>
      <c r="DYP181"/>
      <c r="DYQ181"/>
      <c r="DYR181"/>
      <c r="DYS181"/>
      <c r="DYT181"/>
      <c r="DYU181"/>
      <c r="DYV181"/>
      <c r="DYW181"/>
      <c r="DYX181"/>
      <c r="DYY181"/>
      <c r="DYZ181"/>
      <c r="DZA181"/>
      <c r="DZB181"/>
      <c r="DZC181"/>
      <c r="DZD181"/>
      <c r="DZE181"/>
      <c r="DZF181"/>
      <c r="DZG181"/>
      <c r="DZH181"/>
      <c r="DZI181"/>
      <c r="DZJ181"/>
      <c r="DZK181"/>
      <c r="DZL181"/>
      <c r="DZM181"/>
      <c r="DZN181"/>
      <c r="DZO181"/>
      <c r="DZP181"/>
      <c r="DZQ181"/>
      <c r="DZR181"/>
      <c r="DZS181"/>
      <c r="DZT181"/>
      <c r="DZU181"/>
      <c r="DZV181"/>
      <c r="DZW181"/>
      <c r="DZX181"/>
      <c r="DZY181"/>
      <c r="DZZ181"/>
      <c r="EAA181"/>
      <c r="EAB181"/>
      <c r="EAC181"/>
      <c r="EAD181"/>
      <c r="EAE181"/>
      <c r="EAF181"/>
      <c r="EAG181"/>
      <c r="EAH181"/>
      <c r="EAI181"/>
      <c r="EAJ181"/>
      <c r="EAK181"/>
      <c r="EAL181"/>
      <c r="EAM181"/>
      <c r="EAN181"/>
      <c r="EAO181"/>
      <c r="EAP181"/>
      <c r="EAQ181"/>
      <c r="EAR181"/>
      <c r="EAS181"/>
      <c r="EAT181"/>
      <c r="EAU181"/>
      <c r="EAV181"/>
      <c r="EAW181"/>
      <c r="EAX181"/>
      <c r="EAY181"/>
      <c r="EAZ181"/>
      <c r="EBA181"/>
      <c r="EBB181"/>
      <c r="EBC181"/>
      <c r="EBD181"/>
      <c r="EBE181"/>
      <c r="EBF181"/>
      <c r="EBG181"/>
      <c r="EBH181"/>
      <c r="EBI181"/>
      <c r="EBJ181"/>
      <c r="EBK181"/>
      <c r="EBL181"/>
      <c r="EBM181"/>
      <c r="EBN181"/>
      <c r="EBO181"/>
      <c r="EBP181"/>
      <c r="EBQ181"/>
      <c r="EBR181"/>
      <c r="EBS181"/>
      <c r="EBT181"/>
      <c r="EBU181"/>
      <c r="EBV181"/>
      <c r="EBW181"/>
      <c r="EBX181"/>
      <c r="EBY181"/>
      <c r="EBZ181"/>
      <c r="ECA181"/>
      <c r="ECB181"/>
      <c r="ECC181"/>
      <c r="ECD181"/>
      <c r="ECE181"/>
      <c r="ECF181"/>
      <c r="ECG181"/>
      <c r="ECH181"/>
      <c r="ECI181"/>
      <c r="ECJ181"/>
      <c r="ECK181"/>
      <c r="ECL181"/>
      <c r="ECM181"/>
      <c r="ECN181"/>
      <c r="ECO181"/>
      <c r="ECP181"/>
      <c r="ECQ181"/>
      <c r="ECR181"/>
      <c r="ECS181"/>
      <c r="ECT181"/>
      <c r="ECU181"/>
      <c r="ECV181"/>
      <c r="ECW181"/>
      <c r="ECX181"/>
      <c r="ECY181"/>
      <c r="ECZ181"/>
      <c r="EDA181"/>
      <c r="EDB181"/>
      <c r="EDC181"/>
      <c r="EDD181"/>
      <c r="EDE181"/>
      <c r="EDF181"/>
      <c r="EDG181"/>
      <c r="EDH181"/>
      <c r="EDI181"/>
      <c r="EDJ181"/>
      <c r="EDK181"/>
      <c r="EDL181"/>
      <c r="EDM181"/>
      <c r="EDN181"/>
      <c r="EDO181"/>
      <c r="EDP181"/>
      <c r="EDQ181"/>
      <c r="EDR181"/>
      <c r="EDS181"/>
      <c r="EDT181"/>
      <c r="EDU181"/>
      <c r="EDV181"/>
      <c r="EDW181"/>
      <c r="EDX181"/>
      <c r="EDY181"/>
      <c r="EDZ181"/>
      <c r="EEA181"/>
      <c r="EEB181"/>
      <c r="EEC181"/>
      <c r="EED181"/>
      <c r="EEE181"/>
      <c r="EEF181"/>
      <c r="EEG181"/>
      <c r="EEH181"/>
      <c r="EEI181"/>
      <c r="EEJ181"/>
      <c r="EEK181"/>
      <c r="EEL181"/>
      <c r="EEM181"/>
      <c r="EEN181"/>
      <c r="EEO181"/>
      <c r="EEP181"/>
      <c r="EEQ181"/>
      <c r="EER181"/>
      <c r="EES181"/>
      <c r="EET181"/>
      <c r="EEU181"/>
      <c r="EEV181"/>
      <c r="EEW181"/>
      <c r="EEX181"/>
      <c r="EEY181"/>
      <c r="EEZ181"/>
      <c r="EFA181"/>
      <c r="EFB181"/>
      <c r="EFC181"/>
      <c r="EFD181"/>
      <c r="EFE181"/>
      <c r="EFF181"/>
      <c r="EFG181"/>
      <c r="EFH181"/>
      <c r="EFI181"/>
      <c r="EFJ181"/>
      <c r="EFK181"/>
      <c r="EFL181"/>
      <c r="EFM181"/>
      <c r="EFN181"/>
      <c r="EFO181"/>
      <c r="EFP181"/>
      <c r="EFQ181"/>
      <c r="EFR181"/>
      <c r="EFS181"/>
      <c r="EFT181"/>
      <c r="EFU181"/>
      <c r="EFV181"/>
      <c r="EFW181"/>
      <c r="EFX181"/>
      <c r="EFY181"/>
      <c r="EFZ181"/>
      <c r="EGA181"/>
      <c r="EGB181"/>
      <c r="EGC181"/>
      <c r="EGD181"/>
      <c r="EGE181"/>
      <c r="EGF181"/>
      <c r="EGG181"/>
      <c r="EGH181"/>
      <c r="EGI181"/>
      <c r="EGJ181"/>
      <c r="EGK181"/>
      <c r="EGL181"/>
      <c r="EGM181"/>
      <c r="EGN181"/>
      <c r="EGO181"/>
      <c r="EGP181"/>
      <c r="EGQ181"/>
      <c r="EGR181"/>
      <c r="EGS181"/>
      <c r="EGT181"/>
      <c r="EGU181"/>
      <c r="EGV181"/>
      <c r="EGW181"/>
      <c r="EGX181"/>
      <c r="EGY181"/>
      <c r="EGZ181"/>
      <c r="EHA181"/>
      <c r="EHB181"/>
      <c r="EHC181"/>
      <c r="EHD181"/>
      <c r="EHE181"/>
      <c r="EHF181"/>
      <c r="EHG181"/>
      <c r="EHH181"/>
      <c r="EHI181"/>
      <c r="EHJ181"/>
      <c r="EHK181"/>
      <c r="EHL181"/>
      <c r="EHM181"/>
      <c r="EHN181"/>
      <c r="EHO181"/>
      <c r="EHP181"/>
      <c r="EHQ181"/>
      <c r="EHR181"/>
      <c r="EHS181"/>
      <c r="EHT181"/>
      <c r="EHU181"/>
      <c r="EHV181"/>
      <c r="EHW181"/>
      <c r="EHX181"/>
      <c r="EHY181"/>
      <c r="EHZ181"/>
      <c r="EIA181"/>
      <c r="EIB181"/>
      <c r="EIC181"/>
      <c r="EID181"/>
      <c r="EIE181"/>
      <c r="EIF181"/>
      <c r="EIG181"/>
      <c r="EIH181"/>
      <c r="EII181"/>
      <c r="EIJ181"/>
      <c r="EIK181"/>
      <c r="EIL181"/>
      <c r="EIM181"/>
      <c r="EIN181"/>
      <c r="EIO181"/>
      <c r="EIP181"/>
      <c r="EIQ181"/>
      <c r="EIR181"/>
      <c r="EIS181"/>
      <c r="EIT181"/>
      <c r="EIU181"/>
      <c r="EIV181"/>
      <c r="EIW181"/>
      <c r="EIX181"/>
      <c r="EIY181"/>
      <c r="EIZ181"/>
      <c r="EJA181"/>
      <c r="EJB181"/>
      <c r="EJC181"/>
      <c r="EJD181"/>
      <c r="EJE181"/>
      <c r="EJF181"/>
      <c r="EJG181"/>
      <c r="EJH181"/>
      <c r="EJI181"/>
      <c r="EJJ181"/>
      <c r="EJK181"/>
      <c r="EJL181"/>
      <c r="EJM181"/>
      <c r="EJN181"/>
      <c r="EJO181"/>
      <c r="EJP181"/>
      <c r="EJQ181"/>
      <c r="EJR181"/>
      <c r="EJS181"/>
      <c r="EJT181"/>
      <c r="EJU181"/>
      <c r="EJV181"/>
      <c r="EJW181"/>
      <c r="EJX181"/>
      <c r="EJY181"/>
      <c r="EJZ181"/>
      <c r="EKA181"/>
      <c r="EKB181"/>
      <c r="EKC181"/>
      <c r="EKD181"/>
      <c r="EKE181"/>
      <c r="EKF181"/>
      <c r="EKG181"/>
      <c r="EKH181"/>
      <c r="EKI181"/>
      <c r="EKJ181"/>
      <c r="EKK181"/>
      <c r="EKL181"/>
      <c r="EKM181"/>
      <c r="EKN181"/>
      <c r="EKO181"/>
      <c r="EKP181"/>
      <c r="EKQ181"/>
      <c r="EKR181"/>
      <c r="EKS181"/>
      <c r="EKT181"/>
      <c r="EKU181"/>
      <c r="EKV181"/>
      <c r="EKW181"/>
      <c r="EKX181"/>
      <c r="EKY181"/>
      <c r="EKZ181"/>
      <c r="ELA181"/>
      <c r="ELB181"/>
      <c r="ELC181"/>
      <c r="ELD181"/>
      <c r="ELE181"/>
      <c r="ELF181"/>
      <c r="ELG181"/>
      <c r="ELH181"/>
      <c r="ELI181"/>
      <c r="ELJ181"/>
      <c r="ELK181"/>
      <c r="ELL181"/>
      <c r="ELM181"/>
      <c r="ELN181"/>
      <c r="ELO181"/>
      <c r="ELP181"/>
      <c r="ELQ181"/>
      <c r="ELR181"/>
      <c r="ELS181"/>
      <c r="ELT181"/>
      <c r="ELU181"/>
      <c r="ELV181"/>
      <c r="ELW181"/>
      <c r="ELX181"/>
      <c r="ELY181"/>
      <c r="ELZ181"/>
      <c r="EMA181"/>
      <c r="EMB181"/>
      <c r="EMC181"/>
      <c r="EMD181"/>
      <c r="EME181"/>
      <c r="EMF181"/>
      <c r="EMG181"/>
      <c r="EMH181"/>
      <c r="EMI181"/>
      <c r="EMJ181"/>
      <c r="EMK181"/>
      <c r="EML181"/>
      <c r="EMM181"/>
      <c r="EMN181"/>
      <c r="EMO181"/>
      <c r="EMP181"/>
      <c r="EMQ181"/>
      <c r="EMR181"/>
      <c r="EMS181"/>
      <c r="EMT181"/>
      <c r="EMU181"/>
      <c r="EMV181"/>
      <c r="EMW181"/>
      <c r="EMX181"/>
      <c r="EMY181"/>
      <c r="EMZ181"/>
      <c r="ENA181"/>
      <c r="ENB181"/>
      <c r="ENC181"/>
      <c r="END181"/>
      <c r="ENE181"/>
      <c r="ENF181"/>
      <c r="ENG181"/>
      <c r="ENH181"/>
      <c r="ENI181"/>
      <c r="ENJ181"/>
      <c r="ENK181"/>
      <c r="ENL181"/>
      <c r="ENM181"/>
      <c r="ENN181"/>
      <c r="ENO181"/>
      <c r="ENP181"/>
      <c r="ENQ181"/>
      <c r="ENR181"/>
      <c r="ENS181"/>
      <c r="ENT181"/>
      <c r="ENU181"/>
      <c r="ENV181"/>
      <c r="ENW181"/>
      <c r="ENX181"/>
      <c r="ENY181"/>
      <c r="ENZ181"/>
      <c r="EOA181"/>
      <c r="EOB181"/>
      <c r="EOC181"/>
      <c r="EOD181"/>
      <c r="EOE181"/>
      <c r="EOF181"/>
      <c r="EOG181"/>
      <c r="EOH181"/>
      <c r="EOI181"/>
      <c r="EOJ181"/>
      <c r="EOK181"/>
      <c r="EOL181"/>
      <c r="EOM181"/>
      <c r="EON181"/>
      <c r="EOO181"/>
      <c r="EOP181"/>
      <c r="EOQ181"/>
      <c r="EOR181"/>
      <c r="EOS181"/>
      <c r="EOT181"/>
      <c r="EOU181"/>
      <c r="EOV181"/>
      <c r="EOW181"/>
      <c r="EOX181"/>
      <c r="EOY181"/>
      <c r="EOZ181"/>
      <c r="EPA181"/>
      <c r="EPB181"/>
      <c r="EPC181"/>
      <c r="EPD181"/>
      <c r="EPE181"/>
      <c r="EPF181"/>
      <c r="EPG181"/>
      <c r="EPH181"/>
      <c r="EPI181"/>
      <c r="EPJ181"/>
      <c r="EPK181"/>
      <c r="EPL181"/>
      <c r="EPM181"/>
      <c r="EPN181"/>
      <c r="EPO181"/>
      <c r="EPP181"/>
      <c r="EPQ181"/>
      <c r="EPR181"/>
      <c r="EPS181"/>
      <c r="EPT181"/>
      <c r="EPU181"/>
      <c r="EPV181"/>
      <c r="EPW181"/>
      <c r="EPX181"/>
      <c r="EPY181"/>
      <c r="EPZ181"/>
      <c r="EQA181"/>
      <c r="EQB181"/>
      <c r="EQC181"/>
      <c r="EQD181"/>
      <c r="EQE181"/>
      <c r="EQF181"/>
      <c r="EQG181"/>
      <c r="EQH181"/>
      <c r="EQI181"/>
      <c r="EQJ181"/>
      <c r="EQK181"/>
      <c r="EQL181"/>
      <c r="EQM181"/>
      <c r="EQN181"/>
      <c r="EQO181"/>
      <c r="EQP181"/>
      <c r="EQQ181"/>
      <c r="EQR181"/>
      <c r="EQS181"/>
      <c r="EQT181"/>
      <c r="EQU181"/>
      <c r="EQV181"/>
      <c r="EQW181"/>
      <c r="EQX181"/>
      <c r="EQY181"/>
      <c r="EQZ181"/>
      <c r="ERA181"/>
      <c r="ERB181"/>
      <c r="ERC181"/>
      <c r="ERD181"/>
      <c r="ERE181"/>
      <c r="ERF181"/>
      <c r="ERG181"/>
      <c r="ERH181"/>
      <c r="ERI181"/>
      <c r="ERJ181"/>
      <c r="ERK181"/>
      <c r="ERL181"/>
      <c r="ERM181"/>
      <c r="ERN181"/>
      <c r="ERO181"/>
      <c r="ERP181"/>
      <c r="ERQ181"/>
      <c r="ERR181"/>
      <c r="ERS181"/>
      <c r="ERT181"/>
      <c r="ERU181"/>
      <c r="ERV181"/>
      <c r="ERW181"/>
      <c r="ERX181"/>
      <c r="ERY181"/>
      <c r="ERZ181"/>
      <c r="ESA181"/>
      <c r="ESB181"/>
      <c r="ESC181"/>
      <c r="ESD181"/>
      <c r="ESE181"/>
      <c r="ESF181"/>
      <c r="ESG181"/>
      <c r="ESH181"/>
      <c r="ESI181"/>
      <c r="ESJ181"/>
      <c r="ESK181"/>
      <c r="ESL181"/>
      <c r="ESM181"/>
      <c r="ESN181"/>
      <c r="ESO181"/>
      <c r="ESP181"/>
      <c r="ESQ181"/>
      <c r="ESR181"/>
      <c r="ESS181"/>
      <c r="EST181"/>
      <c r="ESU181"/>
      <c r="ESV181"/>
      <c r="ESW181"/>
      <c r="ESX181"/>
      <c r="ESY181"/>
      <c r="ESZ181"/>
      <c r="ETA181"/>
      <c r="ETB181"/>
      <c r="ETC181"/>
      <c r="ETD181"/>
      <c r="ETE181"/>
      <c r="ETF181"/>
      <c r="ETG181"/>
      <c r="ETH181"/>
      <c r="ETI181"/>
      <c r="ETJ181"/>
      <c r="ETK181"/>
      <c r="ETL181"/>
      <c r="ETM181"/>
      <c r="ETN181"/>
      <c r="ETO181"/>
      <c r="ETP181"/>
      <c r="ETQ181"/>
      <c r="ETR181"/>
      <c r="ETS181"/>
      <c r="ETT181"/>
      <c r="ETU181"/>
      <c r="ETV181"/>
      <c r="ETW181"/>
      <c r="ETX181"/>
      <c r="ETY181"/>
      <c r="ETZ181"/>
      <c r="EUA181"/>
      <c r="EUB181"/>
      <c r="EUC181"/>
      <c r="EUD181"/>
      <c r="EUE181"/>
      <c r="EUF181"/>
      <c r="EUG181"/>
      <c r="EUH181"/>
      <c r="EUI181"/>
      <c r="EUJ181"/>
      <c r="EUK181"/>
      <c r="EUL181"/>
      <c r="EUM181"/>
      <c r="EUN181"/>
      <c r="EUO181"/>
      <c r="EUP181"/>
      <c r="EUQ181"/>
      <c r="EUR181"/>
      <c r="EUS181"/>
      <c r="EUT181"/>
      <c r="EUU181"/>
      <c r="EUV181"/>
      <c r="EUW181"/>
      <c r="EUX181"/>
      <c r="EUY181"/>
      <c r="EUZ181"/>
      <c r="EVA181"/>
      <c r="EVB181"/>
      <c r="EVC181"/>
      <c r="EVD181"/>
      <c r="EVE181"/>
      <c r="EVF181"/>
      <c r="EVG181"/>
      <c r="EVH181"/>
      <c r="EVI181"/>
      <c r="EVJ181"/>
      <c r="EVK181"/>
      <c r="EVL181"/>
      <c r="EVM181"/>
      <c r="EVN181"/>
      <c r="EVO181"/>
      <c r="EVP181"/>
      <c r="EVQ181"/>
      <c r="EVR181"/>
      <c r="EVS181"/>
      <c r="EVT181"/>
      <c r="EVU181"/>
      <c r="EVV181"/>
      <c r="EVW181"/>
      <c r="EVX181"/>
      <c r="EVY181"/>
      <c r="EVZ181"/>
      <c r="EWA181"/>
      <c r="EWB181"/>
      <c r="EWC181"/>
      <c r="EWD181"/>
      <c r="EWE181"/>
      <c r="EWF181"/>
      <c r="EWG181"/>
      <c r="EWH181"/>
      <c r="EWI181"/>
      <c r="EWJ181"/>
      <c r="EWK181"/>
      <c r="EWL181"/>
      <c r="EWM181"/>
      <c r="EWN181"/>
      <c r="EWO181"/>
      <c r="EWP181"/>
      <c r="EWQ181"/>
      <c r="EWR181"/>
      <c r="EWS181"/>
      <c r="EWT181"/>
      <c r="EWU181"/>
      <c r="EWV181"/>
      <c r="EWW181"/>
      <c r="EWX181"/>
      <c r="EWY181"/>
      <c r="EWZ181"/>
      <c r="EXA181"/>
      <c r="EXB181"/>
      <c r="EXC181"/>
      <c r="EXD181"/>
      <c r="EXE181"/>
      <c r="EXF181"/>
      <c r="EXG181"/>
      <c r="EXH181"/>
      <c r="EXI181"/>
      <c r="EXJ181"/>
      <c r="EXK181"/>
      <c r="EXL181"/>
      <c r="EXM181"/>
      <c r="EXN181"/>
      <c r="EXO181"/>
      <c r="EXP181"/>
      <c r="EXQ181"/>
      <c r="EXR181"/>
      <c r="EXS181"/>
      <c r="EXT181"/>
      <c r="EXU181"/>
      <c r="EXV181"/>
      <c r="EXW181"/>
      <c r="EXX181"/>
      <c r="EXY181"/>
      <c r="EXZ181"/>
      <c r="EYA181"/>
      <c r="EYB181"/>
      <c r="EYC181"/>
      <c r="EYD181"/>
      <c r="EYE181"/>
      <c r="EYF181"/>
      <c r="EYG181"/>
      <c r="EYH181"/>
      <c r="EYI181"/>
      <c r="EYJ181"/>
      <c r="EYK181"/>
      <c r="EYL181"/>
      <c r="EYM181"/>
      <c r="EYN181"/>
      <c r="EYO181"/>
      <c r="EYP181"/>
      <c r="EYQ181"/>
      <c r="EYR181"/>
      <c r="EYS181"/>
      <c r="EYT181"/>
      <c r="EYU181"/>
      <c r="EYV181"/>
      <c r="EYW181"/>
      <c r="EYX181"/>
      <c r="EYY181"/>
      <c r="EYZ181"/>
      <c r="EZA181"/>
      <c r="EZB181"/>
      <c r="EZC181"/>
      <c r="EZD181"/>
      <c r="EZE181"/>
      <c r="EZF181"/>
      <c r="EZG181"/>
      <c r="EZH181"/>
      <c r="EZI181"/>
      <c r="EZJ181"/>
      <c r="EZK181"/>
      <c r="EZL181"/>
      <c r="EZM181"/>
      <c r="EZN181"/>
      <c r="EZO181"/>
      <c r="EZP181"/>
      <c r="EZQ181"/>
      <c r="EZR181"/>
      <c r="EZS181"/>
      <c r="EZT181"/>
      <c r="EZU181"/>
      <c r="EZV181"/>
      <c r="EZW181"/>
      <c r="EZX181"/>
      <c r="EZY181"/>
      <c r="EZZ181"/>
      <c r="FAA181"/>
      <c r="FAB181"/>
      <c r="FAC181"/>
      <c r="FAD181"/>
      <c r="FAE181"/>
      <c r="FAF181"/>
      <c r="FAG181"/>
      <c r="FAH181"/>
      <c r="FAI181"/>
      <c r="FAJ181"/>
      <c r="FAK181"/>
      <c r="FAL181"/>
      <c r="FAM181"/>
      <c r="FAN181"/>
      <c r="FAO181"/>
      <c r="FAP181"/>
      <c r="FAQ181"/>
      <c r="FAR181"/>
      <c r="FAS181"/>
      <c r="FAT181"/>
      <c r="FAU181"/>
      <c r="FAV181"/>
      <c r="FAW181"/>
      <c r="FAX181"/>
      <c r="FAY181"/>
      <c r="FAZ181"/>
      <c r="FBA181"/>
      <c r="FBB181"/>
      <c r="FBC181"/>
      <c r="FBD181"/>
      <c r="FBE181"/>
      <c r="FBF181"/>
      <c r="FBG181"/>
      <c r="FBH181"/>
      <c r="FBI181"/>
      <c r="FBJ181"/>
      <c r="FBK181"/>
      <c r="FBL181"/>
      <c r="FBM181"/>
      <c r="FBN181"/>
      <c r="FBO181"/>
      <c r="FBP181"/>
      <c r="FBQ181"/>
      <c r="FBR181"/>
      <c r="FBS181"/>
      <c r="FBT181"/>
      <c r="FBU181"/>
      <c r="FBV181"/>
      <c r="FBW181"/>
      <c r="FBX181"/>
      <c r="FBY181"/>
      <c r="FBZ181"/>
      <c r="FCA181"/>
      <c r="FCB181"/>
      <c r="FCC181"/>
      <c r="FCD181"/>
      <c r="FCE181"/>
      <c r="FCF181"/>
      <c r="FCG181"/>
      <c r="FCH181"/>
      <c r="FCI181"/>
      <c r="FCJ181"/>
      <c r="FCK181"/>
      <c r="FCL181"/>
      <c r="FCM181"/>
      <c r="FCN181"/>
      <c r="FCO181"/>
      <c r="FCP181"/>
      <c r="FCQ181"/>
      <c r="FCR181"/>
      <c r="FCS181"/>
      <c r="FCT181"/>
      <c r="FCU181"/>
      <c r="FCV181"/>
      <c r="FCW181"/>
      <c r="FCX181"/>
      <c r="FCY181"/>
      <c r="FCZ181"/>
      <c r="FDA181"/>
      <c r="FDB181"/>
      <c r="FDC181"/>
      <c r="FDD181"/>
      <c r="FDE181"/>
      <c r="FDF181"/>
      <c r="FDG181"/>
      <c r="FDH181"/>
      <c r="FDI181"/>
      <c r="FDJ181"/>
      <c r="FDK181"/>
      <c r="FDL181"/>
      <c r="FDM181"/>
      <c r="FDN181"/>
      <c r="FDO181"/>
      <c r="FDP181"/>
      <c r="FDQ181"/>
      <c r="FDR181"/>
      <c r="FDS181"/>
      <c r="FDT181"/>
      <c r="FDU181"/>
      <c r="FDV181"/>
      <c r="FDW181"/>
      <c r="FDX181"/>
      <c r="FDY181"/>
      <c r="FDZ181"/>
      <c r="FEA181"/>
      <c r="FEB181"/>
      <c r="FEC181"/>
      <c r="FED181"/>
      <c r="FEE181"/>
      <c r="FEF181"/>
      <c r="FEG181"/>
      <c r="FEH181"/>
      <c r="FEI181"/>
      <c r="FEJ181"/>
      <c r="FEK181"/>
      <c r="FEL181"/>
      <c r="FEM181"/>
      <c r="FEN181"/>
      <c r="FEO181"/>
      <c r="FEP181"/>
      <c r="FEQ181"/>
      <c r="FER181"/>
      <c r="FES181"/>
      <c r="FET181"/>
      <c r="FEU181"/>
      <c r="FEV181"/>
      <c r="FEW181"/>
      <c r="FEX181"/>
      <c r="FEY181"/>
      <c r="FEZ181"/>
      <c r="FFA181"/>
      <c r="FFB181"/>
      <c r="FFC181"/>
      <c r="FFD181"/>
      <c r="FFE181"/>
      <c r="FFF181"/>
      <c r="FFG181"/>
      <c r="FFH181"/>
      <c r="FFI181"/>
      <c r="FFJ181"/>
      <c r="FFK181"/>
      <c r="FFL181"/>
      <c r="FFM181"/>
      <c r="FFN181"/>
      <c r="FFO181"/>
      <c r="FFP181"/>
      <c r="FFQ181"/>
      <c r="FFR181"/>
      <c r="FFS181"/>
      <c r="FFT181"/>
      <c r="FFU181"/>
      <c r="FFV181"/>
      <c r="FFW181"/>
      <c r="FFX181"/>
      <c r="FFY181"/>
      <c r="FFZ181"/>
      <c r="FGA181"/>
      <c r="FGB181"/>
      <c r="FGC181"/>
      <c r="FGD181"/>
      <c r="FGE181"/>
      <c r="FGF181"/>
      <c r="FGG181"/>
      <c r="FGH181"/>
      <c r="FGI181"/>
      <c r="FGJ181"/>
      <c r="FGK181"/>
      <c r="FGL181"/>
      <c r="FGM181"/>
      <c r="FGN181"/>
      <c r="FGO181"/>
      <c r="FGP181"/>
      <c r="FGQ181"/>
      <c r="FGR181"/>
      <c r="FGS181"/>
      <c r="FGT181"/>
      <c r="FGU181"/>
      <c r="FGV181"/>
      <c r="FGW181"/>
      <c r="FGX181"/>
      <c r="FGY181"/>
      <c r="FGZ181"/>
      <c r="FHA181"/>
      <c r="FHB181"/>
      <c r="FHC181"/>
      <c r="FHD181"/>
      <c r="FHE181"/>
      <c r="FHF181"/>
      <c r="FHG181"/>
      <c r="FHH181"/>
      <c r="FHI181"/>
      <c r="FHJ181"/>
      <c r="FHK181"/>
      <c r="FHL181"/>
      <c r="FHM181"/>
      <c r="FHN181"/>
      <c r="FHO181"/>
      <c r="FHP181"/>
      <c r="FHQ181"/>
      <c r="FHR181"/>
      <c r="FHS181"/>
      <c r="FHT181"/>
      <c r="FHU181"/>
      <c r="FHV181"/>
      <c r="FHW181"/>
      <c r="FHX181"/>
      <c r="FHY181"/>
      <c r="FHZ181"/>
      <c r="FIA181"/>
      <c r="FIB181"/>
      <c r="FIC181"/>
      <c r="FID181"/>
      <c r="FIE181"/>
      <c r="FIF181"/>
      <c r="FIG181"/>
      <c r="FIH181"/>
      <c r="FII181"/>
      <c r="FIJ181"/>
      <c r="FIK181"/>
      <c r="FIL181"/>
      <c r="FIM181"/>
      <c r="FIN181"/>
      <c r="FIO181"/>
      <c r="FIP181"/>
      <c r="FIQ181"/>
      <c r="FIR181"/>
      <c r="FIS181"/>
      <c r="FIT181"/>
      <c r="FIU181"/>
      <c r="FIV181"/>
      <c r="FIW181"/>
      <c r="FIX181"/>
      <c r="FIY181"/>
      <c r="FIZ181"/>
      <c r="FJA181"/>
      <c r="FJB181"/>
      <c r="FJC181"/>
      <c r="FJD181"/>
      <c r="FJE181"/>
      <c r="FJF181"/>
      <c r="FJG181"/>
      <c r="FJH181"/>
      <c r="FJI181"/>
      <c r="FJJ181"/>
      <c r="FJK181"/>
      <c r="FJL181"/>
      <c r="FJM181"/>
      <c r="FJN181"/>
      <c r="FJO181"/>
      <c r="FJP181"/>
      <c r="FJQ181"/>
      <c r="FJR181"/>
      <c r="FJS181"/>
      <c r="FJT181"/>
      <c r="FJU181"/>
      <c r="FJV181"/>
      <c r="FJW181"/>
      <c r="FJX181"/>
      <c r="FJY181"/>
      <c r="FJZ181"/>
      <c r="FKA181"/>
      <c r="FKB181"/>
      <c r="FKC181"/>
      <c r="FKD181"/>
      <c r="FKE181"/>
      <c r="FKF181"/>
      <c r="FKG181"/>
      <c r="FKH181"/>
      <c r="FKI181"/>
      <c r="FKJ181"/>
      <c r="FKK181"/>
      <c r="FKL181"/>
      <c r="FKM181"/>
      <c r="FKN181"/>
      <c r="FKO181"/>
      <c r="FKP181"/>
      <c r="FKQ181"/>
      <c r="FKR181"/>
      <c r="FKS181"/>
      <c r="FKT181"/>
      <c r="FKU181"/>
      <c r="FKV181"/>
      <c r="FKW181"/>
      <c r="FKX181"/>
      <c r="FKY181"/>
      <c r="FKZ181"/>
      <c r="FLA181"/>
      <c r="FLB181"/>
      <c r="FLC181"/>
      <c r="FLD181"/>
      <c r="FLE181"/>
      <c r="FLF181"/>
      <c r="FLG181"/>
      <c r="FLH181"/>
      <c r="FLI181"/>
      <c r="FLJ181"/>
      <c r="FLK181"/>
      <c r="FLL181"/>
      <c r="FLM181"/>
      <c r="FLN181"/>
      <c r="FLO181"/>
      <c r="FLP181"/>
      <c r="FLQ181"/>
      <c r="FLR181"/>
      <c r="FLS181"/>
      <c r="FLT181"/>
      <c r="FLU181"/>
      <c r="FLV181"/>
      <c r="FLW181"/>
      <c r="FLX181"/>
      <c r="FLY181"/>
      <c r="FLZ181"/>
      <c r="FMA181"/>
      <c r="FMB181"/>
      <c r="FMC181"/>
      <c r="FMD181"/>
      <c r="FME181"/>
      <c r="FMF181"/>
      <c r="FMG181"/>
      <c r="FMH181"/>
      <c r="FMI181"/>
      <c r="FMJ181"/>
      <c r="FMK181"/>
      <c r="FML181"/>
      <c r="FMM181"/>
      <c r="FMN181"/>
      <c r="FMO181"/>
      <c r="FMP181"/>
      <c r="FMQ181"/>
      <c r="FMR181"/>
      <c r="FMS181"/>
      <c r="FMT181"/>
      <c r="FMU181"/>
      <c r="FMV181"/>
      <c r="FMW181"/>
      <c r="FMX181"/>
      <c r="FMY181"/>
      <c r="FMZ181"/>
      <c r="FNA181"/>
      <c r="FNB181"/>
      <c r="FNC181"/>
      <c r="FND181"/>
      <c r="FNE181"/>
      <c r="FNF181"/>
      <c r="FNG181"/>
      <c r="FNH181"/>
      <c r="FNI181"/>
      <c r="FNJ181"/>
      <c r="FNK181"/>
      <c r="FNL181"/>
      <c r="FNM181"/>
      <c r="FNN181"/>
      <c r="FNO181"/>
      <c r="FNP181"/>
      <c r="FNQ181"/>
      <c r="FNR181"/>
      <c r="FNS181"/>
      <c r="FNT181"/>
      <c r="FNU181"/>
      <c r="FNV181"/>
      <c r="FNW181"/>
      <c r="FNX181"/>
      <c r="FNY181"/>
      <c r="FNZ181"/>
      <c r="FOA181"/>
      <c r="FOB181"/>
      <c r="FOC181"/>
      <c r="FOD181"/>
      <c r="FOE181"/>
      <c r="FOF181"/>
      <c r="FOG181"/>
      <c r="FOH181"/>
      <c r="FOI181"/>
      <c r="FOJ181"/>
      <c r="FOK181"/>
      <c r="FOL181"/>
      <c r="FOM181"/>
      <c r="FON181"/>
      <c r="FOO181"/>
      <c r="FOP181"/>
      <c r="FOQ181"/>
      <c r="FOR181"/>
      <c r="FOS181"/>
      <c r="FOT181"/>
      <c r="FOU181"/>
      <c r="FOV181"/>
      <c r="FOW181"/>
      <c r="FOX181"/>
      <c r="FOY181"/>
      <c r="FOZ181"/>
      <c r="FPA181"/>
      <c r="FPB181"/>
      <c r="FPC181"/>
      <c r="FPD181"/>
      <c r="FPE181"/>
      <c r="FPF181"/>
      <c r="FPG181"/>
      <c r="FPH181"/>
      <c r="FPI181"/>
      <c r="FPJ181"/>
      <c r="FPK181"/>
      <c r="FPL181"/>
      <c r="FPM181"/>
      <c r="FPN181"/>
      <c r="FPO181"/>
      <c r="FPP181"/>
      <c r="FPQ181"/>
      <c r="FPR181"/>
      <c r="FPS181"/>
      <c r="FPT181"/>
      <c r="FPU181"/>
      <c r="FPV181"/>
      <c r="FPW181"/>
      <c r="FPX181"/>
      <c r="FPY181"/>
      <c r="FPZ181"/>
      <c r="FQA181"/>
      <c r="FQB181"/>
      <c r="FQC181"/>
      <c r="FQD181"/>
      <c r="FQE181"/>
      <c r="FQF181"/>
      <c r="FQG181"/>
      <c r="FQH181"/>
      <c r="FQI181"/>
      <c r="FQJ181"/>
      <c r="FQK181"/>
      <c r="FQL181"/>
      <c r="FQM181"/>
      <c r="FQN181"/>
      <c r="FQO181"/>
      <c r="FQP181"/>
      <c r="FQQ181"/>
      <c r="FQR181"/>
      <c r="FQS181"/>
      <c r="FQT181"/>
      <c r="FQU181"/>
      <c r="FQV181"/>
      <c r="FQW181"/>
      <c r="FQX181"/>
      <c r="FQY181"/>
      <c r="FQZ181"/>
      <c r="FRA181"/>
      <c r="FRB181"/>
      <c r="FRC181"/>
      <c r="FRD181"/>
      <c r="FRE181"/>
      <c r="FRF181"/>
      <c r="FRG181"/>
      <c r="FRH181"/>
      <c r="FRI181"/>
      <c r="FRJ181"/>
      <c r="FRK181"/>
      <c r="FRL181"/>
      <c r="FRM181"/>
      <c r="FRN181"/>
      <c r="FRO181"/>
      <c r="FRP181"/>
      <c r="FRQ181"/>
      <c r="FRR181"/>
      <c r="FRS181"/>
      <c r="FRT181"/>
      <c r="FRU181"/>
      <c r="FRV181"/>
      <c r="FRW181"/>
      <c r="FRX181"/>
      <c r="FRY181"/>
      <c r="FRZ181"/>
      <c r="FSA181"/>
      <c r="FSB181"/>
      <c r="FSC181"/>
      <c r="FSD181"/>
      <c r="FSE181"/>
      <c r="FSF181"/>
      <c r="FSG181"/>
      <c r="FSH181"/>
      <c r="FSI181"/>
      <c r="FSJ181"/>
      <c r="FSK181"/>
      <c r="FSL181"/>
      <c r="FSM181"/>
      <c r="FSN181"/>
      <c r="FSO181"/>
      <c r="FSP181"/>
      <c r="FSQ181"/>
      <c r="FSR181"/>
      <c r="FSS181"/>
      <c r="FST181"/>
      <c r="FSU181"/>
      <c r="FSV181"/>
      <c r="FSW181"/>
      <c r="FSX181"/>
      <c r="FSY181"/>
      <c r="FSZ181"/>
      <c r="FTA181"/>
      <c r="FTB181"/>
      <c r="FTC181"/>
      <c r="FTD181"/>
      <c r="FTE181"/>
      <c r="FTF181"/>
      <c r="FTG181"/>
      <c r="FTH181"/>
      <c r="FTI181"/>
      <c r="FTJ181"/>
      <c r="FTK181"/>
      <c r="FTL181"/>
      <c r="FTM181"/>
      <c r="FTN181"/>
      <c r="FTO181"/>
      <c r="FTP181"/>
      <c r="FTQ181"/>
      <c r="FTR181"/>
      <c r="FTS181"/>
      <c r="FTT181"/>
      <c r="FTU181"/>
      <c r="FTV181"/>
      <c r="FTW181"/>
      <c r="FTX181"/>
      <c r="FTY181"/>
      <c r="FTZ181"/>
      <c r="FUA181"/>
      <c r="FUB181"/>
      <c r="FUC181"/>
      <c r="FUD181"/>
      <c r="FUE181"/>
      <c r="FUF181"/>
      <c r="FUG181"/>
      <c r="FUH181"/>
      <c r="FUI181"/>
      <c r="FUJ181"/>
      <c r="FUK181"/>
      <c r="FUL181"/>
      <c r="FUM181"/>
      <c r="FUN181"/>
      <c r="FUO181"/>
      <c r="FUP181"/>
      <c r="FUQ181"/>
      <c r="FUR181"/>
      <c r="FUS181"/>
      <c r="FUT181"/>
      <c r="FUU181"/>
      <c r="FUV181"/>
      <c r="FUW181"/>
      <c r="FUX181"/>
      <c r="FUY181"/>
      <c r="FUZ181"/>
      <c r="FVA181"/>
      <c r="FVB181"/>
      <c r="FVC181"/>
      <c r="FVD181"/>
      <c r="FVE181"/>
      <c r="FVF181"/>
      <c r="FVG181"/>
      <c r="FVH181"/>
      <c r="FVI181"/>
      <c r="FVJ181"/>
      <c r="FVK181"/>
      <c r="FVL181"/>
      <c r="FVM181"/>
      <c r="FVN181"/>
      <c r="FVO181"/>
      <c r="FVP181"/>
      <c r="FVQ181"/>
      <c r="FVR181"/>
      <c r="FVS181"/>
      <c r="FVT181"/>
      <c r="FVU181"/>
      <c r="FVV181"/>
      <c r="FVW181"/>
      <c r="FVX181"/>
      <c r="FVY181"/>
      <c r="FVZ181"/>
      <c r="FWA181"/>
      <c r="FWB181"/>
      <c r="FWC181"/>
      <c r="FWD181"/>
      <c r="FWE181"/>
      <c r="FWF181"/>
      <c r="FWG181"/>
      <c r="FWH181"/>
      <c r="FWI181"/>
      <c r="FWJ181"/>
      <c r="FWK181"/>
      <c r="FWL181"/>
      <c r="FWM181"/>
      <c r="FWN181"/>
      <c r="FWO181"/>
      <c r="FWP181"/>
      <c r="FWQ181"/>
      <c r="FWR181"/>
      <c r="FWS181"/>
      <c r="FWT181"/>
      <c r="FWU181"/>
      <c r="FWV181"/>
      <c r="FWW181"/>
      <c r="FWX181"/>
      <c r="FWY181"/>
      <c r="FWZ181"/>
      <c r="FXA181"/>
      <c r="FXB181"/>
      <c r="FXC181"/>
      <c r="FXD181"/>
      <c r="FXE181"/>
      <c r="FXF181"/>
      <c r="FXG181"/>
      <c r="FXH181"/>
      <c r="FXI181"/>
      <c r="FXJ181"/>
      <c r="FXK181"/>
      <c r="FXL181"/>
      <c r="FXM181"/>
      <c r="FXN181"/>
      <c r="FXO181"/>
      <c r="FXP181"/>
      <c r="FXQ181"/>
      <c r="FXR181"/>
      <c r="FXS181"/>
      <c r="FXT181"/>
      <c r="FXU181"/>
      <c r="FXV181"/>
      <c r="FXW181"/>
      <c r="FXX181"/>
      <c r="FXY181"/>
      <c r="FXZ181"/>
      <c r="FYA181"/>
      <c r="FYB181"/>
      <c r="FYC181"/>
      <c r="FYD181"/>
      <c r="FYE181"/>
      <c r="FYF181"/>
      <c r="FYG181"/>
      <c r="FYH181"/>
      <c r="FYI181"/>
      <c r="FYJ181"/>
      <c r="FYK181"/>
      <c r="FYL181"/>
      <c r="FYM181"/>
      <c r="FYN181"/>
      <c r="FYO181"/>
      <c r="FYP181"/>
      <c r="FYQ181"/>
      <c r="FYR181"/>
      <c r="FYS181"/>
      <c r="FYT181"/>
      <c r="FYU181"/>
      <c r="FYV181"/>
      <c r="FYW181"/>
      <c r="FYX181"/>
      <c r="FYY181"/>
      <c r="FYZ181"/>
      <c r="FZA181"/>
      <c r="FZB181"/>
      <c r="FZC181"/>
      <c r="FZD181"/>
      <c r="FZE181"/>
      <c r="FZF181"/>
      <c r="FZG181"/>
      <c r="FZH181"/>
      <c r="FZI181"/>
      <c r="FZJ181"/>
      <c r="FZK181"/>
      <c r="FZL181"/>
      <c r="FZM181"/>
      <c r="FZN181"/>
      <c r="FZO181"/>
      <c r="FZP181"/>
      <c r="FZQ181"/>
      <c r="FZR181"/>
      <c r="FZS181"/>
      <c r="FZT181"/>
      <c r="FZU181"/>
      <c r="FZV181"/>
      <c r="FZW181"/>
      <c r="FZX181"/>
      <c r="FZY181"/>
      <c r="FZZ181"/>
      <c r="GAA181"/>
      <c r="GAB181"/>
      <c r="GAC181"/>
      <c r="GAD181"/>
      <c r="GAE181"/>
      <c r="GAF181"/>
      <c r="GAG181"/>
      <c r="GAH181"/>
      <c r="GAI181"/>
      <c r="GAJ181"/>
      <c r="GAK181"/>
      <c r="GAL181"/>
      <c r="GAM181"/>
      <c r="GAN181"/>
      <c r="GAO181"/>
      <c r="GAP181"/>
      <c r="GAQ181"/>
      <c r="GAR181"/>
      <c r="GAS181"/>
      <c r="GAT181"/>
      <c r="GAU181"/>
      <c r="GAV181"/>
      <c r="GAW181"/>
      <c r="GAX181"/>
      <c r="GAY181"/>
      <c r="GAZ181"/>
      <c r="GBA181"/>
      <c r="GBB181"/>
      <c r="GBC181"/>
      <c r="GBD181"/>
      <c r="GBE181"/>
      <c r="GBF181"/>
      <c r="GBG181"/>
      <c r="GBH181"/>
      <c r="GBI181"/>
      <c r="GBJ181"/>
      <c r="GBK181"/>
      <c r="GBL181"/>
      <c r="GBM181"/>
      <c r="GBN181"/>
      <c r="GBO181"/>
      <c r="GBP181"/>
      <c r="GBQ181"/>
      <c r="GBR181"/>
      <c r="GBS181"/>
      <c r="GBT181"/>
      <c r="GBU181"/>
      <c r="GBV181"/>
      <c r="GBW181"/>
      <c r="GBX181"/>
      <c r="GBY181"/>
      <c r="GBZ181"/>
      <c r="GCA181"/>
      <c r="GCB181"/>
      <c r="GCC181"/>
      <c r="GCD181"/>
      <c r="GCE181"/>
      <c r="GCF181"/>
      <c r="GCG181"/>
      <c r="GCH181"/>
      <c r="GCI181"/>
      <c r="GCJ181"/>
      <c r="GCK181"/>
      <c r="GCL181"/>
      <c r="GCM181"/>
      <c r="GCN181"/>
      <c r="GCO181"/>
      <c r="GCP181"/>
      <c r="GCQ181"/>
      <c r="GCR181"/>
      <c r="GCS181"/>
      <c r="GCT181"/>
      <c r="GCU181"/>
      <c r="GCV181"/>
      <c r="GCW181"/>
      <c r="GCX181"/>
      <c r="GCY181"/>
      <c r="GCZ181"/>
      <c r="GDA181"/>
      <c r="GDB181"/>
      <c r="GDC181"/>
      <c r="GDD181"/>
      <c r="GDE181"/>
      <c r="GDF181"/>
      <c r="GDG181"/>
      <c r="GDH181"/>
      <c r="GDI181"/>
      <c r="GDJ181"/>
      <c r="GDK181"/>
      <c r="GDL181"/>
      <c r="GDM181"/>
      <c r="GDN181"/>
      <c r="GDO181"/>
      <c r="GDP181"/>
      <c r="GDQ181"/>
      <c r="GDR181"/>
      <c r="GDS181"/>
      <c r="GDT181"/>
      <c r="GDU181"/>
      <c r="GDV181"/>
      <c r="GDW181"/>
      <c r="GDX181"/>
      <c r="GDY181"/>
      <c r="GDZ181"/>
      <c r="GEA181"/>
      <c r="GEB181"/>
      <c r="GEC181"/>
      <c r="GED181"/>
      <c r="GEE181"/>
      <c r="GEF181"/>
      <c r="GEG181"/>
      <c r="GEH181"/>
      <c r="GEI181"/>
      <c r="GEJ181"/>
      <c r="GEK181"/>
      <c r="GEL181"/>
      <c r="GEM181"/>
      <c r="GEN181"/>
      <c r="GEO181"/>
      <c r="GEP181"/>
      <c r="GEQ181"/>
      <c r="GER181"/>
      <c r="GES181"/>
      <c r="GET181"/>
      <c r="GEU181"/>
      <c r="GEV181"/>
      <c r="GEW181"/>
      <c r="GEX181"/>
      <c r="GEY181"/>
      <c r="GEZ181"/>
      <c r="GFA181"/>
      <c r="GFB181"/>
      <c r="GFC181"/>
      <c r="GFD181"/>
      <c r="GFE181"/>
      <c r="GFF181"/>
      <c r="GFG181"/>
      <c r="GFH181"/>
      <c r="GFI181"/>
      <c r="GFJ181"/>
      <c r="GFK181"/>
      <c r="GFL181"/>
      <c r="GFM181"/>
      <c r="GFN181"/>
      <c r="GFO181"/>
      <c r="GFP181"/>
      <c r="GFQ181"/>
      <c r="GFR181"/>
      <c r="GFS181"/>
      <c r="GFT181"/>
      <c r="GFU181"/>
      <c r="GFV181"/>
      <c r="GFW181"/>
      <c r="GFX181"/>
      <c r="GFY181"/>
      <c r="GFZ181"/>
      <c r="GGA181"/>
      <c r="GGB181"/>
      <c r="GGC181"/>
      <c r="GGD181"/>
      <c r="GGE181"/>
      <c r="GGF181"/>
      <c r="GGG181"/>
      <c r="GGH181"/>
      <c r="GGI181"/>
      <c r="GGJ181"/>
      <c r="GGK181"/>
      <c r="GGL181"/>
      <c r="GGM181"/>
      <c r="GGN181"/>
      <c r="GGO181"/>
      <c r="GGP181"/>
      <c r="GGQ181"/>
      <c r="GGR181"/>
      <c r="GGS181"/>
      <c r="GGT181"/>
      <c r="GGU181"/>
      <c r="GGV181"/>
      <c r="GGW181"/>
      <c r="GGX181"/>
      <c r="GGY181"/>
      <c r="GGZ181"/>
      <c r="GHA181"/>
      <c r="GHB181"/>
      <c r="GHC181"/>
      <c r="GHD181"/>
      <c r="GHE181"/>
      <c r="GHF181"/>
      <c r="GHG181"/>
      <c r="GHH181"/>
      <c r="GHI181"/>
      <c r="GHJ181"/>
      <c r="GHK181"/>
      <c r="GHL181"/>
      <c r="GHM181"/>
      <c r="GHN181"/>
      <c r="GHO181"/>
      <c r="GHP181"/>
      <c r="GHQ181"/>
      <c r="GHR181"/>
      <c r="GHS181"/>
      <c r="GHT181"/>
      <c r="GHU181"/>
      <c r="GHV181"/>
      <c r="GHW181"/>
      <c r="GHX181"/>
      <c r="GHY181"/>
      <c r="GHZ181"/>
      <c r="GIA181"/>
      <c r="GIB181"/>
      <c r="GIC181"/>
      <c r="GID181"/>
      <c r="GIE181"/>
      <c r="GIF181"/>
      <c r="GIG181"/>
      <c r="GIH181"/>
      <c r="GII181"/>
      <c r="GIJ181"/>
      <c r="GIK181"/>
      <c r="GIL181"/>
      <c r="GIM181"/>
      <c r="GIN181"/>
      <c r="GIO181"/>
      <c r="GIP181"/>
      <c r="GIQ181"/>
      <c r="GIR181"/>
      <c r="GIS181"/>
      <c r="GIT181"/>
      <c r="GIU181"/>
      <c r="GIV181"/>
      <c r="GIW181"/>
      <c r="GIX181"/>
      <c r="GIY181"/>
      <c r="GIZ181"/>
      <c r="GJA181"/>
      <c r="GJB181"/>
      <c r="GJC181"/>
      <c r="GJD181"/>
      <c r="GJE181"/>
      <c r="GJF181"/>
      <c r="GJG181"/>
      <c r="GJH181"/>
      <c r="GJI181"/>
      <c r="GJJ181"/>
      <c r="GJK181"/>
      <c r="GJL181"/>
      <c r="GJM181"/>
      <c r="GJN181"/>
      <c r="GJO181"/>
      <c r="GJP181"/>
      <c r="GJQ181"/>
      <c r="GJR181"/>
      <c r="GJS181"/>
      <c r="GJT181"/>
      <c r="GJU181"/>
      <c r="GJV181"/>
      <c r="GJW181"/>
      <c r="GJX181"/>
      <c r="GJY181"/>
      <c r="GJZ181"/>
      <c r="GKA181"/>
      <c r="GKB181"/>
      <c r="GKC181"/>
      <c r="GKD181"/>
      <c r="GKE181"/>
      <c r="GKF181"/>
      <c r="GKG181"/>
      <c r="GKH181"/>
      <c r="GKI181"/>
      <c r="GKJ181"/>
      <c r="GKK181"/>
      <c r="GKL181"/>
      <c r="GKM181"/>
      <c r="GKN181"/>
      <c r="GKO181"/>
      <c r="GKP181"/>
      <c r="GKQ181"/>
      <c r="GKR181"/>
      <c r="GKS181"/>
      <c r="GKT181"/>
      <c r="GKU181"/>
      <c r="GKV181"/>
      <c r="GKW181"/>
      <c r="GKX181"/>
      <c r="GKY181"/>
      <c r="GKZ181"/>
      <c r="GLA181"/>
      <c r="GLB181"/>
      <c r="GLC181"/>
      <c r="GLD181"/>
      <c r="GLE181"/>
      <c r="GLF181"/>
      <c r="GLG181"/>
      <c r="GLH181"/>
      <c r="GLI181"/>
      <c r="GLJ181"/>
      <c r="GLK181"/>
      <c r="GLL181"/>
      <c r="GLM181"/>
      <c r="GLN181"/>
      <c r="GLO181"/>
      <c r="GLP181"/>
      <c r="GLQ181"/>
      <c r="GLR181"/>
      <c r="GLS181"/>
      <c r="GLT181"/>
      <c r="GLU181"/>
      <c r="GLV181"/>
      <c r="GLW181"/>
      <c r="GLX181"/>
      <c r="GLY181"/>
      <c r="GLZ181"/>
      <c r="GMA181"/>
      <c r="GMB181"/>
      <c r="GMC181"/>
      <c r="GMD181"/>
      <c r="GME181"/>
      <c r="GMF181"/>
      <c r="GMG181"/>
      <c r="GMH181"/>
      <c r="GMI181"/>
      <c r="GMJ181"/>
      <c r="GMK181"/>
      <c r="GML181"/>
      <c r="GMM181"/>
      <c r="GMN181"/>
      <c r="GMO181"/>
      <c r="GMP181"/>
      <c r="GMQ181"/>
      <c r="GMR181"/>
      <c r="GMS181"/>
      <c r="GMT181"/>
      <c r="GMU181"/>
      <c r="GMV181"/>
      <c r="GMW181"/>
      <c r="GMX181"/>
      <c r="GMY181"/>
      <c r="GMZ181"/>
      <c r="GNA181"/>
      <c r="GNB181"/>
      <c r="GNC181"/>
      <c r="GND181"/>
      <c r="GNE181"/>
      <c r="GNF181"/>
      <c r="GNG181"/>
      <c r="GNH181"/>
      <c r="GNI181"/>
      <c r="GNJ181"/>
      <c r="GNK181"/>
      <c r="GNL181"/>
      <c r="GNM181"/>
      <c r="GNN181"/>
      <c r="GNO181"/>
      <c r="GNP181"/>
      <c r="GNQ181"/>
      <c r="GNR181"/>
      <c r="GNS181"/>
      <c r="GNT181"/>
      <c r="GNU181"/>
      <c r="GNV181"/>
      <c r="GNW181"/>
      <c r="GNX181"/>
      <c r="GNY181"/>
      <c r="GNZ181"/>
      <c r="GOA181"/>
      <c r="GOB181"/>
      <c r="GOC181"/>
      <c r="GOD181"/>
      <c r="GOE181"/>
      <c r="GOF181"/>
      <c r="GOG181"/>
      <c r="GOH181"/>
      <c r="GOI181"/>
      <c r="GOJ181"/>
      <c r="GOK181"/>
      <c r="GOL181"/>
      <c r="GOM181"/>
      <c r="GON181"/>
      <c r="GOO181"/>
      <c r="GOP181"/>
      <c r="GOQ181"/>
      <c r="GOR181"/>
      <c r="GOS181"/>
      <c r="GOT181"/>
      <c r="GOU181"/>
      <c r="GOV181"/>
      <c r="GOW181"/>
      <c r="GOX181"/>
      <c r="GOY181"/>
      <c r="GOZ181"/>
      <c r="GPA181"/>
      <c r="GPB181"/>
      <c r="GPC181"/>
      <c r="GPD181"/>
      <c r="GPE181"/>
      <c r="GPF181"/>
      <c r="GPG181"/>
      <c r="GPH181"/>
      <c r="GPI181"/>
      <c r="GPJ181"/>
      <c r="GPK181"/>
      <c r="GPL181"/>
      <c r="GPM181"/>
      <c r="GPN181"/>
      <c r="GPO181"/>
      <c r="GPP181"/>
      <c r="GPQ181"/>
      <c r="GPR181"/>
      <c r="GPS181"/>
      <c r="GPT181"/>
      <c r="GPU181"/>
      <c r="GPV181"/>
      <c r="GPW181"/>
      <c r="GPX181"/>
      <c r="GPY181"/>
      <c r="GPZ181"/>
      <c r="GQA181"/>
      <c r="GQB181"/>
      <c r="GQC181"/>
      <c r="GQD181"/>
      <c r="GQE181"/>
      <c r="GQF181"/>
      <c r="GQG181"/>
      <c r="GQH181"/>
      <c r="GQI181"/>
      <c r="GQJ181"/>
      <c r="GQK181"/>
      <c r="GQL181"/>
      <c r="GQM181"/>
      <c r="GQN181"/>
      <c r="GQO181"/>
      <c r="GQP181"/>
      <c r="GQQ181"/>
      <c r="GQR181"/>
      <c r="GQS181"/>
      <c r="GQT181"/>
      <c r="GQU181"/>
      <c r="GQV181"/>
      <c r="GQW181"/>
      <c r="GQX181"/>
      <c r="GQY181"/>
      <c r="GQZ181"/>
      <c r="GRA181"/>
      <c r="GRB181"/>
      <c r="GRC181"/>
      <c r="GRD181"/>
      <c r="GRE181"/>
      <c r="GRF181"/>
      <c r="GRG181"/>
      <c r="GRH181"/>
      <c r="GRI181"/>
      <c r="GRJ181"/>
      <c r="GRK181"/>
      <c r="GRL181"/>
      <c r="GRM181"/>
      <c r="GRN181"/>
      <c r="GRO181"/>
      <c r="GRP181"/>
      <c r="GRQ181"/>
      <c r="GRR181"/>
      <c r="GRS181"/>
      <c r="GRT181"/>
      <c r="GRU181"/>
      <c r="GRV181"/>
      <c r="GRW181"/>
      <c r="GRX181"/>
      <c r="GRY181"/>
      <c r="GRZ181"/>
      <c r="GSA181"/>
      <c r="GSB181"/>
      <c r="GSC181"/>
      <c r="GSD181"/>
      <c r="GSE181"/>
      <c r="GSF181"/>
      <c r="GSG181"/>
      <c r="GSH181"/>
      <c r="GSI181"/>
      <c r="GSJ181"/>
      <c r="GSK181"/>
      <c r="GSL181"/>
      <c r="GSM181"/>
      <c r="GSN181"/>
      <c r="GSO181"/>
      <c r="GSP181"/>
      <c r="GSQ181"/>
      <c r="GSR181"/>
      <c r="GSS181"/>
      <c r="GST181"/>
      <c r="GSU181"/>
      <c r="GSV181"/>
      <c r="GSW181"/>
      <c r="GSX181"/>
      <c r="GSY181"/>
      <c r="GSZ181"/>
      <c r="GTA181"/>
      <c r="GTB181"/>
      <c r="GTC181"/>
      <c r="GTD181"/>
      <c r="GTE181"/>
      <c r="GTF181"/>
      <c r="GTG181"/>
      <c r="GTH181"/>
      <c r="GTI181"/>
      <c r="GTJ181"/>
      <c r="GTK181"/>
      <c r="GTL181"/>
      <c r="GTM181"/>
      <c r="GTN181"/>
      <c r="GTO181"/>
      <c r="GTP181"/>
      <c r="GTQ181"/>
      <c r="GTR181"/>
      <c r="GTS181"/>
      <c r="GTT181"/>
      <c r="GTU181"/>
      <c r="GTV181"/>
      <c r="GTW181"/>
      <c r="GTX181"/>
      <c r="GTY181"/>
      <c r="GTZ181"/>
      <c r="GUA181"/>
      <c r="GUB181"/>
      <c r="GUC181"/>
      <c r="GUD181"/>
      <c r="GUE181"/>
      <c r="GUF181"/>
      <c r="GUG181"/>
      <c r="GUH181"/>
      <c r="GUI181"/>
      <c r="GUJ181"/>
      <c r="GUK181"/>
      <c r="GUL181"/>
      <c r="GUM181"/>
      <c r="GUN181"/>
      <c r="GUO181"/>
      <c r="GUP181"/>
      <c r="GUQ181"/>
      <c r="GUR181"/>
      <c r="GUS181"/>
      <c r="GUT181"/>
      <c r="GUU181"/>
      <c r="GUV181"/>
      <c r="GUW181"/>
      <c r="GUX181"/>
      <c r="GUY181"/>
      <c r="GUZ181"/>
      <c r="GVA181"/>
      <c r="GVB181"/>
      <c r="GVC181"/>
      <c r="GVD181"/>
      <c r="GVE181"/>
      <c r="GVF181"/>
      <c r="GVG181"/>
      <c r="GVH181"/>
      <c r="GVI181"/>
      <c r="GVJ181"/>
      <c r="GVK181"/>
      <c r="GVL181"/>
      <c r="GVM181"/>
      <c r="GVN181"/>
      <c r="GVO181"/>
      <c r="GVP181"/>
      <c r="GVQ181"/>
      <c r="GVR181"/>
      <c r="GVS181"/>
      <c r="GVT181"/>
      <c r="GVU181"/>
      <c r="GVV181"/>
      <c r="GVW181"/>
      <c r="GVX181"/>
      <c r="GVY181"/>
      <c r="GVZ181"/>
      <c r="GWA181"/>
      <c r="GWB181"/>
      <c r="GWC181"/>
      <c r="GWD181"/>
      <c r="GWE181"/>
      <c r="GWF181"/>
      <c r="GWG181"/>
      <c r="GWH181"/>
      <c r="GWI181"/>
      <c r="GWJ181"/>
      <c r="GWK181"/>
      <c r="GWL181"/>
      <c r="GWM181"/>
      <c r="GWN181"/>
      <c r="GWO181"/>
      <c r="GWP181"/>
      <c r="GWQ181"/>
      <c r="GWR181"/>
      <c r="GWS181"/>
      <c r="GWT181"/>
      <c r="GWU181"/>
      <c r="GWV181"/>
      <c r="GWW181"/>
      <c r="GWX181"/>
      <c r="GWY181"/>
      <c r="GWZ181"/>
      <c r="GXA181"/>
      <c r="GXB181"/>
      <c r="GXC181"/>
      <c r="GXD181"/>
      <c r="GXE181"/>
      <c r="GXF181"/>
      <c r="GXG181"/>
      <c r="GXH181"/>
      <c r="GXI181"/>
      <c r="GXJ181"/>
      <c r="GXK181"/>
      <c r="GXL181"/>
      <c r="GXM181"/>
      <c r="GXN181"/>
      <c r="GXO181"/>
      <c r="GXP181"/>
      <c r="GXQ181"/>
      <c r="GXR181"/>
      <c r="GXS181"/>
      <c r="GXT181"/>
      <c r="GXU181"/>
      <c r="GXV181"/>
      <c r="GXW181"/>
      <c r="GXX181"/>
      <c r="GXY181"/>
      <c r="GXZ181"/>
      <c r="GYA181"/>
      <c r="GYB181"/>
      <c r="GYC181"/>
      <c r="GYD181"/>
      <c r="GYE181"/>
      <c r="GYF181"/>
      <c r="GYG181"/>
      <c r="GYH181"/>
      <c r="GYI181"/>
      <c r="GYJ181"/>
      <c r="GYK181"/>
      <c r="GYL181"/>
      <c r="GYM181"/>
      <c r="GYN181"/>
      <c r="GYO181"/>
      <c r="GYP181"/>
      <c r="GYQ181"/>
      <c r="GYR181"/>
      <c r="GYS181"/>
      <c r="GYT181"/>
      <c r="GYU181"/>
      <c r="GYV181"/>
      <c r="GYW181"/>
      <c r="GYX181"/>
      <c r="GYY181"/>
      <c r="GYZ181"/>
      <c r="GZA181"/>
      <c r="GZB181"/>
      <c r="GZC181"/>
      <c r="GZD181"/>
      <c r="GZE181"/>
      <c r="GZF181"/>
      <c r="GZG181"/>
      <c r="GZH181"/>
      <c r="GZI181"/>
      <c r="GZJ181"/>
      <c r="GZK181"/>
      <c r="GZL181"/>
      <c r="GZM181"/>
      <c r="GZN181"/>
      <c r="GZO181"/>
      <c r="GZP181"/>
      <c r="GZQ181"/>
      <c r="GZR181"/>
      <c r="GZS181"/>
      <c r="GZT181"/>
      <c r="GZU181"/>
      <c r="GZV181"/>
      <c r="GZW181"/>
      <c r="GZX181"/>
      <c r="GZY181"/>
      <c r="GZZ181"/>
      <c r="HAA181"/>
      <c r="HAB181"/>
      <c r="HAC181"/>
      <c r="HAD181"/>
      <c r="HAE181"/>
      <c r="HAF181"/>
      <c r="HAG181"/>
      <c r="HAH181"/>
      <c r="HAI181"/>
      <c r="HAJ181"/>
      <c r="HAK181"/>
      <c r="HAL181"/>
      <c r="HAM181"/>
      <c r="HAN181"/>
      <c r="HAO181"/>
      <c r="HAP181"/>
      <c r="HAQ181"/>
      <c r="HAR181"/>
      <c r="HAS181"/>
      <c r="HAT181"/>
      <c r="HAU181"/>
      <c r="HAV181"/>
      <c r="HAW181"/>
      <c r="HAX181"/>
      <c r="HAY181"/>
      <c r="HAZ181"/>
      <c r="HBA181"/>
      <c r="HBB181"/>
      <c r="HBC181"/>
      <c r="HBD181"/>
      <c r="HBE181"/>
      <c r="HBF181"/>
      <c r="HBG181"/>
      <c r="HBH181"/>
      <c r="HBI181"/>
      <c r="HBJ181"/>
      <c r="HBK181"/>
      <c r="HBL181"/>
      <c r="HBM181"/>
      <c r="HBN181"/>
      <c r="HBO181"/>
      <c r="HBP181"/>
      <c r="HBQ181"/>
      <c r="HBR181"/>
      <c r="HBS181"/>
      <c r="HBT181"/>
      <c r="HBU181"/>
      <c r="HBV181"/>
      <c r="HBW181"/>
      <c r="HBX181"/>
      <c r="HBY181"/>
      <c r="HBZ181"/>
      <c r="HCA181"/>
      <c r="HCB181"/>
      <c r="HCC181"/>
      <c r="HCD181"/>
      <c r="HCE181"/>
      <c r="HCF181"/>
      <c r="HCG181"/>
      <c r="HCH181"/>
      <c r="HCI181"/>
      <c r="HCJ181"/>
      <c r="HCK181"/>
      <c r="HCL181"/>
      <c r="HCM181"/>
      <c r="HCN181"/>
      <c r="HCO181"/>
      <c r="HCP181"/>
      <c r="HCQ181"/>
      <c r="HCR181"/>
      <c r="HCS181"/>
      <c r="HCT181"/>
      <c r="HCU181"/>
      <c r="HCV181"/>
      <c r="HCW181"/>
      <c r="HCX181"/>
      <c r="HCY181"/>
      <c r="HCZ181"/>
      <c r="HDA181"/>
      <c r="HDB181"/>
      <c r="HDC181"/>
      <c r="HDD181"/>
      <c r="HDE181"/>
      <c r="HDF181"/>
      <c r="HDG181"/>
      <c r="HDH181"/>
      <c r="HDI181"/>
      <c r="HDJ181"/>
      <c r="HDK181"/>
      <c r="HDL181"/>
      <c r="HDM181"/>
      <c r="HDN181"/>
      <c r="HDO181"/>
      <c r="HDP181"/>
      <c r="HDQ181"/>
      <c r="HDR181"/>
      <c r="HDS181"/>
      <c r="HDT181"/>
      <c r="HDU181"/>
      <c r="HDV181"/>
      <c r="HDW181"/>
      <c r="HDX181"/>
      <c r="HDY181"/>
      <c r="HDZ181"/>
      <c r="HEA181"/>
      <c r="HEB181"/>
      <c r="HEC181"/>
      <c r="HED181"/>
      <c r="HEE181"/>
      <c r="HEF181"/>
      <c r="HEG181"/>
      <c r="HEH181"/>
      <c r="HEI181"/>
      <c r="HEJ181"/>
      <c r="HEK181"/>
      <c r="HEL181"/>
      <c r="HEM181"/>
      <c r="HEN181"/>
      <c r="HEO181"/>
      <c r="HEP181"/>
      <c r="HEQ181"/>
      <c r="HER181"/>
      <c r="HES181"/>
      <c r="HET181"/>
      <c r="HEU181"/>
      <c r="HEV181"/>
      <c r="HEW181"/>
      <c r="HEX181"/>
      <c r="HEY181"/>
      <c r="HEZ181"/>
      <c r="HFA181"/>
      <c r="HFB181"/>
      <c r="HFC181"/>
      <c r="HFD181"/>
      <c r="HFE181"/>
      <c r="HFF181"/>
      <c r="HFG181"/>
      <c r="HFH181"/>
      <c r="HFI181"/>
      <c r="HFJ181"/>
      <c r="HFK181"/>
      <c r="HFL181"/>
      <c r="HFM181"/>
      <c r="HFN181"/>
      <c r="HFO181"/>
      <c r="HFP181"/>
      <c r="HFQ181"/>
      <c r="HFR181"/>
      <c r="HFS181"/>
      <c r="HFT181"/>
      <c r="HFU181"/>
      <c r="HFV181"/>
      <c r="HFW181"/>
      <c r="HFX181"/>
      <c r="HFY181"/>
      <c r="HFZ181"/>
      <c r="HGA181"/>
      <c r="HGB181"/>
      <c r="HGC181"/>
      <c r="HGD181"/>
      <c r="HGE181"/>
      <c r="HGF181"/>
      <c r="HGG181"/>
      <c r="HGH181"/>
      <c r="HGI181"/>
      <c r="HGJ181"/>
      <c r="HGK181"/>
      <c r="HGL181"/>
      <c r="HGM181"/>
      <c r="HGN181"/>
      <c r="HGO181"/>
      <c r="HGP181"/>
      <c r="HGQ181"/>
      <c r="HGR181"/>
      <c r="HGS181"/>
      <c r="HGT181"/>
      <c r="HGU181"/>
      <c r="HGV181"/>
      <c r="HGW181"/>
      <c r="HGX181"/>
      <c r="HGY181"/>
      <c r="HGZ181"/>
      <c r="HHA181"/>
      <c r="HHB181"/>
      <c r="HHC181"/>
      <c r="HHD181"/>
      <c r="HHE181"/>
      <c r="HHF181"/>
      <c r="HHG181"/>
      <c r="HHH181"/>
      <c r="HHI181"/>
      <c r="HHJ181"/>
      <c r="HHK181"/>
      <c r="HHL181"/>
      <c r="HHM181"/>
      <c r="HHN181"/>
      <c r="HHO181"/>
      <c r="HHP181"/>
      <c r="HHQ181"/>
      <c r="HHR181"/>
      <c r="HHS181"/>
      <c r="HHT181"/>
      <c r="HHU181"/>
      <c r="HHV181"/>
      <c r="HHW181"/>
      <c r="HHX181"/>
      <c r="HHY181"/>
      <c r="HHZ181"/>
      <c r="HIA181"/>
      <c r="HIB181"/>
      <c r="HIC181"/>
      <c r="HID181"/>
      <c r="HIE181"/>
      <c r="HIF181"/>
      <c r="HIG181"/>
      <c r="HIH181"/>
      <c r="HII181"/>
      <c r="HIJ181"/>
      <c r="HIK181"/>
      <c r="HIL181"/>
      <c r="HIM181"/>
      <c r="HIN181"/>
      <c r="HIO181"/>
      <c r="HIP181"/>
      <c r="HIQ181"/>
      <c r="HIR181"/>
      <c r="HIS181"/>
      <c r="HIT181"/>
      <c r="HIU181"/>
      <c r="HIV181"/>
      <c r="HIW181"/>
      <c r="HIX181"/>
      <c r="HIY181"/>
      <c r="HIZ181"/>
      <c r="HJA181"/>
      <c r="HJB181"/>
      <c r="HJC181"/>
      <c r="HJD181"/>
      <c r="HJE181"/>
      <c r="HJF181"/>
      <c r="HJG181"/>
      <c r="HJH181"/>
      <c r="HJI181"/>
      <c r="HJJ181"/>
      <c r="HJK181"/>
      <c r="HJL181"/>
      <c r="HJM181"/>
      <c r="HJN181"/>
      <c r="HJO181"/>
      <c r="HJP181"/>
      <c r="HJQ181"/>
      <c r="HJR181"/>
      <c r="HJS181"/>
      <c r="HJT181"/>
      <c r="HJU181"/>
      <c r="HJV181"/>
      <c r="HJW181"/>
      <c r="HJX181"/>
      <c r="HJY181"/>
      <c r="HJZ181"/>
      <c r="HKA181"/>
      <c r="HKB181"/>
      <c r="HKC181"/>
      <c r="HKD181"/>
      <c r="HKE181"/>
      <c r="HKF181"/>
      <c r="HKG181"/>
      <c r="HKH181"/>
      <c r="HKI181"/>
      <c r="HKJ181"/>
      <c r="HKK181"/>
      <c r="HKL181"/>
      <c r="HKM181"/>
      <c r="HKN181"/>
      <c r="HKO181"/>
      <c r="HKP181"/>
      <c r="HKQ181"/>
      <c r="HKR181"/>
      <c r="HKS181"/>
      <c r="HKT181"/>
      <c r="HKU181"/>
      <c r="HKV181"/>
      <c r="HKW181"/>
      <c r="HKX181"/>
      <c r="HKY181"/>
      <c r="HKZ181"/>
      <c r="HLA181"/>
      <c r="HLB181"/>
      <c r="HLC181"/>
      <c r="HLD181"/>
      <c r="HLE181"/>
      <c r="HLF181"/>
      <c r="HLG181"/>
      <c r="HLH181"/>
      <c r="HLI181"/>
      <c r="HLJ181"/>
      <c r="HLK181"/>
      <c r="HLL181"/>
      <c r="HLM181"/>
      <c r="HLN181"/>
      <c r="HLO181"/>
      <c r="HLP181"/>
      <c r="HLQ181"/>
      <c r="HLR181"/>
      <c r="HLS181"/>
      <c r="HLT181"/>
      <c r="HLU181"/>
      <c r="HLV181"/>
      <c r="HLW181"/>
      <c r="HLX181"/>
      <c r="HLY181"/>
      <c r="HLZ181"/>
      <c r="HMA181"/>
      <c r="HMB181"/>
      <c r="HMC181"/>
      <c r="HMD181"/>
      <c r="HME181"/>
      <c r="HMF181"/>
      <c r="HMG181"/>
      <c r="HMH181"/>
      <c r="HMI181"/>
      <c r="HMJ181"/>
      <c r="HMK181"/>
      <c r="HML181"/>
      <c r="HMM181"/>
      <c r="HMN181"/>
      <c r="HMO181"/>
      <c r="HMP181"/>
      <c r="HMQ181"/>
      <c r="HMR181"/>
      <c r="HMS181"/>
      <c r="HMT181"/>
      <c r="HMU181"/>
      <c r="HMV181"/>
      <c r="HMW181"/>
      <c r="HMX181"/>
      <c r="HMY181"/>
      <c r="HMZ181"/>
      <c r="HNA181"/>
      <c r="HNB181"/>
      <c r="HNC181"/>
      <c r="HND181"/>
      <c r="HNE181"/>
      <c r="HNF181"/>
      <c r="HNG181"/>
      <c r="HNH181"/>
      <c r="HNI181"/>
      <c r="HNJ181"/>
      <c r="HNK181"/>
      <c r="HNL181"/>
      <c r="HNM181"/>
      <c r="HNN181"/>
      <c r="HNO181"/>
      <c r="HNP181"/>
      <c r="HNQ181"/>
      <c r="HNR181"/>
      <c r="HNS181"/>
      <c r="HNT181"/>
      <c r="HNU181"/>
      <c r="HNV181"/>
      <c r="HNW181"/>
      <c r="HNX181"/>
      <c r="HNY181"/>
      <c r="HNZ181"/>
      <c r="HOA181"/>
      <c r="HOB181"/>
      <c r="HOC181"/>
      <c r="HOD181"/>
      <c r="HOE181"/>
      <c r="HOF181"/>
      <c r="HOG181"/>
      <c r="HOH181"/>
      <c r="HOI181"/>
      <c r="HOJ181"/>
      <c r="HOK181"/>
      <c r="HOL181"/>
      <c r="HOM181"/>
      <c r="HON181"/>
      <c r="HOO181"/>
      <c r="HOP181"/>
      <c r="HOQ181"/>
      <c r="HOR181"/>
      <c r="HOS181"/>
      <c r="HOT181"/>
      <c r="HOU181"/>
      <c r="HOV181"/>
      <c r="HOW181"/>
      <c r="HOX181"/>
      <c r="HOY181"/>
      <c r="HOZ181"/>
      <c r="HPA181"/>
      <c r="HPB181"/>
      <c r="HPC181"/>
      <c r="HPD181"/>
      <c r="HPE181"/>
      <c r="HPF181"/>
      <c r="HPG181"/>
      <c r="HPH181"/>
      <c r="HPI181"/>
      <c r="HPJ181"/>
      <c r="HPK181"/>
      <c r="HPL181"/>
      <c r="HPM181"/>
      <c r="HPN181"/>
      <c r="HPO181"/>
      <c r="HPP181"/>
      <c r="HPQ181"/>
      <c r="HPR181"/>
      <c r="HPS181"/>
      <c r="HPT181"/>
      <c r="HPU181"/>
      <c r="HPV181"/>
      <c r="HPW181"/>
      <c r="HPX181"/>
      <c r="HPY181"/>
      <c r="HPZ181"/>
      <c r="HQA181"/>
      <c r="HQB181"/>
      <c r="HQC181"/>
      <c r="HQD181"/>
      <c r="HQE181"/>
      <c r="HQF181"/>
      <c r="HQG181"/>
      <c r="HQH181"/>
      <c r="HQI181"/>
      <c r="HQJ181"/>
      <c r="HQK181"/>
      <c r="HQL181"/>
      <c r="HQM181"/>
      <c r="HQN181"/>
      <c r="HQO181"/>
      <c r="HQP181"/>
      <c r="HQQ181"/>
      <c r="HQR181"/>
      <c r="HQS181"/>
      <c r="HQT181"/>
      <c r="HQU181"/>
      <c r="HQV181"/>
      <c r="HQW181"/>
      <c r="HQX181"/>
      <c r="HQY181"/>
      <c r="HQZ181"/>
      <c r="HRA181"/>
      <c r="HRB181"/>
      <c r="HRC181"/>
      <c r="HRD181"/>
      <c r="HRE181"/>
      <c r="HRF181"/>
      <c r="HRG181"/>
      <c r="HRH181"/>
      <c r="HRI181"/>
      <c r="HRJ181"/>
      <c r="HRK181"/>
      <c r="HRL181"/>
      <c r="HRM181"/>
      <c r="HRN181"/>
      <c r="HRO181"/>
      <c r="HRP181"/>
      <c r="HRQ181"/>
      <c r="HRR181"/>
      <c r="HRS181"/>
      <c r="HRT181"/>
      <c r="HRU181"/>
      <c r="HRV181"/>
      <c r="HRW181"/>
      <c r="HRX181"/>
      <c r="HRY181"/>
      <c r="HRZ181"/>
      <c r="HSA181"/>
      <c r="HSB181"/>
      <c r="HSC181"/>
      <c r="HSD181"/>
      <c r="HSE181"/>
      <c r="HSF181"/>
      <c r="HSG181"/>
      <c r="HSH181"/>
      <c r="HSI181"/>
      <c r="HSJ181"/>
      <c r="HSK181"/>
      <c r="HSL181"/>
      <c r="HSM181"/>
      <c r="HSN181"/>
      <c r="HSO181"/>
      <c r="HSP181"/>
      <c r="HSQ181"/>
      <c r="HSR181"/>
      <c r="HSS181"/>
      <c r="HST181"/>
      <c r="HSU181"/>
      <c r="HSV181"/>
      <c r="HSW181"/>
      <c r="HSX181"/>
      <c r="HSY181"/>
      <c r="HSZ181"/>
      <c r="HTA181"/>
      <c r="HTB181"/>
      <c r="HTC181"/>
      <c r="HTD181"/>
      <c r="HTE181"/>
      <c r="HTF181"/>
      <c r="HTG181"/>
      <c r="HTH181"/>
      <c r="HTI181"/>
      <c r="HTJ181"/>
      <c r="HTK181"/>
      <c r="HTL181"/>
      <c r="HTM181"/>
      <c r="HTN181"/>
      <c r="HTO181"/>
      <c r="HTP181"/>
      <c r="HTQ181"/>
      <c r="HTR181"/>
      <c r="HTS181"/>
      <c r="HTT181"/>
      <c r="HTU181"/>
      <c r="HTV181"/>
      <c r="HTW181"/>
      <c r="HTX181"/>
      <c r="HTY181"/>
      <c r="HTZ181"/>
      <c r="HUA181"/>
      <c r="HUB181"/>
      <c r="HUC181"/>
      <c r="HUD181"/>
      <c r="HUE181"/>
      <c r="HUF181"/>
      <c r="HUG181"/>
      <c r="HUH181"/>
      <c r="HUI181"/>
      <c r="HUJ181"/>
      <c r="HUK181"/>
      <c r="HUL181"/>
      <c r="HUM181"/>
      <c r="HUN181"/>
      <c r="HUO181"/>
      <c r="HUP181"/>
      <c r="HUQ181"/>
      <c r="HUR181"/>
      <c r="HUS181"/>
      <c r="HUT181"/>
      <c r="HUU181"/>
      <c r="HUV181"/>
      <c r="HUW181"/>
      <c r="HUX181"/>
      <c r="HUY181"/>
      <c r="HUZ181"/>
      <c r="HVA181"/>
      <c r="HVB181"/>
      <c r="HVC181"/>
      <c r="HVD181"/>
      <c r="HVE181"/>
      <c r="HVF181"/>
      <c r="HVG181"/>
      <c r="HVH181"/>
      <c r="HVI181"/>
      <c r="HVJ181"/>
      <c r="HVK181"/>
      <c r="HVL181"/>
      <c r="HVM181"/>
      <c r="HVN181"/>
      <c r="HVO181"/>
      <c r="HVP181"/>
      <c r="HVQ181"/>
      <c r="HVR181"/>
      <c r="HVS181"/>
      <c r="HVT181"/>
      <c r="HVU181"/>
      <c r="HVV181"/>
      <c r="HVW181"/>
      <c r="HVX181"/>
      <c r="HVY181"/>
      <c r="HVZ181"/>
      <c r="HWA181"/>
      <c r="HWB181"/>
      <c r="HWC181"/>
      <c r="HWD181"/>
      <c r="HWE181"/>
      <c r="HWF181"/>
      <c r="HWG181"/>
      <c r="HWH181"/>
      <c r="HWI181"/>
      <c r="HWJ181"/>
      <c r="HWK181"/>
      <c r="HWL181"/>
      <c r="HWM181"/>
      <c r="HWN181"/>
      <c r="HWO181"/>
      <c r="HWP181"/>
      <c r="HWQ181"/>
      <c r="HWR181"/>
      <c r="HWS181"/>
      <c r="HWT181"/>
      <c r="HWU181"/>
      <c r="HWV181"/>
      <c r="HWW181"/>
      <c r="HWX181"/>
      <c r="HWY181"/>
      <c r="HWZ181"/>
      <c r="HXA181"/>
      <c r="HXB181"/>
      <c r="HXC181"/>
      <c r="HXD181"/>
      <c r="HXE181"/>
      <c r="HXF181"/>
      <c r="HXG181"/>
      <c r="HXH181"/>
      <c r="HXI181"/>
      <c r="HXJ181"/>
      <c r="HXK181"/>
      <c r="HXL181"/>
      <c r="HXM181"/>
      <c r="HXN181"/>
      <c r="HXO181"/>
      <c r="HXP181"/>
      <c r="HXQ181"/>
      <c r="HXR181"/>
      <c r="HXS181"/>
      <c r="HXT181"/>
      <c r="HXU181"/>
      <c r="HXV181"/>
      <c r="HXW181"/>
      <c r="HXX181"/>
      <c r="HXY181"/>
      <c r="HXZ181"/>
      <c r="HYA181"/>
      <c r="HYB181"/>
      <c r="HYC181"/>
      <c r="HYD181"/>
      <c r="HYE181"/>
      <c r="HYF181"/>
      <c r="HYG181"/>
      <c r="HYH181"/>
      <c r="HYI181"/>
      <c r="HYJ181"/>
      <c r="HYK181"/>
      <c r="HYL181"/>
      <c r="HYM181"/>
      <c r="HYN181"/>
      <c r="HYO181"/>
      <c r="HYP181"/>
      <c r="HYQ181"/>
      <c r="HYR181"/>
      <c r="HYS181"/>
      <c r="HYT181"/>
      <c r="HYU181"/>
      <c r="HYV181"/>
      <c r="HYW181"/>
      <c r="HYX181"/>
      <c r="HYY181"/>
      <c r="HYZ181"/>
      <c r="HZA181"/>
      <c r="HZB181"/>
      <c r="HZC181"/>
      <c r="HZD181"/>
      <c r="HZE181"/>
      <c r="HZF181"/>
      <c r="HZG181"/>
      <c r="HZH181"/>
      <c r="HZI181"/>
      <c r="HZJ181"/>
      <c r="HZK181"/>
      <c r="HZL181"/>
      <c r="HZM181"/>
      <c r="HZN181"/>
      <c r="HZO181"/>
      <c r="HZP181"/>
      <c r="HZQ181"/>
      <c r="HZR181"/>
      <c r="HZS181"/>
      <c r="HZT181"/>
      <c r="HZU181"/>
      <c r="HZV181"/>
      <c r="HZW181"/>
      <c r="HZX181"/>
      <c r="HZY181"/>
      <c r="HZZ181"/>
      <c r="IAA181"/>
      <c r="IAB181"/>
      <c r="IAC181"/>
      <c r="IAD181"/>
      <c r="IAE181"/>
      <c r="IAF181"/>
      <c r="IAG181"/>
      <c r="IAH181"/>
      <c r="IAI181"/>
      <c r="IAJ181"/>
      <c r="IAK181"/>
      <c r="IAL181"/>
      <c r="IAM181"/>
      <c r="IAN181"/>
      <c r="IAO181"/>
      <c r="IAP181"/>
      <c r="IAQ181"/>
      <c r="IAR181"/>
      <c r="IAS181"/>
      <c r="IAT181"/>
      <c r="IAU181"/>
      <c r="IAV181"/>
      <c r="IAW181"/>
      <c r="IAX181"/>
      <c r="IAY181"/>
      <c r="IAZ181"/>
      <c r="IBA181"/>
      <c r="IBB181"/>
      <c r="IBC181"/>
      <c r="IBD181"/>
      <c r="IBE181"/>
      <c r="IBF181"/>
      <c r="IBG181"/>
      <c r="IBH181"/>
      <c r="IBI181"/>
      <c r="IBJ181"/>
      <c r="IBK181"/>
      <c r="IBL181"/>
      <c r="IBM181"/>
      <c r="IBN181"/>
      <c r="IBO181"/>
      <c r="IBP181"/>
      <c r="IBQ181"/>
      <c r="IBR181"/>
      <c r="IBS181"/>
      <c r="IBT181"/>
      <c r="IBU181"/>
      <c r="IBV181"/>
      <c r="IBW181"/>
      <c r="IBX181"/>
      <c r="IBY181"/>
      <c r="IBZ181"/>
      <c r="ICA181"/>
      <c r="ICB181"/>
      <c r="ICC181"/>
      <c r="ICD181"/>
      <c r="ICE181"/>
      <c r="ICF181"/>
      <c r="ICG181"/>
      <c r="ICH181"/>
      <c r="ICI181"/>
      <c r="ICJ181"/>
      <c r="ICK181"/>
      <c r="ICL181"/>
      <c r="ICM181"/>
      <c r="ICN181"/>
      <c r="ICO181"/>
      <c r="ICP181"/>
      <c r="ICQ181"/>
      <c r="ICR181"/>
      <c r="ICS181"/>
      <c r="ICT181"/>
      <c r="ICU181"/>
      <c r="ICV181"/>
      <c r="ICW181"/>
      <c r="ICX181"/>
      <c r="ICY181"/>
      <c r="ICZ181"/>
      <c r="IDA181"/>
      <c r="IDB181"/>
      <c r="IDC181"/>
      <c r="IDD181"/>
      <c r="IDE181"/>
      <c r="IDF181"/>
      <c r="IDG181"/>
      <c r="IDH181"/>
      <c r="IDI181"/>
      <c r="IDJ181"/>
      <c r="IDK181"/>
      <c r="IDL181"/>
      <c r="IDM181"/>
      <c r="IDN181"/>
      <c r="IDO181"/>
      <c r="IDP181"/>
      <c r="IDQ181"/>
      <c r="IDR181"/>
      <c r="IDS181"/>
      <c r="IDT181"/>
      <c r="IDU181"/>
      <c r="IDV181"/>
      <c r="IDW181"/>
      <c r="IDX181"/>
      <c r="IDY181"/>
      <c r="IDZ181"/>
      <c r="IEA181"/>
      <c r="IEB181"/>
      <c r="IEC181"/>
      <c r="IED181"/>
      <c r="IEE181"/>
      <c r="IEF181"/>
      <c r="IEG181"/>
      <c r="IEH181"/>
      <c r="IEI181"/>
      <c r="IEJ181"/>
      <c r="IEK181"/>
      <c r="IEL181"/>
      <c r="IEM181"/>
      <c r="IEN181"/>
      <c r="IEO181"/>
      <c r="IEP181"/>
      <c r="IEQ181"/>
      <c r="IER181"/>
      <c r="IES181"/>
      <c r="IET181"/>
      <c r="IEU181"/>
      <c r="IEV181"/>
      <c r="IEW181"/>
      <c r="IEX181"/>
      <c r="IEY181"/>
      <c r="IEZ181"/>
      <c r="IFA181"/>
      <c r="IFB181"/>
      <c r="IFC181"/>
      <c r="IFD181"/>
      <c r="IFE181"/>
      <c r="IFF181"/>
      <c r="IFG181"/>
      <c r="IFH181"/>
      <c r="IFI181"/>
      <c r="IFJ181"/>
      <c r="IFK181"/>
      <c r="IFL181"/>
      <c r="IFM181"/>
      <c r="IFN181"/>
      <c r="IFO181"/>
      <c r="IFP181"/>
      <c r="IFQ181"/>
      <c r="IFR181"/>
      <c r="IFS181"/>
      <c r="IFT181"/>
      <c r="IFU181"/>
      <c r="IFV181"/>
      <c r="IFW181"/>
      <c r="IFX181"/>
      <c r="IFY181"/>
      <c r="IFZ181"/>
      <c r="IGA181"/>
      <c r="IGB181"/>
      <c r="IGC181"/>
      <c r="IGD181"/>
      <c r="IGE181"/>
      <c r="IGF181"/>
      <c r="IGG181"/>
      <c r="IGH181"/>
      <c r="IGI181"/>
      <c r="IGJ181"/>
      <c r="IGK181"/>
      <c r="IGL181"/>
      <c r="IGM181"/>
      <c r="IGN181"/>
      <c r="IGO181"/>
      <c r="IGP181"/>
      <c r="IGQ181"/>
      <c r="IGR181"/>
      <c r="IGS181"/>
      <c r="IGT181"/>
      <c r="IGU181"/>
      <c r="IGV181"/>
      <c r="IGW181"/>
      <c r="IGX181"/>
      <c r="IGY181"/>
      <c r="IGZ181"/>
      <c r="IHA181"/>
      <c r="IHB181"/>
      <c r="IHC181"/>
      <c r="IHD181"/>
      <c r="IHE181"/>
      <c r="IHF181"/>
      <c r="IHG181"/>
      <c r="IHH181"/>
      <c r="IHI181"/>
      <c r="IHJ181"/>
      <c r="IHK181"/>
      <c r="IHL181"/>
      <c r="IHM181"/>
      <c r="IHN181"/>
      <c r="IHO181"/>
      <c r="IHP181"/>
      <c r="IHQ181"/>
      <c r="IHR181"/>
      <c r="IHS181"/>
      <c r="IHT181"/>
      <c r="IHU181"/>
      <c r="IHV181"/>
      <c r="IHW181"/>
      <c r="IHX181"/>
      <c r="IHY181"/>
      <c r="IHZ181"/>
      <c r="IIA181"/>
      <c r="IIB181"/>
      <c r="IIC181"/>
      <c r="IID181"/>
      <c r="IIE181"/>
      <c r="IIF181"/>
      <c r="IIG181"/>
      <c r="IIH181"/>
      <c r="III181"/>
      <c r="IIJ181"/>
      <c r="IIK181"/>
      <c r="IIL181"/>
      <c r="IIM181"/>
      <c r="IIN181"/>
      <c r="IIO181"/>
      <c r="IIP181"/>
      <c r="IIQ181"/>
      <c r="IIR181"/>
      <c r="IIS181"/>
      <c r="IIT181"/>
      <c r="IIU181"/>
      <c r="IIV181"/>
      <c r="IIW181"/>
      <c r="IIX181"/>
      <c r="IIY181"/>
      <c r="IIZ181"/>
      <c r="IJA181"/>
      <c r="IJB181"/>
      <c r="IJC181"/>
      <c r="IJD181"/>
      <c r="IJE181"/>
      <c r="IJF181"/>
      <c r="IJG181"/>
      <c r="IJH181"/>
      <c r="IJI181"/>
      <c r="IJJ181"/>
      <c r="IJK181"/>
      <c r="IJL181"/>
      <c r="IJM181"/>
      <c r="IJN181"/>
      <c r="IJO181"/>
      <c r="IJP181"/>
      <c r="IJQ181"/>
      <c r="IJR181"/>
      <c r="IJS181"/>
      <c r="IJT181"/>
      <c r="IJU181"/>
      <c r="IJV181"/>
      <c r="IJW181"/>
      <c r="IJX181"/>
      <c r="IJY181"/>
      <c r="IJZ181"/>
      <c r="IKA181"/>
      <c r="IKB181"/>
      <c r="IKC181"/>
      <c r="IKD181"/>
      <c r="IKE181"/>
      <c r="IKF181"/>
      <c r="IKG181"/>
      <c r="IKH181"/>
      <c r="IKI181"/>
      <c r="IKJ181"/>
      <c r="IKK181"/>
      <c r="IKL181"/>
      <c r="IKM181"/>
      <c r="IKN181"/>
      <c r="IKO181"/>
      <c r="IKP181"/>
      <c r="IKQ181"/>
      <c r="IKR181"/>
      <c r="IKS181"/>
      <c r="IKT181"/>
      <c r="IKU181"/>
      <c r="IKV181"/>
      <c r="IKW181"/>
      <c r="IKX181"/>
      <c r="IKY181"/>
      <c r="IKZ181"/>
      <c r="ILA181"/>
      <c r="ILB181"/>
      <c r="ILC181"/>
      <c r="ILD181"/>
      <c r="ILE181"/>
      <c r="ILF181"/>
      <c r="ILG181"/>
      <c r="ILH181"/>
      <c r="ILI181"/>
      <c r="ILJ181"/>
      <c r="ILK181"/>
      <c r="ILL181"/>
      <c r="ILM181"/>
      <c r="ILN181"/>
      <c r="ILO181"/>
      <c r="ILP181"/>
      <c r="ILQ181"/>
      <c r="ILR181"/>
      <c r="ILS181"/>
      <c r="ILT181"/>
      <c r="ILU181"/>
      <c r="ILV181"/>
      <c r="ILW181"/>
      <c r="ILX181"/>
      <c r="ILY181"/>
      <c r="ILZ181"/>
      <c r="IMA181"/>
      <c r="IMB181"/>
      <c r="IMC181"/>
      <c r="IMD181"/>
      <c r="IME181"/>
      <c r="IMF181"/>
      <c r="IMG181"/>
      <c r="IMH181"/>
      <c r="IMI181"/>
      <c r="IMJ181"/>
      <c r="IMK181"/>
      <c r="IML181"/>
      <c r="IMM181"/>
      <c r="IMN181"/>
      <c r="IMO181"/>
      <c r="IMP181"/>
      <c r="IMQ181"/>
      <c r="IMR181"/>
      <c r="IMS181"/>
      <c r="IMT181"/>
      <c r="IMU181"/>
      <c r="IMV181"/>
      <c r="IMW181"/>
      <c r="IMX181"/>
      <c r="IMY181"/>
      <c r="IMZ181"/>
      <c r="INA181"/>
      <c r="INB181"/>
      <c r="INC181"/>
      <c r="IND181"/>
      <c r="INE181"/>
      <c r="INF181"/>
      <c r="ING181"/>
      <c r="INH181"/>
      <c r="INI181"/>
      <c r="INJ181"/>
      <c r="INK181"/>
      <c r="INL181"/>
      <c r="INM181"/>
      <c r="INN181"/>
      <c r="INO181"/>
      <c r="INP181"/>
      <c r="INQ181"/>
      <c r="INR181"/>
      <c r="INS181"/>
      <c r="INT181"/>
      <c r="INU181"/>
      <c r="INV181"/>
      <c r="INW181"/>
      <c r="INX181"/>
      <c r="INY181"/>
      <c r="INZ181"/>
      <c r="IOA181"/>
      <c r="IOB181"/>
      <c r="IOC181"/>
      <c r="IOD181"/>
      <c r="IOE181"/>
      <c r="IOF181"/>
      <c r="IOG181"/>
      <c r="IOH181"/>
      <c r="IOI181"/>
      <c r="IOJ181"/>
      <c r="IOK181"/>
      <c r="IOL181"/>
      <c r="IOM181"/>
      <c r="ION181"/>
      <c r="IOO181"/>
      <c r="IOP181"/>
      <c r="IOQ181"/>
      <c r="IOR181"/>
      <c r="IOS181"/>
      <c r="IOT181"/>
      <c r="IOU181"/>
      <c r="IOV181"/>
      <c r="IOW181"/>
      <c r="IOX181"/>
      <c r="IOY181"/>
      <c r="IOZ181"/>
      <c r="IPA181"/>
      <c r="IPB181"/>
      <c r="IPC181"/>
      <c r="IPD181"/>
      <c r="IPE181"/>
      <c r="IPF181"/>
      <c r="IPG181"/>
      <c r="IPH181"/>
      <c r="IPI181"/>
      <c r="IPJ181"/>
      <c r="IPK181"/>
      <c r="IPL181"/>
      <c r="IPM181"/>
      <c r="IPN181"/>
      <c r="IPO181"/>
      <c r="IPP181"/>
      <c r="IPQ181"/>
      <c r="IPR181"/>
      <c r="IPS181"/>
      <c r="IPT181"/>
      <c r="IPU181"/>
      <c r="IPV181"/>
      <c r="IPW181"/>
      <c r="IPX181"/>
      <c r="IPY181"/>
      <c r="IPZ181"/>
      <c r="IQA181"/>
      <c r="IQB181"/>
      <c r="IQC181"/>
      <c r="IQD181"/>
      <c r="IQE181"/>
      <c r="IQF181"/>
      <c r="IQG181"/>
      <c r="IQH181"/>
      <c r="IQI181"/>
      <c r="IQJ181"/>
      <c r="IQK181"/>
      <c r="IQL181"/>
      <c r="IQM181"/>
      <c r="IQN181"/>
      <c r="IQO181"/>
      <c r="IQP181"/>
      <c r="IQQ181"/>
      <c r="IQR181"/>
      <c r="IQS181"/>
      <c r="IQT181"/>
      <c r="IQU181"/>
      <c r="IQV181"/>
      <c r="IQW181"/>
      <c r="IQX181"/>
      <c r="IQY181"/>
      <c r="IQZ181"/>
      <c r="IRA181"/>
      <c r="IRB181"/>
      <c r="IRC181"/>
      <c r="IRD181"/>
      <c r="IRE181"/>
      <c r="IRF181"/>
      <c r="IRG181"/>
      <c r="IRH181"/>
      <c r="IRI181"/>
      <c r="IRJ181"/>
      <c r="IRK181"/>
      <c r="IRL181"/>
      <c r="IRM181"/>
      <c r="IRN181"/>
      <c r="IRO181"/>
      <c r="IRP181"/>
      <c r="IRQ181"/>
      <c r="IRR181"/>
      <c r="IRS181"/>
      <c r="IRT181"/>
      <c r="IRU181"/>
      <c r="IRV181"/>
      <c r="IRW181"/>
      <c r="IRX181"/>
      <c r="IRY181"/>
      <c r="IRZ181"/>
      <c r="ISA181"/>
      <c r="ISB181"/>
      <c r="ISC181"/>
      <c r="ISD181"/>
      <c r="ISE181"/>
      <c r="ISF181"/>
      <c r="ISG181"/>
      <c r="ISH181"/>
      <c r="ISI181"/>
      <c r="ISJ181"/>
      <c r="ISK181"/>
      <c r="ISL181"/>
      <c r="ISM181"/>
      <c r="ISN181"/>
      <c r="ISO181"/>
      <c r="ISP181"/>
      <c r="ISQ181"/>
      <c r="ISR181"/>
      <c r="ISS181"/>
      <c r="IST181"/>
      <c r="ISU181"/>
      <c r="ISV181"/>
      <c r="ISW181"/>
      <c r="ISX181"/>
      <c r="ISY181"/>
      <c r="ISZ181"/>
      <c r="ITA181"/>
      <c r="ITB181"/>
      <c r="ITC181"/>
      <c r="ITD181"/>
      <c r="ITE181"/>
      <c r="ITF181"/>
      <c r="ITG181"/>
      <c r="ITH181"/>
      <c r="ITI181"/>
      <c r="ITJ181"/>
      <c r="ITK181"/>
      <c r="ITL181"/>
      <c r="ITM181"/>
      <c r="ITN181"/>
      <c r="ITO181"/>
      <c r="ITP181"/>
      <c r="ITQ181"/>
      <c r="ITR181"/>
      <c r="ITS181"/>
      <c r="ITT181"/>
      <c r="ITU181"/>
      <c r="ITV181"/>
      <c r="ITW181"/>
      <c r="ITX181"/>
      <c r="ITY181"/>
      <c r="ITZ181"/>
      <c r="IUA181"/>
      <c r="IUB181"/>
      <c r="IUC181"/>
      <c r="IUD181"/>
      <c r="IUE181"/>
      <c r="IUF181"/>
      <c r="IUG181"/>
      <c r="IUH181"/>
      <c r="IUI181"/>
      <c r="IUJ181"/>
      <c r="IUK181"/>
      <c r="IUL181"/>
      <c r="IUM181"/>
      <c r="IUN181"/>
      <c r="IUO181"/>
      <c r="IUP181"/>
      <c r="IUQ181"/>
      <c r="IUR181"/>
      <c r="IUS181"/>
      <c r="IUT181"/>
      <c r="IUU181"/>
      <c r="IUV181"/>
      <c r="IUW181"/>
      <c r="IUX181"/>
      <c r="IUY181"/>
      <c r="IUZ181"/>
      <c r="IVA181"/>
      <c r="IVB181"/>
      <c r="IVC181"/>
      <c r="IVD181"/>
      <c r="IVE181"/>
      <c r="IVF181"/>
      <c r="IVG181"/>
      <c r="IVH181"/>
      <c r="IVI181"/>
      <c r="IVJ181"/>
      <c r="IVK181"/>
      <c r="IVL181"/>
      <c r="IVM181"/>
      <c r="IVN181"/>
      <c r="IVO181"/>
      <c r="IVP181"/>
      <c r="IVQ181"/>
      <c r="IVR181"/>
      <c r="IVS181"/>
      <c r="IVT181"/>
      <c r="IVU181"/>
      <c r="IVV181"/>
      <c r="IVW181"/>
      <c r="IVX181"/>
      <c r="IVY181"/>
      <c r="IVZ181"/>
      <c r="IWA181"/>
      <c r="IWB181"/>
      <c r="IWC181"/>
      <c r="IWD181"/>
      <c r="IWE181"/>
      <c r="IWF181"/>
      <c r="IWG181"/>
      <c r="IWH181"/>
      <c r="IWI181"/>
      <c r="IWJ181"/>
      <c r="IWK181"/>
      <c r="IWL181"/>
      <c r="IWM181"/>
      <c r="IWN181"/>
      <c r="IWO181"/>
      <c r="IWP181"/>
      <c r="IWQ181"/>
      <c r="IWR181"/>
      <c r="IWS181"/>
      <c r="IWT181"/>
      <c r="IWU181"/>
      <c r="IWV181"/>
      <c r="IWW181"/>
      <c r="IWX181"/>
      <c r="IWY181"/>
      <c r="IWZ181"/>
      <c r="IXA181"/>
      <c r="IXB181"/>
      <c r="IXC181"/>
      <c r="IXD181"/>
      <c r="IXE181"/>
      <c r="IXF181"/>
      <c r="IXG181"/>
      <c r="IXH181"/>
      <c r="IXI181"/>
      <c r="IXJ181"/>
      <c r="IXK181"/>
      <c r="IXL181"/>
      <c r="IXM181"/>
      <c r="IXN181"/>
      <c r="IXO181"/>
      <c r="IXP181"/>
      <c r="IXQ181"/>
      <c r="IXR181"/>
      <c r="IXS181"/>
      <c r="IXT181"/>
      <c r="IXU181"/>
      <c r="IXV181"/>
      <c r="IXW181"/>
      <c r="IXX181"/>
      <c r="IXY181"/>
      <c r="IXZ181"/>
      <c r="IYA181"/>
      <c r="IYB181"/>
      <c r="IYC181"/>
      <c r="IYD181"/>
      <c r="IYE181"/>
      <c r="IYF181"/>
      <c r="IYG181"/>
      <c r="IYH181"/>
      <c r="IYI181"/>
      <c r="IYJ181"/>
      <c r="IYK181"/>
      <c r="IYL181"/>
      <c r="IYM181"/>
      <c r="IYN181"/>
      <c r="IYO181"/>
      <c r="IYP181"/>
      <c r="IYQ181"/>
      <c r="IYR181"/>
      <c r="IYS181"/>
      <c r="IYT181"/>
      <c r="IYU181"/>
      <c r="IYV181"/>
      <c r="IYW181"/>
      <c r="IYX181"/>
      <c r="IYY181"/>
      <c r="IYZ181"/>
      <c r="IZA181"/>
      <c r="IZB181"/>
      <c r="IZC181"/>
      <c r="IZD181"/>
      <c r="IZE181"/>
      <c r="IZF181"/>
      <c r="IZG181"/>
      <c r="IZH181"/>
      <c r="IZI181"/>
      <c r="IZJ181"/>
      <c r="IZK181"/>
      <c r="IZL181"/>
      <c r="IZM181"/>
      <c r="IZN181"/>
      <c r="IZO181"/>
      <c r="IZP181"/>
      <c r="IZQ181"/>
      <c r="IZR181"/>
      <c r="IZS181"/>
      <c r="IZT181"/>
      <c r="IZU181"/>
      <c r="IZV181"/>
      <c r="IZW181"/>
      <c r="IZX181"/>
      <c r="IZY181"/>
      <c r="IZZ181"/>
      <c r="JAA181"/>
      <c r="JAB181"/>
      <c r="JAC181"/>
      <c r="JAD181"/>
      <c r="JAE181"/>
      <c r="JAF181"/>
      <c r="JAG181"/>
      <c r="JAH181"/>
      <c r="JAI181"/>
      <c r="JAJ181"/>
      <c r="JAK181"/>
      <c r="JAL181"/>
      <c r="JAM181"/>
      <c r="JAN181"/>
      <c r="JAO181"/>
      <c r="JAP181"/>
      <c r="JAQ181"/>
      <c r="JAR181"/>
      <c r="JAS181"/>
      <c r="JAT181"/>
      <c r="JAU181"/>
      <c r="JAV181"/>
      <c r="JAW181"/>
      <c r="JAX181"/>
      <c r="JAY181"/>
      <c r="JAZ181"/>
      <c r="JBA181"/>
      <c r="JBB181"/>
      <c r="JBC181"/>
      <c r="JBD181"/>
      <c r="JBE181"/>
      <c r="JBF181"/>
      <c r="JBG181"/>
      <c r="JBH181"/>
      <c r="JBI181"/>
      <c r="JBJ181"/>
      <c r="JBK181"/>
      <c r="JBL181"/>
      <c r="JBM181"/>
      <c r="JBN181"/>
      <c r="JBO181"/>
      <c r="JBP181"/>
      <c r="JBQ181"/>
      <c r="JBR181"/>
      <c r="JBS181"/>
      <c r="JBT181"/>
      <c r="JBU181"/>
      <c r="JBV181"/>
      <c r="JBW181"/>
      <c r="JBX181"/>
      <c r="JBY181"/>
      <c r="JBZ181"/>
      <c r="JCA181"/>
      <c r="JCB181"/>
      <c r="JCC181"/>
      <c r="JCD181"/>
      <c r="JCE181"/>
      <c r="JCF181"/>
      <c r="JCG181"/>
      <c r="JCH181"/>
      <c r="JCI181"/>
      <c r="JCJ181"/>
      <c r="JCK181"/>
      <c r="JCL181"/>
      <c r="JCM181"/>
      <c r="JCN181"/>
      <c r="JCO181"/>
      <c r="JCP181"/>
      <c r="JCQ181"/>
      <c r="JCR181"/>
      <c r="JCS181"/>
      <c r="JCT181"/>
      <c r="JCU181"/>
      <c r="JCV181"/>
      <c r="JCW181"/>
      <c r="JCX181"/>
      <c r="JCY181"/>
      <c r="JCZ181"/>
      <c r="JDA181"/>
      <c r="JDB181"/>
      <c r="JDC181"/>
      <c r="JDD181"/>
      <c r="JDE181"/>
      <c r="JDF181"/>
      <c r="JDG181"/>
      <c r="JDH181"/>
      <c r="JDI181"/>
      <c r="JDJ181"/>
      <c r="JDK181"/>
      <c r="JDL181"/>
      <c r="JDM181"/>
      <c r="JDN181"/>
      <c r="JDO181"/>
      <c r="JDP181"/>
      <c r="JDQ181"/>
      <c r="JDR181"/>
      <c r="JDS181"/>
      <c r="JDT181"/>
      <c r="JDU181"/>
      <c r="JDV181"/>
      <c r="JDW181"/>
      <c r="JDX181"/>
      <c r="JDY181"/>
      <c r="JDZ181"/>
      <c r="JEA181"/>
      <c r="JEB181"/>
      <c r="JEC181"/>
      <c r="JED181"/>
      <c r="JEE181"/>
      <c r="JEF181"/>
      <c r="JEG181"/>
      <c r="JEH181"/>
      <c r="JEI181"/>
      <c r="JEJ181"/>
      <c r="JEK181"/>
      <c r="JEL181"/>
      <c r="JEM181"/>
      <c r="JEN181"/>
      <c r="JEO181"/>
      <c r="JEP181"/>
      <c r="JEQ181"/>
      <c r="JER181"/>
      <c r="JES181"/>
      <c r="JET181"/>
      <c r="JEU181"/>
      <c r="JEV181"/>
      <c r="JEW181"/>
      <c r="JEX181"/>
      <c r="JEY181"/>
      <c r="JEZ181"/>
      <c r="JFA181"/>
      <c r="JFB181"/>
      <c r="JFC181"/>
      <c r="JFD181"/>
      <c r="JFE181"/>
      <c r="JFF181"/>
      <c r="JFG181"/>
      <c r="JFH181"/>
      <c r="JFI181"/>
      <c r="JFJ181"/>
      <c r="JFK181"/>
      <c r="JFL181"/>
      <c r="JFM181"/>
      <c r="JFN181"/>
      <c r="JFO181"/>
      <c r="JFP181"/>
      <c r="JFQ181"/>
      <c r="JFR181"/>
      <c r="JFS181"/>
      <c r="JFT181"/>
      <c r="JFU181"/>
      <c r="JFV181"/>
      <c r="JFW181"/>
      <c r="JFX181"/>
      <c r="JFY181"/>
      <c r="JFZ181"/>
      <c r="JGA181"/>
      <c r="JGB181"/>
      <c r="JGC181"/>
      <c r="JGD181"/>
      <c r="JGE181"/>
      <c r="JGF181"/>
      <c r="JGG181"/>
      <c r="JGH181"/>
      <c r="JGI181"/>
      <c r="JGJ181"/>
      <c r="JGK181"/>
      <c r="JGL181"/>
      <c r="JGM181"/>
      <c r="JGN181"/>
      <c r="JGO181"/>
      <c r="JGP181"/>
      <c r="JGQ181"/>
      <c r="JGR181"/>
      <c r="JGS181"/>
      <c r="JGT181"/>
      <c r="JGU181"/>
      <c r="JGV181"/>
      <c r="JGW181"/>
      <c r="JGX181"/>
      <c r="JGY181"/>
      <c r="JGZ181"/>
      <c r="JHA181"/>
      <c r="JHB181"/>
      <c r="JHC181"/>
      <c r="JHD181"/>
      <c r="JHE181"/>
      <c r="JHF181"/>
      <c r="JHG181"/>
      <c r="JHH181"/>
      <c r="JHI181"/>
      <c r="JHJ181"/>
      <c r="JHK181"/>
      <c r="JHL181"/>
      <c r="JHM181"/>
      <c r="JHN181"/>
      <c r="JHO181"/>
      <c r="JHP181"/>
      <c r="JHQ181"/>
      <c r="JHR181"/>
      <c r="JHS181"/>
      <c r="JHT181"/>
      <c r="JHU181"/>
      <c r="JHV181"/>
      <c r="JHW181"/>
      <c r="JHX181"/>
      <c r="JHY181"/>
      <c r="JHZ181"/>
      <c r="JIA181"/>
      <c r="JIB181"/>
      <c r="JIC181"/>
      <c r="JID181"/>
      <c r="JIE181"/>
      <c r="JIF181"/>
      <c r="JIG181"/>
      <c r="JIH181"/>
      <c r="JII181"/>
      <c r="JIJ181"/>
      <c r="JIK181"/>
      <c r="JIL181"/>
      <c r="JIM181"/>
      <c r="JIN181"/>
      <c r="JIO181"/>
      <c r="JIP181"/>
      <c r="JIQ181"/>
      <c r="JIR181"/>
      <c r="JIS181"/>
      <c r="JIT181"/>
      <c r="JIU181"/>
      <c r="JIV181"/>
      <c r="JIW181"/>
      <c r="JIX181"/>
      <c r="JIY181"/>
      <c r="JIZ181"/>
      <c r="JJA181"/>
      <c r="JJB181"/>
      <c r="JJC181"/>
      <c r="JJD181"/>
      <c r="JJE181"/>
      <c r="JJF181"/>
      <c r="JJG181"/>
      <c r="JJH181"/>
      <c r="JJI181"/>
      <c r="JJJ181"/>
      <c r="JJK181"/>
      <c r="JJL181"/>
      <c r="JJM181"/>
      <c r="JJN181"/>
      <c r="JJO181"/>
      <c r="JJP181"/>
      <c r="JJQ181"/>
      <c r="JJR181"/>
      <c r="JJS181"/>
      <c r="JJT181"/>
      <c r="JJU181"/>
      <c r="JJV181"/>
      <c r="JJW181"/>
      <c r="JJX181"/>
      <c r="JJY181"/>
      <c r="JJZ181"/>
      <c r="JKA181"/>
      <c r="JKB181"/>
      <c r="JKC181"/>
      <c r="JKD181"/>
      <c r="JKE181"/>
      <c r="JKF181"/>
      <c r="JKG181"/>
      <c r="JKH181"/>
      <c r="JKI181"/>
      <c r="JKJ181"/>
      <c r="JKK181"/>
      <c r="JKL181"/>
      <c r="JKM181"/>
      <c r="JKN181"/>
      <c r="JKO181"/>
      <c r="JKP181"/>
      <c r="JKQ181"/>
      <c r="JKR181"/>
      <c r="JKS181"/>
      <c r="JKT181"/>
      <c r="JKU181"/>
      <c r="JKV181"/>
      <c r="JKW181"/>
      <c r="JKX181"/>
      <c r="JKY181"/>
      <c r="JKZ181"/>
      <c r="JLA181"/>
      <c r="JLB181"/>
      <c r="JLC181"/>
      <c r="JLD181"/>
      <c r="JLE181"/>
      <c r="JLF181"/>
      <c r="JLG181"/>
      <c r="JLH181"/>
      <c r="JLI181"/>
      <c r="JLJ181"/>
      <c r="JLK181"/>
      <c r="JLL181"/>
      <c r="JLM181"/>
      <c r="JLN181"/>
      <c r="JLO181"/>
      <c r="JLP181"/>
      <c r="JLQ181"/>
      <c r="JLR181"/>
      <c r="JLS181"/>
      <c r="JLT181"/>
      <c r="JLU181"/>
      <c r="JLV181"/>
      <c r="JLW181"/>
      <c r="JLX181"/>
      <c r="JLY181"/>
      <c r="JLZ181"/>
      <c r="JMA181"/>
      <c r="JMB181"/>
      <c r="JMC181"/>
      <c r="JMD181"/>
      <c r="JME181"/>
      <c r="JMF181"/>
      <c r="JMG181"/>
      <c r="JMH181"/>
      <c r="JMI181"/>
      <c r="JMJ181"/>
      <c r="JMK181"/>
      <c r="JML181"/>
      <c r="JMM181"/>
      <c r="JMN181"/>
      <c r="JMO181"/>
      <c r="JMP181"/>
      <c r="JMQ181"/>
      <c r="JMR181"/>
      <c r="JMS181"/>
      <c r="JMT181"/>
      <c r="JMU181"/>
      <c r="JMV181"/>
      <c r="JMW181"/>
      <c r="JMX181"/>
      <c r="JMY181"/>
      <c r="JMZ181"/>
      <c r="JNA181"/>
      <c r="JNB181"/>
      <c r="JNC181"/>
      <c r="JND181"/>
      <c r="JNE181"/>
      <c r="JNF181"/>
      <c r="JNG181"/>
      <c r="JNH181"/>
      <c r="JNI181"/>
      <c r="JNJ181"/>
      <c r="JNK181"/>
      <c r="JNL181"/>
      <c r="JNM181"/>
      <c r="JNN181"/>
      <c r="JNO181"/>
      <c r="JNP181"/>
      <c r="JNQ181"/>
      <c r="JNR181"/>
      <c r="JNS181"/>
      <c r="JNT181"/>
      <c r="JNU181"/>
      <c r="JNV181"/>
      <c r="JNW181"/>
      <c r="JNX181"/>
      <c r="JNY181"/>
      <c r="JNZ181"/>
      <c r="JOA181"/>
      <c r="JOB181"/>
      <c r="JOC181"/>
      <c r="JOD181"/>
      <c r="JOE181"/>
      <c r="JOF181"/>
      <c r="JOG181"/>
      <c r="JOH181"/>
      <c r="JOI181"/>
      <c r="JOJ181"/>
      <c r="JOK181"/>
      <c r="JOL181"/>
      <c r="JOM181"/>
      <c r="JON181"/>
      <c r="JOO181"/>
      <c r="JOP181"/>
      <c r="JOQ181"/>
      <c r="JOR181"/>
      <c r="JOS181"/>
      <c r="JOT181"/>
      <c r="JOU181"/>
      <c r="JOV181"/>
      <c r="JOW181"/>
      <c r="JOX181"/>
      <c r="JOY181"/>
      <c r="JOZ181"/>
      <c r="JPA181"/>
      <c r="JPB181"/>
      <c r="JPC181"/>
      <c r="JPD181"/>
      <c r="JPE181"/>
      <c r="JPF181"/>
      <c r="JPG181"/>
      <c r="JPH181"/>
      <c r="JPI181"/>
      <c r="JPJ181"/>
      <c r="JPK181"/>
      <c r="JPL181"/>
      <c r="JPM181"/>
      <c r="JPN181"/>
      <c r="JPO181"/>
      <c r="JPP181"/>
      <c r="JPQ181"/>
      <c r="JPR181"/>
      <c r="JPS181"/>
      <c r="JPT181"/>
      <c r="JPU181"/>
      <c r="JPV181"/>
      <c r="JPW181"/>
      <c r="JPX181"/>
      <c r="JPY181"/>
      <c r="JPZ181"/>
      <c r="JQA181"/>
      <c r="JQB181"/>
      <c r="JQC181"/>
      <c r="JQD181"/>
      <c r="JQE181"/>
      <c r="JQF181"/>
      <c r="JQG181"/>
      <c r="JQH181"/>
      <c r="JQI181"/>
      <c r="JQJ181"/>
      <c r="JQK181"/>
      <c r="JQL181"/>
      <c r="JQM181"/>
      <c r="JQN181"/>
      <c r="JQO181"/>
      <c r="JQP181"/>
      <c r="JQQ181"/>
      <c r="JQR181"/>
      <c r="JQS181"/>
      <c r="JQT181"/>
      <c r="JQU181"/>
      <c r="JQV181"/>
      <c r="JQW181"/>
      <c r="JQX181"/>
      <c r="JQY181"/>
      <c r="JQZ181"/>
      <c r="JRA181"/>
      <c r="JRB181"/>
      <c r="JRC181"/>
      <c r="JRD181"/>
      <c r="JRE181"/>
      <c r="JRF181"/>
      <c r="JRG181"/>
      <c r="JRH181"/>
      <c r="JRI181"/>
      <c r="JRJ181"/>
      <c r="JRK181"/>
      <c r="JRL181"/>
      <c r="JRM181"/>
      <c r="JRN181"/>
      <c r="JRO181"/>
      <c r="JRP181"/>
      <c r="JRQ181"/>
      <c r="JRR181"/>
      <c r="JRS181"/>
      <c r="JRT181"/>
      <c r="JRU181"/>
      <c r="JRV181"/>
      <c r="JRW181"/>
      <c r="JRX181"/>
      <c r="JRY181"/>
      <c r="JRZ181"/>
      <c r="JSA181"/>
      <c r="JSB181"/>
      <c r="JSC181"/>
      <c r="JSD181"/>
      <c r="JSE181"/>
      <c r="JSF181"/>
      <c r="JSG181"/>
      <c r="JSH181"/>
      <c r="JSI181"/>
      <c r="JSJ181"/>
      <c r="JSK181"/>
      <c r="JSL181"/>
      <c r="JSM181"/>
      <c r="JSN181"/>
      <c r="JSO181"/>
      <c r="JSP181"/>
      <c r="JSQ181"/>
      <c r="JSR181"/>
      <c r="JSS181"/>
      <c r="JST181"/>
      <c r="JSU181"/>
      <c r="JSV181"/>
      <c r="JSW181"/>
      <c r="JSX181"/>
      <c r="JSY181"/>
      <c r="JSZ181"/>
      <c r="JTA181"/>
      <c r="JTB181"/>
      <c r="JTC181"/>
      <c r="JTD181"/>
      <c r="JTE181"/>
      <c r="JTF181"/>
      <c r="JTG181"/>
      <c r="JTH181"/>
      <c r="JTI181"/>
      <c r="JTJ181"/>
      <c r="JTK181"/>
      <c r="JTL181"/>
      <c r="JTM181"/>
      <c r="JTN181"/>
      <c r="JTO181"/>
      <c r="JTP181"/>
      <c r="JTQ181"/>
      <c r="JTR181"/>
      <c r="JTS181"/>
      <c r="JTT181"/>
      <c r="JTU181"/>
      <c r="JTV181"/>
      <c r="JTW181"/>
      <c r="JTX181"/>
      <c r="JTY181"/>
      <c r="JTZ181"/>
      <c r="JUA181"/>
      <c r="JUB181"/>
      <c r="JUC181"/>
      <c r="JUD181"/>
      <c r="JUE181"/>
      <c r="JUF181"/>
      <c r="JUG181"/>
      <c r="JUH181"/>
      <c r="JUI181"/>
      <c r="JUJ181"/>
      <c r="JUK181"/>
      <c r="JUL181"/>
      <c r="JUM181"/>
      <c r="JUN181"/>
      <c r="JUO181"/>
      <c r="JUP181"/>
      <c r="JUQ181"/>
      <c r="JUR181"/>
      <c r="JUS181"/>
      <c r="JUT181"/>
      <c r="JUU181"/>
      <c r="JUV181"/>
      <c r="JUW181"/>
      <c r="JUX181"/>
      <c r="JUY181"/>
      <c r="JUZ181"/>
      <c r="JVA181"/>
      <c r="JVB181"/>
      <c r="JVC181"/>
      <c r="JVD181"/>
      <c r="JVE181"/>
      <c r="JVF181"/>
      <c r="JVG181"/>
      <c r="JVH181"/>
      <c r="JVI181"/>
      <c r="JVJ181"/>
      <c r="JVK181"/>
      <c r="JVL181"/>
      <c r="JVM181"/>
      <c r="JVN181"/>
      <c r="JVO181"/>
      <c r="JVP181"/>
      <c r="JVQ181"/>
      <c r="JVR181"/>
      <c r="JVS181"/>
      <c r="JVT181"/>
      <c r="JVU181"/>
      <c r="JVV181"/>
      <c r="JVW181"/>
      <c r="JVX181"/>
      <c r="JVY181"/>
      <c r="JVZ181"/>
      <c r="JWA181"/>
      <c r="JWB181"/>
      <c r="JWC181"/>
      <c r="JWD181"/>
      <c r="JWE181"/>
      <c r="JWF181"/>
      <c r="JWG181"/>
      <c r="JWH181"/>
      <c r="JWI181"/>
      <c r="JWJ181"/>
      <c r="JWK181"/>
      <c r="JWL181"/>
      <c r="JWM181"/>
      <c r="JWN181"/>
      <c r="JWO181"/>
      <c r="JWP181"/>
      <c r="JWQ181"/>
      <c r="JWR181"/>
      <c r="JWS181"/>
      <c r="JWT181"/>
      <c r="JWU181"/>
      <c r="JWV181"/>
      <c r="JWW181"/>
      <c r="JWX181"/>
      <c r="JWY181"/>
      <c r="JWZ181"/>
      <c r="JXA181"/>
      <c r="JXB181"/>
      <c r="JXC181"/>
      <c r="JXD181"/>
      <c r="JXE181"/>
      <c r="JXF181"/>
      <c r="JXG181"/>
      <c r="JXH181"/>
      <c r="JXI181"/>
      <c r="JXJ181"/>
      <c r="JXK181"/>
      <c r="JXL181"/>
      <c r="JXM181"/>
      <c r="JXN181"/>
      <c r="JXO181"/>
      <c r="JXP181"/>
      <c r="JXQ181"/>
      <c r="JXR181"/>
      <c r="JXS181"/>
      <c r="JXT181"/>
      <c r="JXU181"/>
      <c r="JXV181"/>
      <c r="JXW181"/>
      <c r="JXX181"/>
      <c r="JXY181"/>
      <c r="JXZ181"/>
      <c r="JYA181"/>
      <c r="JYB181"/>
      <c r="JYC181"/>
      <c r="JYD181"/>
      <c r="JYE181"/>
      <c r="JYF181"/>
      <c r="JYG181"/>
      <c r="JYH181"/>
      <c r="JYI181"/>
      <c r="JYJ181"/>
      <c r="JYK181"/>
      <c r="JYL181"/>
      <c r="JYM181"/>
      <c r="JYN181"/>
      <c r="JYO181"/>
      <c r="JYP181"/>
      <c r="JYQ181"/>
      <c r="JYR181"/>
      <c r="JYS181"/>
      <c r="JYT181"/>
      <c r="JYU181"/>
      <c r="JYV181"/>
      <c r="JYW181"/>
      <c r="JYX181"/>
      <c r="JYY181"/>
      <c r="JYZ181"/>
      <c r="JZA181"/>
      <c r="JZB181"/>
      <c r="JZC181"/>
      <c r="JZD181"/>
      <c r="JZE181"/>
      <c r="JZF181"/>
      <c r="JZG181"/>
      <c r="JZH181"/>
      <c r="JZI181"/>
      <c r="JZJ181"/>
      <c r="JZK181"/>
      <c r="JZL181"/>
      <c r="JZM181"/>
      <c r="JZN181"/>
      <c r="JZO181"/>
      <c r="JZP181"/>
      <c r="JZQ181"/>
      <c r="JZR181"/>
      <c r="JZS181"/>
      <c r="JZT181"/>
      <c r="JZU181"/>
      <c r="JZV181"/>
      <c r="JZW181"/>
      <c r="JZX181"/>
      <c r="JZY181"/>
      <c r="JZZ181"/>
      <c r="KAA181"/>
      <c r="KAB181"/>
      <c r="KAC181"/>
      <c r="KAD181"/>
      <c r="KAE181"/>
      <c r="KAF181"/>
      <c r="KAG181"/>
      <c r="KAH181"/>
      <c r="KAI181"/>
      <c r="KAJ181"/>
      <c r="KAK181"/>
      <c r="KAL181"/>
      <c r="KAM181"/>
      <c r="KAN181"/>
      <c r="KAO181"/>
      <c r="KAP181"/>
      <c r="KAQ181"/>
      <c r="KAR181"/>
      <c r="KAS181"/>
      <c r="KAT181"/>
      <c r="KAU181"/>
      <c r="KAV181"/>
      <c r="KAW181"/>
      <c r="KAX181"/>
      <c r="KAY181"/>
      <c r="KAZ181"/>
      <c r="KBA181"/>
      <c r="KBB181"/>
      <c r="KBC181"/>
      <c r="KBD181"/>
      <c r="KBE181"/>
      <c r="KBF181"/>
      <c r="KBG181"/>
      <c r="KBH181"/>
      <c r="KBI181"/>
      <c r="KBJ181"/>
      <c r="KBK181"/>
      <c r="KBL181"/>
      <c r="KBM181"/>
      <c r="KBN181"/>
      <c r="KBO181"/>
      <c r="KBP181"/>
      <c r="KBQ181"/>
      <c r="KBR181"/>
      <c r="KBS181"/>
      <c r="KBT181"/>
      <c r="KBU181"/>
      <c r="KBV181"/>
      <c r="KBW181"/>
      <c r="KBX181"/>
      <c r="KBY181"/>
      <c r="KBZ181"/>
      <c r="KCA181"/>
      <c r="KCB181"/>
      <c r="KCC181"/>
      <c r="KCD181"/>
      <c r="KCE181"/>
      <c r="KCF181"/>
      <c r="KCG181"/>
      <c r="KCH181"/>
      <c r="KCI181"/>
      <c r="KCJ181"/>
      <c r="KCK181"/>
      <c r="KCL181"/>
      <c r="KCM181"/>
      <c r="KCN181"/>
      <c r="KCO181"/>
      <c r="KCP181"/>
      <c r="KCQ181"/>
      <c r="KCR181"/>
      <c r="KCS181"/>
      <c r="KCT181"/>
      <c r="KCU181"/>
      <c r="KCV181"/>
      <c r="KCW181"/>
      <c r="KCX181"/>
      <c r="KCY181"/>
      <c r="KCZ181"/>
      <c r="KDA181"/>
      <c r="KDB181"/>
      <c r="KDC181"/>
      <c r="KDD181"/>
      <c r="KDE181"/>
      <c r="KDF181"/>
      <c r="KDG181"/>
      <c r="KDH181"/>
      <c r="KDI181"/>
      <c r="KDJ181"/>
      <c r="KDK181"/>
      <c r="KDL181"/>
      <c r="KDM181"/>
      <c r="KDN181"/>
      <c r="KDO181"/>
      <c r="KDP181"/>
      <c r="KDQ181"/>
      <c r="KDR181"/>
      <c r="KDS181"/>
      <c r="KDT181"/>
      <c r="KDU181"/>
      <c r="KDV181"/>
      <c r="KDW181"/>
      <c r="KDX181"/>
      <c r="KDY181"/>
      <c r="KDZ181"/>
      <c r="KEA181"/>
      <c r="KEB181"/>
      <c r="KEC181"/>
      <c r="KED181"/>
      <c r="KEE181"/>
      <c r="KEF181"/>
      <c r="KEG181"/>
      <c r="KEH181"/>
      <c r="KEI181"/>
      <c r="KEJ181"/>
      <c r="KEK181"/>
      <c r="KEL181"/>
      <c r="KEM181"/>
      <c r="KEN181"/>
      <c r="KEO181"/>
      <c r="KEP181"/>
      <c r="KEQ181"/>
      <c r="KER181"/>
      <c r="KES181"/>
      <c r="KET181"/>
      <c r="KEU181"/>
      <c r="KEV181"/>
      <c r="KEW181"/>
      <c r="KEX181"/>
      <c r="KEY181"/>
      <c r="KEZ181"/>
      <c r="KFA181"/>
      <c r="KFB181"/>
      <c r="KFC181"/>
      <c r="KFD181"/>
      <c r="KFE181"/>
      <c r="KFF181"/>
      <c r="KFG181"/>
      <c r="KFH181"/>
      <c r="KFI181"/>
      <c r="KFJ181"/>
      <c r="KFK181"/>
      <c r="KFL181"/>
      <c r="KFM181"/>
      <c r="KFN181"/>
      <c r="KFO181"/>
      <c r="KFP181"/>
      <c r="KFQ181"/>
      <c r="KFR181"/>
      <c r="KFS181"/>
      <c r="KFT181"/>
      <c r="KFU181"/>
      <c r="KFV181"/>
      <c r="KFW181"/>
      <c r="KFX181"/>
      <c r="KFY181"/>
      <c r="KFZ181"/>
      <c r="KGA181"/>
      <c r="KGB181"/>
      <c r="KGC181"/>
      <c r="KGD181"/>
      <c r="KGE181"/>
      <c r="KGF181"/>
      <c r="KGG181"/>
      <c r="KGH181"/>
      <c r="KGI181"/>
      <c r="KGJ181"/>
      <c r="KGK181"/>
      <c r="KGL181"/>
      <c r="KGM181"/>
      <c r="KGN181"/>
      <c r="KGO181"/>
      <c r="KGP181"/>
      <c r="KGQ181"/>
      <c r="KGR181"/>
      <c r="KGS181"/>
      <c r="KGT181"/>
      <c r="KGU181"/>
      <c r="KGV181"/>
      <c r="KGW181"/>
      <c r="KGX181"/>
      <c r="KGY181"/>
      <c r="KGZ181"/>
      <c r="KHA181"/>
      <c r="KHB181"/>
      <c r="KHC181"/>
      <c r="KHD181"/>
      <c r="KHE181"/>
      <c r="KHF181"/>
      <c r="KHG181"/>
      <c r="KHH181"/>
      <c r="KHI181"/>
      <c r="KHJ181"/>
      <c r="KHK181"/>
      <c r="KHL181"/>
      <c r="KHM181"/>
      <c r="KHN181"/>
      <c r="KHO181"/>
      <c r="KHP181"/>
      <c r="KHQ181"/>
      <c r="KHR181"/>
      <c r="KHS181"/>
      <c r="KHT181"/>
      <c r="KHU181"/>
      <c r="KHV181"/>
      <c r="KHW181"/>
      <c r="KHX181"/>
      <c r="KHY181"/>
      <c r="KHZ181"/>
      <c r="KIA181"/>
      <c r="KIB181"/>
      <c r="KIC181"/>
      <c r="KID181"/>
      <c r="KIE181"/>
      <c r="KIF181"/>
      <c r="KIG181"/>
      <c r="KIH181"/>
      <c r="KII181"/>
      <c r="KIJ181"/>
      <c r="KIK181"/>
      <c r="KIL181"/>
      <c r="KIM181"/>
      <c r="KIN181"/>
      <c r="KIO181"/>
      <c r="KIP181"/>
      <c r="KIQ181"/>
      <c r="KIR181"/>
      <c r="KIS181"/>
      <c r="KIT181"/>
      <c r="KIU181"/>
      <c r="KIV181"/>
      <c r="KIW181"/>
      <c r="KIX181"/>
      <c r="KIY181"/>
      <c r="KIZ181"/>
      <c r="KJA181"/>
      <c r="KJB181"/>
      <c r="KJC181"/>
      <c r="KJD181"/>
      <c r="KJE181"/>
      <c r="KJF181"/>
      <c r="KJG181"/>
      <c r="KJH181"/>
      <c r="KJI181"/>
      <c r="KJJ181"/>
      <c r="KJK181"/>
      <c r="KJL181"/>
      <c r="KJM181"/>
      <c r="KJN181"/>
      <c r="KJO181"/>
      <c r="KJP181"/>
      <c r="KJQ181"/>
      <c r="KJR181"/>
      <c r="KJS181"/>
      <c r="KJT181"/>
      <c r="KJU181"/>
      <c r="KJV181"/>
      <c r="KJW181"/>
      <c r="KJX181"/>
      <c r="KJY181"/>
      <c r="KJZ181"/>
      <c r="KKA181"/>
      <c r="KKB181"/>
      <c r="KKC181"/>
      <c r="KKD181"/>
      <c r="KKE181"/>
      <c r="KKF181"/>
      <c r="KKG181"/>
      <c r="KKH181"/>
      <c r="KKI181"/>
      <c r="KKJ181"/>
      <c r="KKK181"/>
      <c r="KKL181"/>
      <c r="KKM181"/>
      <c r="KKN181"/>
      <c r="KKO181"/>
      <c r="KKP181"/>
      <c r="KKQ181"/>
      <c r="KKR181"/>
      <c r="KKS181"/>
      <c r="KKT181"/>
      <c r="KKU181"/>
      <c r="KKV181"/>
      <c r="KKW181"/>
      <c r="KKX181"/>
      <c r="KKY181"/>
      <c r="KKZ181"/>
      <c r="KLA181"/>
      <c r="KLB181"/>
      <c r="KLC181"/>
      <c r="KLD181"/>
      <c r="KLE181"/>
      <c r="KLF181"/>
      <c r="KLG181"/>
      <c r="KLH181"/>
      <c r="KLI181"/>
      <c r="KLJ181"/>
      <c r="KLK181"/>
      <c r="KLL181"/>
      <c r="KLM181"/>
      <c r="KLN181"/>
      <c r="KLO181"/>
      <c r="KLP181"/>
      <c r="KLQ181"/>
      <c r="KLR181"/>
      <c r="KLS181"/>
      <c r="KLT181"/>
      <c r="KLU181"/>
      <c r="KLV181"/>
      <c r="KLW181"/>
      <c r="KLX181"/>
      <c r="KLY181"/>
      <c r="KLZ181"/>
      <c r="KMA181"/>
      <c r="KMB181"/>
      <c r="KMC181"/>
      <c r="KMD181"/>
      <c r="KME181"/>
      <c r="KMF181"/>
      <c r="KMG181"/>
      <c r="KMH181"/>
      <c r="KMI181"/>
      <c r="KMJ181"/>
      <c r="KMK181"/>
      <c r="KML181"/>
      <c r="KMM181"/>
      <c r="KMN181"/>
      <c r="KMO181"/>
      <c r="KMP181"/>
      <c r="KMQ181"/>
      <c r="KMR181"/>
      <c r="KMS181"/>
      <c r="KMT181"/>
      <c r="KMU181"/>
      <c r="KMV181"/>
      <c r="KMW181"/>
      <c r="KMX181"/>
      <c r="KMY181"/>
      <c r="KMZ181"/>
      <c r="KNA181"/>
      <c r="KNB181"/>
      <c r="KNC181"/>
      <c r="KND181"/>
      <c r="KNE181"/>
      <c r="KNF181"/>
      <c r="KNG181"/>
      <c r="KNH181"/>
      <c r="KNI181"/>
      <c r="KNJ181"/>
      <c r="KNK181"/>
      <c r="KNL181"/>
      <c r="KNM181"/>
      <c r="KNN181"/>
      <c r="KNO181"/>
      <c r="KNP181"/>
      <c r="KNQ181"/>
      <c r="KNR181"/>
      <c r="KNS181"/>
      <c r="KNT181"/>
      <c r="KNU181"/>
      <c r="KNV181"/>
      <c r="KNW181"/>
      <c r="KNX181"/>
      <c r="KNY181"/>
      <c r="KNZ181"/>
      <c r="KOA181"/>
      <c r="KOB181"/>
      <c r="KOC181"/>
      <c r="KOD181"/>
      <c r="KOE181"/>
      <c r="KOF181"/>
      <c r="KOG181"/>
      <c r="KOH181"/>
      <c r="KOI181"/>
      <c r="KOJ181"/>
      <c r="KOK181"/>
      <c r="KOL181"/>
      <c r="KOM181"/>
      <c r="KON181"/>
      <c r="KOO181"/>
      <c r="KOP181"/>
      <c r="KOQ181"/>
      <c r="KOR181"/>
      <c r="KOS181"/>
      <c r="KOT181"/>
      <c r="KOU181"/>
      <c r="KOV181"/>
      <c r="KOW181"/>
      <c r="KOX181"/>
      <c r="KOY181"/>
      <c r="KOZ181"/>
      <c r="KPA181"/>
      <c r="KPB181"/>
      <c r="KPC181"/>
      <c r="KPD181"/>
      <c r="KPE181"/>
      <c r="KPF181"/>
      <c r="KPG181"/>
      <c r="KPH181"/>
      <c r="KPI181"/>
      <c r="KPJ181"/>
      <c r="KPK181"/>
      <c r="KPL181"/>
      <c r="KPM181"/>
      <c r="KPN181"/>
      <c r="KPO181"/>
      <c r="KPP181"/>
      <c r="KPQ181"/>
      <c r="KPR181"/>
      <c r="KPS181"/>
      <c r="KPT181"/>
      <c r="KPU181"/>
      <c r="KPV181"/>
      <c r="KPW181"/>
      <c r="KPX181"/>
      <c r="KPY181"/>
      <c r="KPZ181"/>
      <c r="KQA181"/>
      <c r="KQB181"/>
      <c r="KQC181"/>
      <c r="KQD181"/>
      <c r="KQE181"/>
      <c r="KQF181"/>
      <c r="KQG181"/>
      <c r="KQH181"/>
      <c r="KQI181"/>
      <c r="KQJ181"/>
      <c r="KQK181"/>
      <c r="KQL181"/>
      <c r="KQM181"/>
      <c r="KQN181"/>
      <c r="KQO181"/>
      <c r="KQP181"/>
      <c r="KQQ181"/>
      <c r="KQR181"/>
      <c r="KQS181"/>
      <c r="KQT181"/>
      <c r="KQU181"/>
      <c r="KQV181"/>
      <c r="KQW181"/>
      <c r="KQX181"/>
      <c r="KQY181"/>
      <c r="KQZ181"/>
      <c r="KRA181"/>
      <c r="KRB181"/>
      <c r="KRC181"/>
      <c r="KRD181"/>
      <c r="KRE181"/>
      <c r="KRF181"/>
      <c r="KRG181"/>
      <c r="KRH181"/>
      <c r="KRI181"/>
      <c r="KRJ181"/>
      <c r="KRK181"/>
      <c r="KRL181"/>
      <c r="KRM181"/>
      <c r="KRN181"/>
      <c r="KRO181"/>
      <c r="KRP181"/>
      <c r="KRQ181"/>
      <c r="KRR181"/>
      <c r="KRS181"/>
      <c r="KRT181"/>
      <c r="KRU181"/>
      <c r="KRV181"/>
      <c r="KRW181"/>
      <c r="KRX181"/>
      <c r="KRY181"/>
      <c r="KRZ181"/>
      <c r="KSA181"/>
      <c r="KSB181"/>
      <c r="KSC181"/>
      <c r="KSD181"/>
      <c r="KSE181"/>
      <c r="KSF181"/>
      <c r="KSG181"/>
      <c r="KSH181"/>
      <c r="KSI181"/>
      <c r="KSJ181"/>
      <c r="KSK181"/>
      <c r="KSL181"/>
      <c r="KSM181"/>
      <c r="KSN181"/>
      <c r="KSO181"/>
      <c r="KSP181"/>
      <c r="KSQ181"/>
      <c r="KSR181"/>
      <c r="KSS181"/>
      <c r="KST181"/>
      <c r="KSU181"/>
      <c r="KSV181"/>
      <c r="KSW181"/>
      <c r="KSX181"/>
      <c r="KSY181"/>
      <c r="KSZ181"/>
      <c r="KTA181"/>
      <c r="KTB181"/>
      <c r="KTC181"/>
      <c r="KTD181"/>
      <c r="KTE181"/>
      <c r="KTF181"/>
      <c r="KTG181"/>
      <c r="KTH181"/>
      <c r="KTI181"/>
      <c r="KTJ181"/>
      <c r="KTK181"/>
      <c r="KTL181"/>
      <c r="KTM181"/>
      <c r="KTN181"/>
      <c r="KTO181"/>
      <c r="KTP181"/>
      <c r="KTQ181"/>
      <c r="KTR181"/>
      <c r="KTS181"/>
      <c r="KTT181"/>
      <c r="KTU181"/>
      <c r="KTV181"/>
      <c r="KTW181"/>
      <c r="KTX181"/>
      <c r="KTY181"/>
      <c r="KTZ181"/>
      <c r="KUA181"/>
      <c r="KUB181"/>
      <c r="KUC181"/>
      <c r="KUD181"/>
      <c r="KUE181"/>
      <c r="KUF181"/>
      <c r="KUG181"/>
      <c r="KUH181"/>
      <c r="KUI181"/>
      <c r="KUJ181"/>
      <c r="KUK181"/>
      <c r="KUL181"/>
      <c r="KUM181"/>
      <c r="KUN181"/>
      <c r="KUO181"/>
      <c r="KUP181"/>
      <c r="KUQ181"/>
      <c r="KUR181"/>
      <c r="KUS181"/>
      <c r="KUT181"/>
      <c r="KUU181"/>
      <c r="KUV181"/>
      <c r="KUW181"/>
      <c r="KUX181"/>
      <c r="KUY181"/>
      <c r="KUZ181"/>
      <c r="KVA181"/>
      <c r="KVB181"/>
      <c r="KVC181"/>
      <c r="KVD181"/>
      <c r="KVE181"/>
      <c r="KVF181"/>
      <c r="KVG181"/>
      <c r="KVH181"/>
      <c r="KVI181"/>
      <c r="KVJ181"/>
      <c r="KVK181"/>
      <c r="KVL181"/>
      <c r="KVM181"/>
      <c r="KVN181"/>
      <c r="KVO181"/>
      <c r="KVP181"/>
      <c r="KVQ181"/>
      <c r="KVR181"/>
      <c r="KVS181"/>
      <c r="KVT181"/>
      <c r="KVU181"/>
      <c r="KVV181"/>
      <c r="KVW181"/>
      <c r="KVX181"/>
      <c r="KVY181"/>
      <c r="KVZ181"/>
      <c r="KWA181"/>
      <c r="KWB181"/>
      <c r="KWC181"/>
      <c r="KWD181"/>
      <c r="KWE181"/>
      <c r="KWF181"/>
      <c r="KWG181"/>
      <c r="KWH181"/>
      <c r="KWI181"/>
      <c r="KWJ181"/>
      <c r="KWK181"/>
      <c r="KWL181"/>
      <c r="KWM181"/>
      <c r="KWN181"/>
      <c r="KWO181"/>
      <c r="KWP181"/>
      <c r="KWQ181"/>
      <c r="KWR181"/>
      <c r="KWS181"/>
      <c r="KWT181"/>
      <c r="KWU181"/>
      <c r="KWV181"/>
      <c r="KWW181"/>
      <c r="KWX181"/>
      <c r="KWY181"/>
      <c r="KWZ181"/>
      <c r="KXA181"/>
      <c r="KXB181"/>
      <c r="KXC181"/>
      <c r="KXD181"/>
      <c r="KXE181"/>
      <c r="KXF181"/>
      <c r="KXG181"/>
      <c r="KXH181"/>
      <c r="KXI181"/>
      <c r="KXJ181"/>
      <c r="KXK181"/>
      <c r="KXL181"/>
      <c r="KXM181"/>
      <c r="KXN181"/>
      <c r="KXO181"/>
      <c r="KXP181"/>
      <c r="KXQ181"/>
      <c r="KXR181"/>
      <c r="KXS181"/>
      <c r="KXT181"/>
      <c r="KXU181"/>
      <c r="KXV181"/>
      <c r="KXW181"/>
      <c r="KXX181"/>
      <c r="KXY181"/>
      <c r="KXZ181"/>
      <c r="KYA181"/>
      <c r="KYB181"/>
      <c r="KYC181"/>
      <c r="KYD181"/>
      <c r="KYE181"/>
      <c r="KYF181"/>
      <c r="KYG181"/>
      <c r="KYH181"/>
      <c r="KYI181"/>
      <c r="KYJ181"/>
      <c r="KYK181"/>
      <c r="KYL181"/>
      <c r="KYM181"/>
      <c r="KYN181"/>
      <c r="KYO181"/>
      <c r="KYP181"/>
      <c r="KYQ181"/>
      <c r="KYR181"/>
      <c r="KYS181"/>
      <c r="KYT181"/>
      <c r="KYU181"/>
      <c r="KYV181"/>
      <c r="KYW181"/>
      <c r="KYX181"/>
      <c r="KYY181"/>
      <c r="KYZ181"/>
      <c r="KZA181"/>
      <c r="KZB181"/>
      <c r="KZC181"/>
      <c r="KZD181"/>
      <c r="KZE181"/>
      <c r="KZF181"/>
      <c r="KZG181"/>
      <c r="KZH181"/>
      <c r="KZI181"/>
      <c r="KZJ181"/>
      <c r="KZK181"/>
      <c r="KZL181"/>
      <c r="KZM181"/>
      <c r="KZN181"/>
      <c r="KZO181"/>
      <c r="KZP181"/>
      <c r="KZQ181"/>
      <c r="KZR181"/>
      <c r="KZS181"/>
      <c r="KZT181"/>
      <c r="KZU181"/>
      <c r="KZV181"/>
      <c r="KZW181"/>
      <c r="KZX181"/>
      <c r="KZY181"/>
      <c r="KZZ181"/>
      <c r="LAA181"/>
      <c r="LAB181"/>
      <c r="LAC181"/>
      <c r="LAD181"/>
      <c r="LAE181"/>
      <c r="LAF181"/>
      <c r="LAG181"/>
      <c r="LAH181"/>
      <c r="LAI181"/>
      <c r="LAJ181"/>
      <c r="LAK181"/>
      <c r="LAL181"/>
      <c r="LAM181"/>
      <c r="LAN181"/>
      <c r="LAO181"/>
      <c r="LAP181"/>
      <c r="LAQ181"/>
      <c r="LAR181"/>
      <c r="LAS181"/>
      <c r="LAT181"/>
      <c r="LAU181"/>
      <c r="LAV181"/>
      <c r="LAW181"/>
      <c r="LAX181"/>
      <c r="LAY181"/>
      <c r="LAZ181"/>
      <c r="LBA181"/>
      <c r="LBB181"/>
      <c r="LBC181"/>
      <c r="LBD181"/>
      <c r="LBE181"/>
      <c r="LBF181"/>
      <c r="LBG181"/>
      <c r="LBH181"/>
      <c r="LBI181"/>
      <c r="LBJ181"/>
      <c r="LBK181"/>
      <c r="LBL181"/>
      <c r="LBM181"/>
      <c r="LBN181"/>
      <c r="LBO181"/>
      <c r="LBP181"/>
      <c r="LBQ181"/>
      <c r="LBR181"/>
      <c r="LBS181"/>
      <c r="LBT181"/>
      <c r="LBU181"/>
      <c r="LBV181"/>
      <c r="LBW181"/>
      <c r="LBX181"/>
      <c r="LBY181"/>
      <c r="LBZ181"/>
      <c r="LCA181"/>
      <c r="LCB181"/>
      <c r="LCC181"/>
      <c r="LCD181"/>
      <c r="LCE181"/>
      <c r="LCF181"/>
      <c r="LCG181"/>
      <c r="LCH181"/>
      <c r="LCI181"/>
      <c r="LCJ181"/>
      <c r="LCK181"/>
      <c r="LCL181"/>
      <c r="LCM181"/>
      <c r="LCN181"/>
      <c r="LCO181"/>
      <c r="LCP181"/>
      <c r="LCQ181"/>
      <c r="LCR181"/>
      <c r="LCS181"/>
      <c r="LCT181"/>
      <c r="LCU181"/>
      <c r="LCV181"/>
      <c r="LCW181"/>
      <c r="LCX181"/>
      <c r="LCY181"/>
      <c r="LCZ181"/>
      <c r="LDA181"/>
      <c r="LDB181"/>
      <c r="LDC181"/>
      <c r="LDD181"/>
      <c r="LDE181"/>
      <c r="LDF181"/>
      <c r="LDG181"/>
      <c r="LDH181"/>
      <c r="LDI181"/>
      <c r="LDJ181"/>
      <c r="LDK181"/>
      <c r="LDL181"/>
      <c r="LDM181"/>
      <c r="LDN181"/>
      <c r="LDO181"/>
      <c r="LDP181"/>
      <c r="LDQ181"/>
      <c r="LDR181"/>
      <c r="LDS181"/>
      <c r="LDT181"/>
      <c r="LDU181"/>
      <c r="LDV181"/>
      <c r="LDW181"/>
      <c r="LDX181"/>
      <c r="LDY181"/>
      <c r="LDZ181"/>
      <c r="LEA181"/>
      <c r="LEB181"/>
      <c r="LEC181"/>
      <c r="LED181"/>
      <c r="LEE181"/>
      <c r="LEF181"/>
      <c r="LEG181"/>
      <c r="LEH181"/>
      <c r="LEI181"/>
      <c r="LEJ181"/>
      <c r="LEK181"/>
      <c r="LEL181"/>
      <c r="LEM181"/>
      <c r="LEN181"/>
      <c r="LEO181"/>
      <c r="LEP181"/>
      <c r="LEQ181"/>
      <c r="LER181"/>
      <c r="LES181"/>
      <c r="LET181"/>
      <c r="LEU181"/>
      <c r="LEV181"/>
      <c r="LEW181"/>
      <c r="LEX181"/>
      <c r="LEY181"/>
      <c r="LEZ181"/>
      <c r="LFA181"/>
      <c r="LFB181"/>
      <c r="LFC181"/>
      <c r="LFD181"/>
      <c r="LFE181"/>
      <c r="LFF181"/>
      <c r="LFG181"/>
      <c r="LFH181"/>
      <c r="LFI181"/>
      <c r="LFJ181"/>
      <c r="LFK181"/>
      <c r="LFL181"/>
      <c r="LFM181"/>
      <c r="LFN181"/>
      <c r="LFO181"/>
      <c r="LFP181"/>
      <c r="LFQ181"/>
      <c r="LFR181"/>
      <c r="LFS181"/>
      <c r="LFT181"/>
      <c r="LFU181"/>
      <c r="LFV181"/>
      <c r="LFW181"/>
      <c r="LFX181"/>
      <c r="LFY181"/>
      <c r="LFZ181"/>
      <c r="LGA181"/>
      <c r="LGB181"/>
      <c r="LGC181"/>
      <c r="LGD181"/>
      <c r="LGE181"/>
      <c r="LGF181"/>
      <c r="LGG181"/>
      <c r="LGH181"/>
      <c r="LGI181"/>
      <c r="LGJ181"/>
      <c r="LGK181"/>
      <c r="LGL181"/>
      <c r="LGM181"/>
      <c r="LGN181"/>
      <c r="LGO181"/>
      <c r="LGP181"/>
      <c r="LGQ181"/>
      <c r="LGR181"/>
      <c r="LGS181"/>
      <c r="LGT181"/>
      <c r="LGU181"/>
      <c r="LGV181"/>
      <c r="LGW181"/>
      <c r="LGX181"/>
      <c r="LGY181"/>
      <c r="LGZ181"/>
      <c r="LHA181"/>
      <c r="LHB181"/>
      <c r="LHC181"/>
      <c r="LHD181"/>
      <c r="LHE181"/>
      <c r="LHF181"/>
      <c r="LHG181"/>
      <c r="LHH181"/>
      <c r="LHI181"/>
      <c r="LHJ181"/>
      <c r="LHK181"/>
      <c r="LHL181"/>
      <c r="LHM181"/>
      <c r="LHN181"/>
      <c r="LHO181"/>
      <c r="LHP181"/>
      <c r="LHQ181"/>
      <c r="LHR181"/>
      <c r="LHS181"/>
      <c r="LHT181"/>
      <c r="LHU181"/>
      <c r="LHV181"/>
      <c r="LHW181"/>
      <c r="LHX181"/>
      <c r="LHY181"/>
      <c r="LHZ181"/>
      <c r="LIA181"/>
      <c r="LIB181"/>
      <c r="LIC181"/>
      <c r="LID181"/>
      <c r="LIE181"/>
      <c r="LIF181"/>
      <c r="LIG181"/>
      <c r="LIH181"/>
      <c r="LII181"/>
      <c r="LIJ181"/>
      <c r="LIK181"/>
      <c r="LIL181"/>
      <c r="LIM181"/>
      <c r="LIN181"/>
      <c r="LIO181"/>
      <c r="LIP181"/>
      <c r="LIQ181"/>
      <c r="LIR181"/>
      <c r="LIS181"/>
      <c r="LIT181"/>
      <c r="LIU181"/>
      <c r="LIV181"/>
      <c r="LIW181"/>
      <c r="LIX181"/>
      <c r="LIY181"/>
      <c r="LIZ181"/>
      <c r="LJA181"/>
      <c r="LJB181"/>
      <c r="LJC181"/>
      <c r="LJD181"/>
      <c r="LJE181"/>
      <c r="LJF181"/>
      <c r="LJG181"/>
      <c r="LJH181"/>
      <c r="LJI181"/>
      <c r="LJJ181"/>
      <c r="LJK181"/>
      <c r="LJL181"/>
      <c r="LJM181"/>
      <c r="LJN181"/>
      <c r="LJO181"/>
      <c r="LJP181"/>
      <c r="LJQ181"/>
      <c r="LJR181"/>
      <c r="LJS181"/>
      <c r="LJT181"/>
      <c r="LJU181"/>
      <c r="LJV181"/>
      <c r="LJW181"/>
      <c r="LJX181"/>
      <c r="LJY181"/>
      <c r="LJZ181"/>
      <c r="LKA181"/>
      <c r="LKB181"/>
      <c r="LKC181"/>
      <c r="LKD181"/>
      <c r="LKE181"/>
      <c r="LKF181"/>
      <c r="LKG181"/>
      <c r="LKH181"/>
      <c r="LKI181"/>
      <c r="LKJ181"/>
      <c r="LKK181"/>
      <c r="LKL181"/>
      <c r="LKM181"/>
      <c r="LKN181"/>
      <c r="LKO181"/>
      <c r="LKP181"/>
      <c r="LKQ181"/>
      <c r="LKR181"/>
      <c r="LKS181"/>
      <c r="LKT181"/>
      <c r="LKU181"/>
      <c r="LKV181"/>
      <c r="LKW181"/>
      <c r="LKX181"/>
      <c r="LKY181"/>
      <c r="LKZ181"/>
      <c r="LLA181"/>
      <c r="LLB181"/>
      <c r="LLC181"/>
      <c r="LLD181"/>
      <c r="LLE181"/>
      <c r="LLF181"/>
      <c r="LLG181"/>
      <c r="LLH181"/>
      <c r="LLI181"/>
      <c r="LLJ181"/>
      <c r="LLK181"/>
      <c r="LLL181"/>
      <c r="LLM181"/>
      <c r="LLN181"/>
      <c r="LLO181"/>
      <c r="LLP181"/>
      <c r="LLQ181"/>
      <c r="LLR181"/>
      <c r="LLS181"/>
      <c r="LLT181"/>
      <c r="LLU181"/>
      <c r="LLV181"/>
      <c r="LLW181"/>
      <c r="LLX181"/>
      <c r="LLY181"/>
      <c r="LLZ181"/>
      <c r="LMA181"/>
      <c r="LMB181"/>
      <c r="LMC181"/>
      <c r="LMD181"/>
      <c r="LME181"/>
      <c r="LMF181"/>
      <c r="LMG181"/>
      <c r="LMH181"/>
      <c r="LMI181"/>
      <c r="LMJ181"/>
      <c r="LMK181"/>
      <c r="LML181"/>
      <c r="LMM181"/>
      <c r="LMN181"/>
      <c r="LMO181"/>
      <c r="LMP181"/>
      <c r="LMQ181"/>
      <c r="LMR181"/>
      <c r="LMS181"/>
      <c r="LMT181"/>
      <c r="LMU181"/>
      <c r="LMV181"/>
      <c r="LMW181"/>
      <c r="LMX181"/>
      <c r="LMY181"/>
      <c r="LMZ181"/>
      <c r="LNA181"/>
      <c r="LNB181"/>
      <c r="LNC181"/>
      <c r="LND181"/>
      <c r="LNE181"/>
      <c r="LNF181"/>
      <c r="LNG181"/>
      <c r="LNH181"/>
      <c r="LNI181"/>
      <c r="LNJ181"/>
      <c r="LNK181"/>
      <c r="LNL181"/>
      <c r="LNM181"/>
      <c r="LNN181"/>
      <c r="LNO181"/>
      <c r="LNP181"/>
      <c r="LNQ181"/>
      <c r="LNR181"/>
      <c r="LNS181"/>
      <c r="LNT181"/>
      <c r="LNU181"/>
      <c r="LNV181"/>
      <c r="LNW181"/>
      <c r="LNX181"/>
      <c r="LNY181"/>
      <c r="LNZ181"/>
      <c r="LOA181"/>
      <c r="LOB181"/>
      <c r="LOC181"/>
      <c r="LOD181"/>
      <c r="LOE181"/>
      <c r="LOF181"/>
      <c r="LOG181"/>
      <c r="LOH181"/>
      <c r="LOI181"/>
      <c r="LOJ181"/>
      <c r="LOK181"/>
      <c r="LOL181"/>
      <c r="LOM181"/>
      <c r="LON181"/>
      <c r="LOO181"/>
      <c r="LOP181"/>
      <c r="LOQ181"/>
      <c r="LOR181"/>
      <c r="LOS181"/>
      <c r="LOT181"/>
      <c r="LOU181"/>
      <c r="LOV181"/>
      <c r="LOW181"/>
      <c r="LOX181"/>
      <c r="LOY181"/>
      <c r="LOZ181"/>
      <c r="LPA181"/>
      <c r="LPB181"/>
      <c r="LPC181"/>
      <c r="LPD181"/>
      <c r="LPE181"/>
      <c r="LPF181"/>
      <c r="LPG181"/>
      <c r="LPH181"/>
      <c r="LPI181"/>
      <c r="LPJ181"/>
      <c r="LPK181"/>
      <c r="LPL181"/>
      <c r="LPM181"/>
      <c r="LPN181"/>
      <c r="LPO181"/>
      <c r="LPP181"/>
      <c r="LPQ181"/>
      <c r="LPR181"/>
      <c r="LPS181"/>
      <c r="LPT181"/>
      <c r="LPU181"/>
      <c r="LPV181"/>
      <c r="LPW181"/>
      <c r="LPX181"/>
      <c r="LPY181"/>
      <c r="LPZ181"/>
      <c r="LQA181"/>
      <c r="LQB181"/>
      <c r="LQC181"/>
      <c r="LQD181"/>
      <c r="LQE181"/>
      <c r="LQF181"/>
      <c r="LQG181"/>
      <c r="LQH181"/>
      <c r="LQI181"/>
      <c r="LQJ181"/>
      <c r="LQK181"/>
      <c r="LQL181"/>
      <c r="LQM181"/>
      <c r="LQN181"/>
      <c r="LQO181"/>
      <c r="LQP181"/>
      <c r="LQQ181"/>
      <c r="LQR181"/>
      <c r="LQS181"/>
      <c r="LQT181"/>
      <c r="LQU181"/>
      <c r="LQV181"/>
      <c r="LQW181"/>
      <c r="LQX181"/>
      <c r="LQY181"/>
      <c r="LQZ181"/>
      <c r="LRA181"/>
      <c r="LRB181"/>
      <c r="LRC181"/>
      <c r="LRD181"/>
      <c r="LRE181"/>
      <c r="LRF181"/>
      <c r="LRG181"/>
      <c r="LRH181"/>
      <c r="LRI181"/>
      <c r="LRJ181"/>
      <c r="LRK181"/>
      <c r="LRL181"/>
      <c r="LRM181"/>
      <c r="LRN181"/>
      <c r="LRO181"/>
      <c r="LRP181"/>
      <c r="LRQ181"/>
      <c r="LRR181"/>
      <c r="LRS181"/>
      <c r="LRT181"/>
      <c r="LRU181"/>
      <c r="LRV181"/>
      <c r="LRW181"/>
      <c r="LRX181"/>
      <c r="LRY181"/>
      <c r="LRZ181"/>
      <c r="LSA181"/>
      <c r="LSB181"/>
      <c r="LSC181"/>
      <c r="LSD181"/>
      <c r="LSE181"/>
      <c r="LSF181"/>
      <c r="LSG181"/>
      <c r="LSH181"/>
      <c r="LSI181"/>
      <c r="LSJ181"/>
      <c r="LSK181"/>
      <c r="LSL181"/>
      <c r="LSM181"/>
      <c r="LSN181"/>
      <c r="LSO181"/>
      <c r="LSP181"/>
      <c r="LSQ181"/>
      <c r="LSR181"/>
      <c r="LSS181"/>
      <c r="LST181"/>
      <c r="LSU181"/>
      <c r="LSV181"/>
      <c r="LSW181"/>
      <c r="LSX181"/>
      <c r="LSY181"/>
      <c r="LSZ181"/>
      <c r="LTA181"/>
      <c r="LTB181"/>
      <c r="LTC181"/>
      <c r="LTD181"/>
      <c r="LTE181"/>
      <c r="LTF181"/>
      <c r="LTG181"/>
      <c r="LTH181"/>
      <c r="LTI181"/>
      <c r="LTJ181"/>
      <c r="LTK181"/>
      <c r="LTL181"/>
      <c r="LTM181"/>
      <c r="LTN181"/>
      <c r="LTO181"/>
      <c r="LTP181"/>
      <c r="LTQ181"/>
      <c r="LTR181"/>
      <c r="LTS181"/>
      <c r="LTT181"/>
      <c r="LTU181"/>
      <c r="LTV181"/>
      <c r="LTW181"/>
      <c r="LTX181"/>
      <c r="LTY181"/>
      <c r="LTZ181"/>
      <c r="LUA181"/>
      <c r="LUB181"/>
      <c r="LUC181"/>
      <c r="LUD181"/>
      <c r="LUE181"/>
      <c r="LUF181"/>
      <c r="LUG181"/>
      <c r="LUH181"/>
      <c r="LUI181"/>
      <c r="LUJ181"/>
      <c r="LUK181"/>
      <c r="LUL181"/>
      <c r="LUM181"/>
      <c r="LUN181"/>
      <c r="LUO181"/>
      <c r="LUP181"/>
      <c r="LUQ181"/>
      <c r="LUR181"/>
      <c r="LUS181"/>
      <c r="LUT181"/>
      <c r="LUU181"/>
      <c r="LUV181"/>
      <c r="LUW181"/>
      <c r="LUX181"/>
      <c r="LUY181"/>
      <c r="LUZ181"/>
      <c r="LVA181"/>
      <c r="LVB181"/>
      <c r="LVC181"/>
      <c r="LVD181"/>
      <c r="LVE181"/>
      <c r="LVF181"/>
      <c r="LVG181"/>
      <c r="LVH181"/>
      <c r="LVI181"/>
      <c r="LVJ181"/>
      <c r="LVK181"/>
      <c r="LVL181"/>
      <c r="LVM181"/>
      <c r="LVN181"/>
      <c r="LVO181"/>
      <c r="LVP181"/>
      <c r="LVQ181"/>
      <c r="LVR181"/>
      <c r="LVS181"/>
      <c r="LVT181"/>
      <c r="LVU181"/>
      <c r="LVV181"/>
      <c r="LVW181"/>
      <c r="LVX181"/>
      <c r="LVY181"/>
      <c r="LVZ181"/>
      <c r="LWA181"/>
      <c r="LWB181"/>
      <c r="LWC181"/>
      <c r="LWD181"/>
      <c r="LWE181"/>
      <c r="LWF181"/>
      <c r="LWG181"/>
      <c r="LWH181"/>
      <c r="LWI181"/>
      <c r="LWJ181"/>
      <c r="LWK181"/>
      <c r="LWL181"/>
      <c r="LWM181"/>
      <c r="LWN181"/>
      <c r="LWO181"/>
      <c r="LWP181"/>
      <c r="LWQ181"/>
      <c r="LWR181"/>
      <c r="LWS181"/>
      <c r="LWT181"/>
      <c r="LWU181"/>
      <c r="LWV181"/>
      <c r="LWW181"/>
      <c r="LWX181"/>
      <c r="LWY181"/>
      <c r="LWZ181"/>
      <c r="LXA181"/>
      <c r="LXB181"/>
      <c r="LXC181"/>
      <c r="LXD181"/>
      <c r="LXE181"/>
      <c r="LXF181"/>
      <c r="LXG181"/>
      <c r="LXH181"/>
      <c r="LXI181"/>
      <c r="LXJ181"/>
      <c r="LXK181"/>
      <c r="LXL181"/>
      <c r="LXM181"/>
      <c r="LXN181"/>
      <c r="LXO181"/>
      <c r="LXP181"/>
      <c r="LXQ181"/>
      <c r="LXR181"/>
      <c r="LXS181"/>
      <c r="LXT181"/>
      <c r="LXU181"/>
      <c r="LXV181"/>
      <c r="LXW181"/>
      <c r="LXX181"/>
      <c r="LXY181"/>
      <c r="LXZ181"/>
      <c r="LYA181"/>
      <c r="LYB181"/>
      <c r="LYC181"/>
      <c r="LYD181"/>
      <c r="LYE181"/>
      <c r="LYF181"/>
      <c r="LYG181"/>
      <c r="LYH181"/>
      <c r="LYI181"/>
      <c r="LYJ181"/>
      <c r="LYK181"/>
      <c r="LYL181"/>
      <c r="LYM181"/>
      <c r="LYN181"/>
      <c r="LYO181"/>
      <c r="LYP181"/>
      <c r="LYQ181"/>
      <c r="LYR181"/>
      <c r="LYS181"/>
      <c r="LYT181"/>
      <c r="LYU181"/>
      <c r="LYV181"/>
      <c r="LYW181"/>
      <c r="LYX181"/>
      <c r="LYY181"/>
      <c r="LYZ181"/>
      <c r="LZA181"/>
      <c r="LZB181"/>
      <c r="LZC181"/>
      <c r="LZD181"/>
      <c r="LZE181"/>
      <c r="LZF181"/>
      <c r="LZG181"/>
      <c r="LZH181"/>
      <c r="LZI181"/>
      <c r="LZJ181"/>
      <c r="LZK181"/>
      <c r="LZL181"/>
      <c r="LZM181"/>
      <c r="LZN181"/>
      <c r="LZO181"/>
      <c r="LZP181"/>
      <c r="LZQ181"/>
      <c r="LZR181"/>
      <c r="LZS181"/>
      <c r="LZT181"/>
      <c r="LZU181"/>
      <c r="LZV181"/>
      <c r="LZW181"/>
      <c r="LZX181"/>
      <c r="LZY181"/>
      <c r="LZZ181"/>
      <c r="MAA181"/>
      <c r="MAB181"/>
      <c r="MAC181"/>
      <c r="MAD181"/>
      <c r="MAE181"/>
      <c r="MAF181"/>
      <c r="MAG181"/>
      <c r="MAH181"/>
      <c r="MAI181"/>
      <c r="MAJ181"/>
      <c r="MAK181"/>
      <c r="MAL181"/>
      <c r="MAM181"/>
      <c r="MAN181"/>
      <c r="MAO181"/>
      <c r="MAP181"/>
      <c r="MAQ181"/>
      <c r="MAR181"/>
      <c r="MAS181"/>
      <c r="MAT181"/>
      <c r="MAU181"/>
      <c r="MAV181"/>
      <c r="MAW181"/>
      <c r="MAX181"/>
      <c r="MAY181"/>
      <c r="MAZ181"/>
      <c r="MBA181"/>
      <c r="MBB181"/>
      <c r="MBC181"/>
      <c r="MBD181"/>
      <c r="MBE181"/>
      <c r="MBF181"/>
      <c r="MBG181"/>
      <c r="MBH181"/>
      <c r="MBI181"/>
      <c r="MBJ181"/>
      <c r="MBK181"/>
      <c r="MBL181"/>
      <c r="MBM181"/>
      <c r="MBN181"/>
      <c r="MBO181"/>
      <c r="MBP181"/>
      <c r="MBQ181"/>
      <c r="MBR181"/>
      <c r="MBS181"/>
      <c r="MBT181"/>
      <c r="MBU181"/>
      <c r="MBV181"/>
      <c r="MBW181"/>
      <c r="MBX181"/>
      <c r="MBY181"/>
      <c r="MBZ181"/>
      <c r="MCA181"/>
      <c r="MCB181"/>
      <c r="MCC181"/>
      <c r="MCD181"/>
      <c r="MCE181"/>
      <c r="MCF181"/>
      <c r="MCG181"/>
      <c r="MCH181"/>
      <c r="MCI181"/>
      <c r="MCJ181"/>
      <c r="MCK181"/>
      <c r="MCL181"/>
      <c r="MCM181"/>
      <c r="MCN181"/>
      <c r="MCO181"/>
      <c r="MCP181"/>
      <c r="MCQ181"/>
      <c r="MCR181"/>
      <c r="MCS181"/>
      <c r="MCT181"/>
      <c r="MCU181"/>
      <c r="MCV181"/>
      <c r="MCW181"/>
      <c r="MCX181"/>
      <c r="MCY181"/>
      <c r="MCZ181"/>
      <c r="MDA181"/>
      <c r="MDB181"/>
      <c r="MDC181"/>
      <c r="MDD181"/>
      <c r="MDE181"/>
      <c r="MDF181"/>
      <c r="MDG181"/>
      <c r="MDH181"/>
      <c r="MDI181"/>
      <c r="MDJ181"/>
      <c r="MDK181"/>
      <c r="MDL181"/>
      <c r="MDM181"/>
      <c r="MDN181"/>
      <c r="MDO181"/>
      <c r="MDP181"/>
      <c r="MDQ181"/>
      <c r="MDR181"/>
      <c r="MDS181"/>
      <c r="MDT181"/>
      <c r="MDU181"/>
      <c r="MDV181"/>
      <c r="MDW181"/>
      <c r="MDX181"/>
      <c r="MDY181"/>
      <c r="MDZ181"/>
      <c r="MEA181"/>
      <c r="MEB181"/>
      <c r="MEC181"/>
      <c r="MED181"/>
      <c r="MEE181"/>
      <c r="MEF181"/>
      <c r="MEG181"/>
      <c r="MEH181"/>
      <c r="MEI181"/>
      <c r="MEJ181"/>
      <c r="MEK181"/>
      <c r="MEL181"/>
      <c r="MEM181"/>
      <c r="MEN181"/>
      <c r="MEO181"/>
      <c r="MEP181"/>
      <c r="MEQ181"/>
      <c r="MER181"/>
      <c r="MES181"/>
      <c r="MET181"/>
      <c r="MEU181"/>
      <c r="MEV181"/>
      <c r="MEW181"/>
      <c r="MEX181"/>
      <c r="MEY181"/>
      <c r="MEZ181"/>
      <c r="MFA181"/>
      <c r="MFB181"/>
      <c r="MFC181"/>
      <c r="MFD181"/>
      <c r="MFE181"/>
      <c r="MFF181"/>
      <c r="MFG181"/>
      <c r="MFH181"/>
      <c r="MFI181"/>
      <c r="MFJ181"/>
      <c r="MFK181"/>
      <c r="MFL181"/>
      <c r="MFM181"/>
      <c r="MFN181"/>
      <c r="MFO181"/>
      <c r="MFP181"/>
      <c r="MFQ181"/>
      <c r="MFR181"/>
      <c r="MFS181"/>
      <c r="MFT181"/>
      <c r="MFU181"/>
      <c r="MFV181"/>
      <c r="MFW181"/>
      <c r="MFX181"/>
      <c r="MFY181"/>
      <c r="MFZ181"/>
      <c r="MGA181"/>
      <c r="MGB181"/>
      <c r="MGC181"/>
      <c r="MGD181"/>
      <c r="MGE181"/>
      <c r="MGF181"/>
      <c r="MGG181"/>
      <c r="MGH181"/>
      <c r="MGI181"/>
      <c r="MGJ181"/>
      <c r="MGK181"/>
      <c r="MGL181"/>
      <c r="MGM181"/>
      <c r="MGN181"/>
      <c r="MGO181"/>
      <c r="MGP181"/>
      <c r="MGQ181"/>
      <c r="MGR181"/>
      <c r="MGS181"/>
      <c r="MGT181"/>
      <c r="MGU181"/>
      <c r="MGV181"/>
      <c r="MGW181"/>
      <c r="MGX181"/>
      <c r="MGY181"/>
      <c r="MGZ181"/>
      <c r="MHA181"/>
      <c r="MHB181"/>
      <c r="MHC181"/>
      <c r="MHD181"/>
      <c r="MHE181"/>
      <c r="MHF181"/>
      <c r="MHG181"/>
      <c r="MHH181"/>
      <c r="MHI181"/>
      <c r="MHJ181"/>
      <c r="MHK181"/>
      <c r="MHL181"/>
      <c r="MHM181"/>
      <c r="MHN181"/>
      <c r="MHO181"/>
      <c r="MHP181"/>
      <c r="MHQ181"/>
      <c r="MHR181"/>
      <c r="MHS181"/>
      <c r="MHT181"/>
      <c r="MHU181"/>
      <c r="MHV181"/>
      <c r="MHW181"/>
      <c r="MHX181"/>
      <c r="MHY181"/>
      <c r="MHZ181"/>
      <c r="MIA181"/>
      <c r="MIB181"/>
      <c r="MIC181"/>
      <c r="MID181"/>
      <c r="MIE181"/>
      <c r="MIF181"/>
      <c r="MIG181"/>
      <c r="MIH181"/>
      <c r="MII181"/>
      <c r="MIJ181"/>
      <c r="MIK181"/>
      <c r="MIL181"/>
      <c r="MIM181"/>
      <c r="MIN181"/>
      <c r="MIO181"/>
      <c r="MIP181"/>
      <c r="MIQ181"/>
      <c r="MIR181"/>
      <c r="MIS181"/>
      <c r="MIT181"/>
      <c r="MIU181"/>
      <c r="MIV181"/>
      <c r="MIW181"/>
      <c r="MIX181"/>
      <c r="MIY181"/>
      <c r="MIZ181"/>
      <c r="MJA181"/>
      <c r="MJB181"/>
      <c r="MJC181"/>
      <c r="MJD181"/>
      <c r="MJE181"/>
      <c r="MJF181"/>
      <c r="MJG181"/>
      <c r="MJH181"/>
      <c r="MJI181"/>
      <c r="MJJ181"/>
      <c r="MJK181"/>
      <c r="MJL181"/>
      <c r="MJM181"/>
      <c r="MJN181"/>
      <c r="MJO181"/>
      <c r="MJP181"/>
      <c r="MJQ181"/>
      <c r="MJR181"/>
      <c r="MJS181"/>
      <c r="MJT181"/>
      <c r="MJU181"/>
      <c r="MJV181"/>
      <c r="MJW181"/>
      <c r="MJX181"/>
      <c r="MJY181"/>
      <c r="MJZ181"/>
      <c r="MKA181"/>
      <c r="MKB181"/>
      <c r="MKC181"/>
      <c r="MKD181"/>
      <c r="MKE181"/>
      <c r="MKF181"/>
      <c r="MKG181"/>
      <c r="MKH181"/>
      <c r="MKI181"/>
      <c r="MKJ181"/>
      <c r="MKK181"/>
      <c r="MKL181"/>
      <c r="MKM181"/>
      <c r="MKN181"/>
      <c r="MKO181"/>
      <c r="MKP181"/>
      <c r="MKQ181"/>
      <c r="MKR181"/>
      <c r="MKS181"/>
      <c r="MKT181"/>
      <c r="MKU181"/>
      <c r="MKV181"/>
      <c r="MKW181"/>
      <c r="MKX181"/>
      <c r="MKY181"/>
      <c r="MKZ181"/>
      <c r="MLA181"/>
      <c r="MLB181"/>
      <c r="MLC181"/>
      <c r="MLD181"/>
      <c r="MLE181"/>
      <c r="MLF181"/>
      <c r="MLG181"/>
      <c r="MLH181"/>
      <c r="MLI181"/>
      <c r="MLJ181"/>
      <c r="MLK181"/>
      <c r="MLL181"/>
      <c r="MLM181"/>
      <c r="MLN181"/>
      <c r="MLO181"/>
      <c r="MLP181"/>
      <c r="MLQ181"/>
      <c r="MLR181"/>
      <c r="MLS181"/>
      <c r="MLT181"/>
      <c r="MLU181"/>
      <c r="MLV181"/>
      <c r="MLW181"/>
      <c r="MLX181"/>
      <c r="MLY181"/>
      <c r="MLZ181"/>
      <c r="MMA181"/>
      <c r="MMB181"/>
      <c r="MMC181"/>
      <c r="MMD181"/>
      <c r="MME181"/>
      <c r="MMF181"/>
      <c r="MMG181"/>
      <c r="MMH181"/>
      <c r="MMI181"/>
      <c r="MMJ181"/>
      <c r="MMK181"/>
      <c r="MML181"/>
      <c r="MMM181"/>
      <c r="MMN181"/>
      <c r="MMO181"/>
      <c r="MMP181"/>
      <c r="MMQ181"/>
      <c r="MMR181"/>
      <c r="MMS181"/>
      <c r="MMT181"/>
      <c r="MMU181"/>
      <c r="MMV181"/>
      <c r="MMW181"/>
      <c r="MMX181"/>
      <c r="MMY181"/>
      <c r="MMZ181"/>
      <c r="MNA181"/>
      <c r="MNB181"/>
      <c r="MNC181"/>
      <c r="MND181"/>
      <c r="MNE181"/>
      <c r="MNF181"/>
      <c r="MNG181"/>
      <c r="MNH181"/>
      <c r="MNI181"/>
      <c r="MNJ181"/>
      <c r="MNK181"/>
      <c r="MNL181"/>
      <c r="MNM181"/>
      <c r="MNN181"/>
      <c r="MNO181"/>
      <c r="MNP181"/>
      <c r="MNQ181"/>
      <c r="MNR181"/>
      <c r="MNS181"/>
      <c r="MNT181"/>
      <c r="MNU181"/>
      <c r="MNV181"/>
      <c r="MNW181"/>
      <c r="MNX181"/>
      <c r="MNY181"/>
      <c r="MNZ181"/>
      <c r="MOA181"/>
      <c r="MOB181"/>
      <c r="MOC181"/>
      <c r="MOD181"/>
      <c r="MOE181"/>
      <c r="MOF181"/>
      <c r="MOG181"/>
      <c r="MOH181"/>
      <c r="MOI181"/>
      <c r="MOJ181"/>
      <c r="MOK181"/>
      <c r="MOL181"/>
      <c r="MOM181"/>
      <c r="MON181"/>
      <c r="MOO181"/>
      <c r="MOP181"/>
      <c r="MOQ181"/>
      <c r="MOR181"/>
      <c r="MOS181"/>
      <c r="MOT181"/>
      <c r="MOU181"/>
      <c r="MOV181"/>
      <c r="MOW181"/>
      <c r="MOX181"/>
      <c r="MOY181"/>
      <c r="MOZ181"/>
      <c r="MPA181"/>
      <c r="MPB181"/>
      <c r="MPC181"/>
      <c r="MPD181"/>
      <c r="MPE181"/>
      <c r="MPF181"/>
      <c r="MPG181"/>
      <c r="MPH181"/>
      <c r="MPI181"/>
      <c r="MPJ181"/>
      <c r="MPK181"/>
      <c r="MPL181"/>
      <c r="MPM181"/>
      <c r="MPN181"/>
      <c r="MPO181"/>
      <c r="MPP181"/>
      <c r="MPQ181"/>
      <c r="MPR181"/>
      <c r="MPS181"/>
      <c r="MPT181"/>
      <c r="MPU181"/>
      <c r="MPV181"/>
      <c r="MPW181"/>
      <c r="MPX181"/>
      <c r="MPY181"/>
      <c r="MPZ181"/>
      <c r="MQA181"/>
      <c r="MQB181"/>
      <c r="MQC181"/>
      <c r="MQD181"/>
      <c r="MQE181"/>
      <c r="MQF181"/>
      <c r="MQG181"/>
      <c r="MQH181"/>
      <c r="MQI181"/>
      <c r="MQJ181"/>
      <c r="MQK181"/>
      <c r="MQL181"/>
      <c r="MQM181"/>
      <c r="MQN181"/>
      <c r="MQO181"/>
      <c r="MQP181"/>
      <c r="MQQ181"/>
      <c r="MQR181"/>
      <c r="MQS181"/>
      <c r="MQT181"/>
      <c r="MQU181"/>
      <c r="MQV181"/>
      <c r="MQW181"/>
      <c r="MQX181"/>
      <c r="MQY181"/>
      <c r="MQZ181"/>
      <c r="MRA181"/>
      <c r="MRB181"/>
      <c r="MRC181"/>
      <c r="MRD181"/>
      <c r="MRE181"/>
      <c r="MRF181"/>
      <c r="MRG181"/>
      <c r="MRH181"/>
      <c r="MRI181"/>
      <c r="MRJ181"/>
      <c r="MRK181"/>
      <c r="MRL181"/>
      <c r="MRM181"/>
      <c r="MRN181"/>
      <c r="MRO181"/>
      <c r="MRP181"/>
      <c r="MRQ181"/>
      <c r="MRR181"/>
      <c r="MRS181"/>
      <c r="MRT181"/>
      <c r="MRU181"/>
      <c r="MRV181"/>
      <c r="MRW181"/>
      <c r="MRX181"/>
      <c r="MRY181"/>
      <c r="MRZ181"/>
      <c r="MSA181"/>
      <c r="MSB181"/>
      <c r="MSC181"/>
      <c r="MSD181"/>
      <c r="MSE181"/>
      <c r="MSF181"/>
      <c r="MSG181"/>
      <c r="MSH181"/>
      <c r="MSI181"/>
      <c r="MSJ181"/>
      <c r="MSK181"/>
      <c r="MSL181"/>
      <c r="MSM181"/>
      <c r="MSN181"/>
      <c r="MSO181"/>
      <c r="MSP181"/>
      <c r="MSQ181"/>
      <c r="MSR181"/>
      <c r="MSS181"/>
      <c r="MST181"/>
      <c r="MSU181"/>
      <c r="MSV181"/>
      <c r="MSW181"/>
      <c r="MSX181"/>
      <c r="MSY181"/>
      <c r="MSZ181"/>
      <c r="MTA181"/>
      <c r="MTB181"/>
      <c r="MTC181"/>
      <c r="MTD181"/>
      <c r="MTE181"/>
      <c r="MTF181"/>
      <c r="MTG181"/>
      <c r="MTH181"/>
      <c r="MTI181"/>
      <c r="MTJ181"/>
      <c r="MTK181"/>
      <c r="MTL181"/>
      <c r="MTM181"/>
      <c r="MTN181"/>
      <c r="MTO181"/>
      <c r="MTP181"/>
      <c r="MTQ181"/>
      <c r="MTR181"/>
      <c r="MTS181"/>
      <c r="MTT181"/>
      <c r="MTU181"/>
      <c r="MTV181"/>
      <c r="MTW181"/>
      <c r="MTX181"/>
      <c r="MTY181"/>
      <c r="MTZ181"/>
      <c r="MUA181"/>
      <c r="MUB181"/>
      <c r="MUC181"/>
      <c r="MUD181"/>
      <c r="MUE181"/>
      <c r="MUF181"/>
      <c r="MUG181"/>
      <c r="MUH181"/>
      <c r="MUI181"/>
      <c r="MUJ181"/>
      <c r="MUK181"/>
      <c r="MUL181"/>
      <c r="MUM181"/>
      <c r="MUN181"/>
      <c r="MUO181"/>
      <c r="MUP181"/>
      <c r="MUQ181"/>
      <c r="MUR181"/>
      <c r="MUS181"/>
      <c r="MUT181"/>
      <c r="MUU181"/>
      <c r="MUV181"/>
      <c r="MUW181"/>
      <c r="MUX181"/>
      <c r="MUY181"/>
      <c r="MUZ181"/>
      <c r="MVA181"/>
      <c r="MVB181"/>
      <c r="MVC181"/>
      <c r="MVD181"/>
      <c r="MVE181"/>
      <c r="MVF181"/>
      <c r="MVG181"/>
      <c r="MVH181"/>
      <c r="MVI181"/>
      <c r="MVJ181"/>
      <c r="MVK181"/>
      <c r="MVL181"/>
      <c r="MVM181"/>
      <c r="MVN181"/>
      <c r="MVO181"/>
      <c r="MVP181"/>
      <c r="MVQ181"/>
      <c r="MVR181"/>
      <c r="MVS181"/>
      <c r="MVT181"/>
      <c r="MVU181"/>
      <c r="MVV181"/>
      <c r="MVW181"/>
      <c r="MVX181"/>
      <c r="MVY181"/>
      <c r="MVZ181"/>
      <c r="MWA181"/>
      <c r="MWB181"/>
      <c r="MWC181"/>
      <c r="MWD181"/>
      <c r="MWE181"/>
      <c r="MWF181"/>
      <c r="MWG181"/>
      <c r="MWH181"/>
      <c r="MWI181"/>
      <c r="MWJ181"/>
      <c r="MWK181"/>
      <c r="MWL181"/>
      <c r="MWM181"/>
      <c r="MWN181"/>
      <c r="MWO181"/>
      <c r="MWP181"/>
      <c r="MWQ181"/>
      <c r="MWR181"/>
      <c r="MWS181"/>
      <c r="MWT181"/>
      <c r="MWU181"/>
      <c r="MWV181"/>
      <c r="MWW181"/>
      <c r="MWX181"/>
      <c r="MWY181"/>
      <c r="MWZ181"/>
      <c r="MXA181"/>
      <c r="MXB181"/>
      <c r="MXC181"/>
      <c r="MXD181"/>
      <c r="MXE181"/>
      <c r="MXF181"/>
      <c r="MXG181"/>
      <c r="MXH181"/>
      <c r="MXI181"/>
      <c r="MXJ181"/>
      <c r="MXK181"/>
      <c r="MXL181"/>
      <c r="MXM181"/>
      <c r="MXN181"/>
      <c r="MXO181"/>
      <c r="MXP181"/>
      <c r="MXQ181"/>
      <c r="MXR181"/>
      <c r="MXS181"/>
      <c r="MXT181"/>
      <c r="MXU181"/>
      <c r="MXV181"/>
      <c r="MXW181"/>
      <c r="MXX181"/>
      <c r="MXY181"/>
      <c r="MXZ181"/>
      <c r="MYA181"/>
      <c r="MYB181"/>
      <c r="MYC181"/>
      <c r="MYD181"/>
      <c r="MYE181"/>
      <c r="MYF181"/>
      <c r="MYG181"/>
      <c r="MYH181"/>
      <c r="MYI181"/>
      <c r="MYJ181"/>
      <c r="MYK181"/>
      <c r="MYL181"/>
      <c r="MYM181"/>
      <c r="MYN181"/>
      <c r="MYO181"/>
      <c r="MYP181"/>
      <c r="MYQ181"/>
      <c r="MYR181"/>
      <c r="MYS181"/>
      <c r="MYT181"/>
      <c r="MYU181"/>
      <c r="MYV181"/>
      <c r="MYW181"/>
      <c r="MYX181"/>
      <c r="MYY181"/>
      <c r="MYZ181"/>
      <c r="MZA181"/>
      <c r="MZB181"/>
      <c r="MZC181"/>
      <c r="MZD181"/>
      <c r="MZE181"/>
      <c r="MZF181"/>
      <c r="MZG181"/>
      <c r="MZH181"/>
      <c r="MZI181"/>
      <c r="MZJ181"/>
      <c r="MZK181"/>
      <c r="MZL181"/>
      <c r="MZM181"/>
      <c r="MZN181"/>
      <c r="MZO181"/>
      <c r="MZP181"/>
      <c r="MZQ181"/>
      <c r="MZR181"/>
      <c r="MZS181"/>
      <c r="MZT181"/>
      <c r="MZU181"/>
      <c r="MZV181"/>
      <c r="MZW181"/>
      <c r="MZX181"/>
      <c r="MZY181"/>
      <c r="MZZ181"/>
      <c r="NAA181"/>
      <c r="NAB181"/>
      <c r="NAC181"/>
      <c r="NAD181"/>
      <c r="NAE181"/>
      <c r="NAF181"/>
      <c r="NAG181"/>
      <c r="NAH181"/>
      <c r="NAI181"/>
      <c r="NAJ181"/>
      <c r="NAK181"/>
      <c r="NAL181"/>
      <c r="NAM181"/>
      <c r="NAN181"/>
      <c r="NAO181"/>
      <c r="NAP181"/>
      <c r="NAQ181"/>
      <c r="NAR181"/>
      <c r="NAS181"/>
      <c r="NAT181"/>
      <c r="NAU181"/>
      <c r="NAV181"/>
      <c r="NAW181"/>
      <c r="NAX181"/>
      <c r="NAY181"/>
      <c r="NAZ181"/>
      <c r="NBA181"/>
      <c r="NBB181"/>
      <c r="NBC181"/>
      <c r="NBD181"/>
      <c r="NBE181"/>
      <c r="NBF181"/>
      <c r="NBG181"/>
      <c r="NBH181"/>
      <c r="NBI181"/>
      <c r="NBJ181"/>
      <c r="NBK181"/>
      <c r="NBL181"/>
      <c r="NBM181"/>
      <c r="NBN181"/>
      <c r="NBO181"/>
      <c r="NBP181"/>
      <c r="NBQ181"/>
      <c r="NBR181"/>
      <c r="NBS181"/>
      <c r="NBT181"/>
      <c r="NBU181"/>
      <c r="NBV181"/>
      <c r="NBW181"/>
      <c r="NBX181"/>
      <c r="NBY181"/>
      <c r="NBZ181"/>
      <c r="NCA181"/>
      <c r="NCB181"/>
      <c r="NCC181"/>
      <c r="NCD181"/>
      <c r="NCE181"/>
      <c r="NCF181"/>
      <c r="NCG181"/>
      <c r="NCH181"/>
      <c r="NCI181"/>
      <c r="NCJ181"/>
      <c r="NCK181"/>
      <c r="NCL181"/>
      <c r="NCM181"/>
      <c r="NCN181"/>
      <c r="NCO181"/>
      <c r="NCP181"/>
      <c r="NCQ181"/>
      <c r="NCR181"/>
      <c r="NCS181"/>
      <c r="NCT181"/>
      <c r="NCU181"/>
      <c r="NCV181"/>
      <c r="NCW181"/>
      <c r="NCX181"/>
      <c r="NCY181"/>
      <c r="NCZ181"/>
      <c r="NDA181"/>
      <c r="NDB181"/>
      <c r="NDC181"/>
      <c r="NDD181"/>
      <c r="NDE181"/>
      <c r="NDF181"/>
      <c r="NDG181"/>
      <c r="NDH181"/>
      <c r="NDI181"/>
      <c r="NDJ181"/>
      <c r="NDK181"/>
      <c r="NDL181"/>
      <c r="NDM181"/>
      <c r="NDN181"/>
      <c r="NDO181"/>
      <c r="NDP181"/>
      <c r="NDQ181"/>
      <c r="NDR181"/>
      <c r="NDS181"/>
      <c r="NDT181"/>
      <c r="NDU181"/>
      <c r="NDV181"/>
      <c r="NDW181"/>
      <c r="NDX181"/>
      <c r="NDY181"/>
      <c r="NDZ181"/>
      <c r="NEA181"/>
      <c r="NEB181"/>
      <c r="NEC181"/>
      <c r="NED181"/>
      <c r="NEE181"/>
      <c r="NEF181"/>
      <c r="NEG181"/>
      <c r="NEH181"/>
      <c r="NEI181"/>
      <c r="NEJ181"/>
      <c r="NEK181"/>
      <c r="NEL181"/>
      <c r="NEM181"/>
      <c r="NEN181"/>
      <c r="NEO181"/>
      <c r="NEP181"/>
      <c r="NEQ181"/>
      <c r="NER181"/>
      <c r="NES181"/>
      <c r="NET181"/>
      <c r="NEU181"/>
      <c r="NEV181"/>
      <c r="NEW181"/>
      <c r="NEX181"/>
      <c r="NEY181"/>
      <c r="NEZ181"/>
      <c r="NFA181"/>
      <c r="NFB181"/>
      <c r="NFC181"/>
      <c r="NFD181"/>
      <c r="NFE181"/>
      <c r="NFF181"/>
      <c r="NFG181"/>
      <c r="NFH181"/>
      <c r="NFI181"/>
      <c r="NFJ181"/>
      <c r="NFK181"/>
      <c r="NFL181"/>
      <c r="NFM181"/>
      <c r="NFN181"/>
      <c r="NFO181"/>
      <c r="NFP181"/>
      <c r="NFQ181"/>
      <c r="NFR181"/>
      <c r="NFS181"/>
      <c r="NFT181"/>
      <c r="NFU181"/>
      <c r="NFV181"/>
      <c r="NFW181"/>
      <c r="NFX181"/>
      <c r="NFY181"/>
      <c r="NFZ181"/>
      <c r="NGA181"/>
      <c r="NGB181"/>
      <c r="NGC181"/>
      <c r="NGD181"/>
      <c r="NGE181"/>
      <c r="NGF181"/>
      <c r="NGG181"/>
      <c r="NGH181"/>
      <c r="NGI181"/>
      <c r="NGJ181"/>
      <c r="NGK181"/>
      <c r="NGL181"/>
      <c r="NGM181"/>
      <c r="NGN181"/>
      <c r="NGO181"/>
      <c r="NGP181"/>
      <c r="NGQ181"/>
      <c r="NGR181"/>
      <c r="NGS181"/>
      <c r="NGT181"/>
      <c r="NGU181"/>
      <c r="NGV181"/>
      <c r="NGW181"/>
      <c r="NGX181"/>
      <c r="NGY181"/>
      <c r="NGZ181"/>
      <c r="NHA181"/>
      <c r="NHB181"/>
      <c r="NHC181"/>
      <c r="NHD181"/>
      <c r="NHE181"/>
      <c r="NHF181"/>
      <c r="NHG181"/>
      <c r="NHH181"/>
      <c r="NHI181"/>
      <c r="NHJ181"/>
      <c r="NHK181"/>
      <c r="NHL181"/>
      <c r="NHM181"/>
      <c r="NHN181"/>
      <c r="NHO181"/>
      <c r="NHP181"/>
      <c r="NHQ181"/>
      <c r="NHR181"/>
      <c r="NHS181"/>
      <c r="NHT181"/>
      <c r="NHU181"/>
      <c r="NHV181"/>
      <c r="NHW181"/>
      <c r="NHX181"/>
      <c r="NHY181"/>
      <c r="NHZ181"/>
      <c r="NIA181"/>
      <c r="NIB181"/>
      <c r="NIC181"/>
      <c r="NID181"/>
      <c r="NIE181"/>
      <c r="NIF181"/>
      <c r="NIG181"/>
      <c r="NIH181"/>
      <c r="NII181"/>
      <c r="NIJ181"/>
      <c r="NIK181"/>
      <c r="NIL181"/>
      <c r="NIM181"/>
      <c r="NIN181"/>
      <c r="NIO181"/>
      <c r="NIP181"/>
      <c r="NIQ181"/>
      <c r="NIR181"/>
      <c r="NIS181"/>
      <c r="NIT181"/>
      <c r="NIU181"/>
      <c r="NIV181"/>
      <c r="NIW181"/>
      <c r="NIX181"/>
      <c r="NIY181"/>
      <c r="NIZ181"/>
      <c r="NJA181"/>
      <c r="NJB181"/>
      <c r="NJC181"/>
      <c r="NJD181"/>
      <c r="NJE181"/>
      <c r="NJF181"/>
      <c r="NJG181"/>
      <c r="NJH181"/>
      <c r="NJI181"/>
      <c r="NJJ181"/>
      <c r="NJK181"/>
      <c r="NJL181"/>
      <c r="NJM181"/>
      <c r="NJN181"/>
      <c r="NJO181"/>
      <c r="NJP181"/>
      <c r="NJQ181"/>
      <c r="NJR181"/>
      <c r="NJS181"/>
      <c r="NJT181"/>
      <c r="NJU181"/>
      <c r="NJV181"/>
      <c r="NJW181"/>
      <c r="NJX181"/>
      <c r="NJY181"/>
      <c r="NJZ181"/>
      <c r="NKA181"/>
      <c r="NKB181"/>
      <c r="NKC181"/>
      <c r="NKD181"/>
      <c r="NKE181"/>
      <c r="NKF181"/>
      <c r="NKG181"/>
      <c r="NKH181"/>
      <c r="NKI181"/>
      <c r="NKJ181"/>
      <c r="NKK181"/>
      <c r="NKL181"/>
      <c r="NKM181"/>
      <c r="NKN181"/>
      <c r="NKO181"/>
      <c r="NKP181"/>
      <c r="NKQ181"/>
      <c r="NKR181"/>
      <c r="NKS181"/>
      <c r="NKT181"/>
      <c r="NKU181"/>
      <c r="NKV181"/>
      <c r="NKW181"/>
      <c r="NKX181"/>
      <c r="NKY181"/>
      <c r="NKZ181"/>
      <c r="NLA181"/>
      <c r="NLB181"/>
      <c r="NLC181"/>
      <c r="NLD181"/>
      <c r="NLE181"/>
      <c r="NLF181"/>
      <c r="NLG181"/>
      <c r="NLH181"/>
      <c r="NLI181"/>
      <c r="NLJ181"/>
      <c r="NLK181"/>
      <c r="NLL181"/>
      <c r="NLM181"/>
      <c r="NLN181"/>
      <c r="NLO181"/>
      <c r="NLP181"/>
      <c r="NLQ181"/>
      <c r="NLR181"/>
      <c r="NLS181"/>
      <c r="NLT181"/>
      <c r="NLU181"/>
      <c r="NLV181"/>
      <c r="NLW181"/>
      <c r="NLX181"/>
      <c r="NLY181"/>
      <c r="NLZ181"/>
      <c r="NMA181"/>
      <c r="NMB181"/>
      <c r="NMC181"/>
      <c r="NMD181"/>
      <c r="NME181"/>
      <c r="NMF181"/>
      <c r="NMG181"/>
      <c r="NMH181"/>
      <c r="NMI181"/>
      <c r="NMJ181"/>
      <c r="NMK181"/>
      <c r="NML181"/>
      <c r="NMM181"/>
      <c r="NMN181"/>
      <c r="NMO181"/>
      <c r="NMP181"/>
      <c r="NMQ181"/>
      <c r="NMR181"/>
      <c r="NMS181"/>
      <c r="NMT181"/>
      <c r="NMU181"/>
      <c r="NMV181"/>
      <c r="NMW181"/>
      <c r="NMX181"/>
      <c r="NMY181"/>
      <c r="NMZ181"/>
      <c r="NNA181"/>
      <c r="NNB181"/>
      <c r="NNC181"/>
      <c r="NND181"/>
      <c r="NNE181"/>
      <c r="NNF181"/>
      <c r="NNG181"/>
      <c r="NNH181"/>
      <c r="NNI181"/>
      <c r="NNJ181"/>
      <c r="NNK181"/>
      <c r="NNL181"/>
      <c r="NNM181"/>
      <c r="NNN181"/>
      <c r="NNO181"/>
      <c r="NNP181"/>
      <c r="NNQ181"/>
      <c r="NNR181"/>
      <c r="NNS181"/>
      <c r="NNT181"/>
      <c r="NNU181"/>
      <c r="NNV181"/>
      <c r="NNW181"/>
      <c r="NNX181"/>
      <c r="NNY181"/>
      <c r="NNZ181"/>
      <c r="NOA181"/>
      <c r="NOB181"/>
      <c r="NOC181"/>
      <c r="NOD181"/>
      <c r="NOE181"/>
      <c r="NOF181"/>
      <c r="NOG181"/>
      <c r="NOH181"/>
      <c r="NOI181"/>
      <c r="NOJ181"/>
      <c r="NOK181"/>
      <c r="NOL181"/>
      <c r="NOM181"/>
      <c r="NON181"/>
      <c r="NOO181"/>
      <c r="NOP181"/>
      <c r="NOQ181"/>
      <c r="NOR181"/>
      <c r="NOS181"/>
      <c r="NOT181"/>
      <c r="NOU181"/>
      <c r="NOV181"/>
      <c r="NOW181"/>
      <c r="NOX181"/>
      <c r="NOY181"/>
      <c r="NOZ181"/>
      <c r="NPA181"/>
      <c r="NPB181"/>
      <c r="NPC181"/>
      <c r="NPD181"/>
      <c r="NPE181"/>
      <c r="NPF181"/>
      <c r="NPG181"/>
      <c r="NPH181"/>
      <c r="NPI181"/>
      <c r="NPJ181"/>
      <c r="NPK181"/>
      <c r="NPL181"/>
      <c r="NPM181"/>
      <c r="NPN181"/>
      <c r="NPO181"/>
      <c r="NPP181"/>
      <c r="NPQ181"/>
      <c r="NPR181"/>
      <c r="NPS181"/>
      <c r="NPT181"/>
      <c r="NPU181"/>
      <c r="NPV181"/>
      <c r="NPW181"/>
      <c r="NPX181"/>
      <c r="NPY181"/>
      <c r="NPZ181"/>
      <c r="NQA181"/>
      <c r="NQB181"/>
      <c r="NQC181"/>
      <c r="NQD181"/>
      <c r="NQE181"/>
      <c r="NQF181"/>
      <c r="NQG181"/>
      <c r="NQH181"/>
      <c r="NQI181"/>
      <c r="NQJ181"/>
      <c r="NQK181"/>
      <c r="NQL181"/>
      <c r="NQM181"/>
      <c r="NQN181"/>
      <c r="NQO181"/>
      <c r="NQP181"/>
      <c r="NQQ181"/>
      <c r="NQR181"/>
      <c r="NQS181"/>
      <c r="NQT181"/>
      <c r="NQU181"/>
      <c r="NQV181"/>
      <c r="NQW181"/>
      <c r="NQX181"/>
      <c r="NQY181"/>
      <c r="NQZ181"/>
      <c r="NRA181"/>
      <c r="NRB181"/>
      <c r="NRC181"/>
      <c r="NRD181"/>
      <c r="NRE181"/>
      <c r="NRF181"/>
      <c r="NRG181"/>
      <c r="NRH181"/>
      <c r="NRI181"/>
      <c r="NRJ181"/>
      <c r="NRK181"/>
      <c r="NRL181"/>
      <c r="NRM181"/>
      <c r="NRN181"/>
      <c r="NRO181"/>
      <c r="NRP181"/>
      <c r="NRQ181"/>
      <c r="NRR181"/>
      <c r="NRS181"/>
      <c r="NRT181"/>
      <c r="NRU181"/>
      <c r="NRV181"/>
      <c r="NRW181"/>
      <c r="NRX181"/>
      <c r="NRY181"/>
      <c r="NRZ181"/>
      <c r="NSA181"/>
      <c r="NSB181"/>
      <c r="NSC181"/>
      <c r="NSD181"/>
      <c r="NSE181"/>
      <c r="NSF181"/>
      <c r="NSG181"/>
      <c r="NSH181"/>
      <c r="NSI181"/>
      <c r="NSJ181"/>
      <c r="NSK181"/>
      <c r="NSL181"/>
      <c r="NSM181"/>
      <c r="NSN181"/>
      <c r="NSO181"/>
      <c r="NSP181"/>
      <c r="NSQ181"/>
      <c r="NSR181"/>
      <c r="NSS181"/>
      <c r="NST181"/>
      <c r="NSU181"/>
      <c r="NSV181"/>
      <c r="NSW181"/>
      <c r="NSX181"/>
      <c r="NSY181"/>
      <c r="NSZ181"/>
      <c r="NTA181"/>
      <c r="NTB181"/>
      <c r="NTC181"/>
      <c r="NTD181"/>
      <c r="NTE181"/>
      <c r="NTF181"/>
      <c r="NTG181"/>
      <c r="NTH181"/>
      <c r="NTI181"/>
      <c r="NTJ181"/>
      <c r="NTK181"/>
      <c r="NTL181"/>
      <c r="NTM181"/>
      <c r="NTN181"/>
      <c r="NTO181"/>
      <c r="NTP181"/>
      <c r="NTQ181"/>
      <c r="NTR181"/>
      <c r="NTS181"/>
      <c r="NTT181"/>
      <c r="NTU181"/>
      <c r="NTV181"/>
      <c r="NTW181"/>
      <c r="NTX181"/>
      <c r="NTY181"/>
      <c r="NTZ181"/>
      <c r="NUA181"/>
      <c r="NUB181"/>
      <c r="NUC181"/>
      <c r="NUD181"/>
      <c r="NUE181"/>
      <c r="NUF181"/>
      <c r="NUG181"/>
      <c r="NUH181"/>
      <c r="NUI181"/>
      <c r="NUJ181"/>
      <c r="NUK181"/>
      <c r="NUL181"/>
      <c r="NUM181"/>
      <c r="NUN181"/>
      <c r="NUO181"/>
      <c r="NUP181"/>
      <c r="NUQ181"/>
      <c r="NUR181"/>
      <c r="NUS181"/>
      <c r="NUT181"/>
      <c r="NUU181"/>
      <c r="NUV181"/>
      <c r="NUW181"/>
      <c r="NUX181"/>
      <c r="NUY181"/>
      <c r="NUZ181"/>
      <c r="NVA181"/>
      <c r="NVB181"/>
      <c r="NVC181"/>
      <c r="NVD181"/>
      <c r="NVE181"/>
      <c r="NVF181"/>
      <c r="NVG181"/>
      <c r="NVH181"/>
      <c r="NVI181"/>
      <c r="NVJ181"/>
      <c r="NVK181"/>
      <c r="NVL181"/>
      <c r="NVM181"/>
      <c r="NVN181"/>
      <c r="NVO181"/>
      <c r="NVP181"/>
      <c r="NVQ181"/>
      <c r="NVR181"/>
      <c r="NVS181"/>
      <c r="NVT181"/>
      <c r="NVU181"/>
      <c r="NVV181"/>
      <c r="NVW181"/>
      <c r="NVX181"/>
      <c r="NVY181"/>
      <c r="NVZ181"/>
      <c r="NWA181"/>
      <c r="NWB181"/>
      <c r="NWC181"/>
      <c r="NWD181"/>
      <c r="NWE181"/>
      <c r="NWF181"/>
      <c r="NWG181"/>
      <c r="NWH181"/>
      <c r="NWI181"/>
      <c r="NWJ181"/>
      <c r="NWK181"/>
      <c r="NWL181"/>
      <c r="NWM181"/>
      <c r="NWN181"/>
      <c r="NWO181"/>
      <c r="NWP181"/>
      <c r="NWQ181"/>
      <c r="NWR181"/>
      <c r="NWS181"/>
      <c r="NWT181"/>
      <c r="NWU181"/>
      <c r="NWV181"/>
      <c r="NWW181"/>
      <c r="NWX181"/>
      <c r="NWY181"/>
      <c r="NWZ181"/>
      <c r="NXA181"/>
      <c r="NXB181"/>
      <c r="NXC181"/>
      <c r="NXD181"/>
      <c r="NXE181"/>
      <c r="NXF181"/>
      <c r="NXG181"/>
      <c r="NXH181"/>
      <c r="NXI181"/>
      <c r="NXJ181"/>
      <c r="NXK181"/>
      <c r="NXL181"/>
      <c r="NXM181"/>
      <c r="NXN181"/>
      <c r="NXO181"/>
      <c r="NXP181"/>
      <c r="NXQ181"/>
      <c r="NXR181"/>
      <c r="NXS181"/>
      <c r="NXT181"/>
      <c r="NXU181"/>
      <c r="NXV181"/>
      <c r="NXW181"/>
      <c r="NXX181"/>
      <c r="NXY181"/>
      <c r="NXZ181"/>
      <c r="NYA181"/>
      <c r="NYB181"/>
      <c r="NYC181"/>
      <c r="NYD181"/>
      <c r="NYE181"/>
      <c r="NYF181"/>
      <c r="NYG181"/>
      <c r="NYH181"/>
      <c r="NYI181"/>
      <c r="NYJ181"/>
      <c r="NYK181"/>
      <c r="NYL181"/>
      <c r="NYM181"/>
      <c r="NYN181"/>
      <c r="NYO181"/>
      <c r="NYP181"/>
      <c r="NYQ181"/>
      <c r="NYR181"/>
      <c r="NYS181"/>
      <c r="NYT181"/>
      <c r="NYU181"/>
      <c r="NYV181"/>
      <c r="NYW181"/>
      <c r="NYX181"/>
      <c r="NYY181"/>
      <c r="NYZ181"/>
      <c r="NZA181"/>
      <c r="NZB181"/>
      <c r="NZC181"/>
      <c r="NZD181"/>
      <c r="NZE181"/>
      <c r="NZF181"/>
      <c r="NZG181"/>
      <c r="NZH181"/>
      <c r="NZI181"/>
      <c r="NZJ181"/>
      <c r="NZK181"/>
      <c r="NZL181"/>
      <c r="NZM181"/>
      <c r="NZN181"/>
      <c r="NZO181"/>
      <c r="NZP181"/>
      <c r="NZQ181"/>
      <c r="NZR181"/>
      <c r="NZS181"/>
      <c r="NZT181"/>
      <c r="NZU181"/>
      <c r="NZV181"/>
      <c r="NZW181"/>
      <c r="NZX181"/>
      <c r="NZY181"/>
      <c r="NZZ181"/>
      <c r="OAA181"/>
      <c r="OAB181"/>
      <c r="OAC181"/>
      <c r="OAD181"/>
      <c r="OAE181"/>
      <c r="OAF181"/>
      <c r="OAG181"/>
      <c r="OAH181"/>
      <c r="OAI181"/>
      <c r="OAJ181"/>
      <c r="OAK181"/>
      <c r="OAL181"/>
      <c r="OAM181"/>
      <c r="OAN181"/>
      <c r="OAO181"/>
      <c r="OAP181"/>
      <c r="OAQ181"/>
      <c r="OAR181"/>
      <c r="OAS181"/>
      <c r="OAT181"/>
      <c r="OAU181"/>
      <c r="OAV181"/>
      <c r="OAW181"/>
      <c r="OAX181"/>
      <c r="OAY181"/>
      <c r="OAZ181"/>
      <c r="OBA181"/>
      <c r="OBB181"/>
      <c r="OBC181"/>
      <c r="OBD181"/>
      <c r="OBE181"/>
      <c r="OBF181"/>
      <c r="OBG181"/>
      <c r="OBH181"/>
      <c r="OBI181"/>
      <c r="OBJ181"/>
      <c r="OBK181"/>
      <c r="OBL181"/>
      <c r="OBM181"/>
      <c r="OBN181"/>
      <c r="OBO181"/>
      <c r="OBP181"/>
      <c r="OBQ181"/>
      <c r="OBR181"/>
      <c r="OBS181"/>
      <c r="OBT181"/>
      <c r="OBU181"/>
      <c r="OBV181"/>
      <c r="OBW181"/>
      <c r="OBX181"/>
      <c r="OBY181"/>
      <c r="OBZ181"/>
      <c r="OCA181"/>
      <c r="OCB181"/>
      <c r="OCC181"/>
      <c r="OCD181"/>
      <c r="OCE181"/>
      <c r="OCF181"/>
      <c r="OCG181"/>
      <c r="OCH181"/>
      <c r="OCI181"/>
      <c r="OCJ181"/>
      <c r="OCK181"/>
      <c r="OCL181"/>
      <c r="OCM181"/>
      <c r="OCN181"/>
      <c r="OCO181"/>
      <c r="OCP181"/>
      <c r="OCQ181"/>
      <c r="OCR181"/>
      <c r="OCS181"/>
      <c r="OCT181"/>
      <c r="OCU181"/>
      <c r="OCV181"/>
      <c r="OCW181"/>
      <c r="OCX181"/>
      <c r="OCY181"/>
      <c r="OCZ181"/>
      <c r="ODA181"/>
      <c r="ODB181"/>
      <c r="ODC181"/>
      <c r="ODD181"/>
      <c r="ODE181"/>
      <c r="ODF181"/>
      <c r="ODG181"/>
      <c r="ODH181"/>
      <c r="ODI181"/>
      <c r="ODJ181"/>
      <c r="ODK181"/>
      <c r="ODL181"/>
      <c r="ODM181"/>
      <c r="ODN181"/>
      <c r="ODO181"/>
      <c r="ODP181"/>
      <c r="ODQ181"/>
      <c r="ODR181"/>
      <c r="ODS181"/>
      <c r="ODT181"/>
      <c r="ODU181"/>
      <c r="ODV181"/>
      <c r="ODW181"/>
      <c r="ODX181"/>
      <c r="ODY181"/>
      <c r="ODZ181"/>
      <c r="OEA181"/>
      <c r="OEB181"/>
      <c r="OEC181"/>
      <c r="OED181"/>
      <c r="OEE181"/>
      <c r="OEF181"/>
      <c r="OEG181"/>
      <c r="OEH181"/>
      <c r="OEI181"/>
      <c r="OEJ181"/>
      <c r="OEK181"/>
      <c r="OEL181"/>
      <c r="OEM181"/>
      <c r="OEN181"/>
      <c r="OEO181"/>
      <c r="OEP181"/>
      <c r="OEQ181"/>
      <c r="OER181"/>
      <c r="OES181"/>
      <c r="OET181"/>
      <c r="OEU181"/>
      <c r="OEV181"/>
      <c r="OEW181"/>
      <c r="OEX181"/>
      <c r="OEY181"/>
      <c r="OEZ181"/>
      <c r="OFA181"/>
      <c r="OFB181"/>
      <c r="OFC181"/>
      <c r="OFD181"/>
      <c r="OFE181"/>
      <c r="OFF181"/>
      <c r="OFG181"/>
      <c r="OFH181"/>
      <c r="OFI181"/>
      <c r="OFJ181"/>
      <c r="OFK181"/>
      <c r="OFL181"/>
      <c r="OFM181"/>
      <c r="OFN181"/>
      <c r="OFO181"/>
      <c r="OFP181"/>
      <c r="OFQ181"/>
      <c r="OFR181"/>
      <c r="OFS181"/>
      <c r="OFT181"/>
      <c r="OFU181"/>
      <c r="OFV181"/>
      <c r="OFW181"/>
      <c r="OFX181"/>
      <c r="OFY181"/>
      <c r="OFZ181"/>
      <c r="OGA181"/>
      <c r="OGB181"/>
      <c r="OGC181"/>
      <c r="OGD181"/>
      <c r="OGE181"/>
      <c r="OGF181"/>
      <c r="OGG181"/>
      <c r="OGH181"/>
      <c r="OGI181"/>
      <c r="OGJ181"/>
      <c r="OGK181"/>
      <c r="OGL181"/>
      <c r="OGM181"/>
      <c r="OGN181"/>
      <c r="OGO181"/>
      <c r="OGP181"/>
      <c r="OGQ181"/>
      <c r="OGR181"/>
      <c r="OGS181"/>
      <c r="OGT181"/>
      <c r="OGU181"/>
      <c r="OGV181"/>
      <c r="OGW181"/>
      <c r="OGX181"/>
      <c r="OGY181"/>
      <c r="OGZ181"/>
      <c r="OHA181"/>
      <c r="OHB181"/>
      <c r="OHC181"/>
      <c r="OHD181"/>
      <c r="OHE181"/>
      <c r="OHF181"/>
      <c r="OHG181"/>
      <c r="OHH181"/>
      <c r="OHI181"/>
      <c r="OHJ181"/>
      <c r="OHK181"/>
      <c r="OHL181"/>
      <c r="OHM181"/>
      <c r="OHN181"/>
      <c r="OHO181"/>
      <c r="OHP181"/>
      <c r="OHQ181"/>
      <c r="OHR181"/>
      <c r="OHS181"/>
      <c r="OHT181"/>
      <c r="OHU181"/>
      <c r="OHV181"/>
      <c r="OHW181"/>
      <c r="OHX181"/>
      <c r="OHY181"/>
      <c r="OHZ181"/>
      <c r="OIA181"/>
      <c r="OIB181"/>
      <c r="OIC181"/>
      <c r="OID181"/>
      <c r="OIE181"/>
      <c r="OIF181"/>
      <c r="OIG181"/>
      <c r="OIH181"/>
      <c r="OII181"/>
      <c r="OIJ181"/>
      <c r="OIK181"/>
      <c r="OIL181"/>
      <c r="OIM181"/>
      <c r="OIN181"/>
      <c r="OIO181"/>
      <c r="OIP181"/>
      <c r="OIQ181"/>
      <c r="OIR181"/>
      <c r="OIS181"/>
      <c r="OIT181"/>
      <c r="OIU181"/>
      <c r="OIV181"/>
      <c r="OIW181"/>
      <c r="OIX181"/>
      <c r="OIY181"/>
      <c r="OIZ181"/>
      <c r="OJA181"/>
      <c r="OJB181"/>
      <c r="OJC181"/>
      <c r="OJD181"/>
      <c r="OJE181"/>
      <c r="OJF181"/>
      <c r="OJG181"/>
      <c r="OJH181"/>
      <c r="OJI181"/>
      <c r="OJJ181"/>
      <c r="OJK181"/>
      <c r="OJL181"/>
      <c r="OJM181"/>
      <c r="OJN181"/>
      <c r="OJO181"/>
      <c r="OJP181"/>
      <c r="OJQ181"/>
      <c r="OJR181"/>
      <c r="OJS181"/>
      <c r="OJT181"/>
      <c r="OJU181"/>
      <c r="OJV181"/>
      <c r="OJW181"/>
      <c r="OJX181"/>
      <c r="OJY181"/>
      <c r="OJZ181"/>
      <c r="OKA181"/>
      <c r="OKB181"/>
      <c r="OKC181"/>
      <c r="OKD181"/>
      <c r="OKE181"/>
      <c r="OKF181"/>
      <c r="OKG181"/>
      <c r="OKH181"/>
      <c r="OKI181"/>
      <c r="OKJ181"/>
      <c r="OKK181"/>
      <c r="OKL181"/>
      <c r="OKM181"/>
      <c r="OKN181"/>
      <c r="OKO181"/>
      <c r="OKP181"/>
      <c r="OKQ181"/>
      <c r="OKR181"/>
      <c r="OKS181"/>
      <c r="OKT181"/>
      <c r="OKU181"/>
      <c r="OKV181"/>
      <c r="OKW181"/>
      <c r="OKX181"/>
      <c r="OKY181"/>
      <c r="OKZ181"/>
      <c r="OLA181"/>
      <c r="OLB181"/>
      <c r="OLC181"/>
      <c r="OLD181"/>
      <c r="OLE181"/>
      <c r="OLF181"/>
      <c r="OLG181"/>
      <c r="OLH181"/>
      <c r="OLI181"/>
      <c r="OLJ181"/>
      <c r="OLK181"/>
      <c r="OLL181"/>
      <c r="OLM181"/>
      <c r="OLN181"/>
      <c r="OLO181"/>
      <c r="OLP181"/>
      <c r="OLQ181"/>
      <c r="OLR181"/>
      <c r="OLS181"/>
      <c r="OLT181"/>
      <c r="OLU181"/>
      <c r="OLV181"/>
      <c r="OLW181"/>
      <c r="OLX181"/>
      <c r="OLY181"/>
      <c r="OLZ181"/>
      <c r="OMA181"/>
      <c r="OMB181"/>
      <c r="OMC181"/>
      <c r="OMD181"/>
      <c r="OME181"/>
      <c r="OMF181"/>
      <c r="OMG181"/>
      <c r="OMH181"/>
      <c r="OMI181"/>
      <c r="OMJ181"/>
      <c r="OMK181"/>
      <c r="OML181"/>
      <c r="OMM181"/>
      <c r="OMN181"/>
      <c r="OMO181"/>
      <c r="OMP181"/>
      <c r="OMQ181"/>
      <c r="OMR181"/>
      <c r="OMS181"/>
      <c r="OMT181"/>
      <c r="OMU181"/>
      <c r="OMV181"/>
      <c r="OMW181"/>
      <c r="OMX181"/>
      <c r="OMY181"/>
      <c r="OMZ181"/>
      <c r="ONA181"/>
      <c r="ONB181"/>
      <c r="ONC181"/>
      <c r="OND181"/>
      <c r="ONE181"/>
      <c r="ONF181"/>
      <c r="ONG181"/>
      <c r="ONH181"/>
      <c r="ONI181"/>
      <c r="ONJ181"/>
      <c r="ONK181"/>
      <c r="ONL181"/>
      <c r="ONM181"/>
      <c r="ONN181"/>
      <c r="ONO181"/>
      <c r="ONP181"/>
      <c r="ONQ181"/>
      <c r="ONR181"/>
      <c r="ONS181"/>
      <c r="ONT181"/>
      <c r="ONU181"/>
      <c r="ONV181"/>
      <c r="ONW181"/>
      <c r="ONX181"/>
      <c r="ONY181"/>
      <c r="ONZ181"/>
      <c r="OOA181"/>
      <c r="OOB181"/>
      <c r="OOC181"/>
      <c r="OOD181"/>
      <c r="OOE181"/>
      <c r="OOF181"/>
      <c r="OOG181"/>
      <c r="OOH181"/>
      <c r="OOI181"/>
      <c r="OOJ181"/>
      <c r="OOK181"/>
      <c r="OOL181"/>
      <c r="OOM181"/>
      <c r="OON181"/>
      <c r="OOO181"/>
      <c r="OOP181"/>
      <c r="OOQ181"/>
      <c r="OOR181"/>
      <c r="OOS181"/>
      <c r="OOT181"/>
      <c r="OOU181"/>
      <c r="OOV181"/>
      <c r="OOW181"/>
      <c r="OOX181"/>
      <c r="OOY181"/>
      <c r="OOZ181"/>
      <c r="OPA181"/>
      <c r="OPB181"/>
      <c r="OPC181"/>
      <c r="OPD181"/>
      <c r="OPE181"/>
      <c r="OPF181"/>
      <c r="OPG181"/>
      <c r="OPH181"/>
      <c r="OPI181"/>
      <c r="OPJ181"/>
      <c r="OPK181"/>
      <c r="OPL181"/>
      <c r="OPM181"/>
      <c r="OPN181"/>
      <c r="OPO181"/>
      <c r="OPP181"/>
      <c r="OPQ181"/>
      <c r="OPR181"/>
      <c r="OPS181"/>
      <c r="OPT181"/>
      <c r="OPU181"/>
      <c r="OPV181"/>
      <c r="OPW181"/>
      <c r="OPX181"/>
      <c r="OPY181"/>
      <c r="OPZ181"/>
      <c r="OQA181"/>
      <c r="OQB181"/>
      <c r="OQC181"/>
      <c r="OQD181"/>
      <c r="OQE181"/>
      <c r="OQF181"/>
      <c r="OQG181"/>
      <c r="OQH181"/>
      <c r="OQI181"/>
      <c r="OQJ181"/>
      <c r="OQK181"/>
      <c r="OQL181"/>
      <c r="OQM181"/>
      <c r="OQN181"/>
      <c r="OQO181"/>
      <c r="OQP181"/>
      <c r="OQQ181"/>
      <c r="OQR181"/>
      <c r="OQS181"/>
      <c r="OQT181"/>
      <c r="OQU181"/>
      <c r="OQV181"/>
      <c r="OQW181"/>
      <c r="OQX181"/>
      <c r="OQY181"/>
      <c r="OQZ181"/>
      <c r="ORA181"/>
      <c r="ORB181"/>
      <c r="ORC181"/>
      <c r="ORD181"/>
      <c r="ORE181"/>
      <c r="ORF181"/>
      <c r="ORG181"/>
      <c r="ORH181"/>
      <c r="ORI181"/>
      <c r="ORJ181"/>
      <c r="ORK181"/>
      <c r="ORL181"/>
      <c r="ORM181"/>
      <c r="ORN181"/>
      <c r="ORO181"/>
      <c r="ORP181"/>
      <c r="ORQ181"/>
      <c r="ORR181"/>
      <c r="ORS181"/>
      <c r="ORT181"/>
      <c r="ORU181"/>
      <c r="ORV181"/>
      <c r="ORW181"/>
      <c r="ORX181"/>
      <c r="ORY181"/>
      <c r="ORZ181"/>
      <c r="OSA181"/>
      <c r="OSB181"/>
      <c r="OSC181"/>
      <c r="OSD181"/>
      <c r="OSE181"/>
      <c r="OSF181"/>
      <c r="OSG181"/>
      <c r="OSH181"/>
      <c r="OSI181"/>
      <c r="OSJ181"/>
      <c r="OSK181"/>
      <c r="OSL181"/>
      <c r="OSM181"/>
      <c r="OSN181"/>
      <c r="OSO181"/>
      <c r="OSP181"/>
      <c r="OSQ181"/>
      <c r="OSR181"/>
      <c r="OSS181"/>
      <c r="OST181"/>
      <c r="OSU181"/>
      <c r="OSV181"/>
      <c r="OSW181"/>
      <c r="OSX181"/>
      <c r="OSY181"/>
      <c r="OSZ181"/>
      <c r="OTA181"/>
      <c r="OTB181"/>
      <c r="OTC181"/>
      <c r="OTD181"/>
      <c r="OTE181"/>
      <c r="OTF181"/>
      <c r="OTG181"/>
      <c r="OTH181"/>
      <c r="OTI181"/>
      <c r="OTJ181"/>
      <c r="OTK181"/>
      <c r="OTL181"/>
      <c r="OTM181"/>
      <c r="OTN181"/>
      <c r="OTO181"/>
      <c r="OTP181"/>
      <c r="OTQ181"/>
      <c r="OTR181"/>
      <c r="OTS181"/>
      <c r="OTT181"/>
      <c r="OTU181"/>
      <c r="OTV181"/>
      <c r="OTW181"/>
      <c r="OTX181"/>
      <c r="OTY181"/>
      <c r="OTZ181"/>
      <c r="OUA181"/>
      <c r="OUB181"/>
      <c r="OUC181"/>
      <c r="OUD181"/>
      <c r="OUE181"/>
      <c r="OUF181"/>
      <c r="OUG181"/>
      <c r="OUH181"/>
      <c r="OUI181"/>
      <c r="OUJ181"/>
      <c r="OUK181"/>
      <c r="OUL181"/>
      <c r="OUM181"/>
      <c r="OUN181"/>
      <c r="OUO181"/>
      <c r="OUP181"/>
      <c r="OUQ181"/>
      <c r="OUR181"/>
      <c r="OUS181"/>
      <c r="OUT181"/>
      <c r="OUU181"/>
      <c r="OUV181"/>
      <c r="OUW181"/>
      <c r="OUX181"/>
      <c r="OUY181"/>
      <c r="OUZ181"/>
      <c r="OVA181"/>
      <c r="OVB181"/>
      <c r="OVC181"/>
      <c r="OVD181"/>
      <c r="OVE181"/>
      <c r="OVF181"/>
      <c r="OVG181"/>
      <c r="OVH181"/>
      <c r="OVI181"/>
      <c r="OVJ181"/>
      <c r="OVK181"/>
      <c r="OVL181"/>
      <c r="OVM181"/>
      <c r="OVN181"/>
      <c r="OVO181"/>
      <c r="OVP181"/>
      <c r="OVQ181"/>
      <c r="OVR181"/>
      <c r="OVS181"/>
      <c r="OVT181"/>
      <c r="OVU181"/>
      <c r="OVV181"/>
      <c r="OVW181"/>
      <c r="OVX181"/>
      <c r="OVY181"/>
      <c r="OVZ181"/>
      <c r="OWA181"/>
      <c r="OWB181"/>
      <c r="OWC181"/>
      <c r="OWD181"/>
      <c r="OWE181"/>
      <c r="OWF181"/>
      <c r="OWG181"/>
      <c r="OWH181"/>
      <c r="OWI181"/>
      <c r="OWJ181"/>
      <c r="OWK181"/>
      <c r="OWL181"/>
      <c r="OWM181"/>
      <c r="OWN181"/>
      <c r="OWO181"/>
      <c r="OWP181"/>
      <c r="OWQ181"/>
      <c r="OWR181"/>
      <c r="OWS181"/>
      <c r="OWT181"/>
      <c r="OWU181"/>
      <c r="OWV181"/>
      <c r="OWW181"/>
      <c r="OWX181"/>
      <c r="OWY181"/>
      <c r="OWZ181"/>
      <c r="OXA181"/>
      <c r="OXB181"/>
      <c r="OXC181"/>
      <c r="OXD181"/>
      <c r="OXE181"/>
      <c r="OXF181"/>
      <c r="OXG181"/>
      <c r="OXH181"/>
      <c r="OXI181"/>
      <c r="OXJ181"/>
      <c r="OXK181"/>
      <c r="OXL181"/>
      <c r="OXM181"/>
      <c r="OXN181"/>
      <c r="OXO181"/>
      <c r="OXP181"/>
      <c r="OXQ181"/>
      <c r="OXR181"/>
      <c r="OXS181"/>
      <c r="OXT181"/>
      <c r="OXU181"/>
      <c r="OXV181"/>
      <c r="OXW181"/>
      <c r="OXX181"/>
      <c r="OXY181"/>
      <c r="OXZ181"/>
      <c r="OYA181"/>
      <c r="OYB181"/>
      <c r="OYC181"/>
      <c r="OYD181"/>
      <c r="OYE181"/>
      <c r="OYF181"/>
      <c r="OYG181"/>
      <c r="OYH181"/>
      <c r="OYI181"/>
      <c r="OYJ181"/>
      <c r="OYK181"/>
      <c r="OYL181"/>
      <c r="OYM181"/>
      <c r="OYN181"/>
      <c r="OYO181"/>
      <c r="OYP181"/>
      <c r="OYQ181"/>
      <c r="OYR181"/>
      <c r="OYS181"/>
      <c r="OYT181"/>
      <c r="OYU181"/>
      <c r="OYV181"/>
      <c r="OYW181"/>
      <c r="OYX181"/>
      <c r="OYY181"/>
      <c r="OYZ181"/>
      <c r="OZA181"/>
      <c r="OZB181"/>
      <c r="OZC181"/>
      <c r="OZD181"/>
      <c r="OZE181"/>
      <c r="OZF181"/>
      <c r="OZG181"/>
      <c r="OZH181"/>
      <c r="OZI181"/>
      <c r="OZJ181"/>
      <c r="OZK181"/>
      <c r="OZL181"/>
      <c r="OZM181"/>
      <c r="OZN181"/>
      <c r="OZO181"/>
      <c r="OZP181"/>
      <c r="OZQ181"/>
      <c r="OZR181"/>
      <c r="OZS181"/>
      <c r="OZT181"/>
      <c r="OZU181"/>
      <c r="OZV181"/>
      <c r="OZW181"/>
      <c r="OZX181"/>
      <c r="OZY181"/>
      <c r="OZZ181"/>
      <c r="PAA181"/>
      <c r="PAB181"/>
      <c r="PAC181"/>
      <c r="PAD181"/>
      <c r="PAE181"/>
      <c r="PAF181"/>
      <c r="PAG181"/>
      <c r="PAH181"/>
      <c r="PAI181"/>
      <c r="PAJ181"/>
      <c r="PAK181"/>
      <c r="PAL181"/>
      <c r="PAM181"/>
      <c r="PAN181"/>
      <c r="PAO181"/>
      <c r="PAP181"/>
      <c r="PAQ181"/>
      <c r="PAR181"/>
      <c r="PAS181"/>
      <c r="PAT181"/>
      <c r="PAU181"/>
      <c r="PAV181"/>
      <c r="PAW181"/>
      <c r="PAX181"/>
      <c r="PAY181"/>
      <c r="PAZ181"/>
      <c r="PBA181"/>
      <c r="PBB181"/>
      <c r="PBC181"/>
      <c r="PBD181"/>
      <c r="PBE181"/>
      <c r="PBF181"/>
      <c r="PBG181"/>
      <c r="PBH181"/>
      <c r="PBI181"/>
      <c r="PBJ181"/>
      <c r="PBK181"/>
      <c r="PBL181"/>
      <c r="PBM181"/>
      <c r="PBN181"/>
      <c r="PBO181"/>
      <c r="PBP181"/>
      <c r="PBQ181"/>
      <c r="PBR181"/>
      <c r="PBS181"/>
      <c r="PBT181"/>
      <c r="PBU181"/>
      <c r="PBV181"/>
      <c r="PBW181"/>
      <c r="PBX181"/>
      <c r="PBY181"/>
      <c r="PBZ181"/>
      <c r="PCA181"/>
      <c r="PCB181"/>
      <c r="PCC181"/>
      <c r="PCD181"/>
      <c r="PCE181"/>
      <c r="PCF181"/>
      <c r="PCG181"/>
      <c r="PCH181"/>
      <c r="PCI181"/>
      <c r="PCJ181"/>
      <c r="PCK181"/>
      <c r="PCL181"/>
      <c r="PCM181"/>
      <c r="PCN181"/>
      <c r="PCO181"/>
      <c r="PCP181"/>
      <c r="PCQ181"/>
      <c r="PCR181"/>
      <c r="PCS181"/>
      <c r="PCT181"/>
      <c r="PCU181"/>
      <c r="PCV181"/>
      <c r="PCW181"/>
      <c r="PCX181"/>
      <c r="PCY181"/>
      <c r="PCZ181"/>
      <c r="PDA181"/>
      <c r="PDB181"/>
      <c r="PDC181"/>
      <c r="PDD181"/>
      <c r="PDE181"/>
      <c r="PDF181"/>
      <c r="PDG181"/>
      <c r="PDH181"/>
      <c r="PDI181"/>
      <c r="PDJ181"/>
      <c r="PDK181"/>
      <c r="PDL181"/>
      <c r="PDM181"/>
      <c r="PDN181"/>
      <c r="PDO181"/>
      <c r="PDP181"/>
      <c r="PDQ181"/>
      <c r="PDR181"/>
      <c r="PDS181"/>
      <c r="PDT181"/>
      <c r="PDU181"/>
      <c r="PDV181"/>
      <c r="PDW181"/>
      <c r="PDX181"/>
      <c r="PDY181"/>
      <c r="PDZ181"/>
      <c r="PEA181"/>
      <c r="PEB181"/>
      <c r="PEC181"/>
      <c r="PED181"/>
      <c r="PEE181"/>
      <c r="PEF181"/>
      <c r="PEG181"/>
      <c r="PEH181"/>
      <c r="PEI181"/>
      <c r="PEJ181"/>
      <c r="PEK181"/>
      <c r="PEL181"/>
      <c r="PEM181"/>
      <c r="PEN181"/>
      <c r="PEO181"/>
      <c r="PEP181"/>
      <c r="PEQ181"/>
      <c r="PER181"/>
      <c r="PES181"/>
      <c r="PET181"/>
      <c r="PEU181"/>
      <c r="PEV181"/>
      <c r="PEW181"/>
      <c r="PEX181"/>
      <c r="PEY181"/>
      <c r="PEZ181"/>
      <c r="PFA181"/>
      <c r="PFB181"/>
      <c r="PFC181"/>
      <c r="PFD181"/>
      <c r="PFE181"/>
      <c r="PFF181"/>
      <c r="PFG181"/>
      <c r="PFH181"/>
      <c r="PFI181"/>
      <c r="PFJ181"/>
      <c r="PFK181"/>
      <c r="PFL181"/>
      <c r="PFM181"/>
      <c r="PFN181"/>
      <c r="PFO181"/>
      <c r="PFP181"/>
      <c r="PFQ181"/>
      <c r="PFR181"/>
      <c r="PFS181"/>
      <c r="PFT181"/>
      <c r="PFU181"/>
      <c r="PFV181"/>
      <c r="PFW181"/>
      <c r="PFX181"/>
      <c r="PFY181"/>
      <c r="PFZ181"/>
      <c r="PGA181"/>
      <c r="PGB181"/>
      <c r="PGC181"/>
      <c r="PGD181"/>
      <c r="PGE181"/>
      <c r="PGF181"/>
      <c r="PGG181"/>
      <c r="PGH181"/>
      <c r="PGI181"/>
      <c r="PGJ181"/>
      <c r="PGK181"/>
      <c r="PGL181"/>
      <c r="PGM181"/>
      <c r="PGN181"/>
      <c r="PGO181"/>
      <c r="PGP181"/>
      <c r="PGQ181"/>
      <c r="PGR181"/>
      <c r="PGS181"/>
      <c r="PGT181"/>
      <c r="PGU181"/>
      <c r="PGV181"/>
      <c r="PGW181"/>
      <c r="PGX181"/>
      <c r="PGY181"/>
      <c r="PGZ181"/>
      <c r="PHA181"/>
      <c r="PHB181"/>
      <c r="PHC181"/>
      <c r="PHD181"/>
      <c r="PHE181"/>
      <c r="PHF181"/>
      <c r="PHG181"/>
      <c r="PHH181"/>
      <c r="PHI181"/>
      <c r="PHJ181"/>
      <c r="PHK181"/>
      <c r="PHL181"/>
      <c r="PHM181"/>
      <c r="PHN181"/>
      <c r="PHO181"/>
      <c r="PHP181"/>
      <c r="PHQ181"/>
      <c r="PHR181"/>
      <c r="PHS181"/>
      <c r="PHT181"/>
      <c r="PHU181"/>
      <c r="PHV181"/>
      <c r="PHW181"/>
      <c r="PHX181"/>
      <c r="PHY181"/>
      <c r="PHZ181"/>
      <c r="PIA181"/>
      <c r="PIB181"/>
      <c r="PIC181"/>
      <c r="PID181"/>
      <c r="PIE181"/>
      <c r="PIF181"/>
      <c r="PIG181"/>
      <c r="PIH181"/>
      <c r="PII181"/>
      <c r="PIJ181"/>
      <c r="PIK181"/>
      <c r="PIL181"/>
      <c r="PIM181"/>
      <c r="PIN181"/>
      <c r="PIO181"/>
      <c r="PIP181"/>
      <c r="PIQ181"/>
      <c r="PIR181"/>
      <c r="PIS181"/>
      <c r="PIT181"/>
      <c r="PIU181"/>
      <c r="PIV181"/>
      <c r="PIW181"/>
      <c r="PIX181"/>
      <c r="PIY181"/>
      <c r="PIZ181"/>
      <c r="PJA181"/>
      <c r="PJB181"/>
      <c r="PJC181"/>
      <c r="PJD181"/>
      <c r="PJE181"/>
      <c r="PJF181"/>
      <c r="PJG181"/>
      <c r="PJH181"/>
      <c r="PJI181"/>
      <c r="PJJ181"/>
      <c r="PJK181"/>
      <c r="PJL181"/>
      <c r="PJM181"/>
      <c r="PJN181"/>
      <c r="PJO181"/>
      <c r="PJP181"/>
      <c r="PJQ181"/>
      <c r="PJR181"/>
      <c r="PJS181"/>
      <c r="PJT181"/>
      <c r="PJU181"/>
      <c r="PJV181"/>
      <c r="PJW181"/>
      <c r="PJX181"/>
      <c r="PJY181"/>
      <c r="PJZ181"/>
      <c r="PKA181"/>
      <c r="PKB181"/>
      <c r="PKC181"/>
      <c r="PKD181"/>
      <c r="PKE181"/>
      <c r="PKF181"/>
      <c r="PKG181"/>
      <c r="PKH181"/>
      <c r="PKI181"/>
      <c r="PKJ181"/>
      <c r="PKK181"/>
      <c r="PKL181"/>
      <c r="PKM181"/>
      <c r="PKN181"/>
      <c r="PKO181"/>
      <c r="PKP181"/>
      <c r="PKQ181"/>
      <c r="PKR181"/>
      <c r="PKS181"/>
      <c r="PKT181"/>
      <c r="PKU181"/>
      <c r="PKV181"/>
      <c r="PKW181"/>
      <c r="PKX181"/>
      <c r="PKY181"/>
      <c r="PKZ181"/>
      <c r="PLA181"/>
      <c r="PLB181"/>
      <c r="PLC181"/>
      <c r="PLD181"/>
      <c r="PLE181"/>
      <c r="PLF181"/>
      <c r="PLG181"/>
      <c r="PLH181"/>
      <c r="PLI181"/>
      <c r="PLJ181"/>
      <c r="PLK181"/>
      <c r="PLL181"/>
      <c r="PLM181"/>
      <c r="PLN181"/>
      <c r="PLO181"/>
      <c r="PLP181"/>
      <c r="PLQ181"/>
      <c r="PLR181"/>
      <c r="PLS181"/>
      <c r="PLT181"/>
      <c r="PLU181"/>
      <c r="PLV181"/>
      <c r="PLW181"/>
      <c r="PLX181"/>
      <c r="PLY181"/>
      <c r="PLZ181"/>
      <c r="PMA181"/>
      <c r="PMB181"/>
      <c r="PMC181"/>
      <c r="PMD181"/>
      <c r="PME181"/>
      <c r="PMF181"/>
      <c r="PMG181"/>
      <c r="PMH181"/>
      <c r="PMI181"/>
      <c r="PMJ181"/>
      <c r="PMK181"/>
      <c r="PML181"/>
      <c r="PMM181"/>
      <c r="PMN181"/>
      <c r="PMO181"/>
      <c r="PMP181"/>
      <c r="PMQ181"/>
      <c r="PMR181"/>
      <c r="PMS181"/>
      <c r="PMT181"/>
      <c r="PMU181"/>
      <c r="PMV181"/>
      <c r="PMW181"/>
      <c r="PMX181"/>
      <c r="PMY181"/>
      <c r="PMZ181"/>
      <c r="PNA181"/>
      <c r="PNB181"/>
      <c r="PNC181"/>
      <c r="PND181"/>
      <c r="PNE181"/>
      <c r="PNF181"/>
      <c r="PNG181"/>
      <c r="PNH181"/>
      <c r="PNI181"/>
      <c r="PNJ181"/>
      <c r="PNK181"/>
      <c r="PNL181"/>
      <c r="PNM181"/>
      <c r="PNN181"/>
      <c r="PNO181"/>
      <c r="PNP181"/>
      <c r="PNQ181"/>
      <c r="PNR181"/>
      <c r="PNS181"/>
      <c r="PNT181"/>
      <c r="PNU181"/>
      <c r="PNV181"/>
      <c r="PNW181"/>
      <c r="PNX181"/>
      <c r="PNY181"/>
      <c r="PNZ181"/>
      <c r="POA181"/>
      <c r="POB181"/>
      <c r="POC181"/>
      <c r="POD181"/>
      <c r="POE181"/>
      <c r="POF181"/>
      <c r="POG181"/>
      <c r="POH181"/>
      <c r="POI181"/>
      <c r="POJ181"/>
      <c r="POK181"/>
      <c r="POL181"/>
      <c r="POM181"/>
      <c r="PON181"/>
      <c r="POO181"/>
      <c r="POP181"/>
      <c r="POQ181"/>
      <c r="POR181"/>
      <c r="POS181"/>
      <c r="POT181"/>
      <c r="POU181"/>
      <c r="POV181"/>
      <c r="POW181"/>
      <c r="POX181"/>
      <c r="POY181"/>
      <c r="POZ181"/>
      <c r="PPA181"/>
      <c r="PPB181"/>
      <c r="PPC181"/>
      <c r="PPD181"/>
      <c r="PPE181"/>
      <c r="PPF181"/>
      <c r="PPG181"/>
      <c r="PPH181"/>
      <c r="PPI181"/>
      <c r="PPJ181"/>
      <c r="PPK181"/>
      <c r="PPL181"/>
      <c r="PPM181"/>
      <c r="PPN181"/>
      <c r="PPO181"/>
      <c r="PPP181"/>
      <c r="PPQ181"/>
      <c r="PPR181"/>
      <c r="PPS181"/>
      <c r="PPT181"/>
      <c r="PPU181"/>
      <c r="PPV181"/>
      <c r="PPW181"/>
      <c r="PPX181"/>
      <c r="PPY181"/>
      <c r="PPZ181"/>
      <c r="PQA181"/>
      <c r="PQB181"/>
      <c r="PQC181"/>
      <c r="PQD181"/>
      <c r="PQE181"/>
      <c r="PQF181"/>
      <c r="PQG181"/>
      <c r="PQH181"/>
      <c r="PQI181"/>
      <c r="PQJ181"/>
      <c r="PQK181"/>
      <c r="PQL181"/>
      <c r="PQM181"/>
      <c r="PQN181"/>
      <c r="PQO181"/>
      <c r="PQP181"/>
      <c r="PQQ181"/>
      <c r="PQR181"/>
      <c r="PQS181"/>
      <c r="PQT181"/>
      <c r="PQU181"/>
      <c r="PQV181"/>
      <c r="PQW181"/>
      <c r="PQX181"/>
      <c r="PQY181"/>
      <c r="PQZ181"/>
      <c r="PRA181"/>
      <c r="PRB181"/>
      <c r="PRC181"/>
      <c r="PRD181"/>
      <c r="PRE181"/>
      <c r="PRF181"/>
      <c r="PRG181"/>
      <c r="PRH181"/>
      <c r="PRI181"/>
      <c r="PRJ181"/>
      <c r="PRK181"/>
      <c r="PRL181"/>
      <c r="PRM181"/>
      <c r="PRN181"/>
      <c r="PRO181"/>
      <c r="PRP181"/>
      <c r="PRQ181"/>
      <c r="PRR181"/>
      <c r="PRS181"/>
      <c r="PRT181"/>
      <c r="PRU181"/>
      <c r="PRV181"/>
      <c r="PRW181"/>
      <c r="PRX181"/>
      <c r="PRY181"/>
      <c r="PRZ181"/>
      <c r="PSA181"/>
      <c r="PSB181"/>
      <c r="PSC181"/>
      <c r="PSD181"/>
      <c r="PSE181"/>
      <c r="PSF181"/>
      <c r="PSG181"/>
      <c r="PSH181"/>
      <c r="PSI181"/>
      <c r="PSJ181"/>
      <c r="PSK181"/>
      <c r="PSL181"/>
      <c r="PSM181"/>
      <c r="PSN181"/>
      <c r="PSO181"/>
      <c r="PSP181"/>
      <c r="PSQ181"/>
      <c r="PSR181"/>
      <c r="PSS181"/>
      <c r="PST181"/>
      <c r="PSU181"/>
      <c r="PSV181"/>
      <c r="PSW181"/>
      <c r="PSX181"/>
      <c r="PSY181"/>
      <c r="PSZ181"/>
      <c r="PTA181"/>
      <c r="PTB181"/>
      <c r="PTC181"/>
      <c r="PTD181"/>
      <c r="PTE181"/>
      <c r="PTF181"/>
      <c r="PTG181"/>
      <c r="PTH181"/>
      <c r="PTI181"/>
      <c r="PTJ181"/>
      <c r="PTK181"/>
      <c r="PTL181"/>
      <c r="PTM181"/>
      <c r="PTN181"/>
      <c r="PTO181"/>
      <c r="PTP181"/>
      <c r="PTQ181"/>
      <c r="PTR181"/>
      <c r="PTS181"/>
      <c r="PTT181"/>
      <c r="PTU181"/>
      <c r="PTV181"/>
      <c r="PTW181"/>
      <c r="PTX181"/>
      <c r="PTY181"/>
      <c r="PTZ181"/>
      <c r="PUA181"/>
      <c r="PUB181"/>
      <c r="PUC181"/>
      <c r="PUD181"/>
      <c r="PUE181"/>
      <c r="PUF181"/>
      <c r="PUG181"/>
      <c r="PUH181"/>
      <c r="PUI181"/>
      <c r="PUJ181"/>
      <c r="PUK181"/>
      <c r="PUL181"/>
      <c r="PUM181"/>
      <c r="PUN181"/>
      <c r="PUO181"/>
      <c r="PUP181"/>
      <c r="PUQ181"/>
      <c r="PUR181"/>
      <c r="PUS181"/>
      <c r="PUT181"/>
      <c r="PUU181"/>
      <c r="PUV181"/>
      <c r="PUW181"/>
      <c r="PUX181"/>
      <c r="PUY181"/>
      <c r="PUZ181"/>
      <c r="PVA181"/>
      <c r="PVB181"/>
      <c r="PVC181"/>
      <c r="PVD181"/>
      <c r="PVE181"/>
      <c r="PVF181"/>
      <c r="PVG181"/>
      <c r="PVH181"/>
      <c r="PVI181"/>
      <c r="PVJ181"/>
      <c r="PVK181"/>
      <c r="PVL181"/>
      <c r="PVM181"/>
      <c r="PVN181"/>
      <c r="PVO181"/>
      <c r="PVP181"/>
      <c r="PVQ181"/>
      <c r="PVR181"/>
      <c r="PVS181"/>
      <c r="PVT181"/>
      <c r="PVU181"/>
      <c r="PVV181"/>
      <c r="PVW181"/>
      <c r="PVX181"/>
      <c r="PVY181"/>
      <c r="PVZ181"/>
      <c r="PWA181"/>
      <c r="PWB181"/>
      <c r="PWC181"/>
      <c r="PWD181"/>
      <c r="PWE181"/>
      <c r="PWF181"/>
      <c r="PWG181"/>
      <c r="PWH181"/>
      <c r="PWI181"/>
      <c r="PWJ181"/>
      <c r="PWK181"/>
      <c r="PWL181"/>
      <c r="PWM181"/>
      <c r="PWN181"/>
      <c r="PWO181"/>
      <c r="PWP181"/>
      <c r="PWQ181"/>
      <c r="PWR181"/>
      <c r="PWS181"/>
      <c r="PWT181"/>
      <c r="PWU181"/>
      <c r="PWV181"/>
      <c r="PWW181"/>
      <c r="PWX181"/>
      <c r="PWY181"/>
      <c r="PWZ181"/>
      <c r="PXA181"/>
      <c r="PXB181"/>
      <c r="PXC181"/>
      <c r="PXD181"/>
      <c r="PXE181"/>
      <c r="PXF181"/>
      <c r="PXG181"/>
      <c r="PXH181"/>
      <c r="PXI181"/>
      <c r="PXJ181"/>
      <c r="PXK181"/>
      <c r="PXL181"/>
      <c r="PXM181"/>
      <c r="PXN181"/>
      <c r="PXO181"/>
      <c r="PXP181"/>
      <c r="PXQ181"/>
      <c r="PXR181"/>
      <c r="PXS181"/>
      <c r="PXT181"/>
      <c r="PXU181"/>
      <c r="PXV181"/>
      <c r="PXW181"/>
      <c r="PXX181"/>
      <c r="PXY181"/>
      <c r="PXZ181"/>
      <c r="PYA181"/>
      <c r="PYB181"/>
      <c r="PYC181"/>
      <c r="PYD181"/>
      <c r="PYE181"/>
      <c r="PYF181"/>
      <c r="PYG181"/>
      <c r="PYH181"/>
      <c r="PYI181"/>
      <c r="PYJ181"/>
      <c r="PYK181"/>
      <c r="PYL181"/>
      <c r="PYM181"/>
      <c r="PYN181"/>
      <c r="PYO181"/>
      <c r="PYP181"/>
      <c r="PYQ181"/>
      <c r="PYR181"/>
      <c r="PYS181"/>
      <c r="PYT181"/>
      <c r="PYU181"/>
      <c r="PYV181"/>
      <c r="PYW181"/>
      <c r="PYX181"/>
      <c r="PYY181"/>
      <c r="PYZ181"/>
      <c r="PZA181"/>
      <c r="PZB181"/>
      <c r="PZC181"/>
      <c r="PZD181"/>
      <c r="PZE181"/>
      <c r="PZF181"/>
      <c r="PZG181"/>
      <c r="PZH181"/>
      <c r="PZI181"/>
      <c r="PZJ181"/>
      <c r="PZK181"/>
      <c r="PZL181"/>
      <c r="PZM181"/>
      <c r="PZN181"/>
      <c r="PZO181"/>
      <c r="PZP181"/>
      <c r="PZQ181"/>
      <c r="PZR181"/>
      <c r="PZS181"/>
      <c r="PZT181"/>
      <c r="PZU181"/>
      <c r="PZV181"/>
      <c r="PZW181"/>
      <c r="PZX181"/>
      <c r="PZY181"/>
      <c r="PZZ181"/>
      <c r="QAA181"/>
      <c r="QAB181"/>
      <c r="QAC181"/>
      <c r="QAD181"/>
      <c r="QAE181"/>
      <c r="QAF181"/>
      <c r="QAG181"/>
      <c r="QAH181"/>
      <c r="QAI181"/>
      <c r="QAJ181"/>
      <c r="QAK181"/>
      <c r="QAL181"/>
      <c r="QAM181"/>
      <c r="QAN181"/>
      <c r="QAO181"/>
      <c r="QAP181"/>
      <c r="QAQ181"/>
      <c r="QAR181"/>
      <c r="QAS181"/>
      <c r="QAT181"/>
      <c r="QAU181"/>
      <c r="QAV181"/>
      <c r="QAW181"/>
      <c r="QAX181"/>
      <c r="QAY181"/>
      <c r="QAZ181"/>
      <c r="QBA181"/>
      <c r="QBB181"/>
      <c r="QBC181"/>
      <c r="QBD181"/>
      <c r="QBE181"/>
      <c r="QBF181"/>
      <c r="QBG181"/>
      <c r="QBH181"/>
      <c r="QBI181"/>
      <c r="QBJ181"/>
      <c r="QBK181"/>
      <c r="QBL181"/>
      <c r="QBM181"/>
      <c r="QBN181"/>
      <c r="QBO181"/>
      <c r="QBP181"/>
      <c r="QBQ181"/>
      <c r="QBR181"/>
      <c r="QBS181"/>
      <c r="QBT181"/>
      <c r="QBU181"/>
      <c r="QBV181"/>
      <c r="QBW181"/>
      <c r="QBX181"/>
      <c r="QBY181"/>
      <c r="QBZ181"/>
      <c r="QCA181"/>
      <c r="QCB181"/>
      <c r="QCC181"/>
      <c r="QCD181"/>
      <c r="QCE181"/>
      <c r="QCF181"/>
      <c r="QCG181"/>
      <c r="QCH181"/>
      <c r="QCI181"/>
      <c r="QCJ181"/>
      <c r="QCK181"/>
      <c r="QCL181"/>
      <c r="QCM181"/>
      <c r="QCN181"/>
      <c r="QCO181"/>
      <c r="QCP181"/>
      <c r="QCQ181"/>
      <c r="QCR181"/>
      <c r="QCS181"/>
      <c r="QCT181"/>
      <c r="QCU181"/>
      <c r="QCV181"/>
      <c r="QCW181"/>
      <c r="QCX181"/>
      <c r="QCY181"/>
      <c r="QCZ181"/>
      <c r="QDA181"/>
      <c r="QDB181"/>
      <c r="QDC181"/>
      <c r="QDD181"/>
      <c r="QDE181"/>
      <c r="QDF181"/>
      <c r="QDG181"/>
      <c r="QDH181"/>
      <c r="QDI181"/>
      <c r="QDJ181"/>
      <c r="QDK181"/>
      <c r="QDL181"/>
      <c r="QDM181"/>
      <c r="QDN181"/>
      <c r="QDO181"/>
      <c r="QDP181"/>
      <c r="QDQ181"/>
      <c r="QDR181"/>
      <c r="QDS181"/>
      <c r="QDT181"/>
      <c r="QDU181"/>
      <c r="QDV181"/>
      <c r="QDW181"/>
      <c r="QDX181"/>
      <c r="QDY181"/>
      <c r="QDZ181"/>
      <c r="QEA181"/>
      <c r="QEB181"/>
      <c r="QEC181"/>
      <c r="QED181"/>
      <c r="QEE181"/>
      <c r="QEF181"/>
      <c r="QEG181"/>
      <c r="QEH181"/>
      <c r="QEI181"/>
      <c r="QEJ181"/>
      <c r="QEK181"/>
      <c r="QEL181"/>
      <c r="QEM181"/>
      <c r="QEN181"/>
      <c r="QEO181"/>
      <c r="QEP181"/>
      <c r="QEQ181"/>
      <c r="QER181"/>
      <c r="QES181"/>
      <c r="QET181"/>
      <c r="QEU181"/>
      <c r="QEV181"/>
      <c r="QEW181"/>
      <c r="QEX181"/>
      <c r="QEY181"/>
      <c r="QEZ181"/>
      <c r="QFA181"/>
      <c r="QFB181"/>
      <c r="QFC181"/>
      <c r="QFD181"/>
      <c r="QFE181"/>
      <c r="QFF181"/>
      <c r="QFG181"/>
      <c r="QFH181"/>
      <c r="QFI181"/>
      <c r="QFJ181"/>
      <c r="QFK181"/>
      <c r="QFL181"/>
      <c r="QFM181"/>
      <c r="QFN181"/>
      <c r="QFO181"/>
      <c r="QFP181"/>
      <c r="QFQ181"/>
      <c r="QFR181"/>
      <c r="QFS181"/>
      <c r="QFT181"/>
      <c r="QFU181"/>
      <c r="QFV181"/>
      <c r="QFW181"/>
      <c r="QFX181"/>
      <c r="QFY181"/>
      <c r="QFZ181"/>
      <c r="QGA181"/>
      <c r="QGB181"/>
      <c r="QGC181"/>
      <c r="QGD181"/>
      <c r="QGE181"/>
      <c r="QGF181"/>
      <c r="QGG181"/>
      <c r="QGH181"/>
      <c r="QGI181"/>
      <c r="QGJ181"/>
      <c r="QGK181"/>
      <c r="QGL181"/>
      <c r="QGM181"/>
      <c r="QGN181"/>
      <c r="QGO181"/>
      <c r="QGP181"/>
      <c r="QGQ181"/>
      <c r="QGR181"/>
      <c r="QGS181"/>
      <c r="QGT181"/>
      <c r="QGU181"/>
      <c r="QGV181"/>
      <c r="QGW181"/>
      <c r="QGX181"/>
      <c r="QGY181"/>
      <c r="QGZ181"/>
      <c r="QHA181"/>
      <c r="QHB181"/>
      <c r="QHC181"/>
      <c r="QHD181"/>
      <c r="QHE181"/>
      <c r="QHF181"/>
      <c r="QHG181"/>
      <c r="QHH181"/>
      <c r="QHI181"/>
      <c r="QHJ181"/>
      <c r="QHK181"/>
      <c r="QHL181"/>
      <c r="QHM181"/>
      <c r="QHN181"/>
      <c r="QHO181"/>
      <c r="QHP181"/>
      <c r="QHQ181"/>
      <c r="QHR181"/>
      <c r="QHS181"/>
      <c r="QHT181"/>
      <c r="QHU181"/>
      <c r="QHV181"/>
      <c r="QHW181"/>
      <c r="QHX181"/>
      <c r="QHY181"/>
      <c r="QHZ181"/>
      <c r="QIA181"/>
      <c r="QIB181"/>
      <c r="QIC181"/>
      <c r="QID181"/>
      <c r="QIE181"/>
      <c r="QIF181"/>
      <c r="QIG181"/>
      <c r="QIH181"/>
      <c r="QII181"/>
      <c r="QIJ181"/>
      <c r="QIK181"/>
      <c r="QIL181"/>
      <c r="QIM181"/>
      <c r="QIN181"/>
      <c r="QIO181"/>
      <c r="QIP181"/>
      <c r="QIQ181"/>
      <c r="QIR181"/>
      <c r="QIS181"/>
      <c r="QIT181"/>
      <c r="QIU181"/>
      <c r="QIV181"/>
      <c r="QIW181"/>
      <c r="QIX181"/>
      <c r="QIY181"/>
      <c r="QIZ181"/>
      <c r="QJA181"/>
      <c r="QJB181"/>
      <c r="QJC181"/>
      <c r="QJD181"/>
      <c r="QJE181"/>
      <c r="QJF181"/>
      <c r="QJG181"/>
      <c r="QJH181"/>
      <c r="QJI181"/>
      <c r="QJJ181"/>
      <c r="QJK181"/>
      <c r="QJL181"/>
      <c r="QJM181"/>
      <c r="QJN181"/>
      <c r="QJO181"/>
      <c r="QJP181"/>
      <c r="QJQ181"/>
      <c r="QJR181"/>
      <c r="QJS181"/>
      <c r="QJT181"/>
      <c r="QJU181"/>
      <c r="QJV181"/>
      <c r="QJW181"/>
      <c r="QJX181"/>
      <c r="QJY181"/>
      <c r="QJZ181"/>
      <c r="QKA181"/>
      <c r="QKB181"/>
      <c r="QKC181"/>
      <c r="QKD181"/>
      <c r="QKE181"/>
      <c r="QKF181"/>
      <c r="QKG181"/>
      <c r="QKH181"/>
      <c r="QKI181"/>
      <c r="QKJ181"/>
      <c r="QKK181"/>
      <c r="QKL181"/>
      <c r="QKM181"/>
      <c r="QKN181"/>
      <c r="QKO181"/>
      <c r="QKP181"/>
      <c r="QKQ181"/>
      <c r="QKR181"/>
      <c r="QKS181"/>
      <c r="QKT181"/>
      <c r="QKU181"/>
      <c r="QKV181"/>
      <c r="QKW181"/>
      <c r="QKX181"/>
      <c r="QKY181"/>
      <c r="QKZ181"/>
      <c r="QLA181"/>
      <c r="QLB181"/>
      <c r="QLC181"/>
      <c r="QLD181"/>
      <c r="QLE181"/>
      <c r="QLF181"/>
      <c r="QLG181"/>
      <c r="QLH181"/>
      <c r="QLI181"/>
      <c r="QLJ181"/>
      <c r="QLK181"/>
      <c r="QLL181"/>
      <c r="QLM181"/>
      <c r="QLN181"/>
      <c r="QLO181"/>
      <c r="QLP181"/>
      <c r="QLQ181"/>
      <c r="QLR181"/>
      <c r="QLS181"/>
      <c r="QLT181"/>
      <c r="QLU181"/>
      <c r="QLV181"/>
      <c r="QLW181"/>
      <c r="QLX181"/>
      <c r="QLY181"/>
      <c r="QLZ181"/>
      <c r="QMA181"/>
      <c r="QMB181"/>
      <c r="QMC181"/>
      <c r="QMD181"/>
      <c r="QME181"/>
      <c r="QMF181"/>
      <c r="QMG181"/>
      <c r="QMH181"/>
      <c r="QMI181"/>
      <c r="QMJ181"/>
      <c r="QMK181"/>
      <c r="QML181"/>
      <c r="QMM181"/>
      <c r="QMN181"/>
      <c r="QMO181"/>
      <c r="QMP181"/>
      <c r="QMQ181"/>
      <c r="QMR181"/>
      <c r="QMS181"/>
      <c r="QMT181"/>
      <c r="QMU181"/>
      <c r="QMV181"/>
      <c r="QMW181"/>
      <c r="QMX181"/>
      <c r="QMY181"/>
      <c r="QMZ181"/>
      <c r="QNA181"/>
      <c r="QNB181"/>
      <c r="QNC181"/>
      <c r="QND181"/>
      <c r="QNE181"/>
      <c r="QNF181"/>
      <c r="QNG181"/>
      <c r="QNH181"/>
      <c r="QNI181"/>
      <c r="QNJ181"/>
      <c r="QNK181"/>
      <c r="QNL181"/>
      <c r="QNM181"/>
      <c r="QNN181"/>
      <c r="QNO181"/>
      <c r="QNP181"/>
      <c r="QNQ181"/>
      <c r="QNR181"/>
      <c r="QNS181"/>
      <c r="QNT181"/>
      <c r="QNU181"/>
      <c r="QNV181"/>
      <c r="QNW181"/>
      <c r="QNX181"/>
      <c r="QNY181"/>
      <c r="QNZ181"/>
      <c r="QOA181"/>
      <c r="QOB181"/>
      <c r="QOC181"/>
      <c r="QOD181"/>
      <c r="QOE181"/>
      <c r="QOF181"/>
      <c r="QOG181"/>
      <c r="QOH181"/>
      <c r="QOI181"/>
      <c r="QOJ181"/>
      <c r="QOK181"/>
      <c r="QOL181"/>
      <c r="QOM181"/>
      <c r="QON181"/>
      <c r="QOO181"/>
      <c r="QOP181"/>
      <c r="QOQ181"/>
      <c r="QOR181"/>
      <c r="QOS181"/>
      <c r="QOT181"/>
      <c r="QOU181"/>
      <c r="QOV181"/>
      <c r="QOW181"/>
      <c r="QOX181"/>
      <c r="QOY181"/>
      <c r="QOZ181"/>
      <c r="QPA181"/>
      <c r="QPB181"/>
      <c r="QPC181"/>
      <c r="QPD181"/>
      <c r="QPE181"/>
      <c r="QPF181"/>
      <c r="QPG181"/>
      <c r="QPH181"/>
      <c r="QPI181"/>
      <c r="QPJ181"/>
      <c r="QPK181"/>
      <c r="QPL181"/>
      <c r="QPM181"/>
      <c r="QPN181"/>
      <c r="QPO181"/>
      <c r="QPP181"/>
      <c r="QPQ181"/>
      <c r="QPR181"/>
      <c r="QPS181"/>
      <c r="QPT181"/>
      <c r="QPU181"/>
      <c r="QPV181"/>
      <c r="QPW181"/>
      <c r="QPX181"/>
      <c r="QPY181"/>
      <c r="QPZ181"/>
      <c r="QQA181"/>
      <c r="QQB181"/>
      <c r="QQC181"/>
      <c r="QQD181"/>
      <c r="QQE181"/>
      <c r="QQF181"/>
      <c r="QQG181"/>
      <c r="QQH181"/>
      <c r="QQI181"/>
      <c r="QQJ181"/>
      <c r="QQK181"/>
      <c r="QQL181"/>
      <c r="QQM181"/>
      <c r="QQN181"/>
      <c r="QQO181"/>
      <c r="QQP181"/>
      <c r="QQQ181"/>
      <c r="QQR181"/>
      <c r="QQS181"/>
      <c r="QQT181"/>
      <c r="QQU181"/>
      <c r="QQV181"/>
      <c r="QQW181"/>
      <c r="QQX181"/>
      <c r="QQY181"/>
      <c r="QQZ181"/>
      <c r="QRA181"/>
      <c r="QRB181"/>
      <c r="QRC181"/>
      <c r="QRD181"/>
      <c r="QRE181"/>
      <c r="QRF181"/>
      <c r="QRG181"/>
      <c r="QRH181"/>
      <c r="QRI181"/>
      <c r="QRJ181"/>
      <c r="QRK181"/>
      <c r="QRL181"/>
      <c r="QRM181"/>
      <c r="QRN181"/>
      <c r="QRO181"/>
      <c r="QRP181"/>
      <c r="QRQ181"/>
      <c r="QRR181"/>
      <c r="QRS181"/>
      <c r="QRT181"/>
      <c r="QRU181"/>
      <c r="QRV181"/>
      <c r="QRW181"/>
      <c r="QRX181"/>
      <c r="QRY181"/>
      <c r="QRZ181"/>
      <c r="QSA181"/>
      <c r="QSB181"/>
      <c r="QSC181"/>
      <c r="QSD181"/>
      <c r="QSE181"/>
      <c r="QSF181"/>
      <c r="QSG181"/>
      <c r="QSH181"/>
      <c r="QSI181"/>
      <c r="QSJ181"/>
      <c r="QSK181"/>
      <c r="QSL181"/>
      <c r="QSM181"/>
      <c r="QSN181"/>
      <c r="QSO181"/>
      <c r="QSP181"/>
      <c r="QSQ181"/>
      <c r="QSR181"/>
      <c r="QSS181"/>
      <c r="QST181"/>
      <c r="QSU181"/>
      <c r="QSV181"/>
      <c r="QSW181"/>
      <c r="QSX181"/>
      <c r="QSY181"/>
      <c r="QSZ181"/>
      <c r="QTA181"/>
      <c r="QTB181"/>
      <c r="QTC181"/>
      <c r="QTD181"/>
      <c r="QTE181"/>
      <c r="QTF181"/>
      <c r="QTG181"/>
      <c r="QTH181"/>
      <c r="QTI181"/>
      <c r="QTJ181"/>
      <c r="QTK181"/>
      <c r="QTL181"/>
      <c r="QTM181"/>
      <c r="QTN181"/>
      <c r="QTO181"/>
      <c r="QTP181"/>
      <c r="QTQ181"/>
      <c r="QTR181"/>
      <c r="QTS181"/>
      <c r="QTT181"/>
      <c r="QTU181"/>
      <c r="QTV181"/>
      <c r="QTW181"/>
      <c r="QTX181"/>
      <c r="QTY181"/>
      <c r="QTZ181"/>
      <c r="QUA181"/>
      <c r="QUB181"/>
      <c r="QUC181"/>
      <c r="QUD181"/>
      <c r="QUE181"/>
      <c r="QUF181"/>
      <c r="QUG181"/>
      <c r="QUH181"/>
      <c r="QUI181"/>
      <c r="QUJ181"/>
      <c r="QUK181"/>
      <c r="QUL181"/>
      <c r="QUM181"/>
      <c r="QUN181"/>
      <c r="QUO181"/>
      <c r="QUP181"/>
      <c r="QUQ181"/>
      <c r="QUR181"/>
      <c r="QUS181"/>
      <c r="QUT181"/>
      <c r="QUU181"/>
      <c r="QUV181"/>
      <c r="QUW181"/>
      <c r="QUX181"/>
      <c r="QUY181"/>
      <c r="QUZ181"/>
      <c r="QVA181"/>
      <c r="QVB181"/>
      <c r="QVC181"/>
      <c r="QVD181"/>
      <c r="QVE181"/>
      <c r="QVF181"/>
      <c r="QVG181"/>
      <c r="QVH181"/>
      <c r="QVI181"/>
      <c r="QVJ181"/>
      <c r="QVK181"/>
      <c r="QVL181"/>
      <c r="QVM181"/>
      <c r="QVN181"/>
      <c r="QVO181"/>
      <c r="QVP181"/>
      <c r="QVQ181"/>
      <c r="QVR181"/>
      <c r="QVS181"/>
      <c r="QVT181"/>
      <c r="QVU181"/>
      <c r="QVV181"/>
      <c r="QVW181"/>
      <c r="QVX181"/>
      <c r="QVY181"/>
      <c r="QVZ181"/>
      <c r="QWA181"/>
      <c r="QWB181"/>
      <c r="QWC181"/>
      <c r="QWD181"/>
      <c r="QWE181"/>
      <c r="QWF181"/>
      <c r="QWG181"/>
      <c r="QWH181"/>
      <c r="QWI181"/>
      <c r="QWJ181"/>
      <c r="QWK181"/>
      <c r="QWL181"/>
      <c r="QWM181"/>
      <c r="QWN181"/>
      <c r="QWO181"/>
      <c r="QWP181"/>
      <c r="QWQ181"/>
      <c r="QWR181"/>
      <c r="QWS181"/>
      <c r="QWT181"/>
      <c r="QWU181"/>
      <c r="QWV181"/>
      <c r="QWW181"/>
      <c r="QWX181"/>
      <c r="QWY181"/>
      <c r="QWZ181"/>
      <c r="QXA181"/>
      <c r="QXB181"/>
      <c r="QXC181"/>
      <c r="QXD181"/>
      <c r="QXE181"/>
      <c r="QXF181"/>
      <c r="QXG181"/>
      <c r="QXH181"/>
      <c r="QXI181"/>
      <c r="QXJ181"/>
      <c r="QXK181"/>
      <c r="QXL181"/>
      <c r="QXM181"/>
      <c r="QXN181"/>
      <c r="QXO181"/>
      <c r="QXP181"/>
      <c r="QXQ181"/>
      <c r="QXR181"/>
      <c r="QXS181"/>
      <c r="QXT181"/>
      <c r="QXU181"/>
      <c r="QXV181"/>
      <c r="QXW181"/>
      <c r="QXX181"/>
      <c r="QXY181"/>
      <c r="QXZ181"/>
      <c r="QYA181"/>
      <c r="QYB181"/>
      <c r="QYC181"/>
      <c r="QYD181"/>
      <c r="QYE181"/>
      <c r="QYF181"/>
      <c r="QYG181"/>
      <c r="QYH181"/>
      <c r="QYI181"/>
      <c r="QYJ181"/>
      <c r="QYK181"/>
      <c r="QYL181"/>
      <c r="QYM181"/>
      <c r="QYN181"/>
      <c r="QYO181"/>
      <c r="QYP181"/>
      <c r="QYQ181"/>
      <c r="QYR181"/>
      <c r="QYS181"/>
      <c r="QYT181"/>
      <c r="QYU181"/>
      <c r="QYV181"/>
      <c r="QYW181"/>
      <c r="QYX181"/>
      <c r="QYY181"/>
      <c r="QYZ181"/>
      <c r="QZA181"/>
      <c r="QZB181"/>
      <c r="QZC181"/>
      <c r="QZD181"/>
      <c r="QZE181"/>
      <c r="QZF181"/>
      <c r="QZG181"/>
      <c r="QZH181"/>
      <c r="QZI181"/>
      <c r="QZJ181"/>
      <c r="QZK181"/>
      <c r="QZL181"/>
      <c r="QZM181"/>
      <c r="QZN181"/>
      <c r="QZO181"/>
      <c r="QZP181"/>
      <c r="QZQ181"/>
      <c r="QZR181"/>
      <c r="QZS181"/>
      <c r="QZT181"/>
      <c r="QZU181"/>
      <c r="QZV181"/>
      <c r="QZW181"/>
      <c r="QZX181"/>
      <c r="QZY181"/>
      <c r="QZZ181"/>
      <c r="RAA181"/>
      <c r="RAB181"/>
      <c r="RAC181"/>
      <c r="RAD181"/>
      <c r="RAE181"/>
      <c r="RAF181"/>
      <c r="RAG181"/>
      <c r="RAH181"/>
      <c r="RAI181"/>
      <c r="RAJ181"/>
      <c r="RAK181"/>
      <c r="RAL181"/>
      <c r="RAM181"/>
      <c r="RAN181"/>
      <c r="RAO181"/>
      <c r="RAP181"/>
      <c r="RAQ181"/>
      <c r="RAR181"/>
      <c r="RAS181"/>
      <c r="RAT181"/>
      <c r="RAU181"/>
      <c r="RAV181"/>
      <c r="RAW181"/>
      <c r="RAX181"/>
      <c r="RAY181"/>
      <c r="RAZ181"/>
      <c r="RBA181"/>
      <c r="RBB181"/>
      <c r="RBC181"/>
      <c r="RBD181"/>
      <c r="RBE181"/>
      <c r="RBF181"/>
      <c r="RBG181"/>
      <c r="RBH181"/>
      <c r="RBI181"/>
      <c r="RBJ181"/>
      <c r="RBK181"/>
      <c r="RBL181"/>
      <c r="RBM181"/>
      <c r="RBN181"/>
      <c r="RBO181"/>
      <c r="RBP181"/>
      <c r="RBQ181"/>
      <c r="RBR181"/>
      <c r="RBS181"/>
      <c r="RBT181"/>
      <c r="RBU181"/>
      <c r="RBV181"/>
      <c r="RBW181"/>
      <c r="RBX181"/>
      <c r="RBY181"/>
      <c r="RBZ181"/>
      <c r="RCA181"/>
      <c r="RCB181"/>
      <c r="RCC181"/>
      <c r="RCD181"/>
      <c r="RCE181"/>
      <c r="RCF181"/>
      <c r="RCG181"/>
      <c r="RCH181"/>
      <c r="RCI181"/>
      <c r="RCJ181"/>
      <c r="RCK181"/>
      <c r="RCL181"/>
      <c r="RCM181"/>
      <c r="RCN181"/>
      <c r="RCO181"/>
      <c r="RCP181"/>
      <c r="RCQ181"/>
      <c r="RCR181"/>
      <c r="RCS181"/>
      <c r="RCT181"/>
      <c r="RCU181"/>
      <c r="RCV181"/>
      <c r="RCW181"/>
      <c r="RCX181"/>
      <c r="RCY181"/>
      <c r="RCZ181"/>
      <c r="RDA181"/>
      <c r="RDB181"/>
      <c r="RDC181"/>
      <c r="RDD181"/>
      <c r="RDE181"/>
      <c r="RDF181"/>
      <c r="RDG181"/>
      <c r="RDH181"/>
      <c r="RDI181"/>
      <c r="RDJ181"/>
      <c r="RDK181"/>
      <c r="RDL181"/>
      <c r="RDM181"/>
      <c r="RDN181"/>
      <c r="RDO181"/>
      <c r="RDP181"/>
      <c r="RDQ181"/>
      <c r="RDR181"/>
      <c r="RDS181"/>
      <c r="RDT181"/>
      <c r="RDU181"/>
      <c r="RDV181"/>
      <c r="RDW181"/>
      <c r="RDX181"/>
      <c r="RDY181"/>
      <c r="RDZ181"/>
      <c r="REA181"/>
      <c r="REB181"/>
      <c r="REC181"/>
      <c r="RED181"/>
      <c r="REE181"/>
      <c r="REF181"/>
      <c r="REG181"/>
      <c r="REH181"/>
      <c r="REI181"/>
      <c r="REJ181"/>
      <c r="REK181"/>
      <c r="REL181"/>
      <c r="REM181"/>
      <c r="REN181"/>
      <c r="REO181"/>
      <c r="REP181"/>
      <c r="REQ181"/>
      <c r="RER181"/>
      <c r="RES181"/>
      <c r="RET181"/>
      <c r="REU181"/>
      <c r="REV181"/>
      <c r="REW181"/>
      <c r="REX181"/>
      <c r="REY181"/>
      <c r="REZ181"/>
      <c r="RFA181"/>
      <c r="RFB181"/>
      <c r="RFC181"/>
      <c r="RFD181"/>
      <c r="RFE181"/>
      <c r="RFF181"/>
      <c r="RFG181"/>
      <c r="RFH181"/>
      <c r="RFI181"/>
      <c r="RFJ181"/>
      <c r="RFK181"/>
      <c r="RFL181"/>
      <c r="RFM181"/>
      <c r="RFN181"/>
      <c r="RFO181"/>
      <c r="RFP181"/>
      <c r="RFQ181"/>
      <c r="RFR181"/>
      <c r="RFS181"/>
      <c r="RFT181"/>
      <c r="RFU181"/>
      <c r="RFV181"/>
      <c r="RFW181"/>
      <c r="RFX181"/>
      <c r="RFY181"/>
      <c r="RFZ181"/>
      <c r="RGA181"/>
      <c r="RGB181"/>
      <c r="RGC181"/>
      <c r="RGD181"/>
      <c r="RGE181"/>
      <c r="RGF181"/>
      <c r="RGG181"/>
      <c r="RGH181"/>
      <c r="RGI181"/>
      <c r="RGJ181"/>
      <c r="RGK181"/>
      <c r="RGL181"/>
      <c r="RGM181"/>
      <c r="RGN181"/>
      <c r="RGO181"/>
      <c r="RGP181"/>
      <c r="RGQ181"/>
      <c r="RGR181"/>
      <c r="RGS181"/>
      <c r="RGT181"/>
      <c r="RGU181"/>
      <c r="RGV181"/>
      <c r="RGW181"/>
      <c r="RGX181"/>
      <c r="RGY181"/>
      <c r="RGZ181"/>
      <c r="RHA181"/>
      <c r="RHB181"/>
      <c r="RHC181"/>
      <c r="RHD181"/>
      <c r="RHE181"/>
      <c r="RHF181"/>
      <c r="RHG181"/>
      <c r="RHH181"/>
      <c r="RHI181"/>
      <c r="RHJ181"/>
      <c r="RHK181"/>
      <c r="RHL181"/>
      <c r="RHM181"/>
      <c r="RHN181"/>
      <c r="RHO181"/>
      <c r="RHP181"/>
      <c r="RHQ181"/>
      <c r="RHR181"/>
      <c r="RHS181"/>
      <c r="RHT181"/>
      <c r="RHU181"/>
      <c r="RHV181"/>
      <c r="RHW181"/>
      <c r="RHX181"/>
      <c r="RHY181"/>
      <c r="RHZ181"/>
      <c r="RIA181"/>
      <c r="RIB181"/>
      <c r="RIC181"/>
      <c r="RID181"/>
      <c r="RIE181"/>
      <c r="RIF181"/>
      <c r="RIG181"/>
      <c r="RIH181"/>
      <c r="RII181"/>
      <c r="RIJ181"/>
      <c r="RIK181"/>
      <c r="RIL181"/>
      <c r="RIM181"/>
      <c r="RIN181"/>
      <c r="RIO181"/>
      <c r="RIP181"/>
      <c r="RIQ181"/>
      <c r="RIR181"/>
      <c r="RIS181"/>
      <c r="RIT181"/>
      <c r="RIU181"/>
      <c r="RIV181"/>
      <c r="RIW181"/>
      <c r="RIX181"/>
      <c r="RIY181"/>
      <c r="RIZ181"/>
      <c r="RJA181"/>
      <c r="RJB181"/>
      <c r="RJC181"/>
      <c r="RJD181"/>
      <c r="RJE181"/>
      <c r="RJF181"/>
      <c r="RJG181"/>
      <c r="RJH181"/>
      <c r="RJI181"/>
      <c r="RJJ181"/>
      <c r="RJK181"/>
      <c r="RJL181"/>
      <c r="RJM181"/>
      <c r="RJN181"/>
      <c r="RJO181"/>
      <c r="RJP181"/>
      <c r="RJQ181"/>
      <c r="RJR181"/>
      <c r="RJS181"/>
      <c r="RJT181"/>
      <c r="RJU181"/>
      <c r="RJV181"/>
      <c r="RJW181"/>
      <c r="RJX181"/>
      <c r="RJY181"/>
      <c r="RJZ181"/>
      <c r="RKA181"/>
      <c r="RKB181"/>
      <c r="RKC181"/>
      <c r="RKD181"/>
      <c r="RKE181"/>
      <c r="RKF181"/>
      <c r="RKG181"/>
      <c r="RKH181"/>
      <c r="RKI181"/>
      <c r="RKJ181"/>
      <c r="RKK181"/>
      <c r="RKL181"/>
      <c r="RKM181"/>
      <c r="RKN181"/>
      <c r="RKO181"/>
      <c r="RKP181"/>
      <c r="RKQ181"/>
      <c r="RKR181"/>
      <c r="RKS181"/>
      <c r="RKT181"/>
      <c r="RKU181"/>
      <c r="RKV181"/>
      <c r="RKW181"/>
      <c r="RKX181"/>
      <c r="RKY181"/>
      <c r="RKZ181"/>
      <c r="RLA181"/>
      <c r="RLB181"/>
      <c r="RLC181"/>
      <c r="RLD181"/>
      <c r="RLE181"/>
      <c r="RLF181"/>
      <c r="RLG181"/>
      <c r="RLH181"/>
      <c r="RLI181"/>
      <c r="RLJ181"/>
      <c r="RLK181"/>
      <c r="RLL181"/>
      <c r="RLM181"/>
      <c r="RLN181"/>
      <c r="RLO181"/>
      <c r="RLP181"/>
      <c r="RLQ181"/>
      <c r="RLR181"/>
      <c r="RLS181"/>
      <c r="RLT181"/>
      <c r="RLU181"/>
      <c r="RLV181"/>
      <c r="RLW181"/>
      <c r="RLX181"/>
      <c r="RLY181"/>
      <c r="RLZ181"/>
      <c r="RMA181"/>
      <c r="RMB181"/>
      <c r="RMC181"/>
      <c r="RMD181"/>
      <c r="RME181"/>
      <c r="RMF181"/>
      <c r="RMG181"/>
      <c r="RMH181"/>
      <c r="RMI181"/>
      <c r="RMJ181"/>
      <c r="RMK181"/>
      <c r="RML181"/>
      <c r="RMM181"/>
      <c r="RMN181"/>
      <c r="RMO181"/>
      <c r="RMP181"/>
      <c r="RMQ181"/>
      <c r="RMR181"/>
      <c r="RMS181"/>
      <c r="RMT181"/>
      <c r="RMU181"/>
      <c r="RMV181"/>
      <c r="RMW181"/>
      <c r="RMX181"/>
      <c r="RMY181"/>
      <c r="RMZ181"/>
      <c r="RNA181"/>
      <c r="RNB181"/>
      <c r="RNC181"/>
      <c r="RND181"/>
      <c r="RNE181"/>
      <c r="RNF181"/>
      <c r="RNG181"/>
      <c r="RNH181"/>
      <c r="RNI181"/>
      <c r="RNJ181"/>
      <c r="RNK181"/>
      <c r="RNL181"/>
      <c r="RNM181"/>
      <c r="RNN181"/>
      <c r="RNO181"/>
      <c r="RNP181"/>
      <c r="RNQ181"/>
      <c r="RNR181"/>
      <c r="RNS181"/>
      <c r="RNT181"/>
      <c r="RNU181"/>
      <c r="RNV181"/>
      <c r="RNW181"/>
      <c r="RNX181"/>
      <c r="RNY181"/>
      <c r="RNZ181"/>
      <c r="ROA181"/>
      <c r="ROB181"/>
      <c r="ROC181"/>
      <c r="ROD181"/>
      <c r="ROE181"/>
      <c r="ROF181"/>
      <c r="ROG181"/>
      <c r="ROH181"/>
      <c r="ROI181"/>
      <c r="ROJ181"/>
      <c r="ROK181"/>
      <c r="ROL181"/>
      <c r="ROM181"/>
      <c r="RON181"/>
      <c r="ROO181"/>
      <c r="ROP181"/>
      <c r="ROQ181"/>
      <c r="ROR181"/>
      <c r="ROS181"/>
      <c r="ROT181"/>
      <c r="ROU181"/>
      <c r="ROV181"/>
      <c r="ROW181"/>
      <c r="ROX181"/>
      <c r="ROY181"/>
      <c r="ROZ181"/>
      <c r="RPA181"/>
      <c r="RPB181"/>
      <c r="RPC181"/>
      <c r="RPD181"/>
      <c r="RPE181"/>
      <c r="RPF181"/>
      <c r="RPG181"/>
      <c r="RPH181"/>
      <c r="RPI181"/>
      <c r="RPJ181"/>
      <c r="RPK181"/>
      <c r="RPL181"/>
      <c r="RPM181"/>
      <c r="RPN181"/>
      <c r="RPO181"/>
      <c r="RPP181"/>
      <c r="RPQ181"/>
      <c r="RPR181"/>
      <c r="RPS181"/>
      <c r="RPT181"/>
      <c r="RPU181"/>
      <c r="RPV181"/>
      <c r="RPW181"/>
      <c r="RPX181"/>
      <c r="RPY181"/>
      <c r="RPZ181"/>
      <c r="RQA181"/>
      <c r="RQB181"/>
      <c r="RQC181"/>
      <c r="RQD181"/>
      <c r="RQE181"/>
      <c r="RQF181"/>
      <c r="RQG181"/>
      <c r="RQH181"/>
      <c r="RQI181"/>
      <c r="RQJ181"/>
      <c r="RQK181"/>
      <c r="RQL181"/>
      <c r="RQM181"/>
      <c r="RQN181"/>
      <c r="RQO181"/>
      <c r="RQP181"/>
      <c r="RQQ181"/>
      <c r="RQR181"/>
      <c r="RQS181"/>
      <c r="RQT181"/>
      <c r="RQU181"/>
      <c r="RQV181"/>
      <c r="RQW181"/>
      <c r="RQX181"/>
      <c r="RQY181"/>
      <c r="RQZ181"/>
      <c r="RRA181"/>
      <c r="RRB181"/>
      <c r="RRC181"/>
      <c r="RRD181"/>
      <c r="RRE181"/>
      <c r="RRF181"/>
      <c r="RRG181"/>
      <c r="RRH181"/>
      <c r="RRI181"/>
      <c r="RRJ181"/>
      <c r="RRK181"/>
      <c r="RRL181"/>
      <c r="RRM181"/>
      <c r="RRN181"/>
      <c r="RRO181"/>
      <c r="RRP181"/>
      <c r="RRQ181"/>
      <c r="RRR181"/>
      <c r="RRS181"/>
      <c r="RRT181"/>
      <c r="RRU181"/>
      <c r="RRV181"/>
      <c r="RRW181"/>
      <c r="RRX181"/>
      <c r="RRY181"/>
      <c r="RRZ181"/>
      <c r="RSA181"/>
      <c r="RSB181"/>
      <c r="RSC181"/>
      <c r="RSD181"/>
      <c r="RSE181"/>
      <c r="RSF181"/>
      <c r="RSG181"/>
      <c r="RSH181"/>
      <c r="RSI181"/>
      <c r="RSJ181"/>
      <c r="RSK181"/>
      <c r="RSL181"/>
      <c r="RSM181"/>
      <c r="RSN181"/>
      <c r="RSO181"/>
      <c r="RSP181"/>
      <c r="RSQ181"/>
      <c r="RSR181"/>
      <c r="RSS181"/>
      <c r="RST181"/>
      <c r="RSU181"/>
      <c r="RSV181"/>
      <c r="RSW181"/>
      <c r="RSX181"/>
      <c r="RSY181"/>
      <c r="RSZ181"/>
      <c r="RTA181"/>
      <c r="RTB181"/>
      <c r="RTC181"/>
      <c r="RTD181"/>
      <c r="RTE181"/>
      <c r="RTF181"/>
      <c r="RTG181"/>
      <c r="RTH181"/>
      <c r="RTI181"/>
      <c r="RTJ181"/>
      <c r="RTK181"/>
      <c r="RTL181"/>
      <c r="RTM181"/>
      <c r="RTN181"/>
      <c r="RTO181"/>
      <c r="RTP181"/>
      <c r="RTQ181"/>
      <c r="RTR181"/>
      <c r="RTS181"/>
      <c r="RTT181"/>
      <c r="RTU181"/>
      <c r="RTV181"/>
      <c r="RTW181"/>
      <c r="RTX181"/>
      <c r="RTY181"/>
      <c r="RTZ181"/>
      <c r="RUA181"/>
      <c r="RUB181"/>
      <c r="RUC181"/>
      <c r="RUD181"/>
      <c r="RUE181"/>
      <c r="RUF181"/>
      <c r="RUG181"/>
      <c r="RUH181"/>
      <c r="RUI181"/>
      <c r="RUJ181"/>
      <c r="RUK181"/>
      <c r="RUL181"/>
      <c r="RUM181"/>
      <c r="RUN181"/>
      <c r="RUO181"/>
      <c r="RUP181"/>
      <c r="RUQ181"/>
      <c r="RUR181"/>
      <c r="RUS181"/>
      <c r="RUT181"/>
      <c r="RUU181"/>
      <c r="RUV181"/>
      <c r="RUW181"/>
      <c r="RUX181"/>
      <c r="RUY181"/>
      <c r="RUZ181"/>
      <c r="RVA181"/>
      <c r="RVB181"/>
      <c r="RVC181"/>
      <c r="RVD181"/>
      <c r="RVE181"/>
      <c r="RVF181"/>
      <c r="RVG181"/>
      <c r="RVH181"/>
      <c r="RVI181"/>
      <c r="RVJ181"/>
      <c r="RVK181"/>
      <c r="RVL181"/>
      <c r="RVM181"/>
      <c r="RVN181"/>
      <c r="RVO181"/>
      <c r="RVP181"/>
      <c r="RVQ181"/>
      <c r="RVR181"/>
      <c r="RVS181"/>
      <c r="RVT181"/>
      <c r="RVU181"/>
      <c r="RVV181"/>
      <c r="RVW181"/>
      <c r="RVX181"/>
      <c r="RVY181"/>
      <c r="RVZ181"/>
      <c r="RWA181"/>
      <c r="RWB181"/>
      <c r="RWC181"/>
      <c r="RWD181"/>
      <c r="RWE181"/>
      <c r="RWF181"/>
      <c r="RWG181"/>
      <c r="RWH181"/>
      <c r="RWI181"/>
      <c r="RWJ181"/>
      <c r="RWK181"/>
      <c r="RWL181"/>
      <c r="RWM181"/>
      <c r="RWN181"/>
      <c r="RWO181"/>
      <c r="RWP181"/>
      <c r="RWQ181"/>
      <c r="RWR181"/>
      <c r="RWS181"/>
      <c r="RWT181"/>
      <c r="RWU181"/>
      <c r="RWV181"/>
      <c r="RWW181"/>
      <c r="RWX181"/>
      <c r="RWY181"/>
      <c r="RWZ181"/>
      <c r="RXA181"/>
      <c r="RXB181"/>
      <c r="RXC181"/>
      <c r="RXD181"/>
      <c r="RXE181"/>
      <c r="RXF181"/>
      <c r="RXG181"/>
      <c r="RXH181"/>
      <c r="RXI181"/>
      <c r="RXJ181"/>
      <c r="RXK181"/>
      <c r="RXL181"/>
      <c r="RXM181"/>
      <c r="RXN181"/>
      <c r="RXO181"/>
      <c r="RXP181"/>
      <c r="RXQ181"/>
      <c r="RXR181"/>
      <c r="RXS181"/>
      <c r="RXT181"/>
      <c r="RXU181"/>
      <c r="RXV181"/>
      <c r="RXW181"/>
      <c r="RXX181"/>
      <c r="RXY181"/>
      <c r="RXZ181"/>
      <c r="RYA181"/>
      <c r="RYB181"/>
      <c r="RYC181"/>
      <c r="RYD181"/>
      <c r="RYE181"/>
      <c r="RYF181"/>
      <c r="RYG181"/>
      <c r="RYH181"/>
      <c r="RYI181"/>
      <c r="RYJ181"/>
      <c r="RYK181"/>
      <c r="RYL181"/>
      <c r="RYM181"/>
      <c r="RYN181"/>
      <c r="RYO181"/>
      <c r="RYP181"/>
      <c r="RYQ181"/>
      <c r="RYR181"/>
      <c r="RYS181"/>
      <c r="RYT181"/>
      <c r="RYU181"/>
      <c r="RYV181"/>
      <c r="RYW181"/>
      <c r="RYX181"/>
      <c r="RYY181"/>
      <c r="RYZ181"/>
      <c r="RZA181"/>
      <c r="RZB181"/>
      <c r="RZC181"/>
      <c r="RZD181"/>
      <c r="RZE181"/>
      <c r="RZF181"/>
      <c r="RZG181"/>
      <c r="RZH181"/>
      <c r="RZI181"/>
      <c r="RZJ181"/>
      <c r="RZK181"/>
      <c r="RZL181"/>
      <c r="RZM181"/>
      <c r="RZN181"/>
      <c r="RZO181"/>
      <c r="RZP181"/>
      <c r="RZQ181"/>
      <c r="RZR181"/>
      <c r="RZS181"/>
      <c r="RZT181"/>
      <c r="RZU181"/>
      <c r="RZV181"/>
      <c r="RZW181"/>
      <c r="RZX181"/>
      <c r="RZY181"/>
      <c r="RZZ181"/>
      <c r="SAA181"/>
      <c r="SAB181"/>
      <c r="SAC181"/>
      <c r="SAD181"/>
      <c r="SAE181"/>
      <c r="SAF181"/>
      <c r="SAG181"/>
      <c r="SAH181"/>
      <c r="SAI181"/>
      <c r="SAJ181"/>
      <c r="SAK181"/>
      <c r="SAL181"/>
      <c r="SAM181"/>
      <c r="SAN181"/>
      <c r="SAO181"/>
      <c r="SAP181"/>
      <c r="SAQ181"/>
      <c r="SAR181"/>
      <c r="SAS181"/>
      <c r="SAT181"/>
      <c r="SAU181"/>
      <c r="SAV181"/>
      <c r="SAW181"/>
      <c r="SAX181"/>
      <c r="SAY181"/>
      <c r="SAZ181"/>
      <c r="SBA181"/>
      <c r="SBB181"/>
      <c r="SBC181"/>
      <c r="SBD181"/>
      <c r="SBE181"/>
      <c r="SBF181"/>
      <c r="SBG181"/>
      <c r="SBH181"/>
      <c r="SBI181"/>
      <c r="SBJ181"/>
      <c r="SBK181"/>
      <c r="SBL181"/>
      <c r="SBM181"/>
      <c r="SBN181"/>
      <c r="SBO181"/>
      <c r="SBP181"/>
      <c r="SBQ181"/>
      <c r="SBR181"/>
      <c r="SBS181"/>
      <c r="SBT181"/>
      <c r="SBU181"/>
      <c r="SBV181"/>
      <c r="SBW181"/>
      <c r="SBX181"/>
      <c r="SBY181"/>
      <c r="SBZ181"/>
      <c r="SCA181"/>
      <c r="SCB181"/>
      <c r="SCC181"/>
      <c r="SCD181"/>
      <c r="SCE181"/>
      <c r="SCF181"/>
      <c r="SCG181"/>
      <c r="SCH181"/>
      <c r="SCI181"/>
      <c r="SCJ181"/>
      <c r="SCK181"/>
      <c r="SCL181"/>
      <c r="SCM181"/>
      <c r="SCN181"/>
      <c r="SCO181"/>
      <c r="SCP181"/>
      <c r="SCQ181"/>
      <c r="SCR181"/>
      <c r="SCS181"/>
      <c r="SCT181"/>
      <c r="SCU181"/>
      <c r="SCV181"/>
      <c r="SCW181"/>
      <c r="SCX181"/>
      <c r="SCY181"/>
      <c r="SCZ181"/>
      <c r="SDA181"/>
      <c r="SDB181"/>
      <c r="SDC181"/>
      <c r="SDD181"/>
      <c r="SDE181"/>
      <c r="SDF181"/>
      <c r="SDG181"/>
      <c r="SDH181"/>
      <c r="SDI181"/>
      <c r="SDJ181"/>
      <c r="SDK181"/>
      <c r="SDL181"/>
      <c r="SDM181"/>
      <c r="SDN181"/>
      <c r="SDO181"/>
      <c r="SDP181"/>
      <c r="SDQ181"/>
      <c r="SDR181"/>
      <c r="SDS181"/>
      <c r="SDT181"/>
      <c r="SDU181"/>
      <c r="SDV181"/>
      <c r="SDW181"/>
      <c r="SDX181"/>
      <c r="SDY181"/>
      <c r="SDZ181"/>
      <c r="SEA181"/>
      <c r="SEB181"/>
      <c r="SEC181"/>
      <c r="SED181"/>
      <c r="SEE181"/>
      <c r="SEF181"/>
      <c r="SEG181"/>
      <c r="SEH181"/>
      <c r="SEI181"/>
      <c r="SEJ181"/>
      <c r="SEK181"/>
      <c r="SEL181"/>
      <c r="SEM181"/>
      <c r="SEN181"/>
      <c r="SEO181"/>
      <c r="SEP181"/>
      <c r="SEQ181"/>
      <c r="SER181"/>
      <c r="SES181"/>
      <c r="SET181"/>
      <c r="SEU181"/>
      <c r="SEV181"/>
      <c r="SEW181"/>
      <c r="SEX181"/>
      <c r="SEY181"/>
      <c r="SEZ181"/>
      <c r="SFA181"/>
      <c r="SFB181"/>
      <c r="SFC181"/>
      <c r="SFD181"/>
      <c r="SFE181"/>
      <c r="SFF181"/>
      <c r="SFG181"/>
      <c r="SFH181"/>
      <c r="SFI181"/>
      <c r="SFJ181"/>
      <c r="SFK181"/>
      <c r="SFL181"/>
      <c r="SFM181"/>
      <c r="SFN181"/>
      <c r="SFO181"/>
      <c r="SFP181"/>
      <c r="SFQ181"/>
      <c r="SFR181"/>
      <c r="SFS181"/>
      <c r="SFT181"/>
      <c r="SFU181"/>
      <c r="SFV181"/>
      <c r="SFW181"/>
      <c r="SFX181"/>
      <c r="SFY181"/>
      <c r="SFZ181"/>
      <c r="SGA181"/>
      <c r="SGB181"/>
      <c r="SGC181"/>
      <c r="SGD181"/>
      <c r="SGE181"/>
      <c r="SGF181"/>
      <c r="SGG181"/>
      <c r="SGH181"/>
      <c r="SGI181"/>
      <c r="SGJ181"/>
      <c r="SGK181"/>
      <c r="SGL181"/>
      <c r="SGM181"/>
      <c r="SGN181"/>
      <c r="SGO181"/>
      <c r="SGP181"/>
      <c r="SGQ181"/>
      <c r="SGR181"/>
      <c r="SGS181"/>
      <c r="SGT181"/>
      <c r="SGU181"/>
      <c r="SGV181"/>
      <c r="SGW181"/>
      <c r="SGX181"/>
      <c r="SGY181"/>
      <c r="SGZ181"/>
      <c r="SHA181"/>
      <c r="SHB181"/>
      <c r="SHC181"/>
      <c r="SHD181"/>
      <c r="SHE181"/>
      <c r="SHF181"/>
      <c r="SHG181"/>
      <c r="SHH181"/>
      <c r="SHI181"/>
      <c r="SHJ181"/>
      <c r="SHK181"/>
      <c r="SHL181"/>
      <c r="SHM181"/>
      <c r="SHN181"/>
      <c r="SHO181"/>
      <c r="SHP181"/>
      <c r="SHQ181"/>
      <c r="SHR181"/>
      <c r="SHS181"/>
      <c r="SHT181"/>
      <c r="SHU181"/>
      <c r="SHV181"/>
      <c r="SHW181"/>
      <c r="SHX181"/>
      <c r="SHY181"/>
      <c r="SHZ181"/>
      <c r="SIA181"/>
      <c r="SIB181"/>
      <c r="SIC181"/>
      <c r="SID181"/>
      <c r="SIE181"/>
      <c r="SIF181"/>
      <c r="SIG181"/>
      <c r="SIH181"/>
      <c r="SII181"/>
      <c r="SIJ181"/>
      <c r="SIK181"/>
      <c r="SIL181"/>
      <c r="SIM181"/>
      <c r="SIN181"/>
      <c r="SIO181"/>
      <c r="SIP181"/>
      <c r="SIQ181"/>
      <c r="SIR181"/>
      <c r="SIS181"/>
      <c r="SIT181"/>
      <c r="SIU181"/>
      <c r="SIV181"/>
      <c r="SIW181"/>
      <c r="SIX181"/>
      <c r="SIY181"/>
      <c r="SIZ181"/>
      <c r="SJA181"/>
      <c r="SJB181"/>
      <c r="SJC181"/>
      <c r="SJD181"/>
      <c r="SJE181"/>
      <c r="SJF181"/>
      <c r="SJG181"/>
      <c r="SJH181"/>
      <c r="SJI181"/>
      <c r="SJJ181"/>
      <c r="SJK181"/>
      <c r="SJL181"/>
      <c r="SJM181"/>
      <c r="SJN181"/>
      <c r="SJO181"/>
      <c r="SJP181"/>
      <c r="SJQ181"/>
      <c r="SJR181"/>
      <c r="SJS181"/>
      <c r="SJT181"/>
      <c r="SJU181"/>
      <c r="SJV181"/>
      <c r="SJW181"/>
      <c r="SJX181"/>
      <c r="SJY181"/>
      <c r="SJZ181"/>
      <c r="SKA181"/>
      <c r="SKB181"/>
      <c r="SKC181"/>
      <c r="SKD181"/>
      <c r="SKE181"/>
      <c r="SKF181"/>
      <c r="SKG181"/>
      <c r="SKH181"/>
      <c r="SKI181"/>
      <c r="SKJ181"/>
      <c r="SKK181"/>
      <c r="SKL181"/>
      <c r="SKM181"/>
      <c r="SKN181"/>
      <c r="SKO181"/>
      <c r="SKP181"/>
      <c r="SKQ181"/>
      <c r="SKR181"/>
      <c r="SKS181"/>
      <c r="SKT181"/>
      <c r="SKU181"/>
      <c r="SKV181"/>
      <c r="SKW181"/>
      <c r="SKX181"/>
      <c r="SKY181"/>
      <c r="SKZ181"/>
      <c r="SLA181"/>
      <c r="SLB181"/>
      <c r="SLC181"/>
      <c r="SLD181"/>
      <c r="SLE181"/>
      <c r="SLF181"/>
      <c r="SLG181"/>
      <c r="SLH181"/>
      <c r="SLI181"/>
      <c r="SLJ181"/>
      <c r="SLK181"/>
      <c r="SLL181"/>
      <c r="SLM181"/>
      <c r="SLN181"/>
      <c r="SLO181"/>
      <c r="SLP181"/>
      <c r="SLQ181"/>
      <c r="SLR181"/>
      <c r="SLS181"/>
      <c r="SLT181"/>
      <c r="SLU181"/>
      <c r="SLV181"/>
      <c r="SLW181"/>
      <c r="SLX181"/>
      <c r="SLY181"/>
      <c r="SLZ181"/>
      <c r="SMA181"/>
      <c r="SMB181"/>
      <c r="SMC181"/>
      <c r="SMD181"/>
      <c r="SME181"/>
      <c r="SMF181"/>
      <c r="SMG181"/>
      <c r="SMH181"/>
      <c r="SMI181"/>
      <c r="SMJ181"/>
      <c r="SMK181"/>
      <c r="SML181"/>
      <c r="SMM181"/>
      <c r="SMN181"/>
      <c r="SMO181"/>
      <c r="SMP181"/>
      <c r="SMQ181"/>
      <c r="SMR181"/>
      <c r="SMS181"/>
      <c r="SMT181"/>
      <c r="SMU181"/>
      <c r="SMV181"/>
      <c r="SMW181"/>
      <c r="SMX181"/>
      <c r="SMY181"/>
      <c r="SMZ181"/>
      <c r="SNA181"/>
      <c r="SNB181"/>
      <c r="SNC181"/>
      <c r="SND181"/>
      <c r="SNE181"/>
      <c r="SNF181"/>
      <c r="SNG181"/>
      <c r="SNH181"/>
      <c r="SNI181"/>
      <c r="SNJ181"/>
      <c r="SNK181"/>
      <c r="SNL181"/>
      <c r="SNM181"/>
      <c r="SNN181"/>
      <c r="SNO181"/>
      <c r="SNP181"/>
      <c r="SNQ181"/>
      <c r="SNR181"/>
      <c r="SNS181"/>
      <c r="SNT181"/>
      <c r="SNU181"/>
      <c r="SNV181"/>
      <c r="SNW181"/>
      <c r="SNX181"/>
      <c r="SNY181"/>
      <c r="SNZ181"/>
      <c r="SOA181"/>
      <c r="SOB181"/>
      <c r="SOC181"/>
      <c r="SOD181"/>
      <c r="SOE181"/>
      <c r="SOF181"/>
      <c r="SOG181"/>
      <c r="SOH181"/>
      <c r="SOI181"/>
      <c r="SOJ181"/>
      <c r="SOK181"/>
      <c r="SOL181"/>
      <c r="SOM181"/>
      <c r="SON181"/>
      <c r="SOO181"/>
      <c r="SOP181"/>
      <c r="SOQ181"/>
      <c r="SOR181"/>
      <c r="SOS181"/>
      <c r="SOT181"/>
      <c r="SOU181"/>
      <c r="SOV181"/>
      <c r="SOW181"/>
      <c r="SOX181"/>
      <c r="SOY181"/>
      <c r="SOZ181"/>
      <c r="SPA181"/>
      <c r="SPB181"/>
      <c r="SPC181"/>
      <c r="SPD181"/>
      <c r="SPE181"/>
      <c r="SPF181"/>
      <c r="SPG181"/>
      <c r="SPH181"/>
      <c r="SPI181"/>
      <c r="SPJ181"/>
      <c r="SPK181"/>
      <c r="SPL181"/>
      <c r="SPM181"/>
      <c r="SPN181"/>
      <c r="SPO181"/>
      <c r="SPP181"/>
      <c r="SPQ181"/>
      <c r="SPR181"/>
      <c r="SPS181"/>
      <c r="SPT181"/>
      <c r="SPU181"/>
      <c r="SPV181"/>
      <c r="SPW181"/>
      <c r="SPX181"/>
      <c r="SPY181"/>
      <c r="SPZ181"/>
      <c r="SQA181"/>
      <c r="SQB181"/>
      <c r="SQC181"/>
      <c r="SQD181"/>
      <c r="SQE181"/>
      <c r="SQF181"/>
      <c r="SQG181"/>
      <c r="SQH181"/>
      <c r="SQI181"/>
      <c r="SQJ181"/>
      <c r="SQK181"/>
      <c r="SQL181"/>
      <c r="SQM181"/>
      <c r="SQN181"/>
      <c r="SQO181"/>
      <c r="SQP181"/>
      <c r="SQQ181"/>
      <c r="SQR181"/>
      <c r="SQS181"/>
      <c r="SQT181"/>
      <c r="SQU181"/>
      <c r="SQV181"/>
      <c r="SQW181"/>
      <c r="SQX181"/>
      <c r="SQY181"/>
      <c r="SQZ181"/>
      <c r="SRA181"/>
      <c r="SRB181"/>
      <c r="SRC181"/>
      <c r="SRD181"/>
      <c r="SRE181"/>
      <c r="SRF181"/>
      <c r="SRG181"/>
      <c r="SRH181"/>
      <c r="SRI181"/>
      <c r="SRJ181"/>
      <c r="SRK181"/>
      <c r="SRL181"/>
      <c r="SRM181"/>
      <c r="SRN181"/>
      <c r="SRO181"/>
      <c r="SRP181"/>
      <c r="SRQ181"/>
      <c r="SRR181"/>
      <c r="SRS181"/>
      <c r="SRT181"/>
      <c r="SRU181"/>
      <c r="SRV181"/>
      <c r="SRW181"/>
      <c r="SRX181"/>
      <c r="SRY181"/>
      <c r="SRZ181"/>
      <c r="SSA181"/>
      <c r="SSB181"/>
      <c r="SSC181"/>
      <c r="SSD181"/>
      <c r="SSE181"/>
      <c r="SSF181"/>
      <c r="SSG181"/>
      <c r="SSH181"/>
      <c r="SSI181"/>
      <c r="SSJ181"/>
      <c r="SSK181"/>
      <c r="SSL181"/>
      <c r="SSM181"/>
      <c r="SSN181"/>
      <c r="SSO181"/>
      <c r="SSP181"/>
      <c r="SSQ181"/>
      <c r="SSR181"/>
      <c r="SSS181"/>
      <c r="SST181"/>
      <c r="SSU181"/>
      <c r="SSV181"/>
      <c r="SSW181"/>
      <c r="SSX181"/>
      <c r="SSY181"/>
      <c r="SSZ181"/>
      <c r="STA181"/>
      <c r="STB181"/>
      <c r="STC181"/>
      <c r="STD181"/>
      <c r="STE181"/>
      <c r="STF181"/>
      <c r="STG181"/>
      <c r="STH181"/>
      <c r="STI181"/>
      <c r="STJ181"/>
      <c r="STK181"/>
      <c r="STL181"/>
      <c r="STM181"/>
      <c r="STN181"/>
      <c r="STO181"/>
      <c r="STP181"/>
      <c r="STQ181"/>
      <c r="STR181"/>
      <c r="STS181"/>
      <c r="STT181"/>
      <c r="STU181"/>
      <c r="STV181"/>
      <c r="STW181"/>
      <c r="STX181"/>
      <c r="STY181"/>
      <c r="STZ181"/>
      <c r="SUA181"/>
      <c r="SUB181"/>
      <c r="SUC181"/>
      <c r="SUD181"/>
      <c r="SUE181"/>
      <c r="SUF181"/>
      <c r="SUG181"/>
      <c r="SUH181"/>
      <c r="SUI181"/>
      <c r="SUJ181"/>
      <c r="SUK181"/>
      <c r="SUL181"/>
      <c r="SUM181"/>
      <c r="SUN181"/>
      <c r="SUO181"/>
      <c r="SUP181"/>
      <c r="SUQ181"/>
      <c r="SUR181"/>
      <c r="SUS181"/>
      <c r="SUT181"/>
      <c r="SUU181"/>
      <c r="SUV181"/>
      <c r="SUW181"/>
      <c r="SUX181"/>
      <c r="SUY181"/>
      <c r="SUZ181"/>
      <c r="SVA181"/>
      <c r="SVB181"/>
      <c r="SVC181"/>
      <c r="SVD181"/>
      <c r="SVE181"/>
      <c r="SVF181"/>
      <c r="SVG181"/>
      <c r="SVH181"/>
      <c r="SVI181"/>
      <c r="SVJ181"/>
      <c r="SVK181"/>
      <c r="SVL181"/>
      <c r="SVM181"/>
      <c r="SVN181"/>
      <c r="SVO181"/>
      <c r="SVP181"/>
      <c r="SVQ181"/>
      <c r="SVR181"/>
      <c r="SVS181"/>
      <c r="SVT181"/>
      <c r="SVU181"/>
      <c r="SVV181"/>
      <c r="SVW181"/>
      <c r="SVX181"/>
      <c r="SVY181"/>
      <c r="SVZ181"/>
      <c r="SWA181"/>
      <c r="SWB181"/>
      <c r="SWC181"/>
      <c r="SWD181"/>
      <c r="SWE181"/>
      <c r="SWF181"/>
      <c r="SWG181"/>
      <c r="SWH181"/>
      <c r="SWI181"/>
      <c r="SWJ181"/>
      <c r="SWK181"/>
      <c r="SWL181"/>
      <c r="SWM181"/>
      <c r="SWN181"/>
      <c r="SWO181"/>
      <c r="SWP181"/>
      <c r="SWQ181"/>
      <c r="SWR181"/>
      <c r="SWS181"/>
      <c r="SWT181"/>
      <c r="SWU181"/>
      <c r="SWV181"/>
      <c r="SWW181"/>
      <c r="SWX181"/>
      <c r="SWY181"/>
      <c r="SWZ181"/>
      <c r="SXA181"/>
      <c r="SXB181"/>
      <c r="SXC181"/>
      <c r="SXD181"/>
      <c r="SXE181"/>
      <c r="SXF181"/>
      <c r="SXG181"/>
      <c r="SXH181"/>
      <c r="SXI181"/>
      <c r="SXJ181"/>
      <c r="SXK181"/>
      <c r="SXL181"/>
      <c r="SXM181"/>
      <c r="SXN181"/>
      <c r="SXO181"/>
      <c r="SXP181"/>
      <c r="SXQ181"/>
      <c r="SXR181"/>
      <c r="SXS181"/>
      <c r="SXT181"/>
      <c r="SXU181"/>
      <c r="SXV181"/>
      <c r="SXW181"/>
      <c r="SXX181"/>
      <c r="SXY181"/>
      <c r="SXZ181"/>
      <c r="SYA181"/>
      <c r="SYB181"/>
      <c r="SYC181"/>
      <c r="SYD181"/>
      <c r="SYE181"/>
      <c r="SYF181"/>
      <c r="SYG181"/>
      <c r="SYH181"/>
      <c r="SYI181"/>
      <c r="SYJ181"/>
      <c r="SYK181"/>
      <c r="SYL181"/>
      <c r="SYM181"/>
      <c r="SYN181"/>
      <c r="SYO181"/>
      <c r="SYP181"/>
      <c r="SYQ181"/>
      <c r="SYR181"/>
      <c r="SYS181"/>
      <c r="SYT181"/>
      <c r="SYU181"/>
      <c r="SYV181"/>
      <c r="SYW181"/>
      <c r="SYX181"/>
      <c r="SYY181"/>
      <c r="SYZ181"/>
      <c r="SZA181"/>
      <c r="SZB181"/>
      <c r="SZC181"/>
      <c r="SZD181"/>
      <c r="SZE181"/>
      <c r="SZF181"/>
      <c r="SZG181"/>
      <c r="SZH181"/>
      <c r="SZI181"/>
      <c r="SZJ181"/>
      <c r="SZK181"/>
      <c r="SZL181"/>
      <c r="SZM181"/>
      <c r="SZN181"/>
      <c r="SZO181"/>
      <c r="SZP181"/>
      <c r="SZQ181"/>
      <c r="SZR181"/>
      <c r="SZS181"/>
      <c r="SZT181"/>
      <c r="SZU181"/>
      <c r="SZV181"/>
      <c r="SZW181"/>
      <c r="SZX181"/>
      <c r="SZY181"/>
      <c r="SZZ181"/>
      <c r="TAA181"/>
      <c r="TAB181"/>
      <c r="TAC181"/>
      <c r="TAD181"/>
      <c r="TAE181"/>
      <c r="TAF181"/>
      <c r="TAG181"/>
      <c r="TAH181"/>
      <c r="TAI181"/>
      <c r="TAJ181"/>
      <c r="TAK181"/>
      <c r="TAL181"/>
      <c r="TAM181"/>
      <c r="TAN181"/>
      <c r="TAO181"/>
      <c r="TAP181"/>
      <c r="TAQ181"/>
      <c r="TAR181"/>
      <c r="TAS181"/>
      <c r="TAT181"/>
      <c r="TAU181"/>
      <c r="TAV181"/>
      <c r="TAW181"/>
      <c r="TAX181"/>
      <c r="TAY181"/>
      <c r="TAZ181"/>
      <c r="TBA181"/>
      <c r="TBB181"/>
      <c r="TBC181"/>
      <c r="TBD181"/>
      <c r="TBE181"/>
      <c r="TBF181"/>
      <c r="TBG181"/>
      <c r="TBH181"/>
      <c r="TBI181"/>
      <c r="TBJ181"/>
      <c r="TBK181"/>
      <c r="TBL181"/>
      <c r="TBM181"/>
      <c r="TBN181"/>
      <c r="TBO181"/>
      <c r="TBP181"/>
      <c r="TBQ181"/>
      <c r="TBR181"/>
      <c r="TBS181"/>
      <c r="TBT181"/>
      <c r="TBU181"/>
      <c r="TBV181"/>
      <c r="TBW181"/>
      <c r="TBX181"/>
      <c r="TBY181"/>
      <c r="TBZ181"/>
      <c r="TCA181"/>
      <c r="TCB181"/>
      <c r="TCC181"/>
      <c r="TCD181"/>
      <c r="TCE181"/>
      <c r="TCF181"/>
      <c r="TCG181"/>
      <c r="TCH181"/>
      <c r="TCI181"/>
      <c r="TCJ181"/>
      <c r="TCK181"/>
      <c r="TCL181"/>
      <c r="TCM181"/>
      <c r="TCN181"/>
      <c r="TCO181"/>
      <c r="TCP181"/>
      <c r="TCQ181"/>
      <c r="TCR181"/>
      <c r="TCS181"/>
      <c r="TCT181"/>
      <c r="TCU181"/>
      <c r="TCV181"/>
      <c r="TCW181"/>
      <c r="TCX181"/>
      <c r="TCY181"/>
      <c r="TCZ181"/>
      <c r="TDA181"/>
      <c r="TDB181"/>
      <c r="TDC181"/>
      <c r="TDD181"/>
      <c r="TDE181"/>
      <c r="TDF181"/>
      <c r="TDG181"/>
      <c r="TDH181"/>
      <c r="TDI181"/>
      <c r="TDJ181"/>
      <c r="TDK181"/>
      <c r="TDL181"/>
      <c r="TDM181"/>
      <c r="TDN181"/>
      <c r="TDO181"/>
      <c r="TDP181"/>
      <c r="TDQ181"/>
      <c r="TDR181"/>
      <c r="TDS181"/>
      <c r="TDT181"/>
      <c r="TDU181"/>
      <c r="TDV181"/>
      <c r="TDW181"/>
      <c r="TDX181"/>
      <c r="TDY181"/>
      <c r="TDZ181"/>
      <c r="TEA181"/>
      <c r="TEB181"/>
      <c r="TEC181"/>
      <c r="TED181"/>
      <c r="TEE181"/>
      <c r="TEF181"/>
      <c r="TEG181"/>
      <c r="TEH181"/>
      <c r="TEI181"/>
      <c r="TEJ181"/>
      <c r="TEK181"/>
      <c r="TEL181"/>
      <c r="TEM181"/>
      <c r="TEN181"/>
      <c r="TEO181"/>
      <c r="TEP181"/>
      <c r="TEQ181"/>
      <c r="TER181"/>
      <c r="TES181"/>
      <c r="TET181"/>
      <c r="TEU181"/>
      <c r="TEV181"/>
      <c r="TEW181"/>
      <c r="TEX181"/>
      <c r="TEY181"/>
      <c r="TEZ181"/>
      <c r="TFA181"/>
      <c r="TFB181"/>
      <c r="TFC181"/>
      <c r="TFD181"/>
      <c r="TFE181"/>
      <c r="TFF181"/>
      <c r="TFG181"/>
      <c r="TFH181"/>
      <c r="TFI181"/>
      <c r="TFJ181"/>
      <c r="TFK181"/>
      <c r="TFL181"/>
      <c r="TFM181"/>
      <c r="TFN181"/>
      <c r="TFO181"/>
      <c r="TFP181"/>
      <c r="TFQ181"/>
      <c r="TFR181"/>
      <c r="TFS181"/>
      <c r="TFT181"/>
      <c r="TFU181"/>
      <c r="TFV181"/>
      <c r="TFW181"/>
      <c r="TFX181"/>
      <c r="TFY181"/>
      <c r="TFZ181"/>
      <c r="TGA181"/>
      <c r="TGB181"/>
      <c r="TGC181"/>
      <c r="TGD181"/>
      <c r="TGE181"/>
      <c r="TGF181"/>
      <c r="TGG181"/>
      <c r="TGH181"/>
      <c r="TGI181"/>
      <c r="TGJ181"/>
      <c r="TGK181"/>
      <c r="TGL181"/>
      <c r="TGM181"/>
      <c r="TGN181"/>
      <c r="TGO181"/>
      <c r="TGP181"/>
      <c r="TGQ181"/>
      <c r="TGR181"/>
      <c r="TGS181"/>
      <c r="TGT181"/>
      <c r="TGU181"/>
      <c r="TGV181"/>
      <c r="TGW181"/>
      <c r="TGX181"/>
      <c r="TGY181"/>
      <c r="TGZ181"/>
      <c r="THA181"/>
      <c r="THB181"/>
      <c r="THC181"/>
      <c r="THD181"/>
      <c r="THE181"/>
      <c r="THF181"/>
      <c r="THG181"/>
      <c r="THH181"/>
      <c r="THI181"/>
      <c r="THJ181"/>
      <c r="THK181"/>
      <c r="THL181"/>
      <c r="THM181"/>
      <c r="THN181"/>
      <c r="THO181"/>
      <c r="THP181"/>
      <c r="THQ181"/>
      <c r="THR181"/>
      <c r="THS181"/>
      <c r="THT181"/>
      <c r="THU181"/>
      <c r="THV181"/>
      <c r="THW181"/>
      <c r="THX181"/>
      <c r="THY181"/>
      <c r="THZ181"/>
      <c r="TIA181"/>
      <c r="TIB181"/>
      <c r="TIC181"/>
      <c r="TID181"/>
      <c r="TIE181"/>
      <c r="TIF181"/>
      <c r="TIG181"/>
      <c r="TIH181"/>
      <c r="TII181"/>
      <c r="TIJ181"/>
      <c r="TIK181"/>
      <c r="TIL181"/>
      <c r="TIM181"/>
      <c r="TIN181"/>
      <c r="TIO181"/>
      <c r="TIP181"/>
      <c r="TIQ181"/>
      <c r="TIR181"/>
      <c r="TIS181"/>
      <c r="TIT181"/>
      <c r="TIU181"/>
      <c r="TIV181"/>
      <c r="TIW181"/>
      <c r="TIX181"/>
      <c r="TIY181"/>
      <c r="TIZ181"/>
      <c r="TJA181"/>
      <c r="TJB181"/>
      <c r="TJC181"/>
      <c r="TJD181"/>
      <c r="TJE181"/>
      <c r="TJF181"/>
      <c r="TJG181"/>
      <c r="TJH181"/>
      <c r="TJI181"/>
      <c r="TJJ181"/>
      <c r="TJK181"/>
      <c r="TJL181"/>
      <c r="TJM181"/>
      <c r="TJN181"/>
      <c r="TJO181"/>
      <c r="TJP181"/>
      <c r="TJQ181"/>
      <c r="TJR181"/>
      <c r="TJS181"/>
      <c r="TJT181"/>
      <c r="TJU181"/>
      <c r="TJV181"/>
      <c r="TJW181"/>
      <c r="TJX181"/>
      <c r="TJY181"/>
      <c r="TJZ181"/>
      <c r="TKA181"/>
      <c r="TKB181"/>
      <c r="TKC181"/>
      <c r="TKD181"/>
      <c r="TKE181"/>
      <c r="TKF181"/>
      <c r="TKG181"/>
      <c r="TKH181"/>
      <c r="TKI181"/>
      <c r="TKJ181"/>
      <c r="TKK181"/>
      <c r="TKL181"/>
      <c r="TKM181"/>
      <c r="TKN181"/>
      <c r="TKO181"/>
      <c r="TKP181"/>
      <c r="TKQ181"/>
      <c r="TKR181"/>
      <c r="TKS181"/>
      <c r="TKT181"/>
      <c r="TKU181"/>
      <c r="TKV181"/>
      <c r="TKW181"/>
      <c r="TKX181"/>
      <c r="TKY181"/>
      <c r="TKZ181"/>
      <c r="TLA181"/>
      <c r="TLB181"/>
      <c r="TLC181"/>
      <c r="TLD181"/>
      <c r="TLE181"/>
      <c r="TLF181"/>
      <c r="TLG181"/>
      <c r="TLH181"/>
      <c r="TLI181"/>
      <c r="TLJ181"/>
      <c r="TLK181"/>
      <c r="TLL181"/>
      <c r="TLM181"/>
      <c r="TLN181"/>
      <c r="TLO181"/>
      <c r="TLP181"/>
      <c r="TLQ181"/>
      <c r="TLR181"/>
      <c r="TLS181"/>
      <c r="TLT181"/>
      <c r="TLU181"/>
      <c r="TLV181"/>
      <c r="TLW181"/>
      <c r="TLX181"/>
      <c r="TLY181"/>
      <c r="TLZ181"/>
      <c r="TMA181"/>
      <c r="TMB181"/>
      <c r="TMC181"/>
      <c r="TMD181"/>
      <c r="TME181"/>
      <c r="TMF181"/>
      <c r="TMG181"/>
      <c r="TMH181"/>
      <c r="TMI181"/>
      <c r="TMJ181"/>
      <c r="TMK181"/>
      <c r="TML181"/>
      <c r="TMM181"/>
      <c r="TMN181"/>
      <c r="TMO181"/>
      <c r="TMP181"/>
      <c r="TMQ181"/>
      <c r="TMR181"/>
      <c r="TMS181"/>
      <c r="TMT181"/>
      <c r="TMU181"/>
      <c r="TMV181"/>
      <c r="TMW181"/>
      <c r="TMX181"/>
      <c r="TMY181"/>
      <c r="TMZ181"/>
      <c r="TNA181"/>
      <c r="TNB181"/>
      <c r="TNC181"/>
      <c r="TND181"/>
      <c r="TNE181"/>
      <c r="TNF181"/>
      <c r="TNG181"/>
      <c r="TNH181"/>
      <c r="TNI181"/>
      <c r="TNJ181"/>
      <c r="TNK181"/>
      <c r="TNL181"/>
      <c r="TNM181"/>
      <c r="TNN181"/>
      <c r="TNO181"/>
      <c r="TNP181"/>
      <c r="TNQ181"/>
      <c r="TNR181"/>
      <c r="TNS181"/>
      <c r="TNT181"/>
      <c r="TNU181"/>
      <c r="TNV181"/>
      <c r="TNW181"/>
      <c r="TNX181"/>
      <c r="TNY181"/>
      <c r="TNZ181"/>
      <c r="TOA181"/>
      <c r="TOB181"/>
      <c r="TOC181"/>
      <c r="TOD181"/>
      <c r="TOE181"/>
      <c r="TOF181"/>
      <c r="TOG181"/>
      <c r="TOH181"/>
      <c r="TOI181"/>
      <c r="TOJ181"/>
      <c r="TOK181"/>
      <c r="TOL181"/>
      <c r="TOM181"/>
      <c r="TON181"/>
      <c r="TOO181"/>
      <c r="TOP181"/>
      <c r="TOQ181"/>
      <c r="TOR181"/>
      <c r="TOS181"/>
      <c r="TOT181"/>
      <c r="TOU181"/>
      <c r="TOV181"/>
      <c r="TOW181"/>
      <c r="TOX181"/>
      <c r="TOY181"/>
      <c r="TOZ181"/>
      <c r="TPA181"/>
      <c r="TPB181"/>
      <c r="TPC181"/>
      <c r="TPD181"/>
      <c r="TPE181"/>
      <c r="TPF181"/>
      <c r="TPG181"/>
      <c r="TPH181"/>
      <c r="TPI181"/>
      <c r="TPJ181"/>
      <c r="TPK181"/>
      <c r="TPL181"/>
      <c r="TPM181"/>
      <c r="TPN181"/>
      <c r="TPO181"/>
      <c r="TPP181"/>
      <c r="TPQ181"/>
      <c r="TPR181"/>
      <c r="TPS181"/>
      <c r="TPT181"/>
      <c r="TPU181"/>
      <c r="TPV181"/>
      <c r="TPW181"/>
      <c r="TPX181"/>
      <c r="TPY181"/>
      <c r="TPZ181"/>
      <c r="TQA181"/>
      <c r="TQB181"/>
      <c r="TQC181"/>
      <c r="TQD181"/>
      <c r="TQE181"/>
      <c r="TQF181"/>
      <c r="TQG181"/>
      <c r="TQH181"/>
      <c r="TQI181"/>
      <c r="TQJ181"/>
      <c r="TQK181"/>
      <c r="TQL181"/>
      <c r="TQM181"/>
      <c r="TQN181"/>
      <c r="TQO181"/>
      <c r="TQP181"/>
      <c r="TQQ181"/>
      <c r="TQR181"/>
      <c r="TQS181"/>
      <c r="TQT181"/>
      <c r="TQU181"/>
      <c r="TQV181"/>
      <c r="TQW181"/>
      <c r="TQX181"/>
      <c r="TQY181"/>
      <c r="TQZ181"/>
      <c r="TRA181"/>
      <c r="TRB181"/>
      <c r="TRC181"/>
      <c r="TRD181"/>
      <c r="TRE181"/>
      <c r="TRF181"/>
      <c r="TRG181"/>
      <c r="TRH181"/>
      <c r="TRI181"/>
      <c r="TRJ181"/>
      <c r="TRK181"/>
      <c r="TRL181"/>
      <c r="TRM181"/>
      <c r="TRN181"/>
      <c r="TRO181"/>
      <c r="TRP181"/>
      <c r="TRQ181"/>
      <c r="TRR181"/>
      <c r="TRS181"/>
      <c r="TRT181"/>
      <c r="TRU181"/>
      <c r="TRV181"/>
      <c r="TRW181"/>
      <c r="TRX181"/>
      <c r="TRY181"/>
      <c r="TRZ181"/>
      <c r="TSA181"/>
      <c r="TSB181"/>
      <c r="TSC181"/>
      <c r="TSD181"/>
      <c r="TSE181"/>
      <c r="TSF181"/>
      <c r="TSG181"/>
      <c r="TSH181"/>
      <c r="TSI181"/>
      <c r="TSJ181"/>
      <c r="TSK181"/>
      <c r="TSL181"/>
      <c r="TSM181"/>
      <c r="TSN181"/>
      <c r="TSO181"/>
      <c r="TSP181"/>
      <c r="TSQ181"/>
      <c r="TSR181"/>
      <c r="TSS181"/>
      <c r="TST181"/>
      <c r="TSU181"/>
      <c r="TSV181"/>
      <c r="TSW181"/>
      <c r="TSX181"/>
      <c r="TSY181"/>
      <c r="TSZ181"/>
      <c r="TTA181"/>
      <c r="TTB181"/>
      <c r="TTC181"/>
      <c r="TTD181"/>
      <c r="TTE181"/>
      <c r="TTF181"/>
      <c r="TTG181"/>
      <c r="TTH181"/>
      <c r="TTI181"/>
      <c r="TTJ181"/>
      <c r="TTK181"/>
      <c r="TTL181"/>
      <c r="TTM181"/>
      <c r="TTN181"/>
      <c r="TTO181"/>
      <c r="TTP181"/>
      <c r="TTQ181"/>
      <c r="TTR181"/>
      <c r="TTS181"/>
      <c r="TTT181"/>
      <c r="TTU181"/>
      <c r="TTV181"/>
      <c r="TTW181"/>
      <c r="TTX181"/>
      <c r="TTY181"/>
      <c r="TTZ181"/>
      <c r="TUA181"/>
      <c r="TUB181"/>
      <c r="TUC181"/>
      <c r="TUD181"/>
      <c r="TUE181"/>
      <c r="TUF181"/>
      <c r="TUG181"/>
      <c r="TUH181"/>
      <c r="TUI181"/>
      <c r="TUJ181"/>
      <c r="TUK181"/>
      <c r="TUL181"/>
      <c r="TUM181"/>
      <c r="TUN181"/>
      <c r="TUO181"/>
      <c r="TUP181"/>
      <c r="TUQ181"/>
      <c r="TUR181"/>
      <c r="TUS181"/>
      <c r="TUT181"/>
      <c r="TUU181"/>
      <c r="TUV181"/>
      <c r="TUW181"/>
      <c r="TUX181"/>
      <c r="TUY181"/>
      <c r="TUZ181"/>
      <c r="TVA181"/>
      <c r="TVB181"/>
      <c r="TVC181"/>
      <c r="TVD181"/>
      <c r="TVE181"/>
      <c r="TVF181"/>
      <c r="TVG181"/>
      <c r="TVH181"/>
      <c r="TVI181"/>
      <c r="TVJ181"/>
      <c r="TVK181"/>
      <c r="TVL181"/>
      <c r="TVM181"/>
      <c r="TVN181"/>
      <c r="TVO181"/>
      <c r="TVP181"/>
      <c r="TVQ181"/>
      <c r="TVR181"/>
      <c r="TVS181"/>
      <c r="TVT181"/>
      <c r="TVU181"/>
      <c r="TVV181"/>
      <c r="TVW181"/>
      <c r="TVX181"/>
      <c r="TVY181"/>
      <c r="TVZ181"/>
      <c r="TWA181"/>
      <c r="TWB181"/>
      <c r="TWC181"/>
      <c r="TWD181"/>
      <c r="TWE181"/>
      <c r="TWF181"/>
      <c r="TWG181"/>
      <c r="TWH181"/>
      <c r="TWI181"/>
      <c r="TWJ181"/>
      <c r="TWK181"/>
      <c r="TWL181"/>
      <c r="TWM181"/>
      <c r="TWN181"/>
      <c r="TWO181"/>
      <c r="TWP181"/>
      <c r="TWQ181"/>
      <c r="TWR181"/>
      <c r="TWS181"/>
      <c r="TWT181"/>
      <c r="TWU181"/>
      <c r="TWV181"/>
      <c r="TWW181"/>
      <c r="TWX181"/>
      <c r="TWY181"/>
      <c r="TWZ181"/>
      <c r="TXA181"/>
      <c r="TXB181"/>
      <c r="TXC181"/>
      <c r="TXD181"/>
      <c r="TXE181"/>
      <c r="TXF181"/>
      <c r="TXG181"/>
      <c r="TXH181"/>
      <c r="TXI181"/>
      <c r="TXJ181"/>
      <c r="TXK181"/>
      <c r="TXL181"/>
      <c r="TXM181"/>
      <c r="TXN181"/>
      <c r="TXO181"/>
      <c r="TXP181"/>
      <c r="TXQ181"/>
      <c r="TXR181"/>
      <c r="TXS181"/>
      <c r="TXT181"/>
      <c r="TXU181"/>
      <c r="TXV181"/>
      <c r="TXW181"/>
      <c r="TXX181"/>
      <c r="TXY181"/>
      <c r="TXZ181"/>
      <c r="TYA181"/>
      <c r="TYB181"/>
      <c r="TYC181"/>
      <c r="TYD181"/>
      <c r="TYE181"/>
      <c r="TYF181"/>
      <c r="TYG181"/>
      <c r="TYH181"/>
      <c r="TYI181"/>
      <c r="TYJ181"/>
      <c r="TYK181"/>
      <c r="TYL181"/>
      <c r="TYM181"/>
      <c r="TYN181"/>
      <c r="TYO181"/>
      <c r="TYP181"/>
      <c r="TYQ181"/>
      <c r="TYR181"/>
      <c r="TYS181"/>
      <c r="TYT181"/>
      <c r="TYU181"/>
      <c r="TYV181"/>
      <c r="TYW181"/>
      <c r="TYX181"/>
      <c r="TYY181"/>
      <c r="TYZ181"/>
      <c r="TZA181"/>
      <c r="TZB181"/>
      <c r="TZC181"/>
      <c r="TZD181"/>
      <c r="TZE181"/>
      <c r="TZF181"/>
      <c r="TZG181"/>
      <c r="TZH181"/>
      <c r="TZI181"/>
      <c r="TZJ181"/>
      <c r="TZK181"/>
      <c r="TZL181"/>
      <c r="TZM181"/>
      <c r="TZN181"/>
      <c r="TZO181"/>
      <c r="TZP181"/>
      <c r="TZQ181"/>
      <c r="TZR181"/>
      <c r="TZS181"/>
      <c r="TZT181"/>
      <c r="TZU181"/>
      <c r="TZV181"/>
      <c r="TZW181"/>
      <c r="TZX181"/>
      <c r="TZY181"/>
      <c r="TZZ181"/>
      <c r="UAA181"/>
      <c r="UAB181"/>
      <c r="UAC181"/>
      <c r="UAD181"/>
      <c r="UAE181"/>
      <c r="UAF181"/>
      <c r="UAG181"/>
      <c r="UAH181"/>
      <c r="UAI181"/>
      <c r="UAJ181"/>
      <c r="UAK181"/>
      <c r="UAL181"/>
      <c r="UAM181"/>
      <c r="UAN181"/>
      <c r="UAO181"/>
      <c r="UAP181"/>
      <c r="UAQ181"/>
      <c r="UAR181"/>
      <c r="UAS181"/>
      <c r="UAT181"/>
      <c r="UAU181"/>
      <c r="UAV181"/>
      <c r="UAW181"/>
      <c r="UAX181"/>
      <c r="UAY181"/>
      <c r="UAZ181"/>
      <c r="UBA181"/>
      <c r="UBB181"/>
      <c r="UBC181"/>
      <c r="UBD181"/>
      <c r="UBE181"/>
      <c r="UBF181"/>
      <c r="UBG181"/>
      <c r="UBH181"/>
      <c r="UBI181"/>
      <c r="UBJ181"/>
      <c r="UBK181"/>
      <c r="UBL181"/>
      <c r="UBM181"/>
      <c r="UBN181"/>
      <c r="UBO181"/>
      <c r="UBP181"/>
      <c r="UBQ181"/>
      <c r="UBR181"/>
      <c r="UBS181"/>
      <c r="UBT181"/>
      <c r="UBU181"/>
      <c r="UBV181"/>
      <c r="UBW181"/>
      <c r="UBX181"/>
      <c r="UBY181"/>
      <c r="UBZ181"/>
      <c r="UCA181"/>
      <c r="UCB181"/>
      <c r="UCC181"/>
      <c r="UCD181"/>
      <c r="UCE181"/>
      <c r="UCF181"/>
      <c r="UCG181"/>
      <c r="UCH181"/>
      <c r="UCI181"/>
      <c r="UCJ181"/>
      <c r="UCK181"/>
      <c r="UCL181"/>
      <c r="UCM181"/>
      <c r="UCN181"/>
      <c r="UCO181"/>
      <c r="UCP181"/>
      <c r="UCQ181"/>
      <c r="UCR181"/>
      <c r="UCS181"/>
      <c r="UCT181"/>
      <c r="UCU181"/>
      <c r="UCV181"/>
      <c r="UCW181"/>
      <c r="UCX181"/>
      <c r="UCY181"/>
      <c r="UCZ181"/>
      <c r="UDA181"/>
      <c r="UDB181"/>
      <c r="UDC181"/>
      <c r="UDD181"/>
      <c r="UDE181"/>
      <c r="UDF181"/>
      <c r="UDG181"/>
      <c r="UDH181"/>
      <c r="UDI181"/>
      <c r="UDJ181"/>
      <c r="UDK181"/>
      <c r="UDL181"/>
      <c r="UDM181"/>
      <c r="UDN181"/>
      <c r="UDO181"/>
      <c r="UDP181"/>
      <c r="UDQ181"/>
      <c r="UDR181"/>
      <c r="UDS181"/>
      <c r="UDT181"/>
      <c r="UDU181"/>
      <c r="UDV181"/>
      <c r="UDW181"/>
      <c r="UDX181"/>
      <c r="UDY181"/>
      <c r="UDZ181"/>
      <c r="UEA181"/>
      <c r="UEB181"/>
      <c r="UEC181"/>
      <c r="UED181"/>
      <c r="UEE181"/>
      <c r="UEF181"/>
      <c r="UEG181"/>
      <c r="UEH181"/>
      <c r="UEI181"/>
      <c r="UEJ181"/>
      <c r="UEK181"/>
      <c r="UEL181"/>
      <c r="UEM181"/>
      <c r="UEN181"/>
      <c r="UEO181"/>
      <c r="UEP181"/>
      <c r="UEQ181"/>
      <c r="UER181"/>
      <c r="UES181"/>
      <c r="UET181"/>
      <c r="UEU181"/>
      <c r="UEV181"/>
      <c r="UEW181"/>
      <c r="UEX181"/>
      <c r="UEY181"/>
      <c r="UEZ181"/>
      <c r="UFA181"/>
      <c r="UFB181"/>
      <c r="UFC181"/>
      <c r="UFD181"/>
      <c r="UFE181"/>
      <c r="UFF181"/>
      <c r="UFG181"/>
      <c r="UFH181"/>
      <c r="UFI181"/>
      <c r="UFJ181"/>
      <c r="UFK181"/>
      <c r="UFL181"/>
      <c r="UFM181"/>
      <c r="UFN181"/>
      <c r="UFO181"/>
      <c r="UFP181"/>
      <c r="UFQ181"/>
      <c r="UFR181"/>
      <c r="UFS181"/>
      <c r="UFT181"/>
      <c r="UFU181"/>
      <c r="UFV181"/>
      <c r="UFW181"/>
      <c r="UFX181"/>
      <c r="UFY181"/>
      <c r="UFZ181"/>
      <c r="UGA181"/>
      <c r="UGB181"/>
      <c r="UGC181"/>
      <c r="UGD181"/>
      <c r="UGE181"/>
      <c r="UGF181"/>
      <c r="UGG181"/>
      <c r="UGH181"/>
      <c r="UGI181"/>
      <c r="UGJ181"/>
      <c r="UGK181"/>
      <c r="UGL181"/>
      <c r="UGM181"/>
      <c r="UGN181"/>
      <c r="UGO181"/>
      <c r="UGP181"/>
      <c r="UGQ181"/>
      <c r="UGR181"/>
      <c r="UGS181"/>
      <c r="UGT181"/>
      <c r="UGU181"/>
      <c r="UGV181"/>
      <c r="UGW181"/>
      <c r="UGX181"/>
      <c r="UGY181"/>
      <c r="UGZ181"/>
      <c r="UHA181"/>
      <c r="UHB181"/>
      <c r="UHC181"/>
      <c r="UHD181"/>
      <c r="UHE181"/>
      <c r="UHF181"/>
      <c r="UHG181"/>
      <c r="UHH181"/>
      <c r="UHI181"/>
      <c r="UHJ181"/>
      <c r="UHK181"/>
      <c r="UHL181"/>
      <c r="UHM181"/>
      <c r="UHN181"/>
      <c r="UHO181"/>
      <c r="UHP181"/>
      <c r="UHQ181"/>
      <c r="UHR181"/>
      <c r="UHS181"/>
      <c r="UHT181"/>
      <c r="UHU181"/>
      <c r="UHV181"/>
      <c r="UHW181"/>
      <c r="UHX181"/>
      <c r="UHY181"/>
      <c r="UHZ181"/>
      <c r="UIA181"/>
      <c r="UIB181"/>
      <c r="UIC181"/>
      <c r="UID181"/>
      <c r="UIE181"/>
      <c r="UIF181"/>
      <c r="UIG181"/>
      <c r="UIH181"/>
      <c r="UII181"/>
      <c r="UIJ181"/>
      <c r="UIK181"/>
      <c r="UIL181"/>
      <c r="UIM181"/>
      <c r="UIN181"/>
      <c r="UIO181"/>
      <c r="UIP181"/>
      <c r="UIQ181"/>
      <c r="UIR181"/>
      <c r="UIS181"/>
      <c r="UIT181"/>
      <c r="UIU181"/>
      <c r="UIV181"/>
      <c r="UIW181"/>
      <c r="UIX181"/>
      <c r="UIY181"/>
      <c r="UIZ181"/>
      <c r="UJA181"/>
      <c r="UJB181"/>
      <c r="UJC181"/>
      <c r="UJD181"/>
      <c r="UJE181"/>
      <c r="UJF181"/>
      <c r="UJG181"/>
      <c r="UJH181"/>
      <c r="UJI181"/>
      <c r="UJJ181"/>
      <c r="UJK181"/>
      <c r="UJL181"/>
      <c r="UJM181"/>
      <c r="UJN181"/>
      <c r="UJO181"/>
      <c r="UJP181"/>
      <c r="UJQ181"/>
      <c r="UJR181"/>
      <c r="UJS181"/>
      <c r="UJT181"/>
      <c r="UJU181"/>
      <c r="UJV181"/>
      <c r="UJW181"/>
      <c r="UJX181"/>
      <c r="UJY181"/>
      <c r="UJZ181"/>
      <c r="UKA181"/>
      <c r="UKB181"/>
      <c r="UKC181"/>
      <c r="UKD181"/>
      <c r="UKE181"/>
      <c r="UKF181"/>
      <c r="UKG181"/>
      <c r="UKH181"/>
      <c r="UKI181"/>
      <c r="UKJ181"/>
      <c r="UKK181"/>
      <c r="UKL181"/>
      <c r="UKM181"/>
      <c r="UKN181"/>
      <c r="UKO181"/>
      <c r="UKP181"/>
      <c r="UKQ181"/>
      <c r="UKR181"/>
      <c r="UKS181"/>
      <c r="UKT181"/>
      <c r="UKU181"/>
      <c r="UKV181"/>
      <c r="UKW181"/>
      <c r="UKX181"/>
      <c r="UKY181"/>
      <c r="UKZ181"/>
      <c r="ULA181"/>
      <c r="ULB181"/>
      <c r="ULC181"/>
      <c r="ULD181"/>
      <c r="ULE181"/>
      <c r="ULF181"/>
      <c r="ULG181"/>
      <c r="ULH181"/>
      <c r="ULI181"/>
      <c r="ULJ181"/>
      <c r="ULK181"/>
      <c r="ULL181"/>
      <c r="ULM181"/>
      <c r="ULN181"/>
      <c r="ULO181"/>
      <c r="ULP181"/>
      <c r="ULQ181"/>
      <c r="ULR181"/>
      <c r="ULS181"/>
      <c r="ULT181"/>
      <c r="ULU181"/>
      <c r="ULV181"/>
      <c r="ULW181"/>
      <c r="ULX181"/>
      <c r="ULY181"/>
      <c r="ULZ181"/>
      <c r="UMA181"/>
      <c r="UMB181"/>
      <c r="UMC181"/>
      <c r="UMD181"/>
      <c r="UME181"/>
      <c r="UMF181"/>
      <c r="UMG181"/>
      <c r="UMH181"/>
      <c r="UMI181"/>
      <c r="UMJ181"/>
      <c r="UMK181"/>
      <c r="UML181"/>
      <c r="UMM181"/>
      <c r="UMN181"/>
      <c r="UMO181"/>
      <c r="UMP181"/>
      <c r="UMQ181"/>
      <c r="UMR181"/>
      <c r="UMS181"/>
      <c r="UMT181"/>
      <c r="UMU181"/>
      <c r="UMV181"/>
      <c r="UMW181"/>
      <c r="UMX181"/>
      <c r="UMY181"/>
      <c r="UMZ181"/>
      <c r="UNA181"/>
      <c r="UNB181"/>
      <c r="UNC181"/>
      <c r="UND181"/>
      <c r="UNE181"/>
      <c r="UNF181"/>
      <c r="UNG181"/>
      <c r="UNH181"/>
      <c r="UNI181"/>
      <c r="UNJ181"/>
      <c r="UNK181"/>
      <c r="UNL181"/>
      <c r="UNM181"/>
      <c r="UNN181"/>
      <c r="UNO181"/>
      <c r="UNP181"/>
      <c r="UNQ181"/>
      <c r="UNR181"/>
      <c r="UNS181"/>
      <c r="UNT181"/>
      <c r="UNU181"/>
      <c r="UNV181"/>
      <c r="UNW181"/>
      <c r="UNX181"/>
      <c r="UNY181"/>
      <c r="UNZ181"/>
      <c r="UOA181"/>
      <c r="UOB181"/>
      <c r="UOC181"/>
      <c r="UOD181"/>
      <c r="UOE181"/>
      <c r="UOF181"/>
      <c r="UOG181"/>
      <c r="UOH181"/>
      <c r="UOI181"/>
      <c r="UOJ181"/>
      <c r="UOK181"/>
      <c r="UOL181"/>
      <c r="UOM181"/>
      <c r="UON181"/>
      <c r="UOO181"/>
      <c r="UOP181"/>
      <c r="UOQ181"/>
      <c r="UOR181"/>
      <c r="UOS181"/>
      <c r="UOT181"/>
      <c r="UOU181"/>
      <c r="UOV181"/>
      <c r="UOW181"/>
      <c r="UOX181"/>
      <c r="UOY181"/>
      <c r="UOZ181"/>
      <c r="UPA181"/>
      <c r="UPB181"/>
      <c r="UPC181"/>
      <c r="UPD181"/>
      <c r="UPE181"/>
      <c r="UPF181"/>
      <c r="UPG181"/>
      <c r="UPH181"/>
      <c r="UPI181"/>
      <c r="UPJ181"/>
      <c r="UPK181"/>
      <c r="UPL181"/>
      <c r="UPM181"/>
      <c r="UPN181"/>
      <c r="UPO181"/>
      <c r="UPP181"/>
      <c r="UPQ181"/>
      <c r="UPR181"/>
      <c r="UPS181"/>
      <c r="UPT181"/>
      <c r="UPU181"/>
      <c r="UPV181"/>
      <c r="UPW181"/>
      <c r="UPX181"/>
      <c r="UPY181"/>
      <c r="UPZ181"/>
      <c r="UQA181"/>
      <c r="UQB181"/>
      <c r="UQC181"/>
      <c r="UQD181"/>
      <c r="UQE181"/>
      <c r="UQF181"/>
      <c r="UQG181"/>
      <c r="UQH181"/>
      <c r="UQI181"/>
      <c r="UQJ181"/>
      <c r="UQK181"/>
      <c r="UQL181"/>
      <c r="UQM181"/>
      <c r="UQN181"/>
      <c r="UQO181"/>
      <c r="UQP181"/>
      <c r="UQQ181"/>
      <c r="UQR181"/>
      <c r="UQS181"/>
      <c r="UQT181"/>
      <c r="UQU181"/>
      <c r="UQV181"/>
      <c r="UQW181"/>
      <c r="UQX181"/>
      <c r="UQY181"/>
      <c r="UQZ181"/>
      <c r="URA181"/>
      <c r="URB181"/>
      <c r="URC181"/>
      <c r="URD181"/>
      <c r="URE181"/>
      <c r="URF181"/>
      <c r="URG181"/>
      <c r="URH181"/>
      <c r="URI181"/>
      <c r="URJ181"/>
      <c r="URK181"/>
      <c r="URL181"/>
      <c r="URM181"/>
      <c r="URN181"/>
      <c r="URO181"/>
      <c r="URP181"/>
      <c r="URQ181"/>
      <c r="URR181"/>
      <c r="URS181"/>
      <c r="URT181"/>
      <c r="URU181"/>
      <c r="URV181"/>
      <c r="URW181"/>
      <c r="URX181"/>
      <c r="URY181"/>
      <c r="URZ181"/>
      <c r="USA181"/>
      <c r="USB181"/>
      <c r="USC181"/>
      <c r="USD181"/>
      <c r="USE181"/>
      <c r="USF181"/>
      <c r="USG181"/>
      <c r="USH181"/>
      <c r="USI181"/>
      <c r="USJ181"/>
      <c r="USK181"/>
      <c r="USL181"/>
      <c r="USM181"/>
      <c r="USN181"/>
      <c r="USO181"/>
      <c r="USP181"/>
      <c r="USQ181"/>
      <c r="USR181"/>
      <c r="USS181"/>
      <c r="UST181"/>
      <c r="USU181"/>
      <c r="USV181"/>
      <c r="USW181"/>
      <c r="USX181"/>
      <c r="USY181"/>
      <c r="USZ181"/>
      <c r="UTA181"/>
      <c r="UTB181"/>
      <c r="UTC181"/>
      <c r="UTD181"/>
      <c r="UTE181"/>
      <c r="UTF181"/>
      <c r="UTG181"/>
      <c r="UTH181"/>
      <c r="UTI181"/>
      <c r="UTJ181"/>
      <c r="UTK181"/>
      <c r="UTL181"/>
      <c r="UTM181"/>
      <c r="UTN181"/>
      <c r="UTO181"/>
      <c r="UTP181"/>
      <c r="UTQ181"/>
      <c r="UTR181"/>
      <c r="UTS181"/>
      <c r="UTT181"/>
      <c r="UTU181"/>
      <c r="UTV181"/>
      <c r="UTW181"/>
      <c r="UTX181"/>
      <c r="UTY181"/>
      <c r="UTZ181"/>
      <c r="UUA181"/>
      <c r="UUB181"/>
      <c r="UUC181"/>
      <c r="UUD181"/>
      <c r="UUE181"/>
      <c r="UUF181"/>
      <c r="UUG181"/>
      <c r="UUH181"/>
      <c r="UUI181"/>
      <c r="UUJ181"/>
      <c r="UUK181"/>
      <c r="UUL181"/>
      <c r="UUM181"/>
      <c r="UUN181"/>
      <c r="UUO181"/>
      <c r="UUP181"/>
      <c r="UUQ181"/>
      <c r="UUR181"/>
      <c r="UUS181"/>
      <c r="UUT181"/>
      <c r="UUU181"/>
      <c r="UUV181"/>
      <c r="UUW181"/>
      <c r="UUX181"/>
      <c r="UUY181"/>
      <c r="UUZ181"/>
      <c r="UVA181"/>
      <c r="UVB181"/>
      <c r="UVC181"/>
      <c r="UVD181"/>
      <c r="UVE181"/>
      <c r="UVF181"/>
      <c r="UVG181"/>
      <c r="UVH181"/>
      <c r="UVI181"/>
      <c r="UVJ181"/>
      <c r="UVK181"/>
      <c r="UVL181"/>
      <c r="UVM181"/>
      <c r="UVN181"/>
      <c r="UVO181"/>
      <c r="UVP181"/>
      <c r="UVQ181"/>
      <c r="UVR181"/>
      <c r="UVS181"/>
      <c r="UVT181"/>
      <c r="UVU181"/>
      <c r="UVV181"/>
      <c r="UVW181"/>
      <c r="UVX181"/>
      <c r="UVY181"/>
      <c r="UVZ181"/>
      <c r="UWA181"/>
      <c r="UWB181"/>
      <c r="UWC181"/>
      <c r="UWD181"/>
      <c r="UWE181"/>
      <c r="UWF181"/>
      <c r="UWG181"/>
      <c r="UWH181"/>
      <c r="UWI181"/>
      <c r="UWJ181"/>
      <c r="UWK181"/>
      <c r="UWL181"/>
      <c r="UWM181"/>
      <c r="UWN181"/>
      <c r="UWO181"/>
      <c r="UWP181"/>
      <c r="UWQ181"/>
      <c r="UWR181"/>
      <c r="UWS181"/>
      <c r="UWT181"/>
      <c r="UWU181"/>
      <c r="UWV181"/>
      <c r="UWW181"/>
      <c r="UWX181"/>
      <c r="UWY181"/>
      <c r="UWZ181"/>
      <c r="UXA181"/>
      <c r="UXB181"/>
      <c r="UXC181"/>
      <c r="UXD181"/>
      <c r="UXE181"/>
      <c r="UXF181"/>
      <c r="UXG181"/>
      <c r="UXH181"/>
      <c r="UXI181"/>
      <c r="UXJ181"/>
      <c r="UXK181"/>
      <c r="UXL181"/>
      <c r="UXM181"/>
      <c r="UXN181"/>
      <c r="UXO181"/>
      <c r="UXP181"/>
      <c r="UXQ181"/>
      <c r="UXR181"/>
      <c r="UXS181"/>
      <c r="UXT181"/>
      <c r="UXU181"/>
      <c r="UXV181"/>
      <c r="UXW181"/>
      <c r="UXX181"/>
      <c r="UXY181"/>
      <c r="UXZ181"/>
      <c r="UYA181"/>
      <c r="UYB181"/>
      <c r="UYC181"/>
      <c r="UYD181"/>
      <c r="UYE181"/>
      <c r="UYF181"/>
      <c r="UYG181"/>
      <c r="UYH181"/>
      <c r="UYI181"/>
      <c r="UYJ181"/>
      <c r="UYK181"/>
      <c r="UYL181"/>
      <c r="UYM181"/>
      <c r="UYN181"/>
      <c r="UYO181"/>
      <c r="UYP181"/>
      <c r="UYQ181"/>
      <c r="UYR181"/>
      <c r="UYS181"/>
      <c r="UYT181"/>
      <c r="UYU181"/>
      <c r="UYV181"/>
      <c r="UYW181"/>
      <c r="UYX181"/>
      <c r="UYY181"/>
      <c r="UYZ181"/>
      <c r="UZA181"/>
      <c r="UZB181"/>
      <c r="UZC181"/>
      <c r="UZD181"/>
      <c r="UZE181"/>
      <c r="UZF181"/>
      <c r="UZG181"/>
      <c r="UZH181"/>
      <c r="UZI181"/>
      <c r="UZJ181"/>
      <c r="UZK181"/>
      <c r="UZL181"/>
      <c r="UZM181"/>
      <c r="UZN181"/>
      <c r="UZO181"/>
      <c r="UZP181"/>
      <c r="UZQ181"/>
      <c r="UZR181"/>
      <c r="UZS181"/>
      <c r="UZT181"/>
      <c r="UZU181"/>
      <c r="UZV181"/>
      <c r="UZW181"/>
      <c r="UZX181"/>
      <c r="UZY181"/>
      <c r="UZZ181"/>
      <c r="VAA181"/>
      <c r="VAB181"/>
      <c r="VAC181"/>
      <c r="VAD181"/>
      <c r="VAE181"/>
      <c r="VAF181"/>
      <c r="VAG181"/>
      <c r="VAH181"/>
      <c r="VAI181"/>
      <c r="VAJ181"/>
      <c r="VAK181"/>
      <c r="VAL181"/>
      <c r="VAM181"/>
      <c r="VAN181"/>
      <c r="VAO181"/>
      <c r="VAP181"/>
      <c r="VAQ181"/>
      <c r="VAR181"/>
      <c r="VAS181"/>
      <c r="VAT181"/>
      <c r="VAU181"/>
      <c r="VAV181"/>
      <c r="VAW181"/>
      <c r="VAX181"/>
      <c r="VAY181"/>
      <c r="VAZ181"/>
      <c r="VBA181"/>
      <c r="VBB181"/>
      <c r="VBC181"/>
      <c r="VBD181"/>
      <c r="VBE181"/>
      <c r="VBF181"/>
      <c r="VBG181"/>
      <c r="VBH181"/>
      <c r="VBI181"/>
      <c r="VBJ181"/>
      <c r="VBK181"/>
      <c r="VBL181"/>
      <c r="VBM181"/>
      <c r="VBN181"/>
      <c r="VBO181"/>
      <c r="VBP181"/>
      <c r="VBQ181"/>
      <c r="VBR181"/>
      <c r="VBS181"/>
      <c r="VBT181"/>
      <c r="VBU181"/>
      <c r="VBV181"/>
      <c r="VBW181"/>
      <c r="VBX181"/>
      <c r="VBY181"/>
      <c r="VBZ181"/>
      <c r="VCA181"/>
      <c r="VCB181"/>
      <c r="VCC181"/>
      <c r="VCD181"/>
      <c r="VCE181"/>
      <c r="VCF181"/>
      <c r="VCG181"/>
      <c r="VCH181"/>
      <c r="VCI181"/>
      <c r="VCJ181"/>
      <c r="VCK181"/>
      <c r="VCL181"/>
      <c r="VCM181"/>
      <c r="VCN181"/>
      <c r="VCO181"/>
      <c r="VCP181"/>
      <c r="VCQ181"/>
      <c r="VCR181"/>
      <c r="VCS181"/>
      <c r="VCT181"/>
      <c r="VCU181"/>
      <c r="VCV181"/>
      <c r="VCW181"/>
      <c r="VCX181"/>
      <c r="VCY181"/>
      <c r="VCZ181"/>
      <c r="VDA181"/>
      <c r="VDB181"/>
      <c r="VDC181"/>
      <c r="VDD181"/>
      <c r="VDE181"/>
      <c r="VDF181"/>
      <c r="VDG181"/>
      <c r="VDH181"/>
      <c r="VDI181"/>
      <c r="VDJ181"/>
      <c r="VDK181"/>
      <c r="VDL181"/>
      <c r="VDM181"/>
      <c r="VDN181"/>
      <c r="VDO181"/>
      <c r="VDP181"/>
      <c r="VDQ181"/>
      <c r="VDR181"/>
      <c r="VDS181"/>
      <c r="VDT181"/>
      <c r="VDU181"/>
      <c r="VDV181"/>
      <c r="VDW181"/>
      <c r="VDX181"/>
      <c r="VDY181"/>
      <c r="VDZ181"/>
      <c r="VEA181"/>
      <c r="VEB181"/>
      <c r="VEC181"/>
      <c r="VED181"/>
      <c r="VEE181"/>
      <c r="VEF181"/>
      <c r="VEG181"/>
      <c r="VEH181"/>
      <c r="VEI181"/>
      <c r="VEJ181"/>
      <c r="VEK181"/>
      <c r="VEL181"/>
      <c r="VEM181"/>
      <c r="VEN181"/>
      <c r="VEO181"/>
      <c r="VEP181"/>
      <c r="VEQ181"/>
      <c r="VER181"/>
      <c r="VES181"/>
      <c r="VET181"/>
      <c r="VEU181"/>
      <c r="VEV181"/>
      <c r="VEW181"/>
      <c r="VEX181"/>
      <c r="VEY181"/>
      <c r="VEZ181"/>
      <c r="VFA181"/>
      <c r="VFB181"/>
      <c r="VFC181"/>
      <c r="VFD181"/>
      <c r="VFE181"/>
      <c r="VFF181"/>
      <c r="VFG181"/>
      <c r="VFH181"/>
      <c r="VFI181"/>
      <c r="VFJ181"/>
      <c r="VFK181"/>
      <c r="VFL181"/>
      <c r="VFM181"/>
      <c r="VFN181"/>
      <c r="VFO181"/>
      <c r="VFP181"/>
      <c r="VFQ181"/>
      <c r="VFR181"/>
      <c r="VFS181"/>
      <c r="VFT181"/>
      <c r="VFU181"/>
      <c r="VFV181"/>
      <c r="VFW181"/>
      <c r="VFX181"/>
      <c r="VFY181"/>
      <c r="VFZ181"/>
      <c r="VGA181"/>
      <c r="VGB181"/>
      <c r="VGC181"/>
      <c r="VGD181"/>
      <c r="VGE181"/>
      <c r="VGF181"/>
      <c r="VGG181"/>
      <c r="VGH181"/>
      <c r="VGI181"/>
      <c r="VGJ181"/>
      <c r="VGK181"/>
      <c r="VGL181"/>
      <c r="VGM181"/>
      <c r="VGN181"/>
      <c r="VGO181"/>
      <c r="VGP181"/>
      <c r="VGQ181"/>
      <c r="VGR181"/>
      <c r="VGS181"/>
      <c r="VGT181"/>
      <c r="VGU181"/>
      <c r="VGV181"/>
      <c r="VGW181"/>
      <c r="VGX181"/>
      <c r="VGY181"/>
      <c r="VGZ181"/>
      <c r="VHA181"/>
      <c r="VHB181"/>
      <c r="VHC181"/>
      <c r="VHD181"/>
      <c r="VHE181"/>
      <c r="VHF181"/>
      <c r="VHG181"/>
      <c r="VHH181"/>
      <c r="VHI181"/>
      <c r="VHJ181"/>
      <c r="VHK181"/>
      <c r="VHL181"/>
      <c r="VHM181"/>
      <c r="VHN181"/>
      <c r="VHO181"/>
      <c r="VHP181"/>
      <c r="VHQ181"/>
      <c r="VHR181"/>
      <c r="VHS181"/>
      <c r="VHT181"/>
      <c r="VHU181"/>
      <c r="VHV181"/>
      <c r="VHW181"/>
      <c r="VHX181"/>
      <c r="VHY181"/>
      <c r="VHZ181"/>
      <c r="VIA181"/>
      <c r="VIB181"/>
      <c r="VIC181"/>
      <c r="VID181"/>
      <c r="VIE181"/>
      <c r="VIF181"/>
      <c r="VIG181"/>
      <c r="VIH181"/>
      <c r="VII181"/>
      <c r="VIJ181"/>
      <c r="VIK181"/>
      <c r="VIL181"/>
      <c r="VIM181"/>
      <c r="VIN181"/>
      <c r="VIO181"/>
      <c r="VIP181"/>
      <c r="VIQ181"/>
      <c r="VIR181"/>
      <c r="VIS181"/>
      <c r="VIT181"/>
      <c r="VIU181"/>
      <c r="VIV181"/>
      <c r="VIW181"/>
      <c r="VIX181"/>
      <c r="VIY181"/>
      <c r="VIZ181"/>
      <c r="VJA181"/>
      <c r="VJB181"/>
      <c r="VJC181"/>
      <c r="VJD181"/>
      <c r="VJE181"/>
      <c r="VJF181"/>
      <c r="VJG181"/>
      <c r="VJH181"/>
      <c r="VJI181"/>
      <c r="VJJ181"/>
      <c r="VJK181"/>
      <c r="VJL181"/>
      <c r="VJM181"/>
      <c r="VJN181"/>
      <c r="VJO181"/>
      <c r="VJP181"/>
      <c r="VJQ181"/>
      <c r="VJR181"/>
      <c r="VJS181"/>
      <c r="VJT181"/>
      <c r="VJU181"/>
      <c r="VJV181"/>
      <c r="VJW181"/>
      <c r="VJX181"/>
      <c r="VJY181"/>
      <c r="VJZ181"/>
      <c r="VKA181"/>
      <c r="VKB181"/>
      <c r="VKC181"/>
      <c r="VKD181"/>
      <c r="VKE181"/>
      <c r="VKF181"/>
      <c r="VKG181"/>
      <c r="VKH181"/>
      <c r="VKI181"/>
      <c r="VKJ181"/>
      <c r="VKK181"/>
      <c r="VKL181"/>
      <c r="VKM181"/>
      <c r="VKN181"/>
      <c r="VKO181"/>
      <c r="VKP181"/>
      <c r="VKQ181"/>
      <c r="VKR181"/>
      <c r="VKS181"/>
      <c r="VKT181"/>
      <c r="VKU181"/>
      <c r="VKV181"/>
      <c r="VKW181"/>
      <c r="VKX181"/>
      <c r="VKY181"/>
      <c r="VKZ181"/>
      <c r="VLA181"/>
      <c r="VLB181"/>
      <c r="VLC181"/>
      <c r="VLD181"/>
      <c r="VLE181"/>
      <c r="VLF181"/>
      <c r="VLG181"/>
      <c r="VLH181"/>
      <c r="VLI181"/>
      <c r="VLJ181"/>
      <c r="VLK181"/>
      <c r="VLL181"/>
      <c r="VLM181"/>
      <c r="VLN181"/>
      <c r="VLO181"/>
      <c r="VLP181"/>
      <c r="VLQ181"/>
      <c r="VLR181"/>
      <c r="VLS181"/>
      <c r="VLT181"/>
      <c r="VLU181"/>
      <c r="VLV181"/>
      <c r="VLW181"/>
      <c r="VLX181"/>
      <c r="VLY181"/>
      <c r="VLZ181"/>
      <c r="VMA181"/>
      <c r="VMB181"/>
      <c r="VMC181"/>
      <c r="VMD181"/>
      <c r="VME181"/>
      <c r="VMF181"/>
      <c r="VMG181"/>
      <c r="VMH181"/>
      <c r="VMI181"/>
      <c r="VMJ181"/>
      <c r="VMK181"/>
      <c r="VML181"/>
      <c r="VMM181"/>
      <c r="VMN181"/>
      <c r="VMO181"/>
      <c r="VMP181"/>
      <c r="VMQ181"/>
      <c r="VMR181"/>
      <c r="VMS181"/>
      <c r="VMT181"/>
      <c r="VMU181"/>
      <c r="VMV181"/>
      <c r="VMW181"/>
      <c r="VMX181"/>
      <c r="VMY181"/>
      <c r="VMZ181"/>
      <c r="VNA181"/>
      <c r="VNB181"/>
      <c r="VNC181"/>
      <c r="VND181"/>
      <c r="VNE181"/>
      <c r="VNF181"/>
      <c r="VNG181"/>
      <c r="VNH181"/>
      <c r="VNI181"/>
      <c r="VNJ181"/>
      <c r="VNK181"/>
      <c r="VNL181"/>
      <c r="VNM181"/>
      <c r="VNN181"/>
      <c r="VNO181"/>
      <c r="VNP181"/>
      <c r="VNQ181"/>
      <c r="VNR181"/>
      <c r="VNS181"/>
      <c r="VNT181"/>
      <c r="VNU181"/>
      <c r="VNV181"/>
      <c r="VNW181"/>
      <c r="VNX181"/>
      <c r="VNY181"/>
      <c r="VNZ181"/>
      <c r="VOA181"/>
      <c r="VOB181"/>
      <c r="VOC181"/>
      <c r="VOD181"/>
      <c r="VOE181"/>
      <c r="VOF181"/>
      <c r="VOG181"/>
      <c r="VOH181"/>
      <c r="VOI181"/>
      <c r="VOJ181"/>
      <c r="VOK181"/>
      <c r="VOL181"/>
      <c r="VOM181"/>
      <c r="VON181"/>
      <c r="VOO181"/>
      <c r="VOP181"/>
      <c r="VOQ181"/>
      <c r="VOR181"/>
      <c r="VOS181"/>
      <c r="VOT181"/>
      <c r="VOU181"/>
      <c r="VOV181"/>
      <c r="VOW181"/>
      <c r="VOX181"/>
      <c r="VOY181"/>
      <c r="VOZ181"/>
      <c r="VPA181"/>
      <c r="VPB181"/>
      <c r="VPC181"/>
      <c r="VPD181"/>
      <c r="VPE181"/>
      <c r="VPF181"/>
      <c r="VPG181"/>
      <c r="VPH181"/>
      <c r="VPI181"/>
      <c r="VPJ181"/>
      <c r="VPK181"/>
      <c r="VPL181"/>
      <c r="VPM181"/>
      <c r="VPN181"/>
      <c r="VPO181"/>
      <c r="VPP181"/>
      <c r="VPQ181"/>
      <c r="VPR181"/>
      <c r="VPS181"/>
      <c r="VPT181"/>
      <c r="VPU181"/>
      <c r="VPV181"/>
      <c r="VPW181"/>
      <c r="VPX181"/>
      <c r="VPY181"/>
      <c r="VPZ181"/>
      <c r="VQA181"/>
      <c r="VQB181"/>
      <c r="VQC181"/>
      <c r="VQD181"/>
      <c r="VQE181"/>
      <c r="VQF181"/>
      <c r="VQG181"/>
      <c r="VQH181"/>
      <c r="VQI181"/>
      <c r="VQJ181"/>
      <c r="VQK181"/>
      <c r="VQL181"/>
      <c r="VQM181"/>
      <c r="VQN181"/>
      <c r="VQO181"/>
      <c r="VQP181"/>
      <c r="VQQ181"/>
      <c r="VQR181"/>
      <c r="VQS181"/>
      <c r="VQT181"/>
      <c r="VQU181"/>
      <c r="VQV181"/>
      <c r="VQW181"/>
      <c r="VQX181"/>
      <c r="VQY181"/>
      <c r="VQZ181"/>
      <c r="VRA181"/>
      <c r="VRB181"/>
      <c r="VRC181"/>
      <c r="VRD181"/>
      <c r="VRE181"/>
      <c r="VRF181"/>
      <c r="VRG181"/>
      <c r="VRH181"/>
      <c r="VRI181"/>
      <c r="VRJ181"/>
      <c r="VRK181"/>
      <c r="VRL181"/>
      <c r="VRM181"/>
      <c r="VRN181"/>
      <c r="VRO181"/>
      <c r="VRP181"/>
      <c r="VRQ181"/>
      <c r="VRR181"/>
      <c r="VRS181"/>
      <c r="VRT181"/>
      <c r="VRU181"/>
      <c r="VRV181"/>
      <c r="VRW181"/>
      <c r="VRX181"/>
      <c r="VRY181"/>
      <c r="VRZ181"/>
      <c r="VSA181"/>
      <c r="VSB181"/>
      <c r="VSC181"/>
      <c r="VSD181"/>
      <c r="VSE181"/>
      <c r="VSF181"/>
      <c r="VSG181"/>
      <c r="VSH181"/>
      <c r="VSI181"/>
      <c r="VSJ181"/>
      <c r="VSK181"/>
      <c r="VSL181"/>
      <c r="VSM181"/>
      <c r="VSN181"/>
      <c r="VSO181"/>
      <c r="VSP181"/>
      <c r="VSQ181"/>
      <c r="VSR181"/>
      <c r="VSS181"/>
      <c r="VST181"/>
      <c r="VSU181"/>
      <c r="VSV181"/>
      <c r="VSW181"/>
      <c r="VSX181"/>
      <c r="VSY181"/>
      <c r="VSZ181"/>
      <c r="VTA181"/>
      <c r="VTB181"/>
      <c r="VTC181"/>
      <c r="VTD181"/>
      <c r="VTE181"/>
      <c r="VTF181"/>
      <c r="VTG181"/>
      <c r="VTH181"/>
      <c r="VTI181"/>
      <c r="VTJ181"/>
      <c r="VTK181"/>
      <c r="VTL181"/>
      <c r="VTM181"/>
      <c r="VTN181"/>
      <c r="VTO181"/>
      <c r="VTP181"/>
      <c r="VTQ181"/>
      <c r="VTR181"/>
      <c r="VTS181"/>
      <c r="VTT181"/>
      <c r="VTU181"/>
      <c r="VTV181"/>
      <c r="VTW181"/>
      <c r="VTX181"/>
      <c r="VTY181"/>
      <c r="VTZ181"/>
      <c r="VUA181"/>
      <c r="VUB181"/>
      <c r="VUC181"/>
      <c r="VUD181"/>
      <c r="VUE181"/>
      <c r="VUF181"/>
      <c r="VUG181"/>
      <c r="VUH181"/>
      <c r="VUI181"/>
      <c r="VUJ181"/>
      <c r="VUK181"/>
      <c r="VUL181"/>
      <c r="VUM181"/>
      <c r="VUN181"/>
      <c r="VUO181"/>
      <c r="VUP181"/>
      <c r="VUQ181"/>
      <c r="VUR181"/>
      <c r="VUS181"/>
      <c r="VUT181"/>
      <c r="VUU181"/>
      <c r="VUV181"/>
      <c r="VUW181"/>
      <c r="VUX181"/>
      <c r="VUY181"/>
      <c r="VUZ181"/>
      <c r="VVA181"/>
      <c r="VVB181"/>
      <c r="VVC181"/>
      <c r="VVD181"/>
      <c r="VVE181"/>
      <c r="VVF181"/>
      <c r="VVG181"/>
      <c r="VVH181"/>
      <c r="VVI181"/>
      <c r="VVJ181"/>
      <c r="VVK181"/>
      <c r="VVL181"/>
      <c r="VVM181"/>
      <c r="VVN181"/>
      <c r="VVO181"/>
      <c r="VVP181"/>
      <c r="VVQ181"/>
      <c r="VVR181"/>
      <c r="VVS181"/>
      <c r="VVT181"/>
      <c r="VVU181"/>
      <c r="VVV181"/>
      <c r="VVW181"/>
      <c r="VVX181"/>
      <c r="VVY181"/>
      <c r="VVZ181"/>
      <c r="VWA181"/>
      <c r="VWB181"/>
      <c r="VWC181"/>
      <c r="VWD181"/>
      <c r="VWE181"/>
      <c r="VWF181"/>
      <c r="VWG181"/>
      <c r="VWH181"/>
      <c r="VWI181"/>
      <c r="VWJ181"/>
      <c r="VWK181"/>
      <c r="VWL181"/>
      <c r="VWM181"/>
      <c r="VWN181"/>
      <c r="VWO181"/>
      <c r="VWP181"/>
      <c r="VWQ181"/>
      <c r="VWR181"/>
      <c r="VWS181"/>
      <c r="VWT181"/>
      <c r="VWU181"/>
      <c r="VWV181"/>
      <c r="VWW181"/>
      <c r="VWX181"/>
      <c r="VWY181"/>
      <c r="VWZ181"/>
      <c r="VXA181"/>
      <c r="VXB181"/>
      <c r="VXC181"/>
      <c r="VXD181"/>
      <c r="VXE181"/>
      <c r="VXF181"/>
      <c r="VXG181"/>
      <c r="VXH181"/>
      <c r="VXI181"/>
      <c r="VXJ181"/>
      <c r="VXK181"/>
      <c r="VXL181"/>
      <c r="VXM181"/>
      <c r="VXN181"/>
      <c r="VXO181"/>
      <c r="VXP181"/>
      <c r="VXQ181"/>
      <c r="VXR181"/>
      <c r="VXS181"/>
      <c r="VXT181"/>
      <c r="VXU181"/>
      <c r="VXV181"/>
      <c r="VXW181"/>
      <c r="VXX181"/>
      <c r="VXY181"/>
      <c r="VXZ181"/>
      <c r="VYA181"/>
      <c r="VYB181"/>
      <c r="VYC181"/>
      <c r="VYD181"/>
      <c r="VYE181"/>
      <c r="VYF181"/>
      <c r="VYG181"/>
      <c r="VYH181"/>
      <c r="VYI181"/>
      <c r="VYJ181"/>
      <c r="VYK181"/>
      <c r="VYL181"/>
      <c r="VYM181"/>
      <c r="VYN181"/>
      <c r="VYO181"/>
      <c r="VYP181"/>
      <c r="VYQ181"/>
      <c r="VYR181"/>
      <c r="VYS181"/>
      <c r="VYT181"/>
      <c r="VYU181"/>
      <c r="VYV181"/>
      <c r="VYW181"/>
      <c r="VYX181"/>
      <c r="VYY181"/>
      <c r="VYZ181"/>
      <c r="VZA181"/>
      <c r="VZB181"/>
      <c r="VZC181"/>
      <c r="VZD181"/>
      <c r="VZE181"/>
      <c r="VZF181"/>
      <c r="VZG181"/>
      <c r="VZH181"/>
      <c r="VZI181"/>
      <c r="VZJ181"/>
      <c r="VZK181"/>
      <c r="VZL181"/>
      <c r="VZM181"/>
      <c r="VZN181"/>
      <c r="VZO181"/>
      <c r="VZP181"/>
      <c r="VZQ181"/>
      <c r="VZR181"/>
      <c r="VZS181"/>
      <c r="VZT181"/>
      <c r="VZU181"/>
      <c r="VZV181"/>
      <c r="VZW181"/>
      <c r="VZX181"/>
      <c r="VZY181"/>
      <c r="VZZ181"/>
      <c r="WAA181"/>
      <c r="WAB181"/>
      <c r="WAC181"/>
      <c r="WAD181"/>
      <c r="WAE181"/>
      <c r="WAF181"/>
      <c r="WAG181"/>
      <c r="WAH181"/>
      <c r="WAI181"/>
      <c r="WAJ181"/>
      <c r="WAK181"/>
      <c r="WAL181"/>
      <c r="WAM181"/>
      <c r="WAN181"/>
      <c r="WAO181"/>
      <c r="WAP181"/>
      <c r="WAQ181"/>
      <c r="WAR181"/>
      <c r="WAS181"/>
      <c r="WAT181"/>
      <c r="WAU181"/>
      <c r="WAV181"/>
      <c r="WAW181"/>
      <c r="WAX181"/>
      <c r="WAY181"/>
      <c r="WAZ181"/>
      <c r="WBA181"/>
      <c r="WBB181"/>
      <c r="WBC181"/>
      <c r="WBD181"/>
      <c r="WBE181"/>
      <c r="WBF181"/>
      <c r="WBG181"/>
      <c r="WBH181"/>
      <c r="WBI181"/>
      <c r="WBJ181"/>
      <c r="WBK181"/>
      <c r="WBL181"/>
      <c r="WBM181"/>
      <c r="WBN181"/>
      <c r="WBO181"/>
      <c r="WBP181"/>
      <c r="WBQ181"/>
      <c r="WBR181"/>
      <c r="WBS181"/>
      <c r="WBT181"/>
      <c r="WBU181"/>
      <c r="WBV181"/>
      <c r="WBW181"/>
      <c r="WBX181"/>
      <c r="WBY181"/>
      <c r="WBZ181"/>
      <c r="WCA181"/>
      <c r="WCB181"/>
      <c r="WCC181"/>
      <c r="WCD181"/>
      <c r="WCE181"/>
      <c r="WCF181"/>
      <c r="WCG181"/>
      <c r="WCH181"/>
      <c r="WCI181"/>
      <c r="WCJ181"/>
      <c r="WCK181"/>
      <c r="WCL181"/>
      <c r="WCM181"/>
      <c r="WCN181"/>
      <c r="WCO181"/>
      <c r="WCP181"/>
      <c r="WCQ181"/>
      <c r="WCR181"/>
      <c r="WCS181"/>
      <c r="WCT181"/>
      <c r="WCU181"/>
      <c r="WCV181"/>
      <c r="WCW181"/>
      <c r="WCX181"/>
      <c r="WCY181"/>
      <c r="WCZ181"/>
      <c r="WDA181"/>
      <c r="WDB181"/>
      <c r="WDC181"/>
      <c r="WDD181"/>
      <c r="WDE181"/>
      <c r="WDF181"/>
      <c r="WDG181"/>
      <c r="WDH181"/>
      <c r="WDI181"/>
      <c r="WDJ181"/>
      <c r="WDK181"/>
      <c r="WDL181"/>
      <c r="WDM181"/>
      <c r="WDN181"/>
      <c r="WDO181"/>
      <c r="WDP181"/>
      <c r="WDQ181"/>
      <c r="WDR181"/>
      <c r="WDS181"/>
      <c r="WDT181"/>
      <c r="WDU181"/>
      <c r="WDV181"/>
      <c r="WDW181"/>
      <c r="WDX181"/>
      <c r="WDY181"/>
      <c r="WDZ181"/>
      <c r="WEA181"/>
      <c r="WEB181"/>
      <c r="WEC181"/>
      <c r="WED181"/>
      <c r="WEE181"/>
      <c r="WEF181"/>
      <c r="WEG181"/>
      <c r="WEH181"/>
      <c r="WEI181"/>
      <c r="WEJ181"/>
      <c r="WEK181"/>
      <c r="WEL181"/>
      <c r="WEM181"/>
      <c r="WEN181"/>
      <c r="WEO181"/>
      <c r="WEP181"/>
      <c r="WEQ181"/>
      <c r="WER181"/>
      <c r="WES181"/>
      <c r="WET181"/>
      <c r="WEU181"/>
      <c r="WEV181"/>
      <c r="WEW181"/>
      <c r="WEX181"/>
      <c r="WEY181"/>
      <c r="WEZ181"/>
      <c r="WFA181"/>
      <c r="WFB181"/>
      <c r="WFC181"/>
      <c r="WFD181"/>
      <c r="WFE181"/>
      <c r="WFF181"/>
      <c r="WFG181"/>
      <c r="WFH181"/>
      <c r="WFI181"/>
      <c r="WFJ181"/>
      <c r="WFK181"/>
      <c r="WFL181"/>
      <c r="WFM181"/>
      <c r="WFN181"/>
      <c r="WFO181"/>
      <c r="WFP181"/>
      <c r="WFQ181"/>
      <c r="WFR181"/>
      <c r="WFS181"/>
      <c r="WFT181"/>
      <c r="WFU181"/>
      <c r="WFV181"/>
      <c r="WFW181"/>
      <c r="WFX181"/>
      <c r="WFY181"/>
      <c r="WFZ181"/>
      <c r="WGA181"/>
      <c r="WGB181"/>
      <c r="WGC181"/>
      <c r="WGD181"/>
      <c r="WGE181"/>
      <c r="WGF181"/>
      <c r="WGG181"/>
      <c r="WGH181"/>
      <c r="WGI181"/>
      <c r="WGJ181"/>
      <c r="WGK181"/>
      <c r="WGL181"/>
      <c r="WGM181"/>
      <c r="WGN181"/>
      <c r="WGO181"/>
      <c r="WGP181"/>
      <c r="WGQ181"/>
      <c r="WGR181"/>
      <c r="WGS181"/>
      <c r="WGT181"/>
      <c r="WGU181"/>
      <c r="WGV181"/>
      <c r="WGW181"/>
      <c r="WGX181"/>
      <c r="WGY181"/>
      <c r="WGZ181"/>
      <c r="WHA181"/>
      <c r="WHB181"/>
      <c r="WHC181"/>
      <c r="WHD181"/>
      <c r="WHE181"/>
      <c r="WHF181"/>
      <c r="WHG181"/>
      <c r="WHH181"/>
      <c r="WHI181"/>
      <c r="WHJ181"/>
      <c r="WHK181"/>
      <c r="WHL181"/>
      <c r="WHM181"/>
      <c r="WHN181"/>
      <c r="WHO181"/>
      <c r="WHP181"/>
      <c r="WHQ181"/>
      <c r="WHR181"/>
      <c r="WHS181"/>
      <c r="WHT181"/>
      <c r="WHU181"/>
      <c r="WHV181"/>
      <c r="WHW181"/>
      <c r="WHX181"/>
      <c r="WHY181"/>
      <c r="WHZ181"/>
      <c r="WIA181"/>
      <c r="WIB181"/>
      <c r="WIC181"/>
      <c r="WID181"/>
      <c r="WIE181"/>
      <c r="WIF181"/>
      <c r="WIG181"/>
      <c r="WIH181"/>
      <c r="WII181"/>
      <c r="WIJ181"/>
      <c r="WIK181"/>
      <c r="WIL181"/>
      <c r="WIM181"/>
      <c r="WIN181"/>
      <c r="WIO181"/>
      <c r="WIP181"/>
      <c r="WIQ181"/>
      <c r="WIR181"/>
      <c r="WIS181"/>
      <c r="WIT181"/>
      <c r="WIU181"/>
      <c r="WIV181"/>
      <c r="WIW181"/>
      <c r="WIX181"/>
      <c r="WIY181"/>
      <c r="WIZ181"/>
      <c r="WJA181"/>
      <c r="WJB181"/>
      <c r="WJC181"/>
      <c r="WJD181"/>
      <c r="WJE181"/>
      <c r="WJF181"/>
      <c r="WJG181"/>
      <c r="WJH181"/>
      <c r="WJI181"/>
      <c r="WJJ181"/>
      <c r="WJK181"/>
      <c r="WJL181"/>
      <c r="WJM181"/>
      <c r="WJN181"/>
      <c r="WJO181"/>
      <c r="WJP181"/>
      <c r="WJQ181"/>
      <c r="WJR181"/>
      <c r="WJS181"/>
      <c r="WJT181"/>
      <c r="WJU181"/>
      <c r="WJV181"/>
      <c r="WJW181"/>
      <c r="WJX181"/>
      <c r="WJY181"/>
      <c r="WJZ181"/>
      <c r="WKA181"/>
      <c r="WKB181"/>
      <c r="WKC181"/>
      <c r="WKD181"/>
      <c r="WKE181"/>
      <c r="WKF181"/>
      <c r="WKG181"/>
      <c r="WKH181"/>
      <c r="WKI181"/>
      <c r="WKJ181"/>
      <c r="WKK181"/>
      <c r="WKL181"/>
      <c r="WKM181"/>
      <c r="WKN181"/>
      <c r="WKO181"/>
      <c r="WKP181"/>
      <c r="WKQ181"/>
      <c r="WKR181"/>
      <c r="WKS181"/>
      <c r="WKT181"/>
      <c r="WKU181"/>
      <c r="WKV181"/>
      <c r="WKW181"/>
      <c r="WKX181"/>
      <c r="WKY181"/>
      <c r="WKZ181"/>
      <c r="WLA181"/>
      <c r="WLB181"/>
      <c r="WLC181"/>
      <c r="WLD181"/>
      <c r="WLE181"/>
      <c r="WLF181"/>
      <c r="WLG181"/>
      <c r="WLH181"/>
      <c r="WLI181"/>
      <c r="WLJ181"/>
      <c r="WLK181"/>
      <c r="WLL181"/>
      <c r="WLM181"/>
      <c r="WLN181"/>
      <c r="WLO181"/>
      <c r="WLP181"/>
      <c r="WLQ181"/>
      <c r="WLR181"/>
      <c r="WLS181"/>
      <c r="WLT181"/>
      <c r="WLU181"/>
      <c r="WLV181"/>
      <c r="WLW181"/>
      <c r="WLX181"/>
      <c r="WLY181"/>
      <c r="WLZ181"/>
      <c r="WMA181"/>
      <c r="WMB181"/>
      <c r="WMC181"/>
      <c r="WMD181"/>
      <c r="WME181"/>
      <c r="WMF181"/>
      <c r="WMG181"/>
      <c r="WMH181"/>
      <c r="WMI181"/>
      <c r="WMJ181"/>
      <c r="WMK181"/>
      <c r="WML181"/>
      <c r="WMM181"/>
      <c r="WMN181"/>
      <c r="WMO181"/>
      <c r="WMP181"/>
      <c r="WMQ181"/>
      <c r="WMR181"/>
      <c r="WMS181"/>
      <c r="WMT181"/>
      <c r="WMU181"/>
      <c r="WMV181"/>
      <c r="WMW181"/>
      <c r="WMX181"/>
      <c r="WMY181"/>
      <c r="WMZ181"/>
      <c r="WNA181"/>
      <c r="WNB181"/>
      <c r="WNC181"/>
      <c r="WND181"/>
      <c r="WNE181"/>
      <c r="WNF181"/>
      <c r="WNG181"/>
      <c r="WNH181"/>
      <c r="WNI181"/>
      <c r="WNJ181"/>
      <c r="WNK181"/>
      <c r="WNL181"/>
      <c r="WNM181"/>
      <c r="WNN181"/>
      <c r="WNO181"/>
      <c r="WNP181"/>
      <c r="WNQ181"/>
      <c r="WNR181"/>
      <c r="WNS181"/>
      <c r="WNT181"/>
      <c r="WNU181"/>
      <c r="WNV181"/>
      <c r="WNW181"/>
      <c r="WNX181"/>
      <c r="WNY181"/>
      <c r="WNZ181"/>
      <c r="WOA181"/>
      <c r="WOB181"/>
      <c r="WOC181"/>
      <c r="WOD181"/>
      <c r="WOE181"/>
      <c r="WOF181"/>
      <c r="WOG181"/>
      <c r="WOH181"/>
      <c r="WOI181"/>
      <c r="WOJ181"/>
      <c r="WOK181"/>
      <c r="WOL181"/>
      <c r="WOM181"/>
      <c r="WON181"/>
      <c r="WOO181"/>
      <c r="WOP181"/>
      <c r="WOQ181"/>
      <c r="WOR181"/>
      <c r="WOS181"/>
      <c r="WOT181"/>
      <c r="WOU181"/>
      <c r="WOV181"/>
      <c r="WOW181"/>
      <c r="WOX181"/>
      <c r="WOY181"/>
      <c r="WOZ181"/>
      <c r="WPA181"/>
      <c r="WPB181"/>
      <c r="WPC181"/>
      <c r="WPD181"/>
      <c r="WPE181"/>
      <c r="WPF181"/>
      <c r="WPG181"/>
      <c r="WPH181"/>
      <c r="WPI181"/>
      <c r="WPJ181"/>
      <c r="WPK181"/>
      <c r="WPL181"/>
      <c r="WPM181"/>
      <c r="WPN181"/>
      <c r="WPO181"/>
      <c r="WPP181"/>
      <c r="WPQ181"/>
      <c r="WPR181"/>
      <c r="WPS181"/>
      <c r="WPT181"/>
      <c r="WPU181"/>
      <c r="WPV181"/>
      <c r="WPW181"/>
      <c r="WPX181"/>
      <c r="WPY181"/>
      <c r="WPZ181"/>
      <c r="WQA181"/>
      <c r="WQB181"/>
      <c r="WQC181"/>
      <c r="WQD181"/>
      <c r="WQE181"/>
      <c r="WQF181"/>
      <c r="WQG181"/>
      <c r="WQH181"/>
      <c r="WQI181"/>
      <c r="WQJ181"/>
      <c r="WQK181"/>
      <c r="WQL181"/>
      <c r="WQM181"/>
      <c r="WQN181"/>
      <c r="WQO181"/>
      <c r="WQP181"/>
      <c r="WQQ181"/>
      <c r="WQR181"/>
      <c r="WQS181"/>
      <c r="WQT181"/>
      <c r="WQU181"/>
      <c r="WQV181"/>
      <c r="WQW181"/>
      <c r="WQX181"/>
      <c r="WQY181"/>
      <c r="WQZ181"/>
      <c r="WRA181"/>
      <c r="WRB181"/>
      <c r="WRC181"/>
      <c r="WRD181"/>
      <c r="WRE181"/>
      <c r="WRF181"/>
      <c r="WRG181"/>
      <c r="WRH181"/>
      <c r="WRI181"/>
      <c r="WRJ181"/>
      <c r="WRK181"/>
      <c r="WRL181"/>
      <c r="WRM181"/>
      <c r="WRN181"/>
      <c r="WRO181"/>
      <c r="WRP181"/>
      <c r="WRQ181"/>
      <c r="WRR181"/>
      <c r="WRS181"/>
      <c r="WRT181"/>
      <c r="WRU181"/>
      <c r="WRV181"/>
      <c r="WRW181"/>
      <c r="WRX181"/>
      <c r="WRY181"/>
      <c r="WRZ181"/>
      <c r="WSA181"/>
      <c r="WSB181"/>
      <c r="WSC181"/>
      <c r="WSD181"/>
      <c r="WSE181"/>
      <c r="WSF181"/>
      <c r="WSG181"/>
      <c r="WSH181"/>
      <c r="WSI181"/>
      <c r="WSJ181"/>
      <c r="WSK181"/>
      <c r="WSL181"/>
      <c r="WSM181"/>
      <c r="WSN181"/>
      <c r="WSO181"/>
      <c r="WSP181"/>
      <c r="WSQ181"/>
      <c r="WSR181"/>
      <c r="WSS181"/>
      <c r="WST181"/>
      <c r="WSU181"/>
      <c r="WSV181"/>
      <c r="WSW181"/>
      <c r="WSX181"/>
      <c r="WSY181"/>
      <c r="WSZ181"/>
      <c r="WTA181"/>
      <c r="WTB181"/>
      <c r="WTC181"/>
      <c r="WTD181"/>
      <c r="WTE181"/>
      <c r="WTF181"/>
      <c r="WTG181"/>
      <c r="WTH181"/>
      <c r="WTI181"/>
      <c r="WTJ181"/>
      <c r="WTK181"/>
      <c r="WTL181"/>
      <c r="WTM181"/>
      <c r="WTN181"/>
      <c r="WTO181"/>
      <c r="WTP181"/>
      <c r="WTQ181"/>
      <c r="WTR181"/>
      <c r="WTS181"/>
      <c r="WTT181"/>
      <c r="WTU181"/>
      <c r="WTV181"/>
      <c r="WTW181"/>
      <c r="WTX181"/>
      <c r="WTY181"/>
      <c r="WTZ181"/>
      <c r="WUA181"/>
      <c r="WUB181"/>
      <c r="WUC181"/>
      <c r="WUD181"/>
      <c r="WUE181"/>
      <c r="WUF181"/>
      <c r="WUG181"/>
      <c r="WUH181"/>
      <c r="WUI181"/>
      <c r="WUJ181"/>
      <c r="WUK181"/>
      <c r="WUL181"/>
      <c r="WUM181"/>
      <c r="WUN181"/>
      <c r="WUO181"/>
      <c r="WUP181"/>
      <c r="WUQ181"/>
      <c r="WUR181"/>
      <c r="WUS181"/>
      <c r="WUT181"/>
      <c r="WUU181"/>
      <c r="WUV181"/>
      <c r="WUW181"/>
      <c r="WUX181"/>
      <c r="WUY181"/>
      <c r="WUZ181"/>
      <c r="WVA181"/>
      <c r="WVB181"/>
      <c r="WVC181"/>
      <c r="WVD181"/>
      <c r="WVE181"/>
      <c r="WVF181"/>
      <c r="WVG181"/>
      <c r="WVH181"/>
      <c r="WVI181"/>
      <c r="WVJ181"/>
      <c r="WVK181"/>
      <c r="WVL181"/>
      <c r="WVM181"/>
      <c r="WVN181"/>
      <c r="WVO181"/>
      <c r="WVP181"/>
      <c r="WVQ181"/>
      <c r="WVR181"/>
      <c r="WVS181"/>
      <c r="WVT181"/>
      <c r="WVU181"/>
      <c r="WVV181"/>
      <c r="WVW181"/>
      <c r="WVX181"/>
      <c r="WVY181"/>
      <c r="WVZ181"/>
      <c r="WWA181"/>
      <c r="WWB181"/>
      <c r="WWC181"/>
      <c r="WWD181"/>
      <c r="WWE181"/>
      <c r="WWF181"/>
      <c r="WWG181"/>
      <c r="WWH181"/>
      <c r="WWI181"/>
      <c r="WWJ181"/>
      <c r="WWK181"/>
      <c r="WWL181"/>
      <c r="WWM181"/>
      <c r="WWN181"/>
      <c r="WWO181"/>
      <c r="WWP181"/>
      <c r="WWQ181"/>
      <c r="WWR181"/>
      <c r="WWS181"/>
      <c r="WWT181"/>
      <c r="WWU181"/>
      <c r="WWV181"/>
      <c r="WWW181"/>
      <c r="WWX181"/>
      <c r="WWY181"/>
      <c r="WWZ181"/>
      <c r="WXA181"/>
      <c r="WXB181"/>
      <c r="WXC181"/>
      <c r="WXD181"/>
      <c r="WXE181"/>
      <c r="WXF181"/>
      <c r="WXG181"/>
      <c r="WXH181"/>
      <c r="WXI181"/>
      <c r="WXJ181"/>
      <c r="WXK181"/>
      <c r="WXL181"/>
      <c r="WXM181"/>
      <c r="WXN181"/>
      <c r="WXO181"/>
      <c r="WXP181"/>
      <c r="WXQ181"/>
      <c r="WXR181"/>
      <c r="WXS181"/>
      <c r="WXT181"/>
      <c r="WXU181"/>
      <c r="WXV181"/>
      <c r="WXW181"/>
      <c r="WXX181"/>
      <c r="WXY181"/>
      <c r="WXZ181"/>
      <c r="WYA181"/>
      <c r="WYB181"/>
      <c r="WYC181"/>
      <c r="WYD181"/>
      <c r="WYE181"/>
      <c r="WYF181"/>
      <c r="WYG181"/>
      <c r="WYH181"/>
      <c r="WYI181"/>
      <c r="WYJ181"/>
      <c r="WYK181"/>
      <c r="WYL181"/>
      <c r="WYM181"/>
      <c r="WYN181"/>
      <c r="WYO181"/>
      <c r="WYP181"/>
      <c r="WYQ181"/>
      <c r="WYR181"/>
      <c r="WYS181"/>
      <c r="WYT181"/>
      <c r="WYU181"/>
      <c r="WYV181"/>
      <c r="WYW181"/>
      <c r="WYX181"/>
      <c r="WYY181"/>
      <c r="WYZ181"/>
      <c r="WZA181"/>
      <c r="WZB181"/>
      <c r="WZC181"/>
      <c r="WZD181"/>
      <c r="WZE181"/>
      <c r="WZF181"/>
      <c r="WZG181"/>
      <c r="WZH181"/>
      <c r="WZI181"/>
      <c r="WZJ181"/>
      <c r="WZK181"/>
      <c r="WZL181"/>
      <c r="WZM181"/>
      <c r="WZN181"/>
      <c r="WZO181"/>
      <c r="WZP181"/>
      <c r="WZQ181"/>
      <c r="WZR181"/>
      <c r="WZS181"/>
      <c r="WZT181"/>
      <c r="WZU181"/>
      <c r="WZV181"/>
      <c r="WZW181"/>
      <c r="WZX181"/>
      <c r="WZY181"/>
      <c r="WZZ181"/>
      <c r="XAA181"/>
      <c r="XAB181"/>
      <c r="XAC181"/>
      <c r="XAD181"/>
      <c r="XAE181"/>
      <c r="XAF181"/>
      <c r="XAG181"/>
      <c r="XAH181"/>
      <c r="XAI181"/>
      <c r="XAJ181"/>
      <c r="XAK181"/>
      <c r="XAL181"/>
      <c r="XAM181"/>
      <c r="XAN181"/>
      <c r="XAO181"/>
      <c r="XAP181"/>
      <c r="XAQ181"/>
      <c r="XAR181"/>
      <c r="XAS181"/>
      <c r="XAT181"/>
      <c r="XAU181"/>
      <c r="XAV181"/>
      <c r="XAW181"/>
      <c r="XAX181"/>
      <c r="XAY181"/>
      <c r="XAZ181"/>
      <c r="XBA181"/>
      <c r="XBB181"/>
      <c r="XBC181"/>
      <c r="XBD181"/>
      <c r="XBE181"/>
      <c r="XBF181"/>
      <c r="XBG181"/>
      <c r="XBH181"/>
      <c r="XBI181"/>
      <c r="XBJ181"/>
      <c r="XBK181"/>
      <c r="XBL181"/>
      <c r="XBM181"/>
      <c r="XBN181"/>
      <c r="XBO181"/>
      <c r="XBP181"/>
      <c r="XBQ181"/>
      <c r="XBR181"/>
      <c r="XBS181"/>
      <c r="XBT181"/>
      <c r="XBU181"/>
      <c r="XBV181"/>
      <c r="XBW181"/>
      <c r="XBX181"/>
      <c r="XBY181"/>
      <c r="XBZ181"/>
      <c r="XCA181"/>
      <c r="XCB181"/>
      <c r="XCC181"/>
      <c r="XCD181"/>
      <c r="XCE181"/>
      <c r="XCF181"/>
      <c r="XCG181"/>
      <c r="XCH181"/>
      <c r="XCI181"/>
      <c r="XCJ181"/>
      <c r="XCK181"/>
      <c r="XCL181"/>
      <c r="XCM181"/>
      <c r="XCN181"/>
      <c r="XCO181"/>
      <c r="XCP181"/>
      <c r="XCQ181"/>
      <c r="XCR181"/>
      <c r="XCS181"/>
      <c r="XCT181"/>
      <c r="XCU181"/>
      <c r="XCV181"/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  <c r="XEB181"/>
      <c r="XEC181"/>
      <c r="XED181"/>
      <c r="XEE181"/>
      <c r="XEF181"/>
      <c r="XEG181"/>
      <c r="XEH181"/>
      <c r="XEI181"/>
      <c r="XEJ181"/>
      <c r="XEK181"/>
      <c r="XEL181"/>
      <c r="XEM181"/>
      <c r="XEN181"/>
      <c r="XEO181"/>
      <c r="XEP181"/>
      <c r="XEQ181"/>
      <c r="XER181"/>
      <c r="XES181"/>
      <c r="XET181"/>
      <c r="XEU181"/>
      <c r="XEV181"/>
      <c r="XEW181"/>
      <c r="XEX181"/>
      <c r="XEY181"/>
      <c r="XEZ181"/>
      <c r="XFA181"/>
    </row>
    <row r="182" spans="1:16381" s="34" customFormat="1" x14ac:dyDescent="0.3">
      <c r="A182"/>
      <c r="B182"/>
      <c r="F182"/>
      <c r="G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  <c r="BDV182"/>
      <c r="BDW182"/>
      <c r="BDX182"/>
      <c r="BDY182"/>
      <c r="BDZ182"/>
      <c r="BEA182"/>
      <c r="BEB182"/>
      <c r="BEC182"/>
      <c r="BED182"/>
      <c r="BEE182"/>
      <c r="BEF182"/>
      <c r="BEG182"/>
      <c r="BEH182"/>
      <c r="BEI182"/>
      <c r="BEJ182"/>
      <c r="BEK182"/>
      <c r="BEL182"/>
      <c r="BEM182"/>
      <c r="BEN182"/>
      <c r="BEO182"/>
      <c r="BEP182"/>
      <c r="BEQ182"/>
      <c r="BER182"/>
      <c r="BES182"/>
      <c r="BET182"/>
      <c r="BEU182"/>
      <c r="BEV182"/>
      <c r="BEW182"/>
      <c r="BEX182"/>
      <c r="BEY182"/>
      <c r="BEZ182"/>
      <c r="BFA182"/>
      <c r="BFB182"/>
      <c r="BFC182"/>
      <c r="BFD182"/>
      <c r="BFE182"/>
      <c r="BFF182"/>
      <c r="BFG182"/>
      <c r="BFH182"/>
      <c r="BFI182"/>
      <c r="BFJ182"/>
      <c r="BFK182"/>
      <c r="BFL182"/>
      <c r="BFM182"/>
      <c r="BFN182"/>
      <c r="BFO182"/>
      <c r="BFP182"/>
      <c r="BFQ182"/>
      <c r="BFR182"/>
      <c r="BFS182"/>
      <c r="BFT182"/>
      <c r="BFU182"/>
      <c r="BFV182"/>
      <c r="BFW182"/>
      <c r="BFX182"/>
      <c r="BFY182"/>
      <c r="BFZ182"/>
      <c r="BGA182"/>
      <c r="BGB182"/>
      <c r="BGC182"/>
      <c r="BGD182"/>
      <c r="BGE182"/>
      <c r="BGF182"/>
      <c r="BGG182"/>
      <c r="BGH182"/>
      <c r="BGI182"/>
      <c r="BGJ182"/>
      <c r="BGK182"/>
      <c r="BGL182"/>
      <c r="BGM182"/>
      <c r="BGN182"/>
      <c r="BGO182"/>
      <c r="BGP182"/>
      <c r="BGQ182"/>
      <c r="BGR182"/>
      <c r="BGS182"/>
      <c r="BGT182"/>
      <c r="BGU182"/>
      <c r="BGV182"/>
      <c r="BGW182"/>
      <c r="BGX182"/>
      <c r="BGY182"/>
      <c r="BGZ182"/>
      <c r="BHA182"/>
      <c r="BHB182"/>
      <c r="BHC182"/>
      <c r="BHD182"/>
      <c r="BHE182"/>
      <c r="BHF182"/>
      <c r="BHG182"/>
      <c r="BHH182"/>
      <c r="BHI182"/>
      <c r="BHJ182"/>
      <c r="BHK182"/>
      <c r="BHL182"/>
      <c r="BHM182"/>
      <c r="BHN182"/>
      <c r="BHO182"/>
      <c r="BHP182"/>
      <c r="BHQ182"/>
      <c r="BHR182"/>
      <c r="BHS182"/>
      <c r="BHT182"/>
      <c r="BHU182"/>
      <c r="BHV182"/>
      <c r="BHW182"/>
      <c r="BHX182"/>
      <c r="BHY182"/>
      <c r="BHZ182"/>
      <c r="BIA182"/>
      <c r="BIB182"/>
      <c r="BIC182"/>
      <c r="BID182"/>
      <c r="BIE182"/>
      <c r="BIF182"/>
      <c r="BIG182"/>
      <c r="BIH182"/>
      <c r="BII182"/>
      <c r="BIJ182"/>
      <c r="BIK182"/>
      <c r="BIL182"/>
      <c r="BIM182"/>
      <c r="BIN182"/>
      <c r="BIO182"/>
      <c r="BIP182"/>
      <c r="BIQ182"/>
      <c r="BIR182"/>
      <c r="BIS182"/>
      <c r="BIT182"/>
      <c r="BIU182"/>
      <c r="BIV182"/>
      <c r="BIW182"/>
      <c r="BIX182"/>
      <c r="BIY182"/>
      <c r="BIZ182"/>
      <c r="BJA182"/>
      <c r="BJB182"/>
      <c r="BJC182"/>
      <c r="BJD182"/>
      <c r="BJE182"/>
      <c r="BJF182"/>
      <c r="BJG182"/>
      <c r="BJH182"/>
      <c r="BJI182"/>
      <c r="BJJ182"/>
      <c r="BJK182"/>
      <c r="BJL182"/>
      <c r="BJM182"/>
      <c r="BJN182"/>
      <c r="BJO182"/>
      <c r="BJP182"/>
      <c r="BJQ182"/>
      <c r="BJR182"/>
      <c r="BJS182"/>
      <c r="BJT182"/>
      <c r="BJU182"/>
      <c r="BJV182"/>
      <c r="BJW182"/>
      <c r="BJX182"/>
      <c r="BJY182"/>
      <c r="BJZ182"/>
      <c r="BKA182"/>
      <c r="BKB182"/>
      <c r="BKC182"/>
      <c r="BKD182"/>
      <c r="BKE182"/>
      <c r="BKF182"/>
      <c r="BKG182"/>
      <c r="BKH182"/>
      <c r="BKI182"/>
      <c r="BKJ182"/>
      <c r="BKK182"/>
      <c r="BKL182"/>
      <c r="BKM182"/>
      <c r="BKN182"/>
      <c r="BKO182"/>
      <c r="BKP182"/>
      <c r="BKQ182"/>
      <c r="BKR182"/>
      <c r="BKS182"/>
      <c r="BKT182"/>
      <c r="BKU182"/>
      <c r="BKV182"/>
      <c r="BKW182"/>
      <c r="BKX182"/>
      <c r="BKY182"/>
      <c r="BKZ182"/>
      <c r="BLA182"/>
      <c r="BLB182"/>
      <c r="BLC182"/>
      <c r="BLD182"/>
      <c r="BLE182"/>
      <c r="BLF182"/>
      <c r="BLG182"/>
      <c r="BLH182"/>
      <c r="BLI182"/>
      <c r="BLJ182"/>
      <c r="BLK182"/>
      <c r="BLL182"/>
      <c r="BLM182"/>
      <c r="BLN182"/>
      <c r="BLO182"/>
      <c r="BLP182"/>
      <c r="BLQ182"/>
      <c r="BLR182"/>
      <c r="BLS182"/>
      <c r="BLT182"/>
      <c r="BLU182"/>
      <c r="BLV182"/>
      <c r="BLW182"/>
      <c r="BLX182"/>
      <c r="BLY182"/>
      <c r="BLZ182"/>
      <c r="BMA182"/>
      <c r="BMB182"/>
      <c r="BMC182"/>
      <c r="BMD182"/>
      <c r="BME182"/>
      <c r="BMF182"/>
      <c r="BMG182"/>
      <c r="BMH182"/>
      <c r="BMI182"/>
      <c r="BMJ182"/>
      <c r="BMK182"/>
      <c r="BML182"/>
      <c r="BMM182"/>
      <c r="BMN182"/>
      <c r="BMO182"/>
      <c r="BMP182"/>
      <c r="BMQ182"/>
      <c r="BMR182"/>
      <c r="BMS182"/>
      <c r="BMT182"/>
      <c r="BMU182"/>
      <c r="BMV182"/>
      <c r="BMW182"/>
      <c r="BMX182"/>
      <c r="BMY182"/>
      <c r="BMZ182"/>
      <c r="BNA182"/>
      <c r="BNB182"/>
      <c r="BNC182"/>
      <c r="BND182"/>
      <c r="BNE182"/>
      <c r="BNF182"/>
      <c r="BNG182"/>
      <c r="BNH182"/>
      <c r="BNI182"/>
      <c r="BNJ182"/>
      <c r="BNK182"/>
      <c r="BNL182"/>
      <c r="BNM182"/>
      <c r="BNN182"/>
      <c r="BNO182"/>
      <c r="BNP182"/>
      <c r="BNQ182"/>
      <c r="BNR182"/>
      <c r="BNS182"/>
      <c r="BNT182"/>
      <c r="BNU182"/>
      <c r="BNV182"/>
      <c r="BNW182"/>
      <c r="BNX182"/>
      <c r="BNY182"/>
      <c r="BNZ182"/>
      <c r="BOA182"/>
      <c r="BOB182"/>
      <c r="BOC182"/>
      <c r="BOD182"/>
      <c r="BOE182"/>
      <c r="BOF182"/>
      <c r="BOG182"/>
      <c r="BOH182"/>
      <c r="BOI182"/>
      <c r="BOJ182"/>
      <c r="BOK182"/>
      <c r="BOL182"/>
      <c r="BOM182"/>
      <c r="BON182"/>
      <c r="BOO182"/>
      <c r="BOP182"/>
      <c r="BOQ182"/>
      <c r="BOR182"/>
      <c r="BOS182"/>
      <c r="BOT182"/>
      <c r="BOU182"/>
      <c r="BOV182"/>
      <c r="BOW182"/>
      <c r="BOX182"/>
      <c r="BOY182"/>
      <c r="BOZ182"/>
      <c r="BPA182"/>
      <c r="BPB182"/>
      <c r="BPC182"/>
      <c r="BPD182"/>
      <c r="BPE182"/>
      <c r="BPF182"/>
      <c r="BPG182"/>
      <c r="BPH182"/>
      <c r="BPI182"/>
      <c r="BPJ182"/>
      <c r="BPK182"/>
      <c r="BPL182"/>
      <c r="BPM182"/>
      <c r="BPN182"/>
      <c r="BPO182"/>
      <c r="BPP182"/>
      <c r="BPQ182"/>
      <c r="BPR182"/>
      <c r="BPS182"/>
      <c r="BPT182"/>
      <c r="BPU182"/>
      <c r="BPV182"/>
      <c r="BPW182"/>
      <c r="BPX182"/>
      <c r="BPY182"/>
      <c r="BPZ182"/>
      <c r="BQA182"/>
      <c r="BQB182"/>
      <c r="BQC182"/>
      <c r="BQD182"/>
      <c r="BQE182"/>
      <c r="BQF182"/>
      <c r="BQG182"/>
      <c r="BQH182"/>
      <c r="BQI182"/>
      <c r="BQJ182"/>
      <c r="BQK182"/>
      <c r="BQL182"/>
      <c r="BQM182"/>
      <c r="BQN182"/>
      <c r="BQO182"/>
      <c r="BQP182"/>
      <c r="BQQ182"/>
      <c r="BQR182"/>
      <c r="BQS182"/>
      <c r="BQT182"/>
      <c r="BQU182"/>
      <c r="BQV182"/>
      <c r="BQW182"/>
      <c r="BQX182"/>
      <c r="BQY182"/>
      <c r="BQZ182"/>
      <c r="BRA182"/>
      <c r="BRB182"/>
      <c r="BRC182"/>
      <c r="BRD182"/>
      <c r="BRE182"/>
      <c r="BRF182"/>
      <c r="BRG182"/>
      <c r="BRH182"/>
      <c r="BRI182"/>
      <c r="BRJ182"/>
      <c r="BRK182"/>
      <c r="BRL182"/>
      <c r="BRM182"/>
      <c r="BRN182"/>
      <c r="BRO182"/>
      <c r="BRP182"/>
      <c r="BRQ182"/>
      <c r="BRR182"/>
      <c r="BRS182"/>
      <c r="BRT182"/>
      <c r="BRU182"/>
      <c r="BRV182"/>
      <c r="BRW182"/>
      <c r="BRX182"/>
      <c r="BRY182"/>
      <c r="BRZ182"/>
      <c r="BSA182"/>
      <c r="BSB182"/>
      <c r="BSC182"/>
      <c r="BSD182"/>
      <c r="BSE182"/>
      <c r="BSF182"/>
      <c r="BSG182"/>
      <c r="BSH182"/>
      <c r="BSI182"/>
      <c r="BSJ182"/>
      <c r="BSK182"/>
      <c r="BSL182"/>
      <c r="BSM182"/>
      <c r="BSN182"/>
      <c r="BSO182"/>
      <c r="BSP182"/>
      <c r="BSQ182"/>
      <c r="BSR182"/>
      <c r="BSS182"/>
      <c r="BST182"/>
      <c r="BSU182"/>
      <c r="BSV182"/>
      <c r="BSW182"/>
      <c r="BSX182"/>
      <c r="BSY182"/>
      <c r="BSZ182"/>
      <c r="BTA182"/>
      <c r="BTB182"/>
      <c r="BTC182"/>
      <c r="BTD182"/>
      <c r="BTE182"/>
      <c r="BTF182"/>
      <c r="BTG182"/>
      <c r="BTH182"/>
      <c r="BTI182"/>
      <c r="BTJ182"/>
      <c r="BTK182"/>
      <c r="BTL182"/>
      <c r="BTM182"/>
      <c r="BTN182"/>
      <c r="BTO182"/>
      <c r="BTP182"/>
      <c r="BTQ182"/>
      <c r="BTR182"/>
      <c r="BTS182"/>
      <c r="BTT182"/>
      <c r="BTU182"/>
      <c r="BTV182"/>
      <c r="BTW182"/>
      <c r="BTX182"/>
      <c r="BTY182"/>
      <c r="BTZ182"/>
      <c r="BUA182"/>
      <c r="BUB182"/>
      <c r="BUC182"/>
      <c r="BUD182"/>
      <c r="BUE182"/>
      <c r="BUF182"/>
      <c r="BUG182"/>
      <c r="BUH182"/>
      <c r="BUI182"/>
      <c r="BUJ182"/>
      <c r="BUK182"/>
      <c r="BUL182"/>
      <c r="BUM182"/>
      <c r="BUN182"/>
      <c r="BUO182"/>
      <c r="BUP182"/>
      <c r="BUQ182"/>
      <c r="BUR182"/>
      <c r="BUS182"/>
      <c r="BUT182"/>
      <c r="BUU182"/>
      <c r="BUV182"/>
      <c r="BUW182"/>
      <c r="BUX182"/>
      <c r="BUY182"/>
      <c r="BUZ182"/>
      <c r="BVA182"/>
      <c r="BVB182"/>
      <c r="BVC182"/>
      <c r="BVD182"/>
      <c r="BVE182"/>
      <c r="BVF182"/>
      <c r="BVG182"/>
      <c r="BVH182"/>
      <c r="BVI182"/>
      <c r="BVJ182"/>
      <c r="BVK182"/>
      <c r="BVL182"/>
      <c r="BVM182"/>
      <c r="BVN182"/>
      <c r="BVO182"/>
      <c r="BVP182"/>
      <c r="BVQ182"/>
      <c r="BVR182"/>
      <c r="BVS182"/>
      <c r="BVT182"/>
      <c r="BVU182"/>
      <c r="BVV182"/>
      <c r="BVW182"/>
      <c r="BVX182"/>
      <c r="BVY182"/>
      <c r="BVZ182"/>
      <c r="BWA182"/>
      <c r="BWB182"/>
      <c r="BWC182"/>
      <c r="BWD182"/>
      <c r="BWE182"/>
      <c r="BWF182"/>
      <c r="BWG182"/>
      <c r="BWH182"/>
      <c r="BWI182"/>
      <c r="BWJ182"/>
      <c r="BWK182"/>
      <c r="BWL182"/>
      <c r="BWM182"/>
      <c r="BWN182"/>
      <c r="BWO182"/>
      <c r="BWP182"/>
      <c r="BWQ182"/>
      <c r="BWR182"/>
      <c r="BWS182"/>
      <c r="BWT182"/>
      <c r="BWU182"/>
      <c r="BWV182"/>
      <c r="BWW182"/>
      <c r="BWX182"/>
      <c r="BWY182"/>
      <c r="BWZ182"/>
      <c r="BXA182"/>
      <c r="BXB182"/>
      <c r="BXC182"/>
      <c r="BXD182"/>
      <c r="BXE182"/>
      <c r="BXF182"/>
      <c r="BXG182"/>
      <c r="BXH182"/>
      <c r="BXI182"/>
      <c r="BXJ182"/>
      <c r="BXK182"/>
      <c r="BXL182"/>
      <c r="BXM182"/>
      <c r="BXN182"/>
      <c r="BXO182"/>
      <c r="BXP182"/>
      <c r="BXQ182"/>
      <c r="BXR182"/>
      <c r="BXS182"/>
      <c r="BXT182"/>
      <c r="BXU182"/>
      <c r="BXV182"/>
      <c r="BXW182"/>
      <c r="BXX182"/>
      <c r="BXY182"/>
      <c r="BXZ182"/>
      <c r="BYA182"/>
      <c r="BYB182"/>
      <c r="BYC182"/>
      <c r="BYD182"/>
      <c r="BYE182"/>
      <c r="BYF182"/>
      <c r="BYG182"/>
      <c r="BYH182"/>
      <c r="BYI182"/>
      <c r="BYJ182"/>
      <c r="BYK182"/>
      <c r="BYL182"/>
      <c r="BYM182"/>
      <c r="BYN182"/>
      <c r="BYO182"/>
      <c r="BYP182"/>
      <c r="BYQ182"/>
      <c r="BYR182"/>
      <c r="BYS182"/>
      <c r="BYT182"/>
      <c r="BYU182"/>
      <c r="BYV182"/>
      <c r="BYW182"/>
      <c r="BYX182"/>
      <c r="BYY182"/>
      <c r="BYZ182"/>
      <c r="BZA182"/>
      <c r="BZB182"/>
      <c r="BZC182"/>
      <c r="BZD182"/>
      <c r="BZE182"/>
      <c r="BZF182"/>
      <c r="BZG182"/>
      <c r="BZH182"/>
      <c r="BZI182"/>
      <c r="BZJ182"/>
      <c r="BZK182"/>
      <c r="BZL182"/>
      <c r="BZM182"/>
      <c r="BZN182"/>
      <c r="BZO182"/>
      <c r="BZP182"/>
      <c r="BZQ182"/>
      <c r="BZR182"/>
      <c r="BZS182"/>
      <c r="BZT182"/>
      <c r="BZU182"/>
      <c r="BZV182"/>
      <c r="BZW182"/>
      <c r="BZX182"/>
      <c r="BZY182"/>
      <c r="BZZ182"/>
      <c r="CAA182"/>
      <c r="CAB182"/>
      <c r="CAC182"/>
      <c r="CAD182"/>
      <c r="CAE182"/>
      <c r="CAF182"/>
      <c r="CAG182"/>
      <c r="CAH182"/>
      <c r="CAI182"/>
      <c r="CAJ182"/>
      <c r="CAK182"/>
      <c r="CAL182"/>
      <c r="CAM182"/>
      <c r="CAN182"/>
      <c r="CAO182"/>
      <c r="CAP182"/>
      <c r="CAQ182"/>
      <c r="CAR182"/>
      <c r="CAS182"/>
      <c r="CAT182"/>
      <c r="CAU182"/>
      <c r="CAV182"/>
      <c r="CAW182"/>
      <c r="CAX182"/>
      <c r="CAY182"/>
      <c r="CAZ182"/>
      <c r="CBA182"/>
      <c r="CBB182"/>
      <c r="CBC182"/>
      <c r="CBD182"/>
      <c r="CBE182"/>
      <c r="CBF182"/>
      <c r="CBG182"/>
      <c r="CBH182"/>
      <c r="CBI182"/>
      <c r="CBJ182"/>
      <c r="CBK182"/>
      <c r="CBL182"/>
      <c r="CBM182"/>
      <c r="CBN182"/>
      <c r="CBO182"/>
      <c r="CBP182"/>
      <c r="CBQ182"/>
      <c r="CBR182"/>
      <c r="CBS182"/>
      <c r="CBT182"/>
      <c r="CBU182"/>
      <c r="CBV182"/>
      <c r="CBW182"/>
      <c r="CBX182"/>
      <c r="CBY182"/>
      <c r="CBZ182"/>
      <c r="CCA182"/>
      <c r="CCB182"/>
      <c r="CCC182"/>
      <c r="CCD182"/>
      <c r="CCE182"/>
      <c r="CCF182"/>
      <c r="CCG182"/>
      <c r="CCH182"/>
      <c r="CCI182"/>
      <c r="CCJ182"/>
      <c r="CCK182"/>
      <c r="CCL182"/>
      <c r="CCM182"/>
      <c r="CCN182"/>
      <c r="CCO182"/>
      <c r="CCP182"/>
      <c r="CCQ182"/>
      <c r="CCR182"/>
      <c r="CCS182"/>
      <c r="CCT182"/>
      <c r="CCU182"/>
      <c r="CCV182"/>
      <c r="CCW182"/>
      <c r="CCX182"/>
      <c r="CCY182"/>
      <c r="CCZ182"/>
      <c r="CDA182"/>
      <c r="CDB182"/>
      <c r="CDC182"/>
      <c r="CDD182"/>
      <c r="CDE182"/>
      <c r="CDF182"/>
      <c r="CDG182"/>
      <c r="CDH182"/>
      <c r="CDI182"/>
      <c r="CDJ182"/>
      <c r="CDK182"/>
      <c r="CDL182"/>
      <c r="CDM182"/>
      <c r="CDN182"/>
      <c r="CDO182"/>
      <c r="CDP182"/>
      <c r="CDQ182"/>
      <c r="CDR182"/>
      <c r="CDS182"/>
      <c r="CDT182"/>
      <c r="CDU182"/>
      <c r="CDV182"/>
      <c r="CDW182"/>
      <c r="CDX182"/>
      <c r="CDY182"/>
      <c r="CDZ182"/>
      <c r="CEA182"/>
      <c r="CEB182"/>
      <c r="CEC182"/>
      <c r="CED182"/>
      <c r="CEE182"/>
      <c r="CEF182"/>
      <c r="CEG182"/>
      <c r="CEH182"/>
      <c r="CEI182"/>
      <c r="CEJ182"/>
      <c r="CEK182"/>
      <c r="CEL182"/>
      <c r="CEM182"/>
      <c r="CEN182"/>
      <c r="CEO182"/>
      <c r="CEP182"/>
      <c r="CEQ182"/>
      <c r="CER182"/>
      <c r="CES182"/>
      <c r="CET182"/>
      <c r="CEU182"/>
      <c r="CEV182"/>
      <c r="CEW182"/>
      <c r="CEX182"/>
      <c r="CEY182"/>
      <c r="CEZ182"/>
      <c r="CFA182"/>
      <c r="CFB182"/>
      <c r="CFC182"/>
      <c r="CFD182"/>
      <c r="CFE182"/>
      <c r="CFF182"/>
      <c r="CFG182"/>
      <c r="CFH182"/>
      <c r="CFI182"/>
      <c r="CFJ182"/>
      <c r="CFK182"/>
      <c r="CFL182"/>
      <c r="CFM182"/>
      <c r="CFN182"/>
      <c r="CFO182"/>
      <c r="CFP182"/>
      <c r="CFQ182"/>
      <c r="CFR182"/>
      <c r="CFS182"/>
      <c r="CFT182"/>
      <c r="CFU182"/>
      <c r="CFV182"/>
      <c r="CFW182"/>
      <c r="CFX182"/>
      <c r="CFY182"/>
      <c r="CFZ182"/>
      <c r="CGA182"/>
      <c r="CGB182"/>
      <c r="CGC182"/>
      <c r="CGD182"/>
      <c r="CGE182"/>
      <c r="CGF182"/>
      <c r="CGG182"/>
      <c r="CGH182"/>
      <c r="CGI182"/>
      <c r="CGJ182"/>
      <c r="CGK182"/>
      <c r="CGL182"/>
      <c r="CGM182"/>
      <c r="CGN182"/>
      <c r="CGO182"/>
      <c r="CGP182"/>
      <c r="CGQ182"/>
      <c r="CGR182"/>
      <c r="CGS182"/>
      <c r="CGT182"/>
      <c r="CGU182"/>
      <c r="CGV182"/>
      <c r="CGW182"/>
      <c r="CGX182"/>
      <c r="CGY182"/>
      <c r="CGZ182"/>
      <c r="CHA182"/>
      <c r="CHB182"/>
      <c r="CHC182"/>
      <c r="CHD182"/>
      <c r="CHE182"/>
      <c r="CHF182"/>
      <c r="CHG182"/>
      <c r="CHH182"/>
      <c r="CHI182"/>
      <c r="CHJ182"/>
      <c r="CHK182"/>
      <c r="CHL182"/>
      <c r="CHM182"/>
      <c r="CHN182"/>
      <c r="CHO182"/>
      <c r="CHP182"/>
      <c r="CHQ182"/>
      <c r="CHR182"/>
      <c r="CHS182"/>
      <c r="CHT182"/>
      <c r="CHU182"/>
      <c r="CHV182"/>
      <c r="CHW182"/>
      <c r="CHX182"/>
      <c r="CHY182"/>
      <c r="CHZ182"/>
      <c r="CIA182"/>
      <c r="CIB182"/>
      <c r="CIC182"/>
      <c r="CID182"/>
      <c r="CIE182"/>
      <c r="CIF182"/>
      <c r="CIG182"/>
      <c r="CIH182"/>
      <c r="CII182"/>
      <c r="CIJ182"/>
      <c r="CIK182"/>
      <c r="CIL182"/>
      <c r="CIM182"/>
      <c r="CIN182"/>
      <c r="CIO182"/>
      <c r="CIP182"/>
      <c r="CIQ182"/>
      <c r="CIR182"/>
      <c r="CIS182"/>
      <c r="CIT182"/>
      <c r="CIU182"/>
      <c r="CIV182"/>
      <c r="CIW182"/>
      <c r="CIX182"/>
      <c r="CIY182"/>
      <c r="CIZ182"/>
      <c r="CJA182"/>
      <c r="CJB182"/>
      <c r="CJC182"/>
      <c r="CJD182"/>
      <c r="CJE182"/>
      <c r="CJF182"/>
      <c r="CJG182"/>
      <c r="CJH182"/>
      <c r="CJI182"/>
      <c r="CJJ182"/>
      <c r="CJK182"/>
      <c r="CJL182"/>
      <c r="CJM182"/>
      <c r="CJN182"/>
      <c r="CJO182"/>
      <c r="CJP182"/>
      <c r="CJQ182"/>
      <c r="CJR182"/>
      <c r="CJS182"/>
      <c r="CJT182"/>
      <c r="CJU182"/>
      <c r="CJV182"/>
      <c r="CJW182"/>
      <c r="CJX182"/>
      <c r="CJY182"/>
      <c r="CJZ182"/>
      <c r="CKA182"/>
      <c r="CKB182"/>
      <c r="CKC182"/>
      <c r="CKD182"/>
      <c r="CKE182"/>
      <c r="CKF182"/>
      <c r="CKG182"/>
      <c r="CKH182"/>
      <c r="CKI182"/>
      <c r="CKJ182"/>
      <c r="CKK182"/>
      <c r="CKL182"/>
      <c r="CKM182"/>
      <c r="CKN182"/>
      <c r="CKO182"/>
      <c r="CKP182"/>
      <c r="CKQ182"/>
      <c r="CKR182"/>
      <c r="CKS182"/>
      <c r="CKT182"/>
      <c r="CKU182"/>
      <c r="CKV182"/>
      <c r="CKW182"/>
      <c r="CKX182"/>
      <c r="CKY182"/>
      <c r="CKZ182"/>
      <c r="CLA182"/>
      <c r="CLB182"/>
      <c r="CLC182"/>
      <c r="CLD182"/>
      <c r="CLE182"/>
      <c r="CLF182"/>
      <c r="CLG182"/>
      <c r="CLH182"/>
      <c r="CLI182"/>
      <c r="CLJ182"/>
      <c r="CLK182"/>
      <c r="CLL182"/>
      <c r="CLM182"/>
      <c r="CLN182"/>
      <c r="CLO182"/>
      <c r="CLP182"/>
      <c r="CLQ182"/>
      <c r="CLR182"/>
      <c r="CLS182"/>
      <c r="CLT182"/>
      <c r="CLU182"/>
      <c r="CLV182"/>
      <c r="CLW182"/>
      <c r="CLX182"/>
      <c r="CLY182"/>
      <c r="CLZ182"/>
      <c r="CMA182"/>
      <c r="CMB182"/>
      <c r="CMC182"/>
      <c r="CMD182"/>
      <c r="CME182"/>
      <c r="CMF182"/>
      <c r="CMG182"/>
      <c r="CMH182"/>
      <c r="CMI182"/>
      <c r="CMJ182"/>
      <c r="CMK182"/>
      <c r="CML182"/>
      <c r="CMM182"/>
      <c r="CMN182"/>
      <c r="CMO182"/>
      <c r="CMP182"/>
      <c r="CMQ182"/>
      <c r="CMR182"/>
      <c r="CMS182"/>
      <c r="CMT182"/>
      <c r="CMU182"/>
      <c r="CMV182"/>
      <c r="CMW182"/>
      <c r="CMX182"/>
      <c r="CMY182"/>
      <c r="CMZ182"/>
      <c r="CNA182"/>
      <c r="CNB182"/>
      <c r="CNC182"/>
      <c r="CND182"/>
      <c r="CNE182"/>
      <c r="CNF182"/>
      <c r="CNG182"/>
      <c r="CNH182"/>
      <c r="CNI182"/>
      <c r="CNJ182"/>
      <c r="CNK182"/>
      <c r="CNL182"/>
      <c r="CNM182"/>
      <c r="CNN182"/>
      <c r="CNO182"/>
      <c r="CNP182"/>
      <c r="CNQ182"/>
      <c r="CNR182"/>
      <c r="CNS182"/>
      <c r="CNT182"/>
      <c r="CNU182"/>
      <c r="CNV182"/>
      <c r="CNW182"/>
      <c r="CNX182"/>
      <c r="CNY182"/>
      <c r="CNZ182"/>
      <c r="COA182"/>
      <c r="COB182"/>
      <c r="COC182"/>
      <c r="COD182"/>
      <c r="COE182"/>
      <c r="COF182"/>
      <c r="COG182"/>
      <c r="COH182"/>
      <c r="COI182"/>
      <c r="COJ182"/>
      <c r="COK182"/>
      <c r="COL182"/>
      <c r="COM182"/>
      <c r="CON182"/>
      <c r="COO182"/>
      <c r="COP182"/>
      <c r="COQ182"/>
      <c r="COR182"/>
      <c r="COS182"/>
      <c r="COT182"/>
      <c r="COU182"/>
      <c r="COV182"/>
      <c r="COW182"/>
      <c r="COX182"/>
      <c r="COY182"/>
      <c r="COZ182"/>
      <c r="CPA182"/>
      <c r="CPB182"/>
      <c r="CPC182"/>
      <c r="CPD182"/>
      <c r="CPE182"/>
      <c r="CPF182"/>
      <c r="CPG182"/>
      <c r="CPH182"/>
      <c r="CPI182"/>
      <c r="CPJ182"/>
      <c r="CPK182"/>
      <c r="CPL182"/>
      <c r="CPM182"/>
      <c r="CPN182"/>
      <c r="CPO182"/>
      <c r="CPP182"/>
      <c r="CPQ182"/>
      <c r="CPR182"/>
      <c r="CPS182"/>
      <c r="CPT182"/>
      <c r="CPU182"/>
      <c r="CPV182"/>
      <c r="CPW182"/>
      <c r="CPX182"/>
      <c r="CPY182"/>
      <c r="CPZ182"/>
      <c r="CQA182"/>
      <c r="CQB182"/>
      <c r="CQC182"/>
      <c r="CQD182"/>
      <c r="CQE182"/>
      <c r="CQF182"/>
      <c r="CQG182"/>
      <c r="CQH182"/>
      <c r="CQI182"/>
      <c r="CQJ182"/>
      <c r="CQK182"/>
      <c r="CQL182"/>
      <c r="CQM182"/>
      <c r="CQN182"/>
      <c r="CQO182"/>
      <c r="CQP182"/>
      <c r="CQQ182"/>
      <c r="CQR182"/>
      <c r="CQS182"/>
      <c r="CQT182"/>
      <c r="CQU182"/>
      <c r="CQV182"/>
      <c r="CQW182"/>
      <c r="CQX182"/>
      <c r="CQY182"/>
      <c r="CQZ182"/>
      <c r="CRA182"/>
      <c r="CRB182"/>
      <c r="CRC182"/>
      <c r="CRD182"/>
      <c r="CRE182"/>
      <c r="CRF182"/>
      <c r="CRG182"/>
      <c r="CRH182"/>
      <c r="CRI182"/>
      <c r="CRJ182"/>
      <c r="CRK182"/>
      <c r="CRL182"/>
      <c r="CRM182"/>
      <c r="CRN182"/>
      <c r="CRO182"/>
      <c r="CRP182"/>
      <c r="CRQ182"/>
      <c r="CRR182"/>
      <c r="CRS182"/>
      <c r="CRT182"/>
      <c r="CRU182"/>
      <c r="CRV182"/>
      <c r="CRW182"/>
      <c r="CRX182"/>
      <c r="CRY182"/>
      <c r="CRZ182"/>
      <c r="CSA182"/>
      <c r="CSB182"/>
      <c r="CSC182"/>
      <c r="CSD182"/>
      <c r="CSE182"/>
      <c r="CSF182"/>
      <c r="CSG182"/>
      <c r="CSH182"/>
      <c r="CSI182"/>
      <c r="CSJ182"/>
      <c r="CSK182"/>
      <c r="CSL182"/>
      <c r="CSM182"/>
      <c r="CSN182"/>
      <c r="CSO182"/>
      <c r="CSP182"/>
      <c r="CSQ182"/>
      <c r="CSR182"/>
      <c r="CSS182"/>
      <c r="CST182"/>
      <c r="CSU182"/>
      <c r="CSV182"/>
      <c r="CSW182"/>
      <c r="CSX182"/>
      <c r="CSY182"/>
      <c r="CSZ182"/>
      <c r="CTA182"/>
      <c r="CTB182"/>
      <c r="CTC182"/>
      <c r="CTD182"/>
      <c r="CTE182"/>
      <c r="CTF182"/>
      <c r="CTG182"/>
      <c r="CTH182"/>
      <c r="CTI182"/>
      <c r="CTJ182"/>
      <c r="CTK182"/>
      <c r="CTL182"/>
      <c r="CTM182"/>
      <c r="CTN182"/>
      <c r="CTO182"/>
      <c r="CTP182"/>
      <c r="CTQ182"/>
      <c r="CTR182"/>
      <c r="CTS182"/>
      <c r="CTT182"/>
      <c r="CTU182"/>
      <c r="CTV182"/>
      <c r="CTW182"/>
      <c r="CTX182"/>
      <c r="CTY182"/>
      <c r="CTZ182"/>
      <c r="CUA182"/>
      <c r="CUB182"/>
      <c r="CUC182"/>
      <c r="CUD182"/>
      <c r="CUE182"/>
      <c r="CUF182"/>
      <c r="CUG182"/>
      <c r="CUH182"/>
      <c r="CUI182"/>
      <c r="CUJ182"/>
      <c r="CUK182"/>
      <c r="CUL182"/>
      <c r="CUM182"/>
      <c r="CUN182"/>
      <c r="CUO182"/>
      <c r="CUP182"/>
      <c r="CUQ182"/>
      <c r="CUR182"/>
      <c r="CUS182"/>
      <c r="CUT182"/>
      <c r="CUU182"/>
      <c r="CUV182"/>
      <c r="CUW182"/>
      <c r="CUX182"/>
      <c r="CUY182"/>
      <c r="CUZ182"/>
      <c r="CVA182"/>
      <c r="CVB182"/>
      <c r="CVC182"/>
      <c r="CVD182"/>
      <c r="CVE182"/>
      <c r="CVF182"/>
      <c r="CVG182"/>
      <c r="CVH182"/>
      <c r="CVI182"/>
      <c r="CVJ182"/>
      <c r="CVK182"/>
      <c r="CVL182"/>
      <c r="CVM182"/>
      <c r="CVN182"/>
      <c r="CVO182"/>
      <c r="CVP182"/>
      <c r="CVQ182"/>
      <c r="CVR182"/>
      <c r="CVS182"/>
      <c r="CVT182"/>
      <c r="CVU182"/>
      <c r="CVV182"/>
      <c r="CVW182"/>
      <c r="CVX182"/>
      <c r="CVY182"/>
      <c r="CVZ182"/>
      <c r="CWA182"/>
      <c r="CWB182"/>
      <c r="CWC182"/>
      <c r="CWD182"/>
      <c r="CWE182"/>
      <c r="CWF182"/>
      <c r="CWG182"/>
      <c r="CWH182"/>
      <c r="CWI182"/>
      <c r="CWJ182"/>
      <c r="CWK182"/>
      <c r="CWL182"/>
      <c r="CWM182"/>
      <c r="CWN182"/>
      <c r="CWO182"/>
      <c r="CWP182"/>
      <c r="CWQ182"/>
      <c r="CWR182"/>
      <c r="CWS182"/>
      <c r="CWT182"/>
      <c r="CWU182"/>
      <c r="CWV182"/>
      <c r="CWW182"/>
      <c r="CWX182"/>
      <c r="CWY182"/>
      <c r="CWZ182"/>
      <c r="CXA182"/>
      <c r="CXB182"/>
      <c r="CXC182"/>
      <c r="CXD182"/>
      <c r="CXE182"/>
      <c r="CXF182"/>
      <c r="CXG182"/>
      <c r="CXH182"/>
      <c r="CXI182"/>
      <c r="CXJ182"/>
      <c r="CXK182"/>
      <c r="CXL182"/>
      <c r="CXM182"/>
      <c r="CXN182"/>
      <c r="CXO182"/>
      <c r="CXP182"/>
      <c r="CXQ182"/>
      <c r="CXR182"/>
      <c r="CXS182"/>
      <c r="CXT182"/>
      <c r="CXU182"/>
      <c r="CXV182"/>
      <c r="CXW182"/>
      <c r="CXX182"/>
      <c r="CXY182"/>
      <c r="CXZ182"/>
      <c r="CYA182"/>
      <c r="CYB182"/>
      <c r="CYC182"/>
      <c r="CYD182"/>
      <c r="CYE182"/>
      <c r="CYF182"/>
      <c r="CYG182"/>
      <c r="CYH182"/>
      <c r="CYI182"/>
      <c r="CYJ182"/>
      <c r="CYK182"/>
      <c r="CYL182"/>
      <c r="CYM182"/>
      <c r="CYN182"/>
      <c r="CYO182"/>
      <c r="CYP182"/>
      <c r="CYQ182"/>
      <c r="CYR182"/>
      <c r="CYS182"/>
      <c r="CYT182"/>
      <c r="CYU182"/>
      <c r="CYV182"/>
      <c r="CYW182"/>
      <c r="CYX182"/>
      <c r="CYY182"/>
      <c r="CYZ182"/>
      <c r="CZA182"/>
      <c r="CZB182"/>
      <c r="CZC182"/>
      <c r="CZD182"/>
      <c r="CZE182"/>
      <c r="CZF182"/>
      <c r="CZG182"/>
      <c r="CZH182"/>
      <c r="CZI182"/>
      <c r="CZJ182"/>
      <c r="CZK182"/>
      <c r="CZL182"/>
      <c r="CZM182"/>
      <c r="CZN182"/>
      <c r="CZO182"/>
      <c r="CZP182"/>
      <c r="CZQ182"/>
      <c r="CZR182"/>
      <c r="CZS182"/>
      <c r="CZT182"/>
      <c r="CZU182"/>
      <c r="CZV182"/>
      <c r="CZW182"/>
      <c r="CZX182"/>
      <c r="CZY182"/>
      <c r="CZZ182"/>
      <c r="DAA182"/>
      <c r="DAB182"/>
      <c r="DAC182"/>
      <c r="DAD182"/>
      <c r="DAE182"/>
      <c r="DAF182"/>
      <c r="DAG182"/>
      <c r="DAH182"/>
      <c r="DAI182"/>
      <c r="DAJ182"/>
      <c r="DAK182"/>
      <c r="DAL182"/>
      <c r="DAM182"/>
      <c r="DAN182"/>
      <c r="DAO182"/>
      <c r="DAP182"/>
      <c r="DAQ182"/>
      <c r="DAR182"/>
      <c r="DAS182"/>
      <c r="DAT182"/>
      <c r="DAU182"/>
      <c r="DAV182"/>
      <c r="DAW182"/>
      <c r="DAX182"/>
      <c r="DAY182"/>
      <c r="DAZ182"/>
      <c r="DBA182"/>
      <c r="DBB182"/>
      <c r="DBC182"/>
      <c r="DBD182"/>
      <c r="DBE182"/>
      <c r="DBF182"/>
      <c r="DBG182"/>
      <c r="DBH182"/>
      <c r="DBI182"/>
      <c r="DBJ182"/>
      <c r="DBK182"/>
      <c r="DBL182"/>
      <c r="DBM182"/>
      <c r="DBN182"/>
      <c r="DBO182"/>
      <c r="DBP182"/>
      <c r="DBQ182"/>
      <c r="DBR182"/>
      <c r="DBS182"/>
      <c r="DBT182"/>
      <c r="DBU182"/>
      <c r="DBV182"/>
      <c r="DBW182"/>
      <c r="DBX182"/>
      <c r="DBY182"/>
      <c r="DBZ182"/>
      <c r="DCA182"/>
      <c r="DCB182"/>
      <c r="DCC182"/>
      <c r="DCD182"/>
      <c r="DCE182"/>
      <c r="DCF182"/>
      <c r="DCG182"/>
      <c r="DCH182"/>
      <c r="DCI182"/>
      <c r="DCJ182"/>
      <c r="DCK182"/>
      <c r="DCL182"/>
      <c r="DCM182"/>
      <c r="DCN182"/>
      <c r="DCO182"/>
      <c r="DCP182"/>
      <c r="DCQ182"/>
      <c r="DCR182"/>
      <c r="DCS182"/>
      <c r="DCT182"/>
      <c r="DCU182"/>
      <c r="DCV182"/>
      <c r="DCW182"/>
      <c r="DCX182"/>
      <c r="DCY182"/>
      <c r="DCZ182"/>
      <c r="DDA182"/>
      <c r="DDB182"/>
      <c r="DDC182"/>
      <c r="DDD182"/>
      <c r="DDE182"/>
      <c r="DDF182"/>
      <c r="DDG182"/>
      <c r="DDH182"/>
      <c r="DDI182"/>
      <c r="DDJ182"/>
      <c r="DDK182"/>
      <c r="DDL182"/>
      <c r="DDM182"/>
      <c r="DDN182"/>
      <c r="DDO182"/>
      <c r="DDP182"/>
      <c r="DDQ182"/>
      <c r="DDR182"/>
      <c r="DDS182"/>
      <c r="DDT182"/>
      <c r="DDU182"/>
      <c r="DDV182"/>
      <c r="DDW182"/>
      <c r="DDX182"/>
      <c r="DDY182"/>
      <c r="DDZ182"/>
      <c r="DEA182"/>
      <c r="DEB182"/>
      <c r="DEC182"/>
      <c r="DED182"/>
      <c r="DEE182"/>
      <c r="DEF182"/>
      <c r="DEG182"/>
      <c r="DEH182"/>
      <c r="DEI182"/>
      <c r="DEJ182"/>
      <c r="DEK182"/>
      <c r="DEL182"/>
      <c r="DEM182"/>
      <c r="DEN182"/>
      <c r="DEO182"/>
      <c r="DEP182"/>
      <c r="DEQ182"/>
      <c r="DER182"/>
      <c r="DES182"/>
      <c r="DET182"/>
      <c r="DEU182"/>
      <c r="DEV182"/>
      <c r="DEW182"/>
      <c r="DEX182"/>
      <c r="DEY182"/>
      <c r="DEZ182"/>
      <c r="DFA182"/>
      <c r="DFB182"/>
      <c r="DFC182"/>
      <c r="DFD182"/>
      <c r="DFE182"/>
      <c r="DFF182"/>
      <c r="DFG182"/>
      <c r="DFH182"/>
      <c r="DFI182"/>
      <c r="DFJ182"/>
      <c r="DFK182"/>
      <c r="DFL182"/>
      <c r="DFM182"/>
      <c r="DFN182"/>
      <c r="DFO182"/>
      <c r="DFP182"/>
      <c r="DFQ182"/>
      <c r="DFR182"/>
      <c r="DFS182"/>
      <c r="DFT182"/>
      <c r="DFU182"/>
      <c r="DFV182"/>
      <c r="DFW182"/>
      <c r="DFX182"/>
      <c r="DFY182"/>
      <c r="DFZ182"/>
      <c r="DGA182"/>
      <c r="DGB182"/>
      <c r="DGC182"/>
      <c r="DGD182"/>
      <c r="DGE182"/>
      <c r="DGF182"/>
      <c r="DGG182"/>
      <c r="DGH182"/>
      <c r="DGI182"/>
      <c r="DGJ182"/>
      <c r="DGK182"/>
      <c r="DGL182"/>
      <c r="DGM182"/>
      <c r="DGN182"/>
      <c r="DGO182"/>
      <c r="DGP182"/>
      <c r="DGQ182"/>
      <c r="DGR182"/>
      <c r="DGS182"/>
      <c r="DGT182"/>
      <c r="DGU182"/>
      <c r="DGV182"/>
      <c r="DGW182"/>
      <c r="DGX182"/>
      <c r="DGY182"/>
      <c r="DGZ182"/>
      <c r="DHA182"/>
      <c r="DHB182"/>
      <c r="DHC182"/>
      <c r="DHD182"/>
      <c r="DHE182"/>
      <c r="DHF182"/>
      <c r="DHG182"/>
      <c r="DHH182"/>
      <c r="DHI182"/>
      <c r="DHJ182"/>
      <c r="DHK182"/>
      <c r="DHL182"/>
      <c r="DHM182"/>
      <c r="DHN182"/>
      <c r="DHO182"/>
      <c r="DHP182"/>
      <c r="DHQ182"/>
      <c r="DHR182"/>
      <c r="DHS182"/>
      <c r="DHT182"/>
      <c r="DHU182"/>
      <c r="DHV182"/>
      <c r="DHW182"/>
      <c r="DHX182"/>
      <c r="DHY182"/>
      <c r="DHZ182"/>
      <c r="DIA182"/>
      <c r="DIB182"/>
      <c r="DIC182"/>
      <c r="DID182"/>
      <c r="DIE182"/>
      <c r="DIF182"/>
      <c r="DIG182"/>
      <c r="DIH182"/>
      <c r="DII182"/>
      <c r="DIJ182"/>
      <c r="DIK182"/>
      <c r="DIL182"/>
      <c r="DIM182"/>
      <c r="DIN182"/>
      <c r="DIO182"/>
      <c r="DIP182"/>
      <c r="DIQ182"/>
      <c r="DIR182"/>
      <c r="DIS182"/>
      <c r="DIT182"/>
      <c r="DIU182"/>
      <c r="DIV182"/>
      <c r="DIW182"/>
      <c r="DIX182"/>
      <c r="DIY182"/>
      <c r="DIZ182"/>
      <c r="DJA182"/>
      <c r="DJB182"/>
      <c r="DJC182"/>
      <c r="DJD182"/>
      <c r="DJE182"/>
      <c r="DJF182"/>
      <c r="DJG182"/>
      <c r="DJH182"/>
      <c r="DJI182"/>
      <c r="DJJ182"/>
      <c r="DJK182"/>
      <c r="DJL182"/>
      <c r="DJM182"/>
      <c r="DJN182"/>
      <c r="DJO182"/>
      <c r="DJP182"/>
      <c r="DJQ182"/>
      <c r="DJR182"/>
      <c r="DJS182"/>
      <c r="DJT182"/>
      <c r="DJU182"/>
      <c r="DJV182"/>
      <c r="DJW182"/>
      <c r="DJX182"/>
      <c r="DJY182"/>
      <c r="DJZ182"/>
      <c r="DKA182"/>
      <c r="DKB182"/>
      <c r="DKC182"/>
      <c r="DKD182"/>
      <c r="DKE182"/>
      <c r="DKF182"/>
      <c r="DKG182"/>
      <c r="DKH182"/>
      <c r="DKI182"/>
      <c r="DKJ182"/>
      <c r="DKK182"/>
      <c r="DKL182"/>
      <c r="DKM182"/>
      <c r="DKN182"/>
      <c r="DKO182"/>
      <c r="DKP182"/>
      <c r="DKQ182"/>
      <c r="DKR182"/>
      <c r="DKS182"/>
      <c r="DKT182"/>
      <c r="DKU182"/>
      <c r="DKV182"/>
      <c r="DKW182"/>
      <c r="DKX182"/>
      <c r="DKY182"/>
      <c r="DKZ182"/>
      <c r="DLA182"/>
      <c r="DLB182"/>
      <c r="DLC182"/>
      <c r="DLD182"/>
      <c r="DLE182"/>
      <c r="DLF182"/>
      <c r="DLG182"/>
      <c r="DLH182"/>
      <c r="DLI182"/>
      <c r="DLJ182"/>
      <c r="DLK182"/>
      <c r="DLL182"/>
      <c r="DLM182"/>
      <c r="DLN182"/>
      <c r="DLO182"/>
      <c r="DLP182"/>
      <c r="DLQ182"/>
      <c r="DLR182"/>
      <c r="DLS182"/>
      <c r="DLT182"/>
      <c r="DLU182"/>
      <c r="DLV182"/>
      <c r="DLW182"/>
      <c r="DLX182"/>
      <c r="DLY182"/>
      <c r="DLZ182"/>
      <c r="DMA182"/>
      <c r="DMB182"/>
      <c r="DMC182"/>
      <c r="DMD182"/>
      <c r="DME182"/>
      <c r="DMF182"/>
      <c r="DMG182"/>
      <c r="DMH182"/>
      <c r="DMI182"/>
      <c r="DMJ182"/>
      <c r="DMK182"/>
      <c r="DML182"/>
      <c r="DMM182"/>
      <c r="DMN182"/>
      <c r="DMO182"/>
      <c r="DMP182"/>
      <c r="DMQ182"/>
      <c r="DMR182"/>
      <c r="DMS182"/>
      <c r="DMT182"/>
      <c r="DMU182"/>
      <c r="DMV182"/>
      <c r="DMW182"/>
      <c r="DMX182"/>
      <c r="DMY182"/>
      <c r="DMZ182"/>
      <c r="DNA182"/>
      <c r="DNB182"/>
      <c r="DNC182"/>
      <c r="DND182"/>
      <c r="DNE182"/>
      <c r="DNF182"/>
      <c r="DNG182"/>
      <c r="DNH182"/>
      <c r="DNI182"/>
      <c r="DNJ182"/>
      <c r="DNK182"/>
      <c r="DNL182"/>
      <c r="DNM182"/>
      <c r="DNN182"/>
      <c r="DNO182"/>
      <c r="DNP182"/>
      <c r="DNQ182"/>
      <c r="DNR182"/>
      <c r="DNS182"/>
      <c r="DNT182"/>
      <c r="DNU182"/>
      <c r="DNV182"/>
      <c r="DNW182"/>
      <c r="DNX182"/>
      <c r="DNY182"/>
      <c r="DNZ182"/>
      <c r="DOA182"/>
      <c r="DOB182"/>
      <c r="DOC182"/>
      <c r="DOD182"/>
      <c r="DOE182"/>
      <c r="DOF182"/>
      <c r="DOG182"/>
      <c r="DOH182"/>
      <c r="DOI182"/>
      <c r="DOJ182"/>
      <c r="DOK182"/>
      <c r="DOL182"/>
      <c r="DOM182"/>
      <c r="DON182"/>
      <c r="DOO182"/>
      <c r="DOP182"/>
      <c r="DOQ182"/>
      <c r="DOR182"/>
      <c r="DOS182"/>
      <c r="DOT182"/>
      <c r="DOU182"/>
      <c r="DOV182"/>
      <c r="DOW182"/>
      <c r="DOX182"/>
      <c r="DOY182"/>
      <c r="DOZ182"/>
      <c r="DPA182"/>
      <c r="DPB182"/>
      <c r="DPC182"/>
      <c r="DPD182"/>
      <c r="DPE182"/>
      <c r="DPF182"/>
      <c r="DPG182"/>
      <c r="DPH182"/>
      <c r="DPI182"/>
      <c r="DPJ182"/>
      <c r="DPK182"/>
      <c r="DPL182"/>
      <c r="DPM182"/>
      <c r="DPN182"/>
      <c r="DPO182"/>
      <c r="DPP182"/>
      <c r="DPQ182"/>
      <c r="DPR182"/>
      <c r="DPS182"/>
      <c r="DPT182"/>
      <c r="DPU182"/>
      <c r="DPV182"/>
      <c r="DPW182"/>
      <c r="DPX182"/>
      <c r="DPY182"/>
      <c r="DPZ182"/>
      <c r="DQA182"/>
      <c r="DQB182"/>
      <c r="DQC182"/>
      <c r="DQD182"/>
      <c r="DQE182"/>
      <c r="DQF182"/>
      <c r="DQG182"/>
      <c r="DQH182"/>
      <c r="DQI182"/>
      <c r="DQJ182"/>
      <c r="DQK182"/>
      <c r="DQL182"/>
      <c r="DQM182"/>
      <c r="DQN182"/>
      <c r="DQO182"/>
      <c r="DQP182"/>
      <c r="DQQ182"/>
      <c r="DQR182"/>
      <c r="DQS182"/>
      <c r="DQT182"/>
      <c r="DQU182"/>
      <c r="DQV182"/>
      <c r="DQW182"/>
      <c r="DQX182"/>
      <c r="DQY182"/>
      <c r="DQZ182"/>
      <c r="DRA182"/>
      <c r="DRB182"/>
      <c r="DRC182"/>
      <c r="DRD182"/>
      <c r="DRE182"/>
      <c r="DRF182"/>
      <c r="DRG182"/>
      <c r="DRH182"/>
      <c r="DRI182"/>
      <c r="DRJ182"/>
      <c r="DRK182"/>
      <c r="DRL182"/>
      <c r="DRM182"/>
      <c r="DRN182"/>
      <c r="DRO182"/>
      <c r="DRP182"/>
      <c r="DRQ182"/>
      <c r="DRR182"/>
      <c r="DRS182"/>
      <c r="DRT182"/>
      <c r="DRU182"/>
      <c r="DRV182"/>
      <c r="DRW182"/>
      <c r="DRX182"/>
      <c r="DRY182"/>
      <c r="DRZ182"/>
      <c r="DSA182"/>
      <c r="DSB182"/>
      <c r="DSC182"/>
      <c r="DSD182"/>
      <c r="DSE182"/>
      <c r="DSF182"/>
      <c r="DSG182"/>
      <c r="DSH182"/>
      <c r="DSI182"/>
      <c r="DSJ182"/>
      <c r="DSK182"/>
      <c r="DSL182"/>
      <c r="DSM182"/>
      <c r="DSN182"/>
      <c r="DSO182"/>
      <c r="DSP182"/>
      <c r="DSQ182"/>
      <c r="DSR182"/>
      <c r="DSS182"/>
      <c r="DST182"/>
      <c r="DSU182"/>
      <c r="DSV182"/>
      <c r="DSW182"/>
      <c r="DSX182"/>
      <c r="DSY182"/>
      <c r="DSZ182"/>
      <c r="DTA182"/>
      <c r="DTB182"/>
      <c r="DTC182"/>
      <c r="DTD182"/>
      <c r="DTE182"/>
      <c r="DTF182"/>
      <c r="DTG182"/>
      <c r="DTH182"/>
      <c r="DTI182"/>
      <c r="DTJ182"/>
      <c r="DTK182"/>
      <c r="DTL182"/>
      <c r="DTM182"/>
      <c r="DTN182"/>
      <c r="DTO182"/>
      <c r="DTP182"/>
      <c r="DTQ182"/>
      <c r="DTR182"/>
      <c r="DTS182"/>
      <c r="DTT182"/>
      <c r="DTU182"/>
      <c r="DTV182"/>
      <c r="DTW182"/>
      <c r="DTX182"/>
      <c r="DTY182"/>
      <c r="DTZ182"/>
      <c r="DUA182"/>
      <c r="DUB182"/>
      <c r="DUC182"/>
      <c r="DUD182"/>
      <c r="DUE182"/>
      <c r="DUF182"/>
      <c r="DUG182"/>
      <c r="DUH182"/>
      <c r="DUI182"/>
      <c r="DUJ182"/>
      <c r="DUK182"/>
      <c r="DUL182"/>
      <c r="DUM182"/>
      <c r="DUN182"/>
      <c r="DUO182"/>
      <c r="DUP182"/>
      <c r="DUQ182"/>
      <c r="DUR182"/>
      <c r="DUS182"/>
      <c r="DUT182"/>
      <c r="DUU182"/>
      <c r="DUV182"/>
      <c r="DUW182"/>
      <c r="DUX182"/>
      <c r="DUY182"/>
      <c r="DUZ182"/>
      <c r="DVA182"/>
      <c r="DVB182"/>
      <c r="DVC182"/>
      <c r="DVD182"/>
      <c r="DVE182"/>
      <c r="DVF182"/>
      <c r="DVG182"/>
      <c r="DVH182"/>
      <c r="DVI182"/>
      <c r="DVJ182"/>
      <c r="DVK182"/>
      <c r="DVL182"/>
      <c r="DVM182"/>
      <c r="DVN182"/>
      <c r="DVO182"/>
      <c r="DVP182"/>
      <c r="DVQ182"/>
      <c r="DVR182"/>
      <c r="DVS182"/>
      <c r="DVT182"/>
      <c r="DVU182"/>
      <c r="DVV182"/>
      <c r="DVW182"/>
      <c r="DVX182"/>
      <c r="DVY182"/>
      <c r="DVZ182"/>
      <c r="DWA182"/>
      <c r="DWB182"/>
      <c r="DWC182"/>
      <c r="DWD182"/>
      <c r="DWE182"/>
      <c r="DWF182"/>
      <c r="DWG182"/>
      <c r="DWH182"/>
      <c r="DWI182"/>
      <c r="DWJ182"/>
      <c r="DWK182"/>
      <c r="DWL182"/>
      <c r="DWM182"/>
      <c r="DWN182"/>
      <c r="DWO182"/>
      <c r="DWP182"/>
      <c r="DWQ182"/>
      <c r="DWR182"/>
      <c r="DWS182"/>
      <c r="DWT182"/>
      <c r="DWU182"/>
      <c r="DWV182"/>
      <c r="DWW182"/>
      <c r="DWX182"/>
      <c r="DWY182"/>
      <c r="DWZ182"/>
      <c r="DXA182"/>
      <c r="DXB182"/>
      <c r="DXC182"/>
      <c r="DXD182"/>
      <c r="DXE182"/>
      <c r="DXF182"/>
      <c r="DXG182"/>
      <c r="DXH182"/>
      <c r="DXI182"/>
      <c r="DXJ182"/>
      <c r="DXK182"/>
      <c r="DXL182"/>
      <c r="DXM182"/>
      <c r="DXN182"/>
      <c r="DXO182"/>
      <c r="DXP182"/>
      <c r="DXQ182"/>
      <c r="DXR182"/>
      <c r="DXS182"/>
      <c r="DXT182"/>
      <c r="DXU182"/>
      <c r="DXV182"/>
      <c r="DXW182"/>
      <c r="DXX182"/>
      <c r="DXY182"/>
      <c r="DXZ182"/>
      <c r="DYA182"/>
      <c r="DYB182"/>
      <c r="DYC182"/>
      <c r="DYD182"/>
      <c r="DYE182"/>
      <c r="DYF182"/>
      <c r="DYG182"/>
      <c r="DYH182"/>
      <c r="DYI182"/>
      <c r="DYJ182"/>
      <c r="DYK182"/>
      <c r="DYL182"/>
      <c r="DYM182"/>
      <c r="DYN182"/>
      <c r="DYO182"/>
      <c r="DYP182"/>
      <c r="DYQ182"/>
      <c r="DYR182"/>
      <c r="DYS182"/>
      <c r="DYT182"/>
      <c r="DYU182"/>
      <c r="DYV182"/>
      <c r="DYW182"/>
      <c r="DYX182"/>
      <c r="DYY182"/>
      <c r="DYZ182"/>
      <c r="DZA182"/>
      <c r="DZB182"/>
      <c r="DZC182"/>
      <c r="DZD182"/>
      <c r="DZE182"/>
      <c r="DZF182"/>
      <c r="DZG182"/>
      <c r="DZH182"/>
      <c r="DZI182"/>
      <c r="DZJ182"/>
      <c r="DZK182"/>
      <c r="DZL182"/>
      <c r="DZM182"/>
      <c r="DZN182"/>
      <c r="DZO182"/>
      <c r="DZP182"/>
      <c r="DZQ182"/>
      <c r="DZR182"/>
      <c r="DZS182"/>
      <c r="DZT182"/>
      <c r="DZU182"/>
      <c r="DZV182"/>
      <c r="DZW182"/>
      <c r="DZX182"/>
      <c r="DZY182"/>
      <c r="DZZ182"/>
      <c r="EAA182"/>
      <c r="EAB182"/>
      <c r="EAC182"/>
      <c r="EAD182"/>
      <c r="EAE182"/>
      <c r="EAF182"/>
      <c r="EAG182"/>
      <c r="EAH182"/>
      <c r="EAI182"/>
      <c r="EAJ182"/>
      <c r="EAK182"/>
      <c r="EAL182"/>
      <c r="EAM182"/>
      <c r="EAN182"/>
      <c r="EAO182"/>
      <c r="EAP182"/>
      <c r="EAQ182"/>
      <c r="EAR182"/>
      <c r="EAS182"/>
      <c r="EAT182"/>
      <c r="EAU182"/>
      <c r="EAV182"/>
      <c r="EAW182"/>
      <c r="EAX182"/>
      <c r="EAY182"/>
      <c r="EAZ182"/>
      <c r="EBA182"/>
      <c r="EBB182"/>
      <c r="EBC182"/>
      <c r="EBD182"/>
      <c r="EBE182"/>
      <c r="EBF182"/>
      <c r="EBG182"/>
      <c r="EBH182"/>
      <c r="EBI182"/>
      <c r="EBJ182"/>
      <c r="EBK182"/>
      <c r="EBL182"/>
      <c r="EBM182"/>
      <c r="EBN182"/>
      <c r="EBO182"/>
      <c r="EBP182"/>
      <c r="EBQ182"/>
      <c r="EBR182"/>
      <c r="EBS182"/>
      <c r="EBT182"/>
      <c r="EBU182"/>
      <c r="EBV182"/>
      <c r="EBW182"/>
      <c r="EBX182"/>
      <c r="EBY182"/>
      <c r="EBZ182"/>
      <c r="ECA182"/>
      <c r="ECB182"/>
      <c r="ECC182"/>
      <c r="ECD182"/>
      <c r="ECE182"/>
      <c r="ECF182"/>
      <c r="ECG182"/>
      <c r="ECH182"/>
      <c r="ECI182"/>
      <c r="ECJ182"/>
      <c r="ECK182"/>
      <c r="ECL182"/>
      <c r="ECM182"/>
      <c r="ECN182"/>
      <c r="ECO182"/>
      <c r="ECP182"/>
      <c r="ECQ182"/>
      <c r="ECR182"/>
      <c r="ECS182"/>
      <c r="ECT182"/>
      <c r="ECU182"/>
      <c r="ECV182"/>
      <c r="ECW182"/>
      <c r="ECX182"/>
      <c r="ECY182"/>
      <c r="ECZ182"/>
      <c r="EDA182"/>
      <c r="EDB182"/>
      <c r="EDC182"/>
      <c r="EDD182"/>
      <c r="EDE182"/>
      <c r="EDF182"/>
      <c r="EDG182"/>
      <c r="EDH182"/>
      <c r="EDI182"/>
      <c r="EDJ182"/>
      <c r="EDK182"/>
      <c r="EDL182"/>
      <c r="EDM182"/>
      <c r="EDN182"/>
      <c r="EDO182"/>
      <c r="EDP182"/>
      <c r="EDQ182"/>
      <c r="EDR182"/>
      <c r="EDS182"/>
      <c r="EDT182"/>
      <c r="EDU182"/>
      <c r="EDV182"/>
      <c r="EDW182"/>
      <c r="EDX182"/>
      <c r="EDY182"/>
      <c r="EDZ182"/>
      <c r="EEA182"/>
      <c r="EEB182"/>
      <c r="EEC182"/>
      <c r="EED182"/>
      <c r="EEE182"/>
      <c r="EEF182"/>
      <c r="EEG182"/>
      <c r="EEH182"/>
      <c r="EEI182"/>
      <c r="EEJ182"/>
      <c r="EEK182"/>
      <c r="EEL182"/>
      <c r="EEM182"/>
      <c r="EEN182"/>
      <c r="EEO182"/>
      <c r="EEP182"/>
      <c r="EEQ182"/>
      <c r="EER182"/>
      <c r="EES182"/>
      <c r="EET182"/>
      <c r="EEU182"/>
      <c r="EEV182"/>
      <c r="EEW182"/>
      <c r="EEX182"/>
      <c r="EEY182"/>
      <c r="EEZ182"/>
      <c r="EFA182"/>
      <c r="EFB182"/>
      <c r="EFC182"/>
      <c r="EFD182"/>
      <c r="EFE182"/>
      <c r="EFF182"/>
      <c r="EFG182"/>
      <c r="EFH182"/>
      <c r="EFI182"/>
      <c r="EFJ182"/>
      <c r="EFK182"/>
      <c r="EFL182"/>
      <c r="EFM182"/>
      <c r="EFN182"/>
      <c r="EFO182"/>
      <c r="EFP182"/>
      <c r="EFQ182"/>
      <c r="EFR182"/>
      <c r="EFS182"/>
      <c r="EFT182"/>
      <c r="EFU182"/>
      <c r="EFV182"/>
      <c r="EFW182"/>
      <c r="EFX182"/>
      <c r="EFY182"/>
      <c r="EFZ182"/>
      <c r="EGA182"/>
      <c r="EGB182"/>
      <c r="EGC182"/>
      <c r="EGD182"/>
      <c r="EGE182"/>
      <c r="EGF182"/>
      <c r="EGG182"/>
      <c r="EGH182"/>
      <c r="EGI182"/>
      <c r="EGJ182"/>
      <c r="EGK182"/>
      <c r="EGL182"/>
      <c r="EGM182"/>
      <c r="EGN182"/>
      <c r="EGO182"/>
      <c r="EGP182"/>
      <c r="EGQ182"/>
      <c r="EGR182"/>
      <c r="EGS182"/>
      <c r="EGT182"/>
      <c r="EGU182"/>
      <c r="EGV182"/>
      <c r="EGW182"/>
      <c r="EGX182"/>
      <c r="EGY182"/>
      <c r="EGZ182"/>
      <c r="EHA182"/>
      <c r="EHB182"/>
      <c r="EHC182"/>
      <c r="EHD182"/>
      <c r="EHE182"/>
      <c r="EHF182"/>
      <c r="EHG182"/>
      <c r="EHH182"/>
      <c r="EHI182"/>
      <c r="EHJ182"/>
      <c r="EHK182"/>
      <c r="EHL182"/>
      <c r="EHM182"/>
      <c r="EHN182"/>
      <c r="EHO182"/>
      <c r="EHP182"/>
      <c r="EHQ182"/>
      <c r="EHR182"/>
      <c r="EHS182"/>
      <c r="EHT182"/>
      <c r="EHU182"/>
      <c r="EHV182"/>
      <c r="EHW182"/>
      <c r="EHX182"/>
      <c r="EHY182"/>
      <c r="EHZ182"/>
      <c r="EIA182"/>
      <c r="EIB182"/>
      <c r="EIC182"/>
      <c r="EID182"/>
      <c r="EIE182"/>
      <c r="EIF182"/>
      <c r="EIG182"/>
      <c r="EIH182"/>
      <c r="EII182"/>
      <c r="EIJ182"/>
      <c r="EIK182"/>
      <c r="EIL182"/>
      <c r="EIM182"/>
      <c r="EIN182"/>
      <c r="EIO182"/>
      <c r="EIP182"/>
      <c r="EIQ182"/>
      <c r="EIR182"/>
      <c r="EIS182"/>
      <c r="EIT182"/>
      <c r="EIU182"/>
      <c r="EIV182"/>
      <c r="EIW182"/>
      <c r="EIX182"/>
      <c r="EIY182"/>
      <c r="EIZ182"/>
      <c r="EJA182"/>
      <c r="EJB182"/>
      <c r="EJC182"/>
      <c r="EJD182"/>
      <c r="EJE182"/>
      <c r="EJF182"/>
      <c r="EJG182"/>
      <c r="EJH182"/>
      <c r="EJI182"/>
      <c r="EJJ182"/>
      <c r="EJK182"/>
      <c r="EJL182"/>
      <c r="EJM182"/>
      <c r="EJN182"/>
      <c r="EJO182"/>
      <c r="EJP182"/>
      <c r="EJQ182"/>
      <c r="EJR182"/>
      <c r="EJS182"/>
      <c r="EJT182"/>
      <c r="EJU182"/>
      <c r="EJV182"/>
      <c r="EJW182"/>
      <c r="EJX182"/>
      <c r="EJY182"/>
      <c r="EJZ182"/>
      <c r="EKA182"/>
      <c r="EKB182"/>
      <c r="EKC182"/>
      <c r="EKD182"/>
      <c r="EKE182"/>
      <c r="EKF182"/>
      <c r="EKG182"/>
      <c r="EKH182"/>
      <c r="EKI182"/>
      <c r="EKJ182"/>
      <c r="EKK182"/>
      <c r="EKL182"/>
      <c r="EKM182"/>
      <c r="EKN182"/>
      <c r="EKO182"/>
      <c r="EKP182"/>
      <c r="EKQ182"/>
      <c r="EKR182"/>
      <c r="EKS182"/>
      <c r="EKT182"/>
      <c r="EKU182"/>
      <c r="EKV182"/>
      <c r="EKW182"/>
      <c r="EKX182"/>
      <c r="EKY182"/>
      <c r="EKZ182"/>
      <c r="ELA182"/>
      <c r="ELB182"/>
      <c r="ELC182"/>
      <c r="ELD182"/>
      <c r="ELE182"/>
      <c r="ELF182"/>
      <c r="ELG182"/>
      <c r="ELH182"/>
      <c r="ELI182"/>
      <c r="ELJ182"/>
      <c r="ELK182"/>
      <c r="ELL182"/>
      <c r="ELM182"/>
      <c r="ELN182"/>
      <c r="ELO182"/>
      <c r="ELP182"/>
      <c r="ELQ182"/>
      <c r="ELR182"/>
      <c r="ELS182"/>
      <c r="ELT182"/>
      <c r="ELU182"/>
      <c r="ELV182"/>
      <c r="ELW182"/>
      <c r="ELX182"/>
      <c r="ELY182"/>
      <c r="ELZ182"/>
      <c r="EMA182"/>
      <c r="EMB182"/>
      <c r="EMC182"/>
      <c r="EMD182"/>
      <c r="EME182"/>
      <c r="EMF182"/>
      <c r="EMG182"/>
      <c r="EMH182"/>
      <c r="EMI182"/>
      <c r="EMJ182"/>
      <c r="EMK182"/>
      <c r="EML182"/>
      <c r="EMM182"/>
      <c r="EMN182"/>
      <c r="EMO182"/>
      <c r="EMP182"/>
      <c r="EMQ182"/>
      <c r="EMR182"/>
      <c r="EMS182"/>
      <c r="EMT182"/>
      <c r="EMU182"/>
      <c r="EMV182"/>
      <c r="EMW182"/>
      <c r="EMX182"/>
      <c r="EMY182"/>
      <c r="EMZ182"/>
      <c r="ENA182"/>
      <c r="ENB182"/>
      <c r="ENC182"/>
      <c r="END182"/>
      <c r="ENE182"/>
      <c r="ENF182"/>
      <c r="ENG182"/>
      <c r="ENH182"/>
      <c r="ENI182"/>
      <c r="ENJ182"/>
      <c r="ENK182"/>
      <c r="ENL182"/>
      <c r="ENM182"/>
      <c r="ENN182"/>
      <c r="ENO182"/>
      <c r="ENP182"/>
      <c r="ENQ182"/>
      <c r="ENR182"/>
      <c r="ENS182"/>
      <c r="ENT182"/>
      <c r="ENU182"/>
      <c r="ENV182"/>
      <c r="ENW182"/>
      <c r="ENX182"/>
      <c r="ENY182"/>
      <c r="ENZ182"/>
      <c r="EOA182"/>
      <c r="EOB182"/>
      <c r="EOC182"/>
      <c r="EOD182"/>
      <c r="EOE182"/>
      <c r="EOF182"/>
      <c r="EOG182"/>
      <c r="EOH182"/>
      <c r="EOI182"/>
      <c r="EOJ182"/>
      <c r="EOK182"/>
      <c r="EOL182"/>
      <c r="EOM182"/>
      <c r="EON182"/>
      <c r="EOO182"/>
      <c r="EOP182"/>
      <c r="EOQ182"/>
      <c r="EOR182"/>
      <c r="EOS182"/>
      <c r="EOT182"/>
      <c r="EOU182"/>
      <c r="EOV182"/>
      <c r="EOW182"/>
      <c r="EOX182"/>
      <c r="EOY182"/>
      <c r="EOZ182"/>
      <c r="EPA182"/>
      <c r="EPB182"/>
      <c r="EPC182"/>
      <c r="EPD182"/>
      <c r="EPE182"/>
      <c r="EPF182"/>
      <c r="EPG182"/>
      <c r="EPH182"/>
      <c r="EPI182"/>
      <c r="EPJ182"/>
      <c r="EPK182"/>
      <c r="EPL182"/>
      <c r="EPM182"/>
      <c r="EPN182"/>
      <c r="EPO182"/>
      <c r="EPP182"/>
      <c r="EPQ182"/>
      <c r="EPR182"/>
      <c r="EPS182"/>
      <c r="EPT182"/>
      <c r="EPU182"/>
      <c r="EPV182"/>
      <c r="EPW182"/>
      <c r="EPX182"/>
      <c r="EPY182"/>
      <c r="EPZ182"/>
      <c r="EQA182"/>
      <c r="EQB182"/>
      <c r="EQC182"/>
      <c r="EQD182"/>
      <c r="EQE182"/>
      <c r="EQF182"/>
      <c r="EQG182"/>
      <c r="EQH182"/>
      <c r="EQI182"/>
      <c r="EQJ182"/>
      <c r="EQK182"/>
      <c r="EQL182"/>
      <c r="EQM182"/>
      <c r="EQN182"/>
      <c r="EQO182"/>
      <c r="EQP182"/>
      <c r="EQQ182"/>
      <c r="EQR182"/>
      <c r="EQS182"/>
      <c r="EQT182"/>
      <c r="EQU182"/>
      <c r="EQV182"/>
      <c r="EQW182"/>
      <c r="EQX182"/>
      <c r="EQY182"/>
      <c r="EQZ182"/>
      <c r="ERA182"/>
      <c r="ERB182"/>
      <c r="ERC182"/>
      <c r="ERD182"/>
      <c r="ERE182"/>
      <c r="ERF182"/>
      <c r="ERG182"/>
      <c r="ERH182"/>
      <c r="ERI182"/>
      <c r="ERJ182"/>
      <c r="ERK182"/>
      <c r="ERL182"/>
      <c r="ERM182"/>
      <c r="ERN182"/>
      <c r="ERO182"/>
      <c r="ERP182"/>
      <c r="ERQ182"/>
      <c r="ERR182"/>
      <c r="ERS182"/>
      <c r="ERT182"/>
      <c r="ERU182"/>
      <c r="ERV182"/>
      <c r="ERW182"/>
      <c r="ERX182"/>
      <c r="ERY182"/>
      <c r="ERZ182"/>
      <c r="ESA182"/>
      <c r="ESB182"/>
      <c r="ESC182"/>
      <c r="ESD182"/>
      <c r="ESE182"/>
      <c r="ESF182"/>
      <c r="ESG182"/>
      <c r="ESH182"/>
      <c r="ESI182"/>
      <c r="ESJ182"/>
      <c r="ESK182"/>
      <c r="ESL182"/>
      <c r="ESM182"/>
      <c r="ESN182"/>
      <c r="ESO182"/>
      <c r="ESP182"/>
      <c r="ESQ182"/>
      <c r="ESR182"/>
      <c r="ESS182"/>
      <c r="EST182"/>
      <c r="ESU182"/>
      <c r="ESV182"/>
      <c r="ESW182"/>
      <c r="ESX182"/>
      <c r="ESY182"/>
      <c r="ESZ182"/>
      <c r="ETA182"/>
      <c r="ETB182"/>
      <c r="ETC182"/>
      <c r="ETD182"/>
      <c r="ETE182"/>
      <c r="ETF182"/>
      <c r="ETG182"/>
      <c r="ETH182"/>
      <c r="ETI182"/>
      <c r="ETJ182"/>
      <c r="ETK182"/>
      <c r="ETL182"/>
      <c r="ETM182"/>
      <c r="ETN182"/>
      <c r="ETO182"/>
      <c r="ETP182"/>
      <c r="ETQ182"/>
      <c r="ETR182"/>
      <c r="ETS182"/>
      <c r="ETT182"/>
      <c r="ETU182"/>
      <c r="ETV182"/>
      <c r="ETW182"/>
      <c r="ETX182"/>
      <c r="ETY182"/>
      <c r="ETZ182"/>
      <c r="EUA182"/>
      <c r="EUB182"/>
      <c r="EUC182"/>
      <c r="EUD182"/>
      <c r="EUE182"/>
      <c r="EUF182"/>
      <c r="EUG182"/>
      <c r="EUH182"/>
      <c r="EUI182"/>
      <c r="EUJ182"/>
      <c r="EUK182"/>
      <c r="EUL182"/>
      <c r="EUM182"/>
      <c r="EUN182"/>
      <c r="EUO182"/>
      <c r="EUP182"/>
      <c r="EUQ182"/>
      <c r="EUR182"/>
      <c r="EUS182"/>
      <c r="EUT182"/>
      <c r="EUU182"/>
      <c r="EUV182"/>
      <c r="EUW182"/>
      <c r="EUX182"/>
      <c r="EUY182"/>
      <c r="EUZ182"/>
      <c r="EVA182"/>
      <c r="EVB182"/>
      <c r="EVC182"/>
      <c r="EVD182"/>
      <c r="EVE182"/>
      <c r="EVF182"/>
      <c r="EVG182"/>
      <c r="EVH182"/>
      <c r="EVI182"/>
      <c r="EVJ182"/>
      <c r="EVK182"/>
      <c r="EVL182"/>
      <c r="EVM182"/>
      <c r="EVN182"/>
      <c r="EVO182"/>
      <c r="EVP182"/>
      <c r="EVQ182"/>
      <c r="EVR182"/>
      <c r="EVS182"/>
      <c r="EVT182"/>
      <c r="EVU182"/>
      <c r="EVV182"/>
      <c r="EVW182"/>
      <c r="EVX182"/>
      <c r="EVY182"/>
      <c r="EVZ182"/>
      <c r="EWA182"/>
      <c r="EWB182"/>
      <c r="EWC182"/>
      <c r="EWD182"/>
      <c r="EWE182"/>
      <c r="EWF182"/>
      <c r="EWG182"/>
      <c r="EWH182"/>
      <c r="EWI182"/>
      <c r="EWJ182"/>
      <c r="EWK182"/>
      <c r="EWL182"/>
      <c r="EWM182"/>
      <c r="EWN182"/>
      <c r="EWO182"/>
      <c r="EWP182"/>
      <c r="EWQ182"/>
      <c r="EWR182"/>
      <c r="EWS182"/>
      <c r="EWT182"/>
      <c r="EWU182"/>
      <c r="EWV182"/>
      <c r="EWW182"/>
      <c r="EWX182"/>
      <c r="EWY182"/>
      <c r="EWZ182"/>
      <c r="EXA182"/>
      <c r="EXB182"/>
      <c r="EXC182"/>
      <c r="EXD182"/>
      <c r="EXE182"/>
      <c r="EXF182"/>
      <c r="EXG182"/>
      <c r="EXH182"/>
      <c r="EXI182"/>
      <c r="EXJ182"/>
      <c r="EXK182"/>
      <c r="EXL182"/>
      <c r="EXM182"/>
      <c r="EXN182"/>
      <c r="EXO182"/>
      <c r="EXP182"/>
      <c r="EXQ182"/>
      <c r="EXR182"/>
      <c r="EXS182"/>
      <c r="EXT182"/>
      <c r="EXU182"/>
      <c r="EXV182"/>
      <c r="EXW182"/>
      <c r="EXX182"/>
      <c r="EXY182"/>
      <c r="EXZ182"/>
      <c r="EYA182"/>
      <c r="EYB182"/>
      <c r="EYC182"/>
      <c r="EYD182"/>
      <c r="EYE182"/>
      <c r="EYF182"/>
      <c r="EYG182"/>
      <c r="EYH182"/>
      <c r="EYI182"/>
      <c r="EYJ182"/>
      <c r="EYK182"/>
      <c r="EYL182"/>
      <c r="EYM182"/>
      <c r="EYN182"/>
      <c r="EYO182"/>
      <c r="EYP182"/>
      <c r="EYQ182"/>
      <c r="EYR182"/>
      <c r="EYS182"/>
      <c r="EYT182"/>
      <c r="EYU182"/>
      <c r="EYV182"/>
      <c r="EYW182"/>
      <c r="EYX182"/>
      <c r="EYY182"/>
      <c r="EYZ182"/>
      <c r="EZA182"/>
      <c r="EZB182"/>
      <c r="EZC182"/>
      <c r="EZD182"/>
      <c r="EZE182"/>
      <c r="EZF182"/>
      <c r="EZG182"/>
      <c r="EZH182"/>
      <c r="EZI182"/>
      <c r="EZJ182"/>
      <c r="EZK182"/>
      <c r="EZL182"/>
      <c r="EZM182"/>
      <c r="EZN182"/>
      <c r="EZO182"/>
      <c r="EZP182"/>
      <c r="EZQ182"/>
      <c r="EZR182"/>
      <c r="EZS182"/>
      <c r="EZT182"/>
      <c r="EZU182"/>
      <c r="EZV182"/>
      <c r="EZW182"/>
      <c r="EZX182"/>
      <c r="EZY182"/>
      <c r="EZZ182"/>
      <c r="FAA182"/>
      <c r="FAB182"/>
      <c r="FAC182"/>
      <c r="FAD182"/>
      <c r="FAE182"/>
      <c r="FAF182"/>
      <c r="FAG182"/>
      <c r="FAH182"/>
      <c r="FAI182"/>
      <c r="FAJ182"/>
      <c r="FAK182"/>
      <c r="FAL182"/>
      <c r="FAM182"/>
      <c r="FAN182"/>
      <c r="FAO182"/>
      <c r="FAP182"/>
      <c r="FAQ182"/>
      <c r="FAR182"/>
      <c r="FAS182"/>
      <c r="FAT182"/>
      <c r="FAU182"/>
      <c r="FAV182"/>
      <c r="FAW182"/>
      <c r="FAX182"/>
      <c r="FAY182"/>
      <c r="FAZ182"/>
      <c r="FBA182"/>
      <c r="FBB182"/>
      <c r="FBC182"/>
      <c r="FBD182"/>
      <c r="FBE182"/>
      <c r="FBF182"/>
      <c r="FBG182"/>
      <c r="FBH182"/>
      <c r="FBI182"/>
      <c r="FBJ182"/>
      <c r="FBK182"/>
      <c r="FBL182"/>
      <c r="FBM182"/>
      <c r="FBN182"/>
      <c r="FBO182"/>
      <c r="FBP182"/>
      <c r="FBQ182"/>
      <c r="FBR182"/>
      <c r="FBS182"/>
      <c r="FBT182"/>
      <c r="FBU182"/>
      <c r="FBV182"/>
      <c r="FBW182"/>
      <c r="FBX182"/>
      <c r="FBY182"/>
      <c r="FBZ182"/>
      <c r="FCA182"/>
      <c r="FCB182"/>
      <c r="FCC182"/>
      <c r="FCD182"/>
      <c r="FCE182"/>
      <c r="FCF182"/>
      <c r="FCG182"/>
      <c r="FCH182"/>
      <c r="FCI182"/>
      <c r="FCJ182"/>
      <c r="FCK182"/>
      <c r="FCL182"/>
      <c r="FCM182"/>
      <c r="FCN182"/>
      <c r="FCO182"/>
      <c r="FCP182"/>
      <c r="FCQ182"/>
      <c r="FCR182"/>
      <c r="FCS182"/>
      <c r="FCT182"/>
      <c r="FCU182"/>
      <c r="FCV182"/>
      <c r="FCW182"/>
      <c r="FCX182"/>
      <c r="FCY182"/>
      <c r="FCZ182"/>
      <c r="FDA182"/>
      <c r="FDB182"/>
      <c r="FDC182"/>
      <c r="FDD182"/>
      <c r="FDE182"/>
      <c r="FDF182"/>
      <c r="FDG182"/>
      <c r="FDH182"/>
      <c r="FDI182"/>
      <c r="FDJ182"/>
      <c r="FDK182"/>
      <c r="FDL182"/>
      <c r="FDM182"/>
      <c r="FDN182"/>
      <c r="FDO182"/>
      <c r="FDP182"/>
      <c r="FDQ182"/>
      <c r="FDR182"/>
      <c r="FDS182"/>
      <c r="FDT182"/>
      <c r="FDU182"/>
      <c r="FDV182"/>
      <c r="FDW182"/>
      <c r="FDX182"/>
      <c r="FDY182"/>
      <c r="FDZ182"/>
      <c r="FEA182"/>
      <c r="FEB182"/>
      <c r="FEC182"/>
      <c r="FED182"/>
      <c r="FEE182"/>
      <c r="FEF182"/>
      <c r="FEG182"/>
      <c r="FEH182"/>
      <c r="FEI182"/>
      <c r="FEJ182"/>
      <c r="FEK182"/>
      <c r="FEL182"/>
      <c r="FEM182"/>
      <c r="FEN182"/>
      <c r="FEO182"/>
      <c r="FEP182"/>
      <c r="FEQ182"/>
      <c r="FER182"/>
      <c r="FES182"/>
      <c r="FET182"/>
      <c r="FEU182"/>
      <c r="FEV182"/>
      <c r="FEW182"/>
      <c r="FEX182"/>
      <c r="FEY182"/>
      <c r="FEZ182"/>
      <c r="FFA182"/>
      <c r="FFB182"/>
      <c r="FFC182"/>
      <c r="FFD182"/>
      <c r="FFE182"/>
      <c r="FFF182"/>
      <c r="FFG182"/>
      <c r="FFH182"/>
      <c r="FFI182"/>
      <c r="FFJ182"/>
      <c r="FFK182"/>
      <c r="FFL182"/>
      <c r="FFM182"/>
      <c r="FFN182"/>
      <c r="FFO182"/>
      <c r="FFP182"/>
      <c r="FFQ182"/>
      <c r="FFR182"/>
      <c r="FFS182"/>
      <c r="FFT182"/>
      <c r="FFU182"/>
      <c r="FFV182"/>
      <c r="FFW182"/>
      <c r="FFX182"/>
      <c r="FFY182"/>
      <c r="FFZ182"/>
      <c r="FGA182"/>
      <c r="FGB182"/>
      <c r="FGC182"/>
      <c r="FGD182"/>
      <c r="FGE182"/>
      <c r="FGF182"/>
      <c r="FGG182"/>
      <c r="FGH182"/>
      <c r="FGI182"/>
      <c r="FGJ182"/>
      <c r="FGK182"/>
      <c r="FGL182"/>
      <c r="FGM182"/>
      <c r="FGN182"/>
      <c r="FGO182"/>
      <c r="FGP182"/>
      <c r="FGQ182"/>
      <c r="FGR182"/>
      <c r="FGS182"/>
      <c r="FGT182"/>
      <c r="FGU182"/>
      <c r="FGV182"/>
      <c r="FGW182"/>
      <c r="FGX182"/>
      <c r="FGY182"/>
      <c r="FGZ182"/>
      <c r="FHA182"/>
      <c r="FHB182"/>
      <c r="FHC182"/>
      <c r="FHD182"/>
      <c r="FHE182"/>
      <c r="FHF182"/>
      <c r="FHG182"/>
      <c r="FHH182"/>
      <c r="FHI182"/>
      <c r="FHJ182"/>
      <c r="FHK182"/>
      <c r="FHL182"/>
      <c r="FHM182"/>
      <c r="FHN182"/>
      <c r="FHO182"/>
      <c r="FHP182"/>
      <c r="FHQ182"/>
      <c r="FHR182"/>
      <c r="FHS182"/>
      <c r="FHT182"/>
      <c r="FHU182"/>
      <c r="FHV182"/>
      <c r="FHW182"/>
      <c r="FHX182"/>
      <c r="FHY182"/>
      <c r="FHZ182"/>
      <c r="FIA182"/>
      <c r="FIB182"/>
      <c r="FIC182"/>
      <c r="FID182"/>
      <c r="FIE182"/>
      <c r="FIF182"/>
      <c r="FIG182"/>
      <c r="FIH182"/>
      <c r="FII182"/>
      <c r="FIJ182"/>
      <c r="FIK182"/>
      <c r="FIL182"/>
      <c r="FIM182"/>
      <c r="FIN182"/>
      <c r="FIO182"/>
      <c r="FIP182"/>
      <c r="FIQ182"/>
      <c r="FIR182"/>
      <c r="FIS182"/>
      <c r="FIT182"/>
      <c r="FIU182"/>
      <c r="FIV182"/>
      <c r="FIW182"/>
      <c r="FIX182"/>
      <c r="FIY182"/>
      <c r="FIZ182"/>
      <c r="FJA182"/>
      <c r="FJB182"/>
      <c r="FJC182"/>
      <c r="FJD182"/>
      <c r="FJE182"/>
      <c r="FJF182"/>
      <c r="FJG182"/>
      <c r="FJH182"/>
      <c r="FJI182"/>
      <c r="FJJ182"/>
      <c r="FJK182"/>
      <c r="FJL182"/>
      <c r="FJM182"/>
      <c r="FJN182"/>
      <c r="FJO182"/>
      <c r="FJP182"/>
      <c r="FJQ182"/>
      <c r="FJR182"/>
      <c r="FJS182"/>
      <c r="FJT182"/>
      <c r="FJU182"/>
      <c r="FJV182"/>
      <c r="FJW182"/>
      <c r="FJX182"/>
      <c r="FJY182"/>
      <c r="FJZ182"/>
      <c r="FKA182"/>
      <c r="FKB182"/>
      <c r="FKC182"/>
      <c r="FKD182"/>
      <c r="FKE182"/>
      <c r="FKF182"/>
      <c r="FKG182"/>
      <c r="FKH182"/>
      <c r="FKI182"/>
      <c r="FKJ182"/>
      <c r="FKK182"/>
      <c r="FKL182"/>
      <c r="FKM182"/>
      <c r="FKN182"/>
      <c r="FKO182"/>
      <c r="FKP182"/>
      <c r="FKQ182"/>
      <c r="FKR182"/>
      <c r="FKS182"/>
      <c r="FKT182"/>
      <c r="FKU182"/>
      <c r="FKV182"/>
      <c r="FKW182"/>
      <c r="FKX182"/>
      <c r="FKY182"/>
      <c r="FKZ182"/>
      <c r="FLA182"/>
      <c r="FLB182"/>
      <c r="FLC182"/>
      <c r="FLD182"/>
      <c r="FLE182"/>
      <c r="FLF182"/>
      <c r="FLG182"/>
      <c r="FLH182"/>
      <c r="FLI182"/>
      <c r="FLJ182"/>
      <c r="FLK182"/>
      <c r="FLL182"/>
      <c r="FLM182"/>
      <c r="FLN182"/>
      <c r="FLO182"/>
      <c r="FLP182"/>
      <c r="FLQ182"/>
      <c r="FLR182"/>
      <c r="FLS182"/>
      <c r="FLT182"/>
      <c r="FLU182"/>
      <c r="FLV182"/>
      <c r="FLW182"/>
      <c r="FLX182"/>
      <c r="FLY182"/>
      <c r="FLZ182"/>
      <c r="FMA182"/>
      <c r="FMB182"/>
      <c r="FMC182"/>
      <c r="FMD182"/>
      <c r="FME182"/>
      <c r="FMF182"/>
      <c r="FMG182"/>
      <c r="FMH182"/>
      <c r="FMI182"/>
      <c r="FMJ182"/>
      <c r="FMK182"/>
      <c r="FML182"/>
      <c r="FMM182"/>
      <c r="FMN182"/>
      <c r="FMO182"/>
      <c r="FMP182"/>
      <c r="FMQ182"/>
      <c r="FMR182"/>
      <c r="FMS182"/>
      <c r="FMT182"/>
      <c r="FMU182"/>
      <c r="FMV182"/>
      <c r="FMW182"/>
      <c r="FMX182"/>
      <c r="FMY182"/>
      <c r="FMZ182"/>
      <c r="FNA182"/>
      <c r="FNB182"/>
      <c r="FNC182"/>
      <c r="FND182"/>
      <c r="FNE182"/>
      <c r="FNF182"/>
      <c r="FNG182"/>
      <c r="FNH182"/>
      <c r="FNI182"/>
      <c r="FNJ182"/>
      <c r="FNK182"/>
      <c r="FNL182"/>
      <c r="FNM182"/>
      <c r="FNN182"/>
      <c r="FNO182"/>
      <c r="FNP182"/>
      <c r="FNQ182"/>
      <c r="FNR182"/>
      <c r="FNS182"/>
      <c r="FNT182"/>
      <c r="FNU182"/>
      <c r="FNV182"/>
      <c r="FNW182"/>
      <c r="FNX182"/>
      <c r="FNY182"/>
      <c r="FNZ182"/>
      <c r="FOA182"/>
      <c r="FOB182"/>
      <c r="FOC182"/>
      <c r="FOD182"/>
      <c r="FOE182"/>
      <c r="FOF182"/>
      <c r="FOG182"/>
      <c r="FOH182"/>
      <c r="FOI182"/>
      <c r="FOJ182"/>
      <c r="FOK182"/>
      <c r="FOL182"/>
      <c r="FOM182"/>
      <c r="FON182"/>
      <c r="FOO182"/>
      <c r="FOP182"/>
      <c r="FOQ182"/>
      <c r="FOR182"/>
      <c r="FOS182"/>
      <c r="FOT182"/>
      <c r="FOU182"/>
      <c r="FOV182"/>
      <c r="FOW182"/>
      <c r="FOX182"/>
      <c r="FOY182"/>
      <c r="FOZ182"/>
      <c r="FPA182"/>
      <c r="FPB182"/>
      <c r="FPC182"/>
      <c r="FPD182"/>
      <c r="FPE182"/>
      <c r="FPF182"/>
      <c r="FPG182"/>
      <c r="FPH182"/>
      <c r="FPI182"/>
      <c r="FPJ182"/>
      <c r="FPK182"/>
      <c r="FPL182"/>
      <c r="FPM182"/>
      <c r="FPN182"/>
      <c r="FPO182"/>
      <c r="FPP182"/>
      <c r="FPQ182"/>
      <c r="FPR182"/>
      <c r="FPS182"/>
      <c r="FPT182"/>
      <c r="FPU182"/>
      <c r="FPV182"/>
      <c r="FPW182"/>
      <c r="FPX182"/>
      <c r="FPY182"/>
      <c r="FPZ182"/>
      <c r="FQA182"/>
      <c r="FQB182"/>
      <c r="FQC182"/>
      <c r="FQD182"/>
      <c r="FQE182"/>
      <c r="FQF182"/>
      <c r="FQG182"/>
      <c r="FQH182"/>
      <c r="FQI182"/>
      <c r="FQJ182"/>
      <c r="FQK182"/>
      <c r="FQL182"/>
      <c r="FQM182"/>
      <c r="FQN182"/>
      <c r="FQO182"/>
      <c r="FQP182"/>
      <c r="FQQ182"/>
      <c r="FQR182"/>
      <c r="FQS182"/>
      <c r="FQT182"/>
      <c r="FQU182"/>
      <c r="FQV182"/>
      <c r="FQW182"/>
      <c r="FQX182"/>
      <c r="FQY182"/>
      <c r="FQZ182"/>
      <c r="FRA182"/>
      <c r="FRB182"/>
      <c r="FRC182"/>
      <c r="FRD182"/>
      <c r="FRE182"/>
      <c r="FRF182"/>
      <c r="FRG182"/>
      <c r="FRH182"/>
      <c r="FRI182"/>
      <c r="FRJ182"/>
      <c r="FRK182"/>
      <c r="FRL182"/>
      <c r="FRM182"/>
      <c r="FRN182"/>
      <c r="FRO182"/>
      <c r="FRP182"/>
      <c r="FRQ182"/>
      <c r="FRR182"/>
      <c r="FRS182"/>
      <c r="FRT182"/>
      <c r="FRU182"/>
      <c r="FRV182"/>
      <c r="FRW182"/>
      <c r="FRX182"/>
      <c r="FRY182"/>
      <c r="FRZ182"/>
      <c r="FSA182"/>
      <c r="FSB182"/>
      <c r="FSC182"/>
      <c r="FSD182"/>
      <c r="FSE182"/>
      <c r="FSF182"/>
      <c r="FSG182"/>
      <c r="FSH182"/>
      <c r="FSI182"/>
      <c r="FSJ182"/>
      <c r="FSK182"/>
      <c r="FSL182"/>
      <c r="FSM182"/>
      <c r="FSN182"/>
      <c r="FSO182"/>
      <c r="FSP182"/>
      <c r="FSQ182"/>
      <c r="FSR182"/>
      <c r="FSS182"/>
      <c r="FST182"/>
      <c r="FSU182"/>
      <c r="FSV182"/>
      <c r="FSW182"/>
      <c r="FSX182"/>
      <c r="FSY182"/>
      <c r="FSZ182"/>
      <c r="FTA182"/>
      <c r="FTB182"/>
      <c r="FTC182"/>
      <c r="FTD182"/>
      <c r="FTE182"/>
      <c r="FTF182"/>
      <c r="FTG182"/>
      <c r="FTH182"/>
      <c r="FTI182"/>
      <c r="FTJ182"/>
      <c r="FTK182"/>
      <c r="FTL182"/>
      <c r="FTM182"/>
      <c r="FTN182"/>
      <c r="FTO182"/>
      <c r="FTP182"/>
      <c r="FTQ182"/>
      <c r="FTR182"/>
      <c r="FTS182"/>
      <c r="FTT182"/>
      <c r="FTU182"/>
      <c r="FTV182"/>
      <c r="FTW182"/>
      <c r="FTX182"/>
      <c r="FTY182"/>
      <c r="FTZ182"/>
      <c r="FUA182"/>
      <c r="FUB182"/>
      <c r="FUC182"/>
      <c r="FUD182"/>
      <c r="FUE182"/>
      <c r="FUF182"/>
      <c r="FUG182"/>
      <c r="FUH182"/>
      <c r="FUI182"/>
      <c r="FUJ182"/>
      <c r="FUK182"/>
      <c r="FUL182"/>
      <c r="FUM182"/>
      <c r="FUN182"/>
      <c r="FUO182"/>
      <c r="FUP182"/>
      <c r="FUQ182"/>
      <c r="FUR182"/>
      <c r="FUS182"/>
      <c r="FUT182"/>
      <c r="FUU182"/>
      <c r="FUV182"/>
      <c r="FUW182"/>
      <c r="FUX182"/>
      <c r="FUY182"/>
      <c r="FUZ182"/>
      <c r="FVA182"/>
      <c r="FVB182"/>
      <c r="FVC182"/>
      <c r="FVD182"/>
      <c r="FVE182"/>
      <c r="FVF182"/>
      <c r="FVG182"/>
      <c r="FVH182"/>
      <c r="FVI182"/>
      <c r="FVJ182"/>
      <c r="FVK182"/>
      <c r="FVL182"/>
      <c r="FVM182"/>
      <c r="FVN182"/>
      <c r="FVO182"/>
      <c r="FVP182"/>
      <c r="FVQ182"/>
      <c r="FVR182"/>
      <c r="FVS182"/>
      <c r="FVT182"/>
      <c r="FVU182"/>
      <c r="FVV182"/>
      <c r="FVW182"/>
      <c r="FVX182"/>
      <c r="FVY182"/>
      <c r="FVZ182"/>
      <c r="FWA182"/>
      <c r="FWB182"/>
      <c r="FWC182"/>
      <c r="FWD182"/>
      <c r="FWE182"/>
      <c r="FWF182"/>
      <c r="FWG182"/>
      <c r="FWH182"/>
      <c r="FWI182"/>
      <c r="FWJ182"/>
      <c r="FWK182"/>
      <c r="FWL182"/>
      <c r="FWM182"/>
      <c r="FWN182"/>
      <c r="FWO182"/>
      <c r="FWP182"/>
      <c r="FWQ182"/>
      <c r="FWR182"/>
      <c r="FWS182"/>
      <c r="FWT182"/>
      <c r="FWU182"/>
      <c r="FWV182"/>
      <c r="FWW182"/>
      <c r="FWX182"/>
      <c r="FWY182"/>
      <c r="FWZ182"/>
      <c r="FXA182"/>
      <c r="FXB182"/>
      <c r="FXC182"/>
      <c r="FXD182"/>
      <c r="FXE182"/>
      <c r="FXF182"/>
      <c r="FXG182"/>
      <c r="FXH182"/>
      <c r="FXI182"/>
      <c r="FXJ182"/>
      <c r="FXK182"/>
      <c r="FXL182"/>
      <c r="FXM182"/>
      <c r="FXN182"/>
      <c r="FXO182"/>
      <c r="FXP182"/>
      <c r="FXQ182"/>
      <c r="FXR182"/>
      <c r="FXS182"/>
      <c r="FXT182"/>
      <c r="FXU182"/>
      <c r="FXV182"/>
      <c r="FXW182"/>
      <c r="FXX182"/>
      <c r="FXY182"/>
      <c r="FXZ182"/>
      <c r="FYA182"/>
      <c r="FYB182"/>
      <c r="FYC182"/>
      <c r="FYD182"/>
      <c r="FYE182"/>
      <c r="FYF182"/>
      <c r="FYG182"/>
      <c r="FYH182"/>
      <c r="FYI182"/>
      <c r="FYJ182"/>
      <c r="FYK182"/>
      <c r="FYL182"/>
      <c r="FYM182"/>
      <c r="FYN182"/>
      <c r="FYO182"/>
      <c r="FYP182"/>
      <c r="FYQ182"/>
      <c r="FYR182"/>
      <c r="FYS182"/>
      <c r="FYT182"/>
      <c r="FYU182"/>
      <c r="FYV182"/>
      <c r="FYW182"/>
      <c r="FYX182"/>
      <c r="FYY182"/>
      <c r="FYZ182"/>
      <c r="FZA182"/>
      <c r="FZB182"/>
      <c r="FZC182"/>
      <c r="FZD182"/>
      <c r="FZE182"/>
      <c r="FZF182"/>
      <c r="FZG182"/>
      <c r="FZH182"/>
      <c r="FZI182"/>
      <c r="FZJ182"/>
      <c r="FZK182"/>
      <c r="FZL182"/>
      <c r="FZM182"/>
      <c r="FZN182"/>
      <c r="FZO182"/>
      <c r="FZP182"/>
      <c r="FZQ182"/>
      <c r="FZR182"/>
      <c r="FZS182"/>
      <c r="FZT182"/>
      <c r="FZU182"/>
      <c r="FZV182"/>
      <c r="FZW182"/>
      <c r="FZX182"/>
      <c r="FZY182"/>
      <c r="FZZ182"/>
      <c r="GAA182"/>
      <c r="GAB182"/>
      <c r="GAC182"/>
      <c r="GAD182"/>
      <c r="GAE182"/>
      <c r="GAF182"/>
      <c r="GAG182"/>
      <c r="GAH182"/>
      <c r="GAI182"/>
      <c r="GAJ182"/>
      <c r="GAK182"/>
      <c r="GAL182"/>
      <c r="GAM182"/>
      <c r="GAN182"/>
      <c r="GAO182"/>
      <c r="GAP182"/>
      <c r="GAQ182"/>
      <c r="GAR182"/>
      <c r="GAS182"/>
      <c r="GAT182"/>
      <c r="GAU182"/>
      <c r="GAV182"/>
      <c r="GAW182"/>
      <c r="GAX182"/>
      <c r="GAY182"/>
      <c r="GAZ182"/>
      <c r="GBA182"/>
      <c r="GBB182"/>
      <c r="GBC182"/>
      <c r="GBD182"/>
      <c r="GBE182"/>
      <c r="GBF182"/>
      <c r="GBG182"/>
      <c r="GBH182"/>
      <c r="GBI182"/>
      <c r="GBJ182"/>
      <c r="GBK182"/>
      <c r="GBL182"/>
      <c r="GBM182"/>
      <c r="GBN182"/>
      <c r="GBO182"/>
      <c r="GBP182"/>
      <c r="GBQ182"/>
      <c r="GBR182"/>
      <c r="GBS182"/>
      <c r="GBT182"/>
      <c r="GBU182"/>
      <c r="GBV182"/>
      <c r="GBW182"/>
      <c r="GBX182"/>
      <c r="GBY182"/>
      <c r="GBZ182"/>
      <c r="GCA182"/>
      <c r="GCB182"/>
      <c r="GCC182"/>
      <c r="GCD182"/>
      <c r="GCE182"/>
      <c r="GCF182"/>
      <c r="GCG182"/>
      <c r="GCH182"/>
      <c r="GCI182"/>
      <c r="GCJ182"/>
      <c r="GCK182"/>
      <c r="GCL182"/>
      <c r="GCM182"/>
      <c r="GCN182"/>
      <c r="GCO182"/>
      <c r="GCP182"/>
      <c r="GCQ182"/>
      <c r="GCR182"/>
      <c r="GCS182"/>
      <c r="GCT182"/>
      <c r="GCU182"/>
      <c r="GCV182"/>
      <c r="GCW182"/>
      <c r="GCX182"/>
      <c r="GCY182"/>
      <c r="GCZ182"/>
      <c r="GDA182"/>
      <c r="GDB182"/>
      <c r="GDC182"/>
      <c r="GDD182"/>
      <c r="GDE182"/>
      <c r="GDF182"/>
      <c r="GDG182"/>
      <c r="GDH182"/>
      <c r="GDI182"/>
      <c r="GDJ182"/>
      <c r="GDK182"/>
      <c r="GDL182"/>
      <c r="GDM182"/>
      <c r="GDN182"/>
      <c r="GDO182"/>
      <c r="GDP182"/>
      <c r="GDQ182"/>
      <c r="GDR182"/>
      <c r="GDS182"/>
      <c r="GDT182"/>
      <c r="GDU182"/>
      <c r="GDV182"/>
      <c r="GDW182"/>
      <c r="GDX182"/>
      <c r="GDY182"/>
      <c r="GDZ182"/>
      <c r="GEA182"/>
      <c r="GEB182"/>
      <c r="GEC182"/>
      <c r="GED182"/>
      <c r="GEE182"/>
      <c r="GEF182"/>
      <c r="GEG182"/>
      <c r="GEH182"/>
      <c r="GEI182"/>
      <c r="GEJ182"/>
      <c r="GEK182"/>
      <c r="GEL182"/>
      <c r="GEM182"/>
      <c r="GEN182"/>
      <c r="GEO182"/>
      <c r="GEP182"/>
      <c r="GEQ182"/>
      <c r="GER182"/>
      <c r="GES182"/>
      <c r="GET182"/>
      <c r="GEU182"/>
      <c r="GEV182"/>
      <c r="GEW182"/>
      <c r="GEX182"/>
      <c r="GEY182"/>
      <c r="GEZ182"/>
      <c r="GFA182"/>
      <c r="GFB182"/>
      <c r="GFC182"/>
      <c r="GFD182"/>
      <c r="GFE182"/>
      <c r="GFF182"/>
      <c r="GFG182"/>
      <c r="GFH182"/>
      <c r="GFI182"/>
      <c r="GFJ182"/>
      <c r="GFK182"/>
      <c r="GFL182"/>
      <c r="GFM182"/>
      <c r="GFN182"/>
      <c r="GFO182"/>
      <c r="GFP182"/>
      <c r="GFQ182"/>
      <c r="GFR182"/>
      <c r="GFS182"/>
      <c r="GFT182"/>
      <c r="GFU182"/>
      <c r="GFV182"/>
      <c r="GFW182"/>
      <c r="GFX182"/>
      <c r="GFY182"/>
      <c r="GFZ182"/>
      <c r="GGA182"/>
      <c r="GGB182"/>
      <c r="GGC182"/>
      <c r="GGD182"/>
      <c r="GGE182"/>
      <c r="GGF182"/>
      <c r="GGG182"/>
      <c r="GGH182"/>
      <c r="GGI182"/>
      <c r="GGJ182"/>
      <c r="GGK182"/>
      <c r="GGL182"/>
      <c r="GGM182"/>
      <c r="GGN182"/>
      <c r="GGO182"/>
      <c r="GGP182"/>
      <c r="GGQ182"/>
      <c r="GGR182"/>
      <c r="GGS182"/>
      <c r="GGT182"/>
      <c r="GGU182"/>
      <c r="GGV182"/>
      <c r="GGW182"/>
      <c r="GGX182"/>
      <c r="GGY182"/>
      <c r="GGZ182"/>
      <c r="GHA182"/>
      <c r="GHB182"/>
      <c r="GHC182"/>
      <c r="GHD182"/>
      <c r="GHE182"/>
      <c r="GHF182"/>
      <c r="GHG182"/>
      <c r="GHH182"/>
      <c r="GHI182"/>
      <c r="GHJ182"/>
      <c r="GHK182"/>
      <c r="GHL182"/>
      <c r="GHM182"/>
      <c r="GHN182"/>
      <c r="GHO182"/>
      <c r="GHP182"/>
      <c r="GHQ182"/>
      <c r="GHR182"/>
      <c r="GHS182"/>
      <c r="GHT182"/>
      <c r="GHU182"/>
      <c r="GHV182"/>
      <c r="GHW182"/>
      <c r="GHX182"/>
      <c r="GHY182"/>
      <c r="GHZ182"/>
      <c r="GIA182"/>
      <c r="GIB182"/>
      <c r="GIC182"/>
      <c r="GID182"/>
      <c r="GIE182"/>
      <c r="GIF182"/>
      <c r="GIG182"/>
      <c r="GIH182"/>
      <c r="GII182"/>
      <c r="GIJ182"/>
      <c r="GIK182"/>
      <c r="GIL182"/>
      <c r="GIM182"/>
      <c r="GIN182"/>
      <c r="GIO182"/>
      <c r="GIP182"/>
      <c r="GIQ182"/>
      <c r="GIR182"/>
      <c r="GIS182"/>
      <c r="GIT182"/>
      <c r="GIU182"/>
      <c r="GIV182"/>
      <c r="GIW182"/>
      <c r="GIX182"/>
      <c r="GIY182"/>
      <c r="GIZ182"/>
      <c r="GJA182"/>
      <c r="GJB182"/>
      <c r="GJC182"/>
      <c r="GJD182"/>
      <c r="GJE182"/>
      <c r="GJF182"/>
      <c r="GJG182"/>
      <c r="GJH182"/>
      <c r="GJI182"/>
      <c r="GJJ182"/>
      <c r="GJK182"/>
      <c r="GJL182"/>
      <c r="GJM182"/>
      <c r="GJN182"/>
      <c r="GJO182"/>
      <c r="GJP182"/>
      <c r="GJQ182"/>
      <c r="GJR182"/>
      <c r="GJS182"/>
      <c r="GJT182"/>
      <c r="GJU182"/>
      <c r="GJV182"/>
      <c r="GJW182"/>
      <c r="GJX182"/>
      <c r="GJY182"/>
      <c r="GJZ182"/>
      <c r="GKA182"/>
      <c r="GKB182"/>
      <c r="GKC182"/>
      <c r="GKD182"/>
      <c r="GKE182"/>
      <c r="GKF182"/>
      <c r="GKG182"/>
      <c r="GKH182"/>
      <c r="GKI182"/>
      <c r="GKJ182"/>
      <c r="GKK182"/>
      <c r="GKL182"/>
      <c r="GKM182"/>
      <c r="GKN182"/>
      <c r="GKO182"/>
      <c r="GKP182"/>
      <c r="GKQ182"/>
      <c r="GKR182"/>
      <c r="GKS182"/>
      <c r="GKT182"/>
      <c r="GKU182"/>
      <c r="GKV182"/>
      <c r="GKW182"/>
      <c r="GKX182"/>
      <c r="GKY182"/>
      <c r="GKZ182"/>
      <c r="GLA182"/>
      <c r="GLB182"/>
      <c r="GLC182"/>
      <c r="GLD182"/>
      <c r="GLE182"/>
      <c r="GLF182"/>
      <c r="GLG182"/>
      <c r="GLH182"/>
      <c r="GLI182"/>
      <c r="GLJ182"/>
      <c r="GLK182"/>
      <c r="GLL182"/>
      <c r="GLM182"/>
      <c r="GLN182"/>
      <c r="GLO182"/>
      <c r="GLP182"/>
      <c r="GLQ182"/>
      <c r="GLR182"/>
      <c r="GLS182"/>
      <c r="GLT182"/>
      <c r="GLU182"/>
      <c r="GLV182"/>
      <c r="GLW182"/>
      <c r="GLX182"/>
      <c r="GLY182"/>
      <c r="GLZ182"/>
      <c r="GMA182"/>
      <c r="GMB182"/>
      <c r="GMC182"/>
      <c r="GMD182"/>
      <c r="GME182"/>
      <c r="GMF182"/>
      <c r="GMG182"/>
      <c r="GMH182"/>
      <c r="GMI182"/>
      <c r="GMJ182"/>
      <c r="GMK182"/>
      <c r="GML182"/>
      <c r="GMM182"/>
      <c r="GMN182"/>
      <c r="GMO182"/>
      <c r="GMP182"/>
      <c r="GMQ182"/>
      <c r="GMR182"/>
      <c r="GMS182"/>
      <c r="GMT182"/>
      <c r="GMU182"/>
      <c r="GMV182"/>
      <c r="GMW182"/>
      <c r="GMX182"/>
      <c r="GMY182"/>
      <c r="GMZ182"/>
      <c r="GNA182"/>
      <c r="GNB182"/>
      <c r="GNC182"/>
      <c r="GND182"/>
      <c r="GNE182"/>
      <c r="GNF182"/>
      <c r="GNG182"/>
      <c r="GNH182"/>
      <c r="GNI182"/>
      <c r="GNJ182"/>
      <c r="GNK182"/>
      <c r="GNL182"/>
      <c r="GNM182"/>
      <c r="GNN182"/>
      <c r="GNO182"/>
      <c r="GNP182"/>
      <c r="GNQ182"/>
      <c r="GNR182"/>
      <c r="GNS182"/>
      <c r="GNT182"/>
      <c r="GNU182"/>
      <c r="GNV182"/>
      <c r="GNW182"/>
      <c r="GNX182"/>
      <c r="GNY182"/>
      <c r="GNZ182"/>
      <c r="GOA182"/>
      <c r="GOB182"/>
      <c r="GOC182"/>
      <c r="GOD182"/>
      <c r="GOE182"/>
      <c r="GOF182"/>
      <c r="GOG182"/>
      <c r="GOH182"/>
      <c r="GOI182"/>
      <c r="GOJ182"/>
      <c r="GOK182"/>
      <c r="GOL182"/>
      <c r="GOM182"/>
      <c r="GON182"/>
      <c r="GOO182"/>
      <c r="GOP182"/>
      <c r="GOQ182"/>
      <c r="GOR182"/>
      <c r="GOS182"/>
      <c r="GOT182"/>
      <c r="GOU182"/>
      <c r="GOV182"/>
      <c r="GOW182"/>
      <c r="GOX182"/>
      <c r="GOY182"/>
      <c r="GOZ182"/>
      <c r="GPA182"/>
      <c r="GPB182"/>
      <c r="GPC182"/>
      <c r="GPD182"/>
      <c r="GPE182"/>
      <c r="GPF182"/>
      <c r="GPG182"/>
      <c r="GPH182"/>
      <c r="GPI182"/>
      <c r="GPJ182"/>
      <c r="GPK182"/>
      <c r="GPL182"/>
      <c r="GPM182"/>
      <c r="GPN182"/>
      <c r="GPO182"/>
      <c r="GPP182"/>
      <c r="GPQ182"/>
      <c r="GPR182"/>
      <c r="GPS182"/>
      <c r="GPT182"/>
      <c r="GPU182"/>
      <c r="GPV182"/>
      <c r="GPW182"/>
      <c r="GPX182"/>
      <c r="GPY182"/>
      <c r="GPZ182"/>
      <c r="GQA182"/>
      <c r="GQB182"/>
      <c r="GQC182"/>
      <c r="GQD182"/>
      <c r="GQE182"/>
      <c r="GQF182"/>
      <c r="GQG182"/>
      <c r="GQH182"/>
      <c r="GQI182"/>
      <c r="GQJ182"/>
      <c r="GQK182"/>
      <c r="GQL182"/>
      <c r="GQM182"/>
      <c r="GQN182"/>
      <c r="GQO182"/>
      <c r="GQP182"/>
      <c r="GQQ182"/>
      <c r="GQR182"/>
      <c r="GQS182"/>
      <c r="GQT182"/>
      <c r="GQU182"/>
      <c r="GQV182"/>
      <c r="GQW182"/>
      <c r="GQX182"/>
      <c r="GQY182"/>
      <c r="GQZ182"/>
      <c r="GRA182"/>
      <c r="GRB182"/>
      <c r="GRC182"/>
      <c r="GRD182"/>
      <c r="GRE182"/>
      <c r="GRF182"/>
      <c r="GRG182"/>
      <c r="GRH182"/>
      <c r="GRI182"/>
      <c r="GRJ182"/>
      <c r="GRK182"/>
      <c r="GRL182"/>
      <c r="GRM182"/>
      <c r="GRN182"/>
      <c r="GRO182"/>
      <c r="GRP182"/>
      <c r="GRQ182"/>
      <c r="GRR182"/>
      <c r="GRS182"/>
      <c r="GRT182"/>
      <c r="GRU182"/>
      <c r="GRV182"/>
      <c r="GRW182"/>
      <c r="GRX182"/>
      <c r="GRY182"/>
      <c r="GRZ182"/>
      <c r="GSA182"/>
      <c r="GSB182"/>
      <c r="GSC182"/>
      <c r="GSD182"/>
      <c r="GSE182"/>
      <c r="GSF182"/>
      <c r="GSG182"/>
      <c r="GSH182"/>
      <c r="GSI182"/>
      <c r="GSJ182"/>
      <c r="GSK182"/>
      <c r="GSL182"/>
      <c r="GSM182"/>
      <c r="GSN182"/>
      <c r="GSO182"/>
      <c r="GSP182"/>
      <c r="GSQ182"/>
      <c r="GSR182"/>
      <c r="GSS182"/>
      <c r="GST182"/>
      <c r="GSU182"/>
      <c r="GSV182"/>
      <c r="GSW182"/>
      <c r="GSX182"/>
      <c r="GSY182"/>
      <c r="GSZ182"/>
      <c r="GTA182"/>
      <c r="GTB182"/>
      <c r="GTC182"/>
      <c r="GTD182"/>
      <c r="GTE182"/>
      <c r="GTF182"/>
      <c r="GTG182"/>
      <c r="GTH182"/>
      <c r="GTI182"/>
      <c r="GTJ182"/>
      <c r="GTK182"/>
      <c r="GTL182"/>
      <c r="GTM182"/>
      <c r="GTN182"/>
      <c r="GTO182"/>
      <c r="GTP182"/>
      <c r="GTQ182"/>
      <c r="GTR182"/>
      <c r="GTS182"/>
      <c r="GTT182"/>
      <c r="GTU182"/>
      <c r="GTV182"/>
      <c r="GTW182"/>
      <c r="GTX182"/>
      <c r="GTY182"/>
      <c r="GTZ182"/>
      <c r="GUA182"/>
      <c r="GUB182"/>
      <c r="GUC182"/>
      <c r="GUD182"/>
      <c r="GUE182"/>
      <c r="GUF182"/>
      <c r="GUG182"/>
      <c r="GUH182"/>
      <c r="GUI182"/>
      <c r="GUJ182"/>
      <c r="GUK182"/>
      <c r="GUL182"/>
      <c r="GUM182"/>
      <c r="GUN182"/>
      <c r="GUO182"/>
      <c r="GUP182"/>
      <c r="GUQ182"/>
      <c r="GUR182"/>
      <c r="GUS182"/>
      <c r="GUT182"/>
      <c r="GUU182"/>
      <c r="GUV182"/>
      <c r="GUW182"/>
      <c r="GUX182"/>
      <c r="GUY182"/>
      <c r="GUZ182"/>
      <c r="GVA182"/>
      <c r="GVB182"/>
      <c r="GVC182"/>
      <c r="GVD182"/>
      <c r="GVE182"/>
      <c r="GVF182"/>
      <c r="GVG182"/>
      <c r="GVH182"/>
      <c r="GVI182"/>
      <c r="GVJ182"/>
      <c r="GVK182"/>
      <c r="GVL182"/>
      <c r="GVM182"/>
      <c r="GVN182"/>
      <c r="GVO182"/>
      <c r="GVP182"/>
      <c r="GVQ182"/>
      <c r="GVR182"/>
      <c r="GVS182"/>
      <c r="GVT182"/>
      <c r="GVU182"/>
      <c r="GVV182"/>
      <c r="GVW182"/>
      <c r="GVX182"/>
      <c r="GVY182"/>
      <c r="GVZ182"/>
      <c r="GWA182"/>
      <c r="GWB182"/>
      <c r="GWC182"/>
      <c r="GWD182"/>
      <c r="GWE182"/>
      <c r="GWF182"/>
      <c r="GWG182"/>
      <c r="GWH182"/>
      <c r="GWI182"/>
      <c r="GWJ182"/>
      <c r="GWK182"/>
      <c r="GWL182"/>
      <c r="GWM182"/>
      <c r="GWN182"/>
      <c r="GWO182"/>
      <c r="GWP182"/>
      <c r="GWQ182"/>
      <c r="GWR182"/>
      <c r="GWS182"/>
      <c r="GWT182"/>
      <c r="GWU182"/>
      <c r="GWV182"/>
      <c r="GWW182"/>
      <c r="GWX182"/>
      <c r="GWY182"/>
      <c r="GWZ182"/>
      <c r="GXA182"/>
      <c r="GXB182"/>
      <c r="GXC182"/>
      <c r="GXD182"/>
      <c r="GXE182"/>
      <c r="GXF182"/>
      <c r="GXG182"/>
      <c r="GXH182"/>
      <c r="GXI182"/>
      <c r="GXJ182"/>
      <c r="GXK182"/>
      <c r="GXL182"/>
      <c r="GXM182"/>
      <c r="GXN182"/>
      <c r="GXO182"/>
      <c r="GXP182"/>
      <c r="GXQ182"/>
      <c r="GXR182"/>
      <c r="GXS182"/>
      <c r="GXT182"/>
      <c r="GXU182"/>
      <c r="GXV182"/>
      <c r="GXW182"/>
      <c r="GXX182"/>
      <c r="GXY182"/>
      <c r="GXZ182"/>
      <c r="GYA182"/>
      <c r="GYB182"/>
      <c r="GYC182"/>
      <c r="GYD182"/>
      <c r="GYE182"/>
      <c r="GYF182"/>
      <c r="GYG182"/>
      <c r="GYH182"/>
      <c r="GYI182"/>
      <c r="GYJ182"/>
      <c r="GYK182"/>
      <c r="GYL182"/>
      <c r="GYM182"/>
      <c r="GYN182"/>
      <c r="GYO182"/>
      <c r="GYP182"/>
      <c r="GYQ182"/>
      <c r="GYR182"/>
      <c r="GYS182"/>
      <c r="GYT182"/>
      <c r="GYU182"/>
      <c r="GYV182"/>
      <c r="GYW182"/>
      <c r="GYX182"/>
      <c r="GYY182"/>
      <c r="GYZ182"/>
      <c r="GZA182"/>
      <c r="GZB182"/>
      <c r="GZC182"/>
      <c r="GZD182"/>
      <c r="GZE182"/>
      <c r="GZF182"/>
      <c r="GZG182"/>
      <c r="GZH182"/>
      <c r="GZI182"/>
      <c r="GZJ182"/>
      <c r="GZK182"/>
      <c r="GZL182"/>
      <c r="GZM182"/>
      <c r="GZN182"/>
      <c r="GZO182"/>
      <c r="GZP182"/>
      <c r="GZQ182"/>
      <c r="GZR182"/>
      <c r="GZS182"/>
      <c r="GZT182"/>
      <c r="GZU182"/>
      <c r="GZV182"/>
      <c r="GZW182"/>
      <c r="GZX182"/>
      <c r="GZY182"/>
      <c r="GZZ182"/>
      <c r="HAA182"/>
      <c r="HAB182"/>
      <c r="HAC182"/>
      <c r="HAD182"/>
      <c r="HAE182"/>
      <c r="HAF182"/>
      <c r="HAG182"/>
      <c r="HAH182"/>
      <c r="HAI182"/>
      <c r="HAJ182"/>
      <c r="HAK182"/>
      <c r="HAL182"/>
      <c r="HAM182"/>
      <c r="HAN182"/>
      <c r="HAO182"/>
      <c r="HAP182"/>
      <c r="HAQ182"/>
      <c r="HAR182"/>
      <c r="HAS182"/>
      <c r="HAT182"/>
      <c r="HAU182"/>
      <c r="HAV182"/>
      <c r="HAW182"/>
      <c r="HAX182"/>
      <c r="HAY182"/>
      <c r="HAZ182"/>
      <c r="HBA182"/>
      <c r="HBB182"/>
      <c r="HBC182"/>
      <c r="HBD182"/>
      <c r="HBE182"/>
      <c r="HBF182"/>
      <c r="HBG182"/>
      <c r="HBH182"/>
      <c r="HBI182"/>
      <c r="HBJ182"/>
      <c r="HBK182"/>
      <c r="HBL182"/>
      <c r="HBM182"/>
      <c r="HBN182"/>
      <c r="HBO182"/>
      <c r="HBP182"/>
      <c r="HBQ182"/>
      <c r="HBR182"/>
      <c r="HBS182"/>
      <c r="HBT182"/>
      <c r="HBU182"/>
      <c r="HBV182"/>
      <c r="HBW182"/>
      <c r="HBX182"/>
      <c r="HBY182"/>
      <c r="HBZ182"/>
      <c r="HCA182"/>
      <c r="HCB182"/>
      <c r="HCC182"/>
      <c r="HCD182"/>
      <c r="HCE182"/>
      <c r="HCF182"/>
      <c r="HCG182"/>
      <c r="HCH182"/>
      <c r="HCI182"/>
      <c r="HCJ182"/>
      <c r="HCK182"/>
      <c r="HCL182"/>
      <c r="HCM182"/>
      <c r="HCN182"/>
      <c r="HCO182"/>
      <c r="HCP182"/>
      <c r="HCQ182"/>
      <c r="HCR182"/>
      <c r="HCS182"/>
      <c r="HCT182"/>
      <c r="HCU182"/>
      <c r="HCV182"/>
      <c r="HCW182"/>
      <c r="HCX182"/>
      <c r="HCY182"/>
      <c r="HCZ182"/>
      <c r="HDA182"/>
      <c r="HDB182"/>
      <c r="HDC182"/>
      <c r="HDD182"/>
      <c r="HDE182"/>
      <c r="HDF182"/>
      <c r="HDG182"/>
      <c r="HDH182"/>
      <c r="HDI182"/>
      <c r="HDJ182"/>
      <c r="HDK182"/>
      <c r="HDL182"/>
      <c r="HDM182"/>
      <c r="HDN182"/>
      <c r="HDO182"/>
      <c r="HDP182"/>
      <c r="HDQ182"/>
      <c r="HDR182"/>
      <c r="HDS182"/>
      <c r="HDT182"/>
      <c r="HDU182"/>
      <c r="HDV182"/>
      <c r="HDW182"/>
      <c r="HDX182"/>
      <c r="HDY182"/>
      <c r="HDZ182"/>
      <c r="HEA182"/>
      <c r="HEB182"/>
      <c r="HEC182"/>
      <c r="HED182"/>
      <c r="HEE182"/>
      <c r="HEF182"/>
      <c r="HEG182"/>
      <c r="HEH182"/>
      <c r="HEI182"/>
      <c r="HEJ182"/>
      <c r="HEK182"/>
      <c r="HEL182"/>
      <c r="HEM182"/>
      <c r="HEN182"/>
      <c r="HEO182"/>
      <c r="HEP182"/>
      <c r="HEQ182"/>
      <c r="HER182"/>
      <c r="HES182"/>
      <c r="HET182"/>
      <c r="HEU182"/>
      <c r="HEV182"/>
      <c r="HEW182"/>
      <c r="HEX182"/>
      <c r="HEY182"/>
      <c r="HEZ182"/>
      <c r="HFA182"/>
      <c r="HFB182"/>
      <c r="HFC182"/>
      <c r="HFD182"/>
      <c r="HFE182"/>
      <c r="HFF182"/>
      <c r="HFG182"/>
      <c r="HFH182"/>
      <c r="HFI182"/>
      <c r="HFJ182"/>
      <c r="HFK182"/>
      <c r="HFL182"/>
      <c r="HFM182"/>
      <c r="HFN182"/>
      <c r="HFO182"/>
      <c r="HFP182"/>
      <c r="HFQ182"/>
      <c r="HFR182"/>
      <c r="HFS182"/>
      <c r="HFT182"/>
      <c r="HFU182"/>
      <c r="HFV182"/>
      <c r="HFW182"/>
      <c r="HFX182"/>
      <c r="HFY182"/>
      <c r="HFZ182"/>
      <c r="HGA182"/>
      <c r="HGB182"/>
      <c r="HGC182"/>
      <c r="HGD182"/>
      <c r="HGE182"/>
      <c r="HGF182"/>
      <c r="HGG182"/>
      <c r="HGH182"/>
      <c r="HGI182"/>
      <c r="HGJ182"/>
      <c r="HGK182"/>
      <c r="HGL182"/>
      <c r="HGM182"/>
      <c r="HGN182"/>
      <c r="HGO182"/>
      <c r="HGP182"/>
      <c r="HGQ182"/>
      <c r="HGR182"/>
      <c r="HGS182"/>
      <c r="HGT182"/>
      <c r="HGU182"/>
      <c r="HGV182"/>
      <c r="HGW182"/>
      <c r="HGX182"/>
      <c r="HGY182"/>
      <c r="HGZ182"/>
      <c r="HHA182"/>
      <c r="HHB182"/>
      <c r="HHC182"/>
      <c r="HHD182"/>
      <c r="HHE182"/>
      <c r="HHF182"/>
      <c r="HHG182"/>
      <c r="HHH182"/>
      <c r="HHI182"/>
      <c r="HHJ182"/>
      <c r="HHK182"/>
      <c r="HHL182"/>
      <c r="HHM182"/>
      <c r="HHN182"/>
      <c r="HHO182"/>
      <c r="HHP182"/>
      <c r="HHQ182"/>
      <c r="HHR182"/>
      <c r="HHS182"/>
      <c r="HHT182"/>
      <c r="HHU182"/>
      <c r="HHV182"/>
      <c r="HHW182"/>
      <c r="HHX182"/>
      <c r="HHY182"/>
      <c r="HHZ182"/>
      <c r="HIA182"/>
      <c r="HIB182"/>
      <c r="HIC182"/>
      <c r="HID182"/>
      <c r="HIE182"/>
      <c r="HIF182"/>
      <c r="HIG182"/>
      <c r="HIH182"/>
      <c r="HII182"/>
      <c r="HIJ182"/>
      <c r="HIK182"/>
      <c r="HIL182"/>
      <c r="HIM182"/>
      <c r="HIN182"/>
      <c r="HIO182"/>
      <c r="HIP182"/>
      <c r="HIQ182"/>
      <c r="HIR182"/>
      <c r="HIS182"/>
      <c r="HIT182"/>
      <c r="HIU182"/>
      <c r="HIV182"/>
      <c r="HIW182"/>
      <c r="HIX182"/>
      <c r="HIY182"/>
      <c r="HIZ182"/>
      <c r="HJA182"/>
      <c r="HJB182"/>
      <c r="HJC182"/>
      <c r="HJD182"/>
      <c r="HJE182"/>
      <c r="HJF182"/>
      <c r="HJG182"/>
      <c r="HJH182"/>
      <c r="HJI182"/>
      <c r="HJJ182"/>
      <c r="HJK182"/>
      <c r="HJL182"/>
      <c r="HJM182"/>
      <c r="HJN182"/>
      <c r="HJO182"/>
      <c r="HJP182"/>
      <c r="HJQ182"/>
      <c r="HJR182"/>
      <c r="HJS182"/>
      <c r="HJT182"/>
      <c r="HJU182"/>
      <c r="HJV182"/>
      <c r="HJW182"/>
      <c r="HJX182"/>
      <c r="HJY182"/>
      <c r="HJZ182"/>
      <c r="HKA182"/>
      <c r="HKB182"/>
      <c r="HKC182"/>
      <c r="HKD182"/>
      <c r="HKE182"/>
      <c r="HKF182"/>
      <c r="HKG182"/>
      <c r="HKH182"/>
      <c r="HKI182"/>
      <c r="HKJ182"/>
      <c r="HKK182"/>
      <c r="HKL182"/>
      <c r="HKM182"/>
      <c r="HKN182"/>
      <c r="HKO182"/>
      <c r="HKP182"/>
      <c r="HKQ182"/>
      <c r="HKR182"/>
      <c r="HKS182"/>
      <c r="HKT182"/>
      <c r="HKU182"/>
      <c r="HKV182"/>
      <c r="HKW182"/>
      <c r="HKX182"/>
      <c r="HKY182"/>
      <c r="HKZ182"/>
      <c r="HLA182"/>
      <c r="HLB182"/>
      <c r="HLC182"/>
      <c r="HLD182"/>
      <c r="HLE182"/>
      <c r="HLF182"/>
      <c r="HLG182"/>
      <c r="HLH182"/>
      <c r="HLI182"/>
      <c r="HLJ182"/>
      <c r="HLK182"/>
      <c r="HLL182"/>
      <c r="HLM182"/>
      <c r="HLN182"/>
      <c r="HLO182"/>
      <c r="HLP182"/>
      <c r="HLQ182"/>
      <c r="HLR182"/>
      <c r="HLS182"/>
      <c r="HLT182"/>
      <c r="HLU182"/>
      <c r="HLV182"/>
      <c r="HLW182"/>
      <c r="HLX182"/>
      <c r="HLY182"/>
      <c r="HLZ182"/>
      <c r="HMA182"/>
      <c r="HMB182"/>
      <c r="HMC182"/>
      <c r="HMD182"/>
      <c r="HME182"/>
      <c r="HMF182"/>
      <c r="HMG182"/>
      <c r="HMH182"/>
      <c r="HMI182"/>
      <c r="HMJ182"/>
      <c r="HMK182"/>
      <c r="HML182"/>
      <c r="HMM182"/>
      <c r="HMN182"/>
      <c r="HMO182"/>
      <c r="HMP182"/>
      <c r="HMQ182"/>
      <c r="HMR182"/>
      <c r="HMS182"/>
      <c r="HMT182"/>
      <c r="HMU182"/>
      <c r="HMV182"/>
      <c r="HMW182"/>
      <c r="HMX182"/>
      <c r="HMY182"/>
      <c r="HMZ182"/>
      <c r="HNA182"/>
      <c r="HNB182"/>
      <c r="HNC182"/>
      <c r="HND182"/>
      <c r="HNE182"/>
      <c r="HNF182"/>
      <c r="HNG182"/>
      <c r="HNH182"/>
      <c r="HNI182"/>
      <c r="HNJ182"/>
      <c r="HNK182"/>
      <c r="HNL182"/>
      <c r="HNM182"/>
      <c r="HNN182"/>
      <c r="HNO182"/>
      <c r="HNP182"/>
      <c r="HNQ182"/>
      <c r="HNR182"/>
      <c r="HNS182"/>
      <c r="HNT182"/>
      <c r="HNU182"/>
      <c r="HNV182"/>
      <c r="HNW182"/>
      <c r="HNX182"/>
      <c r="HNY182"/>
      <c r="HNZ182"/>
      <c r="HOA182"/>
      <c r="HOB182"/>
      <c r="HOC182"/>
      <c r="HOD182"/>
      <c r="HOE182"/>
      <c r="HOF182"/>
      <c r="HOG182"/>
      <c r="HOH182"/>
      <c r="HOI182"/>
      <c r="HOJ182"/>
      <c r="HOK182"/>
      <c r="HOL182"/>
      <c r="HOM182"/>
      <c r="HON182"/>
      <c r="HOO182"/>
      <c r="HOP182"/>
      <c r="HOQ182"/>
      <c r="HOR182"/>
      <c r="HOS182"/>
      <c r="HOT182"/>
      <c r="HOU182"/>
      <c r="HOV182"/>
      <c r="HOW182"/>
      <c r="HOX182"/>
      <c r="HOY182"/>
      <c r="HOZ182"/>
      <c r="HPA182"/>
      <c r="HPB182"/>
      <c r="HPC182"/>
      <c r="HPD182"/>
      <c r="HPE182"/>
      <c r="HPF182"/>
      <c r="HPG182"/>
      <c r="HPH182"/>
      <c r="HPI182"/>
      <c r="HPJ182"/>
      <c r="HPK182"/>
      <c r="HPL182"/>
      <c r="HPM182"/>
      <c r="HPN182"/>
      <c r="HPO182"/>
      <c r="HPP182"/>
      <c r="HPQ182"/>
      <c r="HPR182"/>
      <c r="HPS182"/>
      <c r="HPT182"/>
      <c r="HPU182"/>
      <c r="HPV182"/>
      <c r="HPW182"/>
      <c r="HPX182"/>
      <c r="HPY182"/>
      <c r="HPZ182"/>
      <c r="HQA182"/>
      <c r="HQB182"/>
      <c r="HQC182"/>
      <c r="HQD182"/>
      <c r="HQE182"/>
      <c r="HQF182"/>
      <c r="HQG182"/>
      <c r="HQH182"/>
      <c r="HQI182"/>
      <c r="HQJ182"/>
      <c r="HQK182"/>
      <c r="HQL182"/>
      <c r="HQM182"/>
      <c r="HQN182"/>
      <c r="HQO182"/>
      <c r="HQP182"/>
      <c r="HQQ182"/>
      <c r="HQR182"/>
      <c r="HQS182"/>
      <c r="HQT182"/>
      <c r="HQU182"/>
      <c r="HQV182"/>
      <c r="HQW182"/>
      <c r="HQX182"/>
      <c r="HQY182"/>
      <c r="HQZ182"/>
      <c r="HRA182"/>
      <c r="HRB182"/>
      <c r="HRC182"/>
      <c r="HRD182"/>
      <c r="HRE182"/>
      <c r="HRF182"/>
      <c r="HRG182"/>
      <c r="HRH182"/>
      <c r="HRI182"/>
      <c r="HRJ182"/>
      <c r="HRK182"/>
      <c r="HRL182"/>
      <c r="HRM182"/>
      <c r="HRN182"/>
      <c r="HRO182"/>
      <c r="HRP182"/>
      <c r="HRQ182"/>
      <c r="HRR182"/>
      <c r="HRS182"/>
      <c r="HRT182"/>
      <c r="HRU182"/>
      <c r="HRV182"/>
      <c r="HRW182"/>
      <c r="HRX182"/>
      <c r="HRY182"/>
      <c r="HRZ182"/>
      <c r="HSA182"/>
      <c r="HSB182"/>
      <c r="HSC182"/>
      <c r="HSD182"/>
      <c r="HSE182"/>
      <c r="HSF182"/>
      <c r="HSG182"/>
      <c r="HSH182"/>
      <c r="HSI182"/>
      <c r="HSJ182"/>
      <c r="HSK182"/>
      <c r="HSL182"/>
      <c r="HSM182"/>
      <c r="HSN182"/>
      <c r="HSO182"/>
      <c r="HSP182"/>
      <c r="HSQ182"/>
      <c r="HSR182"/>
      <c r="HSS182"/>
      <c r="HST182"/>
      <c r="HSU182"/>
      <c r="HSV182"/>
      <c r="HSW182"/>
      <c r="HSX182"/>
      <c r="HSY182"/>
      <c r="HSZ182"/>
      <c r="HTA182"/>
      <c r="HTB182"/>
      <c r="HTC182"/>
      <c r="HTD182"/>
      <c r="HTE182"/>
      <c r="HTF182"/>
      <c r="HTG182"/>
      <c r="HTH182"/>
      <c r="HTI182"/>
      <c r="HTJ182"/>
      <c r="HTK182"/>
      <c r="HTL182"/>
      <c r="HTM182"/>
      <c r="HTN182"/>
      <c r="HTO182"/>
      <c r="HTP182"/>
      <c r="HTQ182"/>
      <c r="HTR182"/>
      <c r="HTS182"/>
      <c r="HTT182"/>
      <c r="HTU182"/>
      <c r="HTV182"/>
      <c r="HTW182"/>
      <c r="HTX182"/>
      <c r="HTY182"/>
      <c r="HTZ182"/>
      <c r="HUA182"/>
      <c r="HUB182"/>
      <c r="HUC182"/>
      <c r="HUD182"/>
      <c r="HUE182"/>
      <c r="HUF182"/>
      <c r="HUG182"/>
      <c r="HUH182"/>
      <c r="HUI182"/>
      <c r="HUJ182"/>
      <c r="HUK182"/>
      <c r="HUL182"/>
      <c r="HUM182"/>
      <c r="HUN182"/>
      <c r="HUO182"/>
      <c r="HUP182"/>
      <c r="HUQ182"/>
      <c r="HUR182"/>
      <c r="HUS182"/>
      <c r="HUT182"/>
      <c r="HUU182"/>
      <c r="HUV182"/>
      <c r="HUW182"/>
      <c r="HUX182"/>
      <c r="HUY182"/>
      <c r="HUZ182"/>
      <c r="HVA182"/>
      <c r="HVB182"/>
      <c r="HVC182"/>
      <c r="HVD182"/>
      <c r="HVE182"/>
      <c r="HVF182"/>
      <c r="HVG182"/>
      <c r="HVH182"/>
      <c r="HVI182"/>
      <c r="HVJ182"/>
      <c r="HVK182"/>
      <c r="HVL182"/>
      <c r="HVM182"/>
      <c r="HVN182"/>
      <c r="HVO182"/>
      <c r="HVP182"/>
      <c r="HVQ182"/>
      <c r="HVR182"/>
      <c r="HVS182"/>
      <c r="HVT182"/>
      <c r="HVU182"/>
      <c r="HVV182"/>
      <c r="HVW182"/>
      <c r="HVX182"/>
      <c r="HVY182"/>
      <c r="HVZ182"/>
      <c r="HWA182"/>
      <c r="HWB182"/>
      <c r="HWC182"/>
      <c r="HWD182"/>
      <c r="HWE182"/>
      <c r="HWF182"/>
      <c r="HWG182"/>
      <c r="HWH182"/>
      <c r="HWI182"/>
      <c r="HWJ182"/>
      <c r="HWK182"/>
      <c r="HWL182"/>
      <c r="HWM182"/>
      <c r="HWN182"/>
      <c r="HWO182"/>
      <c r="HWP182"/>
      <c r="HWQ182"/>
      <c r="HWR182"/>
      <c r="HWS182"/>
      <c r="HWT182"/>
      <c r="HWU182"/>
      <c r="HWV182"/>
      <c r="HWW182"/>
      <c r="HWX182"/>
      <c r="HWY182"/>
      <c r="HWZ182"/>
      <c r="HXA182"/>
      <c r="HXB182"/>
      <c r="HXC182"/>
      <c r="HXD182"/>
      <c r="HXE182"/>
      <c r="HXF182"/>
      <c r="HXG182"/>
      <c r="HXH182"/>
      <c r="HXI182"/>
      <c r="HXJ182"/>
      <c r="HXK182"/>
      <c r="HXL182"/>
      <c r="HXM182"/>
      <c r="HXN182"/>
      <c r="HXO182"/>
      <c r="HXP182"/>
      <c r="HXQ182"/>
      <c r="HXR182"/>
      <c r="HXS182"/>
      <c r="HXT182"/>
      <c r="HXU182"/>
      <c r="HXV182"/>
      <c r="HXW182"/>
      <c r="HXX182"/>
      <c r="HXY182"/>
      <c r="HXZ182"/>
      <c r="HYA182"/>
      <c r="HYB182"/>
      <c r="HYC182"/>
      <c r="HYD182"/>
      <c r="HYE182"/>
      <c r="HYF182"/>
      <c r="HYG182"/>
      <c r="HYH182"/>
      <c r="HYI182"/>
      <c r="HYJ182"/>
      <c r="HYK182"/>
      <c r="HYL182"/>
      <c r="HYM182"/>
      <c r="HYN182"/>
      <c r="HYO182"/>
      <c r="HYP182"/>
      <c r="HYQ182"/>
      <c r="HYR182"/>
      <c r="HYS182"/>
      <c r="HYT182"/>
      <c r="HYU182"/>
      <c r="HYV182"/>
      <c r="HYW182"/>
      <c r="HYX182"/>
      <c r="HYY182"/>
      <c r="HYZ182"/>
      <c r="HZA182"/>
      <c r="HZB182"/>
      <c r="HZC182"/>
      <c r="HZD182"/>
      <c r="HZE182"/>
      <c r="HZF182"/>
      <c r="HZG182"/>
      <c r="HZH182"/>
      <c r="HZI182"/>
      <c r="HZJ182"/>
      <c r="HZK182"/>
      <c r="HZL182"/>
      <c r="HZM182"/>
      <c r="HZN182"/>
      <c r="HZO182"/>
      <c r="HZP182"/>
      <c r="HZQ182"/>
      <c r="HZR182"/>
      <c r="HZS182"/>
      <c r="HZT182"/>
      <c r="HZU182"/>
      <c r="HZV182"/>
      <c r="HZW182"/>
      <c r="HZX182"/>
      <c r="HZY182"/>
      <c r="HZZ182"/>
      <c r="IAA182"/>
      <c r="IAB182"/>
      <c r="IAC182"/>
      <c r="IAD182"/>
      <c r="IAE182"/>
      <c r="IAF182"/>
      <c r="IAG182"/>
      <c r="IAH182"/>
      <c r="IAI182"/>
      <c r="IAJ182"/>
      <c r="IAK182"/>
      <c r="IAL182"/>
      <c r="IAM182"/>
      <c r="IAN182"/>
      <c r="IAO182"/>
      <c r="IAP182"/>
      <c r="IAQ182"/>
      <c r="IAR182"/>
      <c r="IAS182"/>
      <c r="IAT182"/>
      <c r="IAU182"/>
      <c r="IAV182"/>
      <c r="IAW182"/>
      <c r="IAX182"/>
      <c r="IAY182"/>
      <c r="IAZ182"/>
      <c r="IBA182"/>
      <c r="IBB182"/>
      <c r="IBC182"/>
      <c r="IBD182"/>
      <c r="IBE182"/>
      <c r="IBF182"/>
      <c r="IBG182"/>
      <c r="IBH182"/>
      <c r="IBI182"/>
      <c r="IBJ182"/>
      <c r="IBK182"/>
      <c r="IBL182"/>
      <c r="IBM182"/>
      <c r="IBN182"/>
      <c r="IBO182"/>
      <c r="IBP182"/>
      <c r="IBQ182"/>
      <c r="IBR182"/>
      <c r="IBS182"/>
      <c r="IBT182"/>
      <c r="IBU182"/>
      <c r="IBV182"/>
      <c r="IBW182"/>
      <c r="IBX182"/>
      <c r="IBY182"/>
      <c r="IBZ182"/>
      <c r="ICA182"/>
      <c r="ICB182"/>
      <c r="ICC182"/>
      <c r="ICD182"/>
      <c r="ICE182"/>
      <c r="ICF182"/>
      <c r="ICG182"/>
      <c r="ICH182"/>
      <c r="ICI182"/>
      <c r="ICJ182"/>
      <c r="ICK182"/>
      <c r="ICL182"/>
      <c r="ICM182"/>
      <c r="ICN182"/>
      <c r="ICO182"/>
      <c r="ICP182"/>
      <c r="ICQ182"/>
      <c r="ICR182"/>
      <c r="ICS182"/>
      <c r="ICT182"/>
      <c r="ICU182"/>
      <c r="ICV182"/>
      <c r="ICW182"/>
      <c r="ICX182"/>
      <c r="ICY182"/>
      <c r="ICZ182"/>
      <c r="IDA182"/>
      <c r="IDB182"/>
      <c r="IDC182"/>
      <c r="IDD182"/>
      <c r="IDE182"/>
      <c r="IDF182"/>
      <c r="IDG182"/>
      <c r="IDH182"/>
      <c r="IDI182"/>
      <c r="IDJ182"/>
      <c r="IDK182"/>
      <c r="IDL182"/>
      <c r="IDM182"/>
      <c r="IDN182"/>
      <c r="IDO182"/>
      <c r="IDP182"/>
      <c r="IDQ182"/>
      <c r="IDR182"/>
      <c r="IDS182"/>
      <c r="IDT182"/>
      <c r="IDU182"/>
      <c r="IDV182"/>
      <c r="IDW182"/>
      <c r="IDX182"/>
      <c r="IDY182"/>
      <c r="IDZ182"/>
      <c r="IEA182"/>
      <c r="IEB182"/>
      <c r="IEC182"/>
      <c r="IED182"/>
      <c r="IEE182"/>
      <c r="IEF182"/>
      <c r="IEG182"/>
      <c r="IEH182"/>
      <c r="IEI182"/>
      <c r="IEJ182"/>
      <c r="IEK182"/>
      <c r="IEL182"/>
      <c r="IEM182"/>
      <c r="IEN182"/>
      <c r="IEO182"/>
      <c r="IEP182"/>
      <c r="IEQ182"/>
      <c r="IER182"/>
      <c r="IES182"/>
      <c r="IET182"/>
      <c r="IEU182"/>
      <c r="IEV182"/>
      <c r="IEW182"/>
      <c r="IEX182"/>
      <c r="IEY182"/>
      <c r="IEZ182"/>
      <c r="IFA182"/>
      <c r="IFB182"/>
      <c r="IFC182"/>
      <c r="IFD182"/>
      <c r="IFE182"/>
      <c r="IFF182"/>
      <c r="IFG182"/>
      <c r="IFH182"/>
      <c r="IFI182"/>
      <c r="IFJ182"/>
      <c r="IFK182"/>
      <c r="IFL182"/>
      <c r="IFM182"/>
      <c r="IFN182"/>
      <c r="IFO182"/>
      <c r="IFP182"/>
      <c r="IFQ182"/>
      <c r="IFR182"/>
      <c r="IFS182"/>
      <c r="IFT182"/>
      <c r="IFU182"/>
      <c r="IFV182"/>
      <c r="IFW182"/>
      <c r="IFX182"/>
      <c r="IFY182"/>
      <c r="IFZ182"/>
      <c r="IGA182"/>
      <c r="IGB182"/>
      <c r="IGC182"/>
      <c r="IGD182"/>
      <c r="IGE182"/>
      <c r="IGF182"/>
      <c r="IGG182"/>
      <c r="IGH182"/>
      <c r="IGI182"/>
      <c r="IGJ182"/>
      <c r="IGK182"/>
      <c r="IGL182"/>
      <c r="IGM182"/>
      <c r="IGN182"/>
      <c r="IGO182"/>
      <c r="IGP182"/>
      <c r="IGQ182"/>
      <c r="IGR182"/>
      <c r="IGS182"/>
      <c r="IGT182"/>
      <c r="IGU182"/>
      <c r="IGV182"/>
      <c r="IGW182"/>
      <c r="IGX182"/>
      <c r="IGY182"/>
      <c r="IGZ182"/>
      <c r="IHA182"/>
      <c r="IHB182"/>
      <c r="IHC182"/>
      <c r="IHD182"/>
      <c r="IHE182"/>
      <c r="IHF182"/>
      <c r="IHG182"/>
      <c r="IHH182"/>
      <c r="IHI182"/>
      <c r="IHJ182"/>
      <c r="IHK182"/>
      <c r="IHL182"/>
      <c r="IHM182"/>
      <c r="IHN182"/>
      <c r="IHO182"/>
      <c r="IHP182"/>
      <c r="IHQ182"/>
      <c r="IHR182"/>
      <c r="IHS182"/>
      <c r="IHT182"/>
      <c r="IHU182"/>
      <c r="IHV182"/>
      <c r="IHW182"/>
      <c r="IHX182"/>
      <c r="IHY182"/>
      <c r="IHZ182"/>
      <c r="IIA182"/>
      <c r="IIB182"/>
      <c r="IIC182"/>
      <c r="IID182"/>
      <c r="IIE182"/>
      <c r="IIF182"/>
      <c r="IIG182"/>
      <c r="IIH182"/>
      <c r="III182"/>
      <c r="IIJ182"/>
      <c r="IIK182"/>
      <c r="IIL182"/>
      <c r="IIM182"/>
      <c r="IIN182"/>
      <c r="IIO182"/>
      <c r="IIP182"/>
      <c r="IIQ182"/>
      <c r="IIR182"/>
      <c r="IIS182"/>
      <c r="IIT182"/>
      <c r="IIU182"/>
      <c r="IIV182"/>
      <c r="IIW182"/>
      <c r="IIX182"/>
      <c r="IIY182"/>
      <c r="IIZ182"/>
      <c r="IJA182"/>
      <c r="IJB182"/>
      <c r="IJC182"/>
      <c r="IJD182"/>
      <c r="IJE182"/>
      <c r="IJF182"/>
      <c r="IJG182"/>
      <c r="IJH182"/>
      <c r="IJI182"/>
      <c r="IJJ182"/>
      <c r="IJK182"/>
      <c r="IJL182"/>
      <c r="IJM182"/>
      <c r="IJN182"/>
      <c r="IJO182"/>
      <c r="IJP182"/>
      <c r="IJQ182"/>
      <c r="IJR182"/>
      <c r="IJS182"/>
      <c r="IJT182"/>
      <c r="IJU182"/>
      <c r="IJV182"/>
      <c r="IJW182"/>
      <c r="IJX182"/>
      <c r="IJY182"/>
      <c r="IJZ182"/>
      <c r="IKA182"/>
      <c r="IKB182"/>
      <c r="IKC182"/>
      <c r="IKD182"/>
      <c r="IKE182"/>
      <c r="IKF182"/>
      <c r="IKG182"/>
      <c r="IKH182"/>
      <c r="IKI182"/>
      <c r="IKJ182"/>
      <c r="IKK182"/>
      <c r="IKL182"/>
      <c r="IKM182"/>
      <c r="IKN182"/>
      <c r="IKO182"/>
      <c r="IKP182"/>
      <c r="IKQ182"/>
      <c r="IKR182"/>
      <c r="IKS182"/>
      <c r="IKT182"/>
      <c r="IKU182"/>
      <c r="IKV182"/>
      <c r="IKW182"/>
      <c r="IKX182"/>
      <c r="IKY182"/>
      <c r="IKZ182"/>
      <c r="ILA182"/>
      <c r="ILB182"/>
      <c r="ILC182"/>
      <c r="ILD182"/>
      <c r="ILE182"/>
      <c r="ILF182"/>
      <c r="ILG182"/>
      <c r="ILH182"/>
      <c r="ILI182"/>
      <c r="ILJ182"/>
      <c r="ILK182"/>
      <c r="ILL182"/>
      <c r="ILM182"/>
      <c r="ILN182"/>
      <c r="ILO182"/>
      <c r="ILP182"/>
      <c r="ILQ182"/>
      <c r="ILR182"/>
      <c r="ILS182"/>
      <c r="ILT182"/>
      <c r="ILU182"/>
      <c r="ILV182"/>
      <c r="ILW182"/>
      <c r="ILX182"/>
      <c r="ILY182"/>
      <c r="ILZ182"/>
      <c r="IMA182"/>
      <c r="IMB182"/>
      <c r="IMC182"/>
      <c r="IMD182"/>
      <c r="IME182"/>
      <c r="IMF182"/>
      <c r="IMG182"/>
      <c r="IMH182"/>
      <c r="IMI182"/>
      <c r="IMJ182"/>
      <c r="IMK182"/>
      <c r="IML182"/>
      <c r="IMM182"/>
      <c r="IMN182"/>
      <c r="IMO182"/>
      <c r="IMP182"/>
      <c r="IMQ182"/>
      <c r="IMR182"/>
      <c r="IMS182"/>
      <c r="IMT182"/>
      <c r="IMU182"/>
      <c r="IMV182"/>
      <c r="IMW182"/>
      <c r="IMX182"/>
      <c r="IMY182"/>
      <c r="IMZ182"/>
      <c r="INA182"/>
      <c r="INB182"/>
      <c r="INC182"/>
      <c r="IND182"/>
      <c r="INE182"/>
      <c r="INF182"/>
      <c r="ING182"/>
      <c r="INH182"/>
      <c r="INI182"/>
      <c r="INJ182"/>
      <c r="INK182"/>
      <c r="INL182"/>
      <c r="INM182"/>
      <c r="INN182"/>
      <c r="INO182"/>
      <c r="INP182"/>
      <c r="INQ182"/>
      <c r="INR182"/>
      <c r="INS182"/>
      <c r="INT182"/>
      <c r="INU182"/>
      <c r="INV182"/>
      <c r="INW182"/>
      <c r="INX182"/>
      <c r="INY182"/>
      <c r="INZ182"/>
      <c r="IOA182"/>
      <c r="IOB182"/>
      <c r="IOC182"/>
      <c r="IOD182"/>
      <c r="IOE182"/>
      <c r="IOF182"/>
      <c r="IOG182"/>
      <c r="IOH182"/>
      <c r="IOI182"/>
      <c r="IOJ182"/>
      <c r="IOK182"/>
      <c r="IOL182"/>
      <c r="IOM182"/>
      <c r="ION182"/>
      <c r="IOO182"/>
      <c r="IOP182"/>
      <c r="IOQ182"/>
      <c r="IOR182"/>
      <c r="IOS182"/>
      <c r="IOT182"/>
      <c r="IOU182"/>
      <c r="IOV182"/>
      <c r="IOW182"/>
      <c r="IOX182"/>
      <c r="IOY182"/>
      <c r="IOZ182"/>
      <c r="IPA182"/>
      <c r="IPB182"/>
      <c r="IPC182"/>
      <c r="IPD182"/>
      <c r="IPE182"/>
      <c r="IPF182"/>
      <c r="IPG182"/>
      <c r="IPH182"/>
      <c r="IPI182"/>
      <c r="IPJ182"/>
      <c r="IPK182"/>
      <c r="IPL182"/>
      <c r="IPM182"/>
      <c r="IPN182"/>
      <c r="IPO182"/>
      <c r="IPP182"/>
      <c r="IPQ182"/>
      <c r="IPR182"/>
      <c r="IPS182"/>
      <c r="IPT182"/>
      <c r="IPU182"/>
      <c r="IPV182"/>
      <c r="IPW182"/>
      <c r="IPX182"/>
      <c r="IPY182"/>
      <c r="IPZ182"/>
      <c r="IQA182"/>
      <c r="IQB182"/>
      <c r="IQC182"/>
      <c r="IQD182"/>
      <c r="IQE182"/>
      <c r="IQF182"/>
      <c r="IQG182"/>
      <c r="IQH182"/>
      <c r="IQI182"/>
      <c r="IQJ182"/>
      <c r="IQK182"/>
      <c r="IQL182"/>
      <c r="IQM182"/>
      <c r="IQN182"/>
      <c r="IQO182"/>
      <c r="IQP182"/>
      <c r="IQQ182"/>
      <c r="IQR182"/>
      <c r="IQS182"/>
      <c r="IQT182"/>
      <c r="IQU182"/>
      <c r="IQV182"/>
      <c r="IQW182"/>
      <c r="IQX182"/>
      <c r="IQY182"/>
      <c r="IQZ182"/>
      <c r="IRA182"/>
      <c r="IRB182"/>
      <c r="IRC182"/>
      <c r="IRD182"/>
      <c r="IRE182"/>
      <c r="IRF182"/>
      <c r="IRG182"/>
      <c r="IRH182"/>
      <c r="IRI182"/>
      <c r="IRJ182"/>
      <c r="IRK182"/>
      <c r="IRL182"/>
      <c r="IRM182"/>
      <c r="IRN182"/>
      <c r="IRO182"/>
      <c r="IRP182"/>
      <c r="IRQ182"/>
      <c r="IRR182"/>
      <c r="IRS182"/>
      <c r="IRT182"/>
      <c r="IRU182"/>
      <c r="IRV182"/>
      <c r="IRW182"/>
      <c r="IRX182"/>
      <c r="IRY182"/>
      <c r="IRZ182"/>
      <c r="ISA182"/>
      <c r="ISB182"/>
      <c r="ISC182"/>
      <c r="ISD182"/>
      <c r="ISE182"/>
      <c r="ISF182"/>
      <c r="ISG182"/>
      <c r="ISH182"/>
      <c r="ISI182"/>
      <c r="ISJ182"/>
      <c r="ISK182"/>
      <c r="ISL182"/>
      <c r="ISM182"/>
      <c r="ISN182"/>
      <c r="ISO182"/>
      <c r="ISP182"/>
      <c r="ISQ182"/>
      <c r="ISR182"/>
      <c r="ISS182"/>
      <c r="IST182"/>
      <c r="ISU182"/>
      <c r="ISV182"/>
      <c r="ISW182"/>
      <c r="ISX182"/>
      <c r="ISY182"/>
      <c r="ISZ182"/>
      <c r="ITA182"/>
      <c r="ITB182"/>
      <c r="ITC182"/>
      <c r="ITD182"/>
      <c r="ITE182"/>
      <c r="ITF182"/>
      <c r="ITG182"/>
      <c r="ITH182"/>
      <c r="ITI182"/>
      <c r="ITJ182"/>
      <c r="ITK182"/>
      <c r="ITL182"/>
      <c r="ITM182"/>
      <c r="ITN182"/>
      <c r="ITO182"/>
      <c r="ITP182"/>
      <c r="ITQ182"/>
      <c r="ITR182"/>
      <c r="ITS182"/>
      <c r="ITT182"/>
      <c r="ITU182"/>
      <c r="ITV182"/>
      <c r="ITW182"/>
      <c r="ITX182"/>
      <c r="ITY182"/>
      <c r="ITZ182"/>
      <c r="IUA182"/>
      <c r="IUB182"/>
      <c r="IUC182"/>
      <c r="IUD182"/>
      <c r="IUE182"/>
      <c r="IUF182"/>
      <c r="IUG182"/>
      <c r="IUH182"/>
      <c r="IUI182"/>
      <c r="IUJ182"/>
      <c r="IUK182"/>
      <c r="IUL182"/>
      <c r="IUM182"/>
      <c r="IUN182"/>
      <c r="IUO182"/>
      <c r="IUP182"/>
      <c r="IUQ182"/>
      <c r="IUR182"/>
      <c r="IUS182"/>
      <c r="IUT182"/>
      <c r="IUU182"/>
      <c r="IUV182"/>
      <c r="IUW182"/>
      <c r="IUX182"/>
      <c r="IUY182"/>
      <c r="IUZ182"/>
      <c r="IVA182"/>
      <c r="IVB182"/>
      <c r="IVC182"/>
      <c r="IVD182"/>
      <c r="IVE182"/>
      <c r="IVF182"/>
      <c r="IVG182"/>
      <c r="IVH182"/>
      <c r="IVI182"/>
      <c r="IVJ182"/>
      <c r="IVK182"/>
      <c r="IVL182"/>
      <c r="IVM182"/>
      <c r="IVN182"/>
      <c r="IVO182"/>
      <c r="IVP182"/>
      <c r="IVQ182"/>
      <c r="IVR182"/>
      <c r="IVS182"/>
      <c r="IVT182"/>
      <c r="IVU182"/>
      <c r="IVV182"/>
      <c r="IVW182"/>
      <c r="IVX182"/>
      <c r="IVY182"/>
      <c r="IVZ182"/>
      <c r="IWA182"/>
      <c r="IWB182"/>
      <c r="IWC182"/>
      <c r="IWD182"/>
      <c r="IWE182"/>
      <c r="IWF182"/>
      <c r="IWG182"/>
      <c r="IWH182"/>
      <c r="IWI182"/>
      <c r="IWJ182"/>
      <c r="IWK182"/>
      <c r="IWL182"/>
      <c r="IWM182"/>
      <c r="IWN182"/>
      <c r="IWO182"/>
      <c r="IWP182"/>
      <c r="IWQ182"/>
      <c r="IWR182"/>
      <c r="IWS182"/>
      <c r="IWT182"/>
      <c r="IWU182"/>
      <c r="IWV182"/>
      <c r="IWW182"/>
      <c r="IWX182"/>
      <c r="IWY182"/>
      <c r="IWZ182"/>
      <c r="IXA182"/>
      <c r="IXB182"/>
      <c r="IXC182"/>
      <c r="IXD182"/>
      <c r="IXE182"/>
      <c r="IXF182"/>
      <c r="IXG182"/>
      <c r="IXH182"/>
      <c r="IXI182"/>
      <c r="IXJ182"/>
      <c r="IXK182"/>
      <c r="IXL182"/>
      <c r="IXM182"/>
      <c r="IXN182"/>
      <c r="IXO182"/>
      <c r="IXP182"/>
      <c r="IXQ182"/>
      <c r="IXR182"/>
      <c r="IXS182"/>
      <c r="IXT182"/>
      <c r="IXU182"/>
      <c r="IXV182"/>
      <c r="IXW182"/>
      <c r="IXX182"/>
      <c r="IXY182"/>
      <c r="IXZ182"/>
      <c r="IYA182"/>
      <c r="IYB182"/>
      <c r="IYC182"/>
      <c r="IYD182"/>
      <c r="IYE182"/>
      <c r="IYF182"/>
      <c r="IYG182"/>
      <c r="IYH182"/>
      <c r="IYI182"/>
      <c r="IYJ182"/>
      <c r="IYK182"/>
      <c r="IYL182"/>
      <c r="IYM182"/>
      <c r="IYN182"/>
      <c r="IYO182"/>
      <c r="IYP182"/>
      <c r="IYQ182"/>
      <c r="IYR182"/>
      <c r="IYS182"/>
      <c r="IYT182"/>
      <c r="IYU182"/>
      <c r="IYV182"/>
      <c r="IYW182"/>
      <c r="IYX182"/>
      <c r="IYY182"/>
      <c r="IYZ182"/>
      <c r="IZA182"/>
      <c r="IZB182"/>
      <c r="IZC182"/>
      <c r="IZD182"/>
      <c r="IZE182"/>
      <c r="IZF182"/>
      <c r="IZG182"/>
      <c r="IZH182"/>
      <c r="IZI182"/>
      <c r="IZJ182"/>
      <c r="IZK182"/>
      <c r="IZL182"/>
      <c r="IZM182"/>
      <c r="IZN182"/>
      <c r="IZO182"/>
      <c r="IZP182"/>
      <c r="IZQ182"/>
      <c r="IZR182"/>
      <c r="IZS182"/>
      <c r="IZT182"/>
      <c r="IZU182"/>
      <c r="IZV182"/>
      <c r="IZW182"/>
      <c r="IZX182"/>
      <c r="IZY182"/>
      <c r="IZZ182"/>
      <c r="JAA182"/>
      <c r="JAB182"/>
      <c r="JAC182"/>
      <c r="JAD182"/>
      <c r="JAE182"/>
      <c r="JAF182"/>
      <c r="JAG182"/>
      <c r="JAH182"/>
      <c r="JAI182"/>
      <c r="JAJ182"/>
      <c r="JAK182"/>
      <c r="JAL182"/>
      <c r="JAM182"/>
      <c r="JAN182"/>
      <c r="JAO182"/>
      <c r="JAP182"/>
      <c r="JAQ182"/>
      <c r="JAR182"/>
      <c r="JAS182"/>
      <c r="JAT182"/>
      <c r="JAU182"/>
      <c r="JAV182"/>
      <c r="JAW182"/>
      <c r="JAX182"/>
      <c r="JAY182"/>
      <c r="JAZ182"/>
      <c r="JBA182"/>
      <c r="JBB182"/>
      <c r="JBC182"/>
      <c r="JBD182"/>
      <c r="JBE182"/>
      <c r="JBF182"/>
      <c r="JBG182"/>
      <c r="JBH182"/>
      <c r="JBI182"/>
      <c r="JBJ182"/>
      <c r="JBK182"/>
      <c r="JBL182"/>
      <c r="JBM182"/>
      <c r="JBN182"/>
      <c r="JBO182"/>
      <c r="JBP182"/>
      <c r="JBQ182"/>
      <c r="JBR182"/>
      <c r="JBS182"/>
      <c r="JBT182"/>
      <c r="JBU182"/>
      <c r="JBV182"/>
      <c r="JBW182"/>
      <c r="JBX182"/>
      <c r="JBY182"/>
      <c r="JBZ182"/>
      <c r="JCA182"/>
      <c r="JCB182"/>
      <c r="JCC182"/>
      <c r="JCD182"/>
      <c r="JCE182"/>
      <c r="JCF182"/>
      <c r="JCG182"/>
      <c r="JCH182"/>
      <c r="JCI182"/>
      <c r="JCJ182"/>
      <c r="JCK182"/>
      <c r="JCL182"/>
      <c r="JCM182"/>
      <c r="JCN182"/>
      <c r="JCO182"/>
      <c r="JCP182"/>
      <c r="JCQ182"/>
      <c r="JCR182"/>
      <c r="JCS182"/>
      <c r="JCT182"/>
      <c r="JCU182"/>
      <c r="JCV182"/>
      <c r="JCW182"/>
      <c r="JCX182"/>
      <c r="JCY182"/>
      <c r="JCZ182"/>
      <c r="JDA182"/>
      <c r="JDB182"/>
      <c r="JDC182"/>
      <c r="JDD182"/>
      <c r="JDE182"/>
      <c r="JDF182"/>
      <c r="JDG182"/>
      <c r="JDH182"/>
      <c r="JDI182"/>
      <c r="JDJ182"/>
      <c r="JDK182"/>
      <c r="JDL182"/>
      <c r="JDM182"/>
      <c r="JDN182"/>
      <c r="JDO182"/>
      <c r="JDP182"/>
      <c r="JDQ182"/>
      <c r="JDR182"/>
      <c r="JDS182"/>
      <c r="JDT182"/>
      <c r="JDU182"/>
      <c r="JDV182"/>
      <c r="JDW182"/>
      <c r="JDX182"/>
      <c r="JDY182"/>
      <c r="JDZ182"/>
      <c r="JEA182"/>
      <c r="JEB182"/>
      <c r="JEC182"/>
      <c r="JED182"/>
      <c r="JEE182"/>
      <c r="JEF182"/>
      <c r="JEG182"/>
      <c r="JEH182"/>
      <c r="JEI182"/>
      <c r="JEJ182"/>
      <c r="JEK182"/>
      <c r="JEL182"/>
      <c r="JEM182"/>
      <c r="JEN182"/>
      <c r="JEO182"/>
      <c r="JEP182"/>
      <c r="JEQ182"/>
      <c r="JER182"/>
      <c r="JES182"/>
      <c r="JET182"/>
      <c r="JEU182"/>
      <c r="JEV182"/>
      <c r="JEW182"/>
      <c r="JEX182"/>
      <c r="JEY182"/>
      <c r="JEZ182"/>
      <c r="JFA182"/>
      <c r="JFB182"/>
      <c r="JFC182"/>
      <c r="JFD182"/>
      <c r="JFE182"/>
      <c r="JFF182"/>
      <c r="JFG182"/>
      <c r="JFH182"/>
      <c r="JFI182"/>
      <c r="JFJ182"/>
      <c r="JFK182"/>
      <c r="JFL182"/>
      <c r="JFM182"/>
      <c r="JFN182"/>
      <c r="JFO182"/>
      <c r="JFP182"/>
      <c r="JFQ182"/>
      <c r="JFR182"/>
      <c r="JFS182"/>
      <c r="JFT182"/>
      <c r="JFU182"/>
      <c r="JFV182"/>
      <c r="JFW182"/>
      <c r="JFX182"/>
      <c r="JFY182"/>
      <c r="JFZ182"/>
      <c r="JGA182"/>
      <c r="JGB182"/>
      <c r="JGC182"/>
      <c r="JGD182"/>
      <c r="JGE182"/>
      <c r="JGF182"/>
      <c r="JGG182"/>
      <c r="JGH182"/>
      <c r="JGI182"/>
      <c r="JGJ182"/>
      <c r="JGK182"/>
      <c r="JGL182"/>
      <c r="JGM182"/>
      <c r="JGN182"/>
      <c r="JGO182"/>
      <c r="JGP182"/>
      <c r="JGQ182"/>
      <c r="JGR182"/>
      <c r="JGS182"/>
      <c r="JGT182"/>
      <c r="JGU182"/>
      <c r="JGV182"/>
      <c r="JGW182"/>
      <c r="JGX182"/>
      <c r="JGY182"/>
      <c r="JGZ182"/>
      <c r="JHA182"/>
      <c r="JHB182"/>
      <c r="JHC182"/>
      <c r="JHD182"/>
      <c r="JHE182"/>
      <c r="JHF182"/>
      <c r="JHG182"/>
      <c r="JHH182"/>
      <c r="JHI182"/>
      <c r="JHJ182"/>
      <c r="JHK182"/>
      <c r="JHL182"/>
      <c r="JHM182"/>
      <c r="JHN182"/>
      <c r="JHO182"/>
      <c r="JHP182"/>
      <c r="JHQ182"/>
      <c r="JHR182"/>
      <c r="JHS182"/>
      <c r="JHT182"/>
      <c r="JHU182"/>
      <c r="JHV182"/>
      <c r="JHW182"/>
      <c r="JHX182"/>
      <c r="JHY182"/>
      <c r="JHZ182"/>
      <c r="JIA182"/>
      <c r="JIB182"/>
      <c r="JIC182"/>
      <c r="JID182"/>
      <c r="JIE182"/>
      <c r="JIF182"/>
      <c r="JIG182"/>
      <c r="JIH182"/>
      <c r="JII182"/>
      <c r="JIJ182"/>
      <c r="JIK182"/>
      <c r="JIL182"/>
      <c r="JIM182"/>
      <c r="JIN182"/>
      <c r="JIO182"/>
      <c r="JIP182"/>
      <c r="JIQ182"/>
      <c r="JIR182"/>
      <c r="JIS182"/>
      <c r="JIT182"/>
      <c r="JIU182"/>
      <c r="JIV182"/>
      <c r="JIW182"/>
      <c r="JIX182"/>
      <c r="JIY182"/>
      <c r="JIZ182"/>
      <c r="JJA182"/>
      <c r="JJB182"/>
      <c r="JJC182"/>
      <c r="JJD182"/>
      <c r="JJE182"/>
      <c r="JJF182"/>
      <c r="JJG182"/>
      <c r="JJH182"/>
      <c r="JJI182"/>
      <c r="JJJ182"/>
      <c r="JJK182"/>
      <c r="JJL182"/>
      <c r="JJM182"/>
      <c r="JJN182"/>
      <c r="JJO182"/>
      <c r="JJP182"/>
      <c r="JJQ182"/>
      <c r="JJR182"/>
      <c r="JJS182"/>
      <c r="JJT182"/>
      <c r="JJU182"/>
      <c r="JJV182"/>
      <c r="JJW182"/>
      <c r="JJX182"/>
      <c r="JJY182"/>
      <c r="JJZ182"/>
      <c r="JKA182"/>
      <c r="JKB182"/>
      <c r="JKC182"/>
      <c r="JKD182"/>
      <c r="JKE182"/>
      <c r="JKF182"/>
      <c r="JKG182"/>
      <c r="JKH182"/>
      <c r="JKI182"/>
      <c r="JKJ182"/>
      <c r="JKK182"/>
      <c r="JKL182"/>
      <c r="JKM182"/>
      <c r="JKN182"/>
      <c r="JKO182"/>
      <c r="JKP182"/>
      <c r="JKQ182"/>
      <c r="JKR182"/>
      <c r="JKS182"/>
      <c r="JKT182"/>
      <c r="JKU182"/>
      <c r="JKV182"/>
      <c r="JKW182"/>
      <c r="JKX182"/>
      <c r="JKY182"/>
      <c r="JKZ182"/>
      <c r="JLA182"/>
      <c r="JLB182"/>
      <c r="JLC182"/>
      <c r="JLD182"/>
      <c r="JLE182"/>
      <c r="JLF182"/>
      <c r="JLG182"/>
      <c r="JLH182"/>
      <c r="JLI182"/>
      <c r="JLJ182"/>
      <c r="JLK182"/>
      <c r="JLL182"/>
      <c r="JLM182"/>
      <c r="JLN182"/>
      <c r="JLO182"/>
      <c r="JLP182"/>
      <c r="JLQ182"/>
      <c r="JLR182"/>
      <c r="JLS182"/>
      <c r="JLT182"/>
      <c r="JLU182"/>
      <c r="JLV182"/>
      <c r="JLW182"/>
      <c r="JLX182"/>
      <c r="JLY182"/>
      <c r="JLZ182"/>
      <c r="JMA182"/>
      <c r="JMB182"/>
      <c r="JMC182"/>
      <c r="JMD182"/>
      <c r="JME182"/>
      <c r="JMF182"/>
      <c r="JMG182"/>
      <c r="JMH182"/>
      <c r="JMI182"/>
      <c r="JMJ182"/>
      <c r="JMK182"/>
      <c r="JML182"/>
      <c r="JMM182"/>
      <c r="JMN182"/>
      <c r="JMO182"/>
      <c r="JMP182"/>
      <c r="JMQ182"/>
      <c r="JMR182"/>
      <c r="JMS182"/>
      <c r="JMT182"/>
      <c r="JMU182"/>
      <c r="JMV182"/>
      <c r="JMW182"/>
      <c r="JMX182"/>
      <c r="JMY182"/>
      <c r="JMZ182"/>
      <c r="JNA182"/>
      <c r="JNB182"/>
      <c r="JNC182"/>
      <c r="JND182"/>
      <c r="JNE182"/>
      <c r="JNF182"/>
      <c r="JNG182"/>
      <c r="JNH182"/>
      <c r="JNI182"/>
      <c r="JNJ182"/>
      <c r="JNK182"/>
      <c r="JNL182"/>
      <c r="JNM182"/>
      <c r="JNN182"/>
      <c r="JNO182"/>
      <c r="JNP182"/>
      <c r="JNQ182"/>
      <c r="JNR182"/>
      <c r="JNS182"/>
      <c r="JNT182"/>
      <c r="JNU182"/>
      <c r="JNV182"/>
      <c r="JNW182"/>
      <c r="JNX182"/>
      <c r="JNY182"/>
      <c r="JNZ182"/>
      <c r="JOA182"/>
      <c r="JOB182"/>
      <c r="JOC182"/>
      <c r="JOD182"/>
      <c r="JOE182"/>
      <c r="JOF182"/>
      <c r="JOG182"/>
      <c r="JOH182"/>
      <c r="JOI182"/>
      <c r="JOJ182"/>
      <c r="JOK182"/>
      <c r="JOL182"/>
      <c r="JOM182"/>
      <c r="JON182"/>
      <c r="JOO182"/>
      <c r="JOP182"/>
      <c r="JOQ182"/>
      <c r="JOR182"/>
      <c r="JOS182"/>
      <c r="JOT182"/>
      <c r="JOU182"/>
      <c r="JOV182"/>
      <c r="JOW182"/>
      <c r="JOX182"/>
      <c r="JOY182"/>
      <c r="JOZ182"/>
      <c r="JPA182"/>
      <c r="JPB182"/>
      <c r="JPC182"/>
      <c r="JPD182"/>
      <c r="JPE182"/>
      <c r="JPF182"/>
      <c r="JPG182"/>
      <c r="JPH182"/>
      <c r="JPI182"/>
      <c r="JPJ182"/>
      <c r="JPK182"/>
      <c r="JPL182"/>
      <c r="JPM182"/>
      <c r="JPN182"/>
      <c r="JPO182"/>
      <c r="JPP182"/>
      <c r="JPQ182"/>
      <c r="JPR182"/>
      <c r="JPS182"/>
      <c r="JPT182"/>
      <c r="JPU182"/>
      <c r="JPV182"/>
      <c r="JPW182"/>
      <c r="JPX182"/>
      <c r="JPY182"/>
      <c r="JPZ182"/>
      <c r="JQA182"/>
      <c r="JQB182"/>
      <c r="JQC182"/>
      <c r="JQD182"/>
      <c r="JQE182"/>
      <c r="JQF182"/>
      <c r="JQG182"/>
      <c r="JQH182"/>
      <c r="JQI182"/>
      <c r="JQJ182"/>
      <c r="JQK182"/>
      <c r="JQL182"/>
      <c r="JQM182"/>
      <c r="JQN182"/>
      <c r="JQO182"/>
      <c r="JQP182"/>
      <c r="JQQ182"/>
      <c r="JQR182"/>
      <c r="JQS182"/>
      <c r="JQT182"/>
      <c r="JQU182"/>
      <c r="JQV182"/>
      <c r="JQW182"/>
      <c r="JQX182"/>
      <c r="JQY182"/>
      <c r="JQZ182"/>
      <c r="JRA182"/>
      <c r="JRB182"/>
      <c r="JRC182"/>
      <c r="JRD182"/>
      <c r="JRE182"/>
      <c r="JRF182"/>
      <c r="JRG182"/>
      <c r="JRH182"/>
      <c r="JRI182"/>
      <c r="JRJ182"/>
      <c r="JRK182"/>
      <c r="JRL182"/>
      <c r="JRM182"/>
      <c r="JRN182"/>
      <c r="JRO182"/>
      <c r="JRP182"/>
      <c r="JRQ182"/>
      <c r="JRR182"/>
      <c r="JRS182"/>
      <c r="JRT182"/>
      <c r="JRU182"/>
      <c r="JRV182"/>
      <c r="JRW182"/>
      <c r="JRX182"/>
      <c r="JRY182"/>
      <c r="JRZ182"/>
      <c r="JSA182"/>
      <c r="JSB182"/>
      <c r="JSC182"/>
      <c r="JSD182"/>
      <c r="JSE182"/>
      <c r="JSF182"/>
      <c r="JSG182"/>
      <c r="JSH182"/>
      <c r="JSI182"/>
      <c r="JSJ182"/>
      <c r="JSK182"/>
      <c r="JSL182"/>
      <c r="JSM182"/>
      <c r="JSN182"/>
      <c r="JSO182"/>
      <c r="JSP182"/>
      <c r="JSQ182"/>
      <c r="JSR182"/>
      <c r="JSS182"/>
      <c r="JST182"/>
      <c r="JSU182"/>
      <c r="JSV182"/>
      <c r="JSW182"/>
      <c r="JSX182"/>
      <c r="JSY182"/>
      <c r="JSZ182"/>
      <c r="JTA182"/>
      <c r="JTB182"/>
      <c r="JTC182"/>
      <c r="JTD182"/>
      <c r="JTE182"/>
      <c r="JTF182"/>
      <c r="JTG182"/>
      <c r="JTH182"/>
      <c r="JTI182"/>
      <c r="JTJ182"/>
      <c r="JTK182"/>
      <c r="JTL182"/>
      <c r="JTM182"/>
      <c r="JTN182"/>
      <c r="JTO182"/>
      <c r="JTP182"/>
      <c r="JTQ182"/>
      <c r="JTR182"/>
      <c r="JTS182"/>
      <c r="JTT182"/>
      <c r="JTU182"/>
      <c r="JTV182"/>
      <c r="JTW182"/>
      <c r="JTX182"/>
      <c r="JTY182"/>
      <c r="JTZ182"/>
      <c r="JUA182"/>
      <c r="JUB182"/>
      <c r="JUC182"/>
      <c r="JUD182"/>
      <c r="JUE182"/>
      <c r="JUF182"/>
      <c r="JUG182"/>
      <c r="JUH182"/>
      <c r="JUI182"/>
      <c r="JUJ182"/>
      <c r="JUK182"/>
      <c r="JUL182"/>
      <c r="JUM182"/>
      <c r="JUN182"/>
      <c r="JUO182"/>
      <c r="JUP182"/>
      <c r="JUQ182"/>
      <c r="JUR182"/>
      <c r="JUS182"/>
      <c r="JUT182"/>
      <c r="JUU182"/>
      <c r="JUV182"/>
      <c r="JUW182"/>
      <c r="JUX182"/>
      <c r="JUY182"/>
      <c r="JUZ182"/>
      <c r="JVA182"/>
      <c r="JVB182"/>
      <c r="JVC182"/>
      <c r="JVD182"/>
      <c r="JVE182"/>
      <c r="JVF182"/>
      <c r="JVG182"/>
      <c r="JVH182"/>
      <c r="JVI182"/>
      <c r="JVJ182"/>
      <c r="JVK182"/>
      <c r="JVL182"/>
      <c r="JVM182"/>
      <c r="JVN182"/>
      <c r="JVO182"/>
      <c r="JVP182"/>
      <c r="JVQ182"/>
      <c r="JVR182"/>
      <c r="JVS182"/>
      <c r="JVT182"/>
      <c r="JVU182"/>
      <c r="JVV182"/>
      <c r="JVW182"/>
      <c r="JVX182"/>
      <c r="JVY182"/>
      <c r="JVZ182"/>
      <c r="JWA182"/>
      <c r="JWB182"/>
      <c r="JWC182"/>
      <c r="JWD182"/>
      <c r="JWE182"/>
      <c r="JWF182"/>
      <c r="JWG182"/>
      <c r="JWH182"/>
      <c r="JWI182"/>
      <c r="JWJ182"/>
      <c r="JWK182"/>
      <c r="JWL182"/>
      <c r="JWM182"/>
      <c r="JWN182"/>
      <c r="JWO182"/>
      <c r="JWP182"/>
      <c r="JWQ182"/>
      <c r="JWR182"/>
      <c r="JWS182"/>
      <c r="JWT182"/>
      <c r="JWU182"/>
      <c r="JWV182"/>
      <c r="JWW182"/>
      <c r="JWX182"/>
      <c r="JWY182"/>
      <c r="JWZ182"/>
      <c r="JXA182"/>
      <c r="JXB182"/>
      <c r="JXC182"/>
      <c r="JXD182"/>
      <c r="JXE182"/>
      <c r="JXF182"/>
      <c r="JXG182"/>
      <c r="JXH182"/>
      <c r="JXI182"/>
      <c r="JXJ182"/>
      <c r="JXK182"/>
      <c r="JXL182"/>
      <c r="JXM182"/>
      <c r="JXN182"/>
      <c r="JXO182"/>
      <c r="JXP182"/>
      <c r="JXQ182"/>
      <c r="JXR182"/>
      <c r="JXS182"/>
      <c r="JXT182"/>
      <c r="JXU182"/>
      <c r="JXV182"/>
      <c r="JXW182"/>
      <c r="JXX182"/>
      <c r="JXY182"/>
      <c r="JXZ182"/>
      <c r="JYA182"/>
      <c r="JYB182"/>
      <c r="JYC182"/>
      <c r="JYD182"/>
      <c r="JYE182"/>
      <c r="JYF182"/>
      <c r="JYG182"/>
      <c r="JYH182"/>
      <c r="JYI182"/>
      <c r="JYJ182"/>
      <c r="JYK182"/>
      <c r="JYL182"/>
      <c r="JYM182"/>
      <c r="JYN182"/>
      <c r="JYO182"/>
      <c r="JYP182"/>
      <c r="JYQ182"/>
      <c r="JYR182"/>
      <c r="JYS182"/>
      <c r="JYT182"/>
      <c r="JYU182"/>
      <c r="JYV182"/>
      <c r="JYW182"/>
      <c r="JYX182"/>
      <c r="JYY182"/>
      <c r="JYZ182"/>
      <c r="JZA182"/>
      <c r="JZB182"/>
      <c r="JZC182"/>
      <c r="JZD182"/>
      <c r="JZE182"/>
      <c r="JZF182"/>
      <c r="JZG182"/>
      <c r="JZH182"/>
      <c r="JZI182"/>
      <c r="JZJ182"/>
      <c r="JZK182"/>
      <c r="JZL182"/>
      <c r="JZM182"/>
      <c r="JZN182"/>
      <c r="JZO182"/>
      <c r="JZP182"/>
      <c r="JZQ182"/>
      <c r="JZR182"/>
      <c r="JZS182"/>
      <c r="JZT182"/>
      <c r="JZU182"/>
      <c r="JZV182"/>
      <c r="JZW182"/>
      <c r="JZX182"/>
      <c r="JZY182"/>
      <c r="JZZ182"/>
      <c r="KAA182"/>
      <c r="KAB182"/>
      <c r="KAC182"/>
      <c r="KAD182"/>
      <c r="KAE182"/>
      <c r="KAF182"/>
      <c r="KAG182"/>
      <c r="KAH182"/>
      <c r="KAI182"/>
      <c r="KAJ182"/>
      <c r="KAK182"/>
      <c r="KAL182"/>
      <c r="KAM182"/>
      <c r="KAN182"/>
      <c r="KAO182"/>
      <c r="KAP182"/>
      <c r="KAQ182"/>
      <c r="KAR182"/>
      <c r="KAS182"/>
      <c r="KAT182"/>
      <c r="KAU182"/>
      <c r="KAV182"/>
      <c r="KAW182"/>
      <c r="KAX182"/>
      <c r="KAY182"/>
      <c r="KAZ182"/>
      <c r="KBA182"/>
      <c r="KBB182"/>
      <c r="KBC182"/>
      <c r="KBD182"/>
      <c r="KBE182"/>
      <c r="KBF182"/>
      <c r="KBG182"/>
      <c r="KBH182"/>
      <c r="KBI182"/>
      <c r="KBJ182"/>
      <c r="KBK182"/>
      <c r="KBL182"/>
      <c r="KBM182"/>
      <c r="KBN182"/>
      <c r="KBO182"/>
      <c r="KBP182"/>
      <c r="KBQ182"/>
      <c r="KBR182"/>
      <c r="KBS182"/>
      <c r="KBT182"/>
      <c r="KBU182"/>
      <c r="KBV182"/>
      <c r="KBW182"/>
      <c r="KBX182"/>
      <c r="KBY182"/>
      <c r="KBZ182"/>
      <c r="KCA182"/>
      <c r="KCB182"/>
      <c r="KCC182"/>
      <c r="KCD182"/>
      <c r="KCE182"/>
      <c r="KCF182"/>
      <c r="KCG182"/>
      <c r="KCH182"/>
      <c r="KCI182"/>
      <c r="KCJ182"/>
      <c r="KCK182"/>
      <c r="KCL182"/>
      <c r="KCM182"/>
      <c r="KCN182"/>
      <c r="KCO182"/>
      <c r="KCP182"/>
      <c r="KCQ182"/>
      <c r="KCR182"/>
      <c r="KCS182"/>
      <c r="KCT182"/>
      <c r="KCU182"/>
      <c r="KCV182"/>
      <c r="KCW182"/>
      <c r="KCX182"/>
      <c r="KCY182"/>
      <c r="KCZ182"/>
      <c r="KDA182"/>
      <c r="KDB182"/>
      <c r="KDC182"/>
      <c r="KDD182"/>
      <c r="KDE182"/>
      <c r="KDF182"/>
      <c r="KDG182"/>
      <c r="KDH182"/>
      <c r="KDI182"/>
      <c r="KDJ182"/>
      <c r="KDK182"/>
      <c r="KDL182"/>
      <c r="KDM182"/>
      <c r="KDN182"/>
      <c r="KDO182"/>
      <c r="KDP182"/>
      <c r="KDQ182"/>
      <c r="KDR182"/>
      <c r="KDS182"/>
      <c r="KDT182"/>
      <c r="KDU182"/>
      <c r="KDV182"/>
      <c r="KDW182"/>
      <c r="KDX182"/>
      <c r="KDY182"/>
      <c r="KDZ182"/>
      <c r="KEA182"/>
      <c r="KEB182"/>
      <c r="KEC182"/>
      <c r="KED182"/>
      <c r="KEE182"/>
      <c r="KEF182"/>
      <c r="KEG182"/>
      <c r="KEH182"/>
      <c r="KEI182"/>
      <c r="KEJ182"/>
      <c r="KEK182"/>
      <c r="KEL182"/>
      <c r="KEM182"/>
      <c r="KEN182"/>
      <c r="KEO182"/>
      <c r="KEP182"/>
      <c r="KEQ182"/>
      <c r="KER182"/>
      <c r="KES182"/>
      <c r="KET182"/>
      <c r="KEU182"/>
      <c r="KEV182"/>
      <c r="KEW182"/>
      <c r="KEX182"/>
      <c r="KEY182"/>
      <c r="KEZ182"/>
      <c r="KFA182"/>
      <c r="KFB182"/>
      <c r="KFC182"/>
      <c r="KFD182"/>
      <c r="KFE182"/>
      <c r="KFF182"/>
      <c r="KFG182"/>
      <c r="KFH182"/>
      <c r="KFI182"/>
      <c r="KFJ182"/>
      <c r="KFK182"/>
      <c r="KFL182"/>
      <c r="KFM182"/>
      <c r="KFN182"/>
      <c r="KFO182"/>
      <c r="KFP182"/>
      <c r="KFQ182"/>
      <c r="KFR182"/>
      <c r="KFS182"/>
      <c r="KFT182"/>
      <c r="KFU182"/>
      <c r="KFV182"/>
      <c r="KFW182"/>
      <c r="KFX182"/>
      <c r="KFY182"/>
      <c r="KFZ182"/>
      <c r="KGA182"/>
      <c r="KGB182"/>
      <c r="KGC182"/>
      <c r="KGD182"/>
      <c r="KGE182"/>
      <c r="KGF182"/>
      <c r="KGG182"/>
      <c r="KGH182"/>
      <c r="KGI182"/>
      <c r="KGJ182"/>
      <c r="KGK182"/>
      <c r="KGL182"/>
      <c r="KGM182"/>
      <c r="KGN182"/>
      <c r="KGO182"/>
      <c r="KGP182"/>
      <c r="KGQ182"/>
      <c r="KGR182"/>
      <c r="KGS182"/>
      <c r="KGT182"/>
      <c r="KGU182"/>
      <c r="KGV182"/>
      <c r="KGW182"/>
      <c r="KGX182"/>
      <c r="KGY182"/>
      <c r="KGZ182"/>
      <c r="KHA182"/>
      <c r="KHB182"/>
      <c r="KHC182"/>
      <c r="KHD182"/>
      <c r="KHE182"/>
      <c r="KHF182"/>
      <c r="KHG182"/>
      <c r="KHH182"/>
      <c r="KHI182"/>
      <c r="KHJ182"/>
      <c r="KHK182"/>
      <c r="KHL182"/>
      <c r="KHM182"/>
      <c r="KHN182"/>
      <c r="KHO182"/>
      <c r="KHP182"/>
      <c r="KHQ182"/>
      <c r="KHR182"/>
      <c r="KHS182"/>
      <c r="KHT182"/>
      <c r="KHU182"/>
      <c r="KHV182"/>
      <c r="KHW182"/>
      <c r="KHX182"/>
      <c r="KHY182"/>
      <c r="KHZ182"/>
      <c r="KIA182"/>
      <c r="KIB182"/>
      <c r="KIC182"/>
      <c r="KID182"/>
      <c r="KIE182"/>
      <c r="KIF182"/>
      <c r="KIG182"/>
      <c r="KIH182"/>
      <c r="KII182"/>
      <c r="KIJ182"/>
      <c r="KIK182"/>
      <c r="KIL182"/>
      <c r="KIM182"/>
      <c r="KIN182"/>
      <c r="KIO182"/>
      <c r="KIP182"/>
      <c r="KIQ182"/>
      <c r="KIR182"/>
      <c r="KIS182"/>
      <c r="KIT182"/>
      <c r="KIU182"/>
      <c r="KIV182"/>
      <c r="KIW182"/>
      <c r="KIX182"/>
      <c r="KIY182"/>
      <c r="KIZ182"/>
      <c r="KJA182"/>
      <c r="KJB182"/>
      <c r="KJC182"/>
      <c r="KJD182"/>
      <c r="KJE182"/>
      <c r="KJF182"/>
      <c r="KJG182"/>
      <c r="KJH182"/>
      <c r="KJI182"/>
      <c r="KJJ182"/>
      <c r="KJK182"/>
      <c r="KJL182"/>
      <c r="KJM182"/>
      <c r="KJN182"/>
      <c r="KJO182"/>
      <c r="KJP182"/>
      <c r="KJQ182"/>
      <c r="KJR182"/>
      <c r="KJS182"/>
      <c r="KJT182"/>
      <c r="KJU182"/>
      <c r="KJV182"/>
      <c r="KJW182"/>
      <c r="KJX182"/>
      <c r="KJY182"/>
      <c r="KJZ182"/>
      <c r="KKA182"/>
      <c r="KKB182"/>
      <c r="KKC182"/>
      <c r="KKD182"/>
      <c r="KKE182"/>
      <c r="KKF182"/>
      <c r="KKG182"/>
      <c r="KKH182"/>
      <c r="KKI182"/>
      <c r="KKJ182"/>
      <c r="KKK182"/>
      <c r="KKL182"/>
      <c r="KKM182"/>
      <c r="KKN182"/>
      <c r="KKO182"/>
      <c r="KKP182"/>
      <c r="KKQ182"/>
      <c r="KKR182"/>
      <c r="KKS182"/>
      <c r="KKT182"/>
      <c r="KKU182"/>
      <c r="KKV182"/>
      <c r="KKW182"/>
      <c r="KKX182"/>
      <c r="KKY182"/>
      <c r="KKZ182"/>
      <c r="KLA182"/>
      <c r="KLB182"/>
      <c r="KLC182"/>
      <c r="KLD182"/>
      <c r="KLE182"/>
      <c r="KLF182"/>
      <c r="KLG182"/>
      <c r="KLH182"/>
      <c r="KLI182"/>
      <c r="KLJ182"/>
      <c r="KLK182"/>
      <c r="KLL182"/>
      <c r="KLM182"/>
      <c r="KLN182"/>
      <c r="KLO182"/>
      <c r="KLP182"/>
      <c r="KLQ182"/>
      <c r="KLR182"/>
      <c r="KLS182"/>
      <c r="KLT182"/>
      <c r="KLU182"/>
      <c r="KLV182"/>
      <c r="KLW182"/>
      <c r="KLX182"/>
      <c r="KLY182"/>
      <c r="KLZ182"/>
      <c r="KMA182"/>
      <c r="KMB182"/>
      <c r="KMC182"/>
      <c r="KMD182"/>
      <c r="KME182"/>
      <c r="KMF182"/>
      <c r="KMG182"/>
      <c r="KMH182"/>
      <c r="KMI182"/>
      <c r="KMJ182"/>
      <c r="KMK182"/>
      <c r="KML182"/>
      <c r="KMM182"/>
      <c r="KMN182"/>
      <c r="KMO182"/>
      <c r="KMP182"/>
      <c r="KMQ182"/>
      <c r="KMR182"/>
      <c r="KMS182"/>
      <c r="KMT182"/>
      <c r="KMU182"/>
      <c r="KMV182"/>
      <c r="KMW182"/>
      <c r="KMX182"/>
      <c r="KMY182"/>
      <c r="KMZ182"/>
      <c r="KNA182"/>
      <c r="KNB182"/>
      <c r="KNC182"/>
      <c r="KND182"/>
      <c r="KNE182"/>
      <c r="KNF182"/>
      <c r="KNG182"/>
      <c r="KNH182"/>
      <c r="KNI182"/>
      <c r="KNJ182"/>
      <c r="KNK182"/>
      <c r="KNL182"/>
      <c r="KNM182"/>
      <c r="KNN182"/>
      <c r="KNO182"/>
      <c r="KNP182"/>
      <c r="KNQ182"/>
      <c r="KNR182"/>
      <c r="KNS182"/>
      <c r="KNT182"/>
      <c r="KNU182"/>
      <c r="KNV182"/>
      <c r="KNW182"/>
      <c r="KNX182"/>
      <c r="KNY182"/>
      <c r="KNZ182"/>
      <c r="KOA182"/>
      <c r="KOB182"/>
      <c r="KOC182"/>
      <c r="KOD182"/>
      <c r="KOE182"/>
      <c r="KOF182"/>
      <c r="KOG182"/>
      <c r="KOH182"/>
      <c r="KOI182"/>
      <c r="KOJ182"/>
      <c r="KOK182"/>
      <c r="KOL182"/>
      <c r="KOM182"/>
      <c r="KON182"/>
      <c r="KOO182"/>
      <c r="KOP182"/>
      <c r="KOQ182"/>
      <c r="KOR182"/>
      <c r="KOS182"/>
      <c r="KOT182"/>
      <c r="KOU182"/>
      <c r="KOV182"/>
      <c r="KOW182"/>
      <c r="KOX182"/>
      <c r="KOY182"/>
      <c r="KOZ182"/>
      <c r="KPA182"/>
      <c r="KPB182"/>
      <c r="KPC182"/>
      <c r="KPD182"/>
      <c r="KPE182"/>
      <c r="KPF182"/>
      <c r="KPG182"/>
      <c r="KPH182"/>
      <c r="KPI182"/>
      <c r="KPJ182"/>
      <c r="KPK182"/>
      <c r="KPL182"/>
      <c r="KPM182"/>
      <c r="KPN182"/>
      <c r="KPO182"/>
      <c r="KPP182"/>
      <c r="KPQ182"/>
      <c r="KPR182"/>
      <c r="KPS182"/>
      <c r="KPT182"/>
      <c r="KPU182"/>
      <c r="KPV182"/>
      <c r="KPW182"/>
      <c r="KPX182"/>
      <c r="KPY182"/>
      <c r="KPZ182"/>
      <c r="KQA182"/>
      <c r="KQB182"/>
      <c r="KQC182"/>
      <c r="KQD182"/>
      <c r="KQE182"/>
      <c r="KQF182"/>
      <c r="KQG182"/>
      <c r="KQH182"/>
      <c r="KQI182"/>
      <c r="KQJ182"/>
      <c r="KQK182"/>
      <c r="KQL182"/>
      <c r="KQM182"/>
      <c r="KQN182"/>
      <c r="KQO182"/>
      <c r="KQP182"/>
      <c r="KQQ182"/>
      <c r="KQR182"/>
      <c r="KQS182"/>
      <c r="KQT182"/>
      <c r="KQU182"/>
      <c r="KQV182"/>
      <c r="KQW182"/>
      <c r="KQX182"/>
      <c r="KQY182"/>
      <c r="KQZ182"/>
      <c r="KRA182"/>
      <c r="KRB182"/>
      <c r="KRC182"/>
      <c r="KRD182"/>
      <c r="KRE182"/>
      <c r="KRF182"/>
      <c r="KRG182"/>
      <c r="KRH182"/>
      <c r="KRI182"/>
      <c r="KRJ182"/>
      <c r="KRK182"/>
      <c r="KRL182"/>
      <c r="KRM182"/>
      <c r="KRN182"/>
      <c r="KRO182"/>
      <c r="KRP182"/>
      <c r="KRQ182"/>
      <c r="KRR182"/>
      <c r="KRS182"/>
      <c r="KRT182"/>
      <c r="KRU182"/>
      <c r="KRV182"/>
      <c r="KRW182"/>
      <c r="KRX182"/>
      <c r="KRY182"/>
      <c r="KRZ182"/>
      <c r="KSA182"/>
      <c r="KSB182"/>
      <c r="KSC182"/>
      <c r="KSD182"/>
      <c r="KSE182"/>
      <c r="KSF182"/>
      <c r="KSG182"/>
      <c r="KSH182"/>
      <c r="KSI182"/>
      <c r="KSJ182"/>
      <c r="KSK182"/>
      <c r="KSL182"/>
      <c r="KSM182"/>
      <c r="KSN182"/>
      <c r="KSO182"/>
      <c r="KSP182"/>
      <c r="KSQ182"/>
      <c r="KSR182"/>
      <c r="KSS182"/>
      <c r="KST182"/>
      <c r="KSU182"/>
      <c r="KSV182"/>
      <c r="KSW182"/>
      <c r="KSX182"/>
      <c r="KSY182"/>
      <c r="KSZ182"/>
      <c r="KTA182"/>
      <c r="KTB182"/>
      <c r="KTC182"/>
      <c r="KTD182"/>
      <c r="KTE182"/>
      <c r="KTF182"/>
      <c r="KTG182"/>
      <c r="KTH182"/>
      <c r="KTI182"/>
      <c r="KTJ182"/>
      <c r="KTK182"/>
      <c r="KTL182"/>
      <c r="KTM182"/>
      <c r="KTN182"/>
      <c r="KTO182"/>
      <c r="KTP182"/>
      <c r="KTQ182"/>
      <c r="KTR182"/>
      <c r="KTS182"/>
      <c r="KTT182"/>
      <c r="KTU182"/>
      <c r="KTV182"/>
      <c r="KTW182"/>
      <c r="KTX182"/>
      <c r="KTY182"/>
      <c r="KTZ182"/>
      <c r="KUA182"/>
      <c r="KUB182"/>
      <c r="KUC182"/>
      <c r="KUD182"/>
      <c r="KUE182"/>
      <c r="KUF182"/>
      <c r="KUG182"/>
      <c r="KUH182"/>
      <c r="KUI182"/>
      <c r="KUJ182"/>
      <c r="KUK182"/>
      <c r="KUL182"/>
      <c r="KUM182"/>
      <c r="KUN182"/>
      <c r="KUO182"/>
      <c r="KUP182"/>
      <c r="KUQ182"/>
      <c r="KUR182"/>
      <c r="KUS182"/>
      <c r="KUT182"/>
      <c r="KUU182"/>
      <c r="KUV182"/>
      <c r="KUW182"/>
      <c r="KUX182"/>
      <c r="KUY182"/>
      <c r="KUZ182"/>
      <c r="KVA182"/>
      <c r="KVB182"/>
      <c r="KVC182"/>
      <c r="KVD182"/>
      <c r="KVE182"/>
      <c r="KVF182"/>
      <c r="KVG182"/>
      <c r="KVH182"/>
      <c r="KVI182"/>
      <c r="KVJ182"/>
      <c r="KVK182"/>
      <c r="KVL182"/>
      <c r="KVM182"/>
      <c r="KVN182"/>
      <c r="KVO182"/>
      <c r="KVP182"/>
      <c r="KVQ182"/>
      <c r="KVR182"/>
      <c r="KVS182"/>
      <c r="KVT182"/>
      <c r="KVU182"/>
      <c r="KVV182"/>
      <c r="KVW182"/>
      <c r="KVX182"/>
      <c r="KVY182"/>
      <c r="KVZ182"/>
      <c r="KWA182"/>
      <c r="KWB182"/>
      <c r="KWC182"/>
      <c r="KWD182"/>
      <c r="KWE182"/>
      <c r="KWF182"/>
      <c r="KWG182"/>
      <c r="KWH182"/>
      <c r="KWI182"/>
      <c r="KWJ182"/>
      <c r="KWK182"/>
      <c r="KWL182"/>
      <c r="KWM182"/>
      <c r="KWN182"/>
      <c r="KWO182"/>
      <c r="KWP182"/>
      <c r="KWQ182"/>
      <c r="KWR182"/>
      <c r="KWS182"/>
      <c r="KWT182"/>
      <c r="KWU182"/>
      <c r="KWV182"/>
      <c r="KWW182"/>
      <c r="KWX182"/>
      <c r="KWY182"/>
      <c r="KWZ182"/>
      <c r="KXA182"/>
      <c r="KXB182"/>
      <c r="KXC182"/>
      <c r="KXD182"/>
      <c r="KXE182"/>
      <c r="KXF182"/>
      <c r="KXG182"/>
      <c r="KXH182"/>
      <c r="KXI182"/>
      <c r="KXJ182"/>
      <c r="KXK182"/>
      <c r="KXL182"/>
      <c r="KXM182"/>
      <c r="KXN182"/>
      <c r="KXO182"/>
      <c r="KXP182"/>
      <c r="KXQ182"/>
      <c r="KXR182"/>
      <c r="KXS182"/>
      <c r="KXT182"/>
      <c r="KXU182"/>
      <c r="KXV182"/>
      <c r="KXW182"/>
      <c r="KXX182"/>
      <c r="KXY182"/>
      <c r="KXZ182"/>
      <c r="KYA182"/>
      <c r="KYB182"/>
      <c r="KYC182"/>
      <c r="KYD182"/>
      <c r="KYE182"/>
      <c r="KYF182"/>
      <c r="KYG182"/>
      <c r="KYH182"/>
      <c r="KYI182"/>
      <c r="KYJ182"/>
      <c r="KYK182"/>
      <c r="KYL182"/>
      <c r="KYM182"/>
      <c r="KYN182"/>
      <c r="KYO182"/>
      <c r="KYP182"/>
      <c r="KYQ182"/>
      <c r="KYR182"/>
      <c r="KYS182"/>
      <c r="KYT182"/>
      <c r="KYU182"/>
      <c r="KYV182"/>
      <c r="KYW182"/>
      <c r="KYX182"/>
      <c r="KYY182"/>
      <c r="KYZ182"/>
      <c r="KZA182"/>
      <c r="KZB182"/>
      <c r="KZC182"/>
      <c r="KZD182"/>
      <c r="KZE182"/>
      <c r="KZF182"/>
      <c r="KZG182"/>
      <c r="KZH182"/>
      <c r="KZI182"/>
      <c r="KZJ182"/>
      <c r="KZK182"/>
      <c r="KZL182"/>
      <c r="KZM182"/>
      <c r="KZN182"/>
      <c r="KZO182"/>
      <c r="KZP182"/>
      <c r="KZQ182"/>
      <c r="KZR182"/>
      <c r="KZS182"/>
      <c r="KZT182"/>
      <c r="KZU182"/>
      <c r="KZV182"/>
      <c r="KZW182"/>
      <c r="KZX182"/>
      <c r="KZY182"/>
      <c r="KZZ182"/>
      <c r="LAA182"/>
      <c r="LAB182"/>
      <c r="LAC182"/>
      <c r="LAD182"/>
      <c r="LAE182"/>
      <c r="LAF182"/>
      <c r="LAG182"/>
      <c r="LAH182"/>
      <c r="LAI182"/>
      <c r="LAJ182"/>
      <c r="LAK182"/>
      <c r="LAL182"/>
      <c r="LAM182"/>
      <c r="LAN182"/>
      <c r="LAO182"/>
      <c r="LAP182"/>
      <c r="LAQ182"/>
      <c r="LAR182"/>
      <c r="LAS182"/>
      <c r="LAT182"/>
      <c r="LAU182"/>
      <c r="LAV182"/>
      <c r="LAW182"/>
      <c r="LAX182"/>
      <c r="LAY182"/>
      <c r="LAZ182"/>
      <c r="LBA182"/>
      <c r="LBB182"/>
      <c r="LBC182"/>
      <c r="LBD182"/>
      <c r="LBE182"/>
      <c r="LBF182"/>
      <c r="LBG182"/>
      <c r="LBH182"/>
      <c r="LBI182"/>
      <c r="LBJ182"/>
      <c r="LBK182"/>
      <c r="LBL182"/>
      <c r="LBM182"/>
      <c r="LBN182"/>
      <c r="LBO182"/>
      <c r="LBP182"/>
      <c r="LBQ182"/>
      <c r="LBR182"/>
      <c r="LBS182"/>
      <c r="LBT182"/>
      <c r="LBU182"/>
      <c r="LBV182"/>
      <c r="LBW182"/>
      <c r="LBX182"/>
      <c r="LBY182"/>
      <c r="LBZ182"/>
      <c r="LCA182"/>
      <c r="LCB182"/>
      <c r="LCC182"/>
      <c r="LCD182"/>
      <c r="LCE182"/>
      <c r="LCF182"/>
      <c r="LCG182"/>
      <c r="LCH182"/>
      <c r="LCI182"/>
      <c r="LCJ182"/>
      <c r="LCK182"/>
      <c r="LCL182"/>
      <c r="LCM182"/>
      <c r="LCN182"/>
      <c r="LCO182"/>
      <c r="LCP182"/>
      <c r="LCQ182"/>
      <c r="LCR182"/>
      <c r="LCS182"/>
      <c r="LCT182"/>
      <c r="LCU182"/>
      <c r="LCV182"/>
      <c r="LCW182"/>
      <c r="LCX182"/>
      <c r="LCY182"/>
      <c r="LCZ182"/>
      <c r="LDA182"/>
      <c r="LDB182"/>
      <c r="LDC182"/>
      <c r="LDD182"/>
      <c r="LDE182"/>
      <c r="LDF182"/>
      <c r="LDG182"/>
      <c r="LDH182"/>
      <c r="LDI182"/>
      <c r="LDJ182"/>
      <c r="LDK182"/>
      <c r="LDL182"/>
      <c r="LDM182"/>
      <c r="LDN182"/>
      <c r="LDO182"/>
      <c r="LDP182"/>
      <c r="LDQ182"/>
      <c r="LDR182"/>
      <c r="LDS182"/>
      <c r="LDT182"/>
      <c r="LDU182"/>
      <c r="LDV182"/>
      <c r="LDW182"/>
      <c r="LDX182"/>
      <c r="LDY182"/>
      <c r="LDZ182"/>
      <c r="LEA182"/>
      <c r="LEB182"/>
      <c r="LEC182"/>
      <c r="LED182"/>
      <c r="LEE182"/>
      <c r="LEF182"/>
      <c r="LEG182"/>
      <c r="LEH182"/>
      <c r="LEI182"/>
      <c r="LEJ182"/>
      <c r="LEK182"/>
      <c r="LEL182"/>
      <c r="LEM182"/>
      <c r="LEN182"/>
      <c r="LEO182"/>
      <c r="LEP182"/>
      <c r="LEQ182"/>
      <c r="LER182"/>
      <c r="LES182"/>
      <c r="LET182"/>
      <c r="LEU182"/>
      <c r="LEV182"/>
      <c r="LEW182"/>
      <c r="LEX182"/>
      <c r="LEY182"/>
      <c r="LEZ182"/>
      <c r="LFA182"/>
      <c r="LFB182"/>
      <c r="LFC182"/>
      <c r="LFD182"/>
      <c r="LFE182"/>
      <c r="LFF182"/>
      <c r="LFG182"/>
      <c r="LFH182"/>
      <c r="LFI182"/>
      <c r="LFJ182"/>
      <c r="LFK182"/>
      <c r="LFL182"/>
      <c r="LFM182"/>
      <c r="LFN182"/>
      <c r="LFO182"/>
      <c r="LFP182"/>
      <c r="LFQ182"/>
      <c r="LFR182"/>
      <c r="LFS182"/>
      <c r="LFT182"/>
      <c r="LFU182"/>
      <c r="LFV182"/>
      <c r="LFW182"/>
      <c r="LFX182"/>
      <c r="LFY182"/>
      <c r="LFZ182"/>
      <c r="LGA182"/>
      <c r="LGB182"/>
      <c r="LGC182"/>
      <c r="LGD182"/>
      <c r="LGE182"/>
      <c r="LGF182"/>
      <c r="LGG182"/>
      <c r="LGH182"/>
      <c r="LGI182"/>
      <c r="LGJ182"/>
      <c r="LGK182"/>
      <c r="LGL182"/>
      <c r="LGM182"/>
      <c r="LGN182"/>
      <c r="LGO182"/>
      <c r="LGP182"/>
      <c r="LGQ182"/>
      <c r="LGR182"/>
      <c r="LGS182"/>
      <c r="LGT182"/>
      <c r="LGU182"/>
      <c r="LGV182"/>
      <c r="LGW182"/>
      <c r="LGX182"/>
      <c r="LGY182"/>
      <c r="LGZ182"/>
      <c r="LHA182"/>
      <c r="LHB182"/>
      <c r="LHC182"/>
      <c r="LHD182"/>
      <c r="LHE182"/>
      <c r="LHF182"/>
      <c r="LHG182"/>
      <c r="LHH182"/>
      <c r="LHI182"/>
      <c r="LHJ182"/>
      <c r="LHK182"/>
      <c r="LHL182"/>
      <c r="LHM182"/>
      <c r="LHN182"/>
      <c r="LHO182"/>
      <c r="LHP182"/>
      <c r="LHQ182"/>
      <c r="LHR182"/>
      <c r="LHS182"/>
      <c r="LHT182"/>
      <c r="LHU182"/>
      <c r="LHV182"/>
      <c r="LHW182"/>
      <c r="LHX182"/>
      <c r="LHY182"/>
      <c r="LHZ182"/>
      <c r="LIA182"/>
      <c r="LIB182"/>
      <c r="LIC182"/>
      <c r="LID182"/>
      <c r="LIE182"/>
      <c r="LIF182"/>
      <c r="LIG182"/>
      <c r="LIH182"/>
      <c r="LII182"/>
      <c r="LIJ182"/>
      <c r="LIK182"/>
      <c r="LIL182"/>
      <c r="LIM182"/>
      <c r="LIN182"/>
      <c r="LIO182"/>
      <c r="LIP182"/>
      <c r="LIQ182"/>
      <c r="LIR182"/>
      <c r="LIS182"/>
      <c r="LIT182"/>
      <c r="LIU182"/>
      <c r="LIV182"/>
      <c r="LIW182"/>
      <c r="LIX182"/>
      <c r="LIY182"/>
      <c r="LIZ182"/>
      <c r="LJA182"/>
      <c r="LJB182"/>
      <c r="LJC182"/>
      <c r="LJD182"/>
      <c r="LJE182"/>
      <c r="LJF182"/>
      <c r="LJG182"/>
      <c r="LJH182"/>
      <c r="LJI182"/>
      <c r="LJJ182"/>
      <c r="LJK182"/>
      <c r="LJL182"/>
      <c r="LJM182"/>
      <c r="LJN182"/>
      <c r="LJO182"/>
      <c r="LJP182"/>
      <c r="LJQ182"/>
      <c r="LJR182"/>
      <c r="LJS182"/>
      <c r="LJT182"/>
      <c r="LJU182"/>
      <c r="LJV182"/>
      <c r="LJW182"/>
      <c r="LJX182"/>
      <c r="LJY182"/>
      <c r="LJZ182"/>
      <c r="LKA182"/>
      <c r="LKB182"/>
      <c r="LKC182"/>
      <c r="LKD182"/>
      <c r="LKE182"/>
      <c r="LKF182"/>
      <c r="LKG182"/>
      <c r="LKH182"/>
      <c r="LKI182"/>
      <c r="LKJ182"/>
      <c r="LKK182"/>
      <c r="LKL182"/>
      <c r="LKM182"/>
      <c r="LKN182"/>
      <c r="LKO182"/>
      <c r="LKP182"/>
      <c r="LKQ182"/>
      <c r="LKR182"/>
      <c r="LKS182"/>
      <c r="LKT182"/>
      <c r="LKU182"/>
      <c r="LKV182"/>
      <c r="LKW182"/>
      <c r="LKX182"/>
      <c r="LKY182"/>
      <c r="LKZ182"/>
      <c r="LLA182"/>
      <c r="LLB182"/>
      <c r="LLC182"/>
      <c r="LLD182"/>
      <c r="LLE182"/>
      <c r="LLF182"/>
      <c r="LLG182"/>
      <c r="LLH182"/>
      <c r="LLI182"/>
      <c r="LLJ182"/>
      <c r="LLK182"/>
      <c r="LLL182"/>
      <c r="LLM182"/>
      <c r="LLN182"/>
      <c r="LLO182"/>
      <c r="LLP182"/>
      <c r="LLQ182"/>
      <c r="LLR182"/>
      <c r="LLS182"/>
      <c r="LLT182"/>
      <c r="LLU182"/>
      <c r="LLV182"/>
      <c r="LLW182"/>
      <c r="LLX182"/>
      <c r="LLY182"/>
      <c r="LLZ182"/>
      <c r="LMA182"/>
      <c r="LMB182"/>
      <c r="LMC182"/>
      <c r="LMD182"/>
      <c r="LME182"/>
      <c r="LMF182"/>
      <c r="LMG182"/>
      <c r="LMH182"/>
      <c r="LMI182"/>
      <c r="LMJ182"/>
      <c r="LMK182"/>
      <c r="LML182"/>
      <c r="LMM182"/>
      <c r="LMN182"/>
      <c r="LMO182"/>
      <c r="LMP182"/>
      <c r="LMQ182"/>
      <c r="LMR182"/>
      <c r="LMS182"/>
      <c r="LMT182"/>
      <c r="LMU182"/>
      <c r="LMV182"/>
      <c r="LMW182"/>
      <c r="LMX182"/>
      <c r="LMY182"/>
      <c r="LMZ182"/>
      <c r="LNA182"/>
      <c r="LNB182"/>
      <c r="LNC182"/>
      <c r="LND182"/>
      <c r="LNE182"/>
      <c r="LNF182"/>
      <c r="LNG182"/>
      <c r="LNH182"/>
      <c r="LNI182"/>
      <c r="LNJ182"/>
      <c r="LNK182"/>
      <c r="LNL182"/>
      <c r="LNM182"/>
      <c r="LNN182"/>
      <c r="LNO182"/>
      <c r="LNP182"/>
      <c r="LNQ182"/>
      <c r="LNR182"/>
      <c r="LNS182"/>
      <c r="LNT182"/>
      <c r="LNU182"/>
      <c r="LNV182"/>
      <c r="LNW182"/>
      <c r="LNX182"/>
      <c r="LNY182"/>
      <c r="LNZ182"/>
      <c r="LOA182"/>
      <c r="LOB182"/>
      <c r="LOC182"/>
      <c r="LOD182"/>
      <c r="LOE182"/>
      <c r="LOF182"/>
      <c r="LOG182"/>
      <c r="LOH182"/>
      <c r="LOI182"/>
      <c r="LOJ182"/>
      <c r="LOK182"/>
      <c r="LOL182"/>
      <c r="LOM182"/>
      <c r="LON182"/>
      <c r="LOO182"/>
      <c r="LOP182"/>
      <c r="LOQ182"/>
      <c r="LOR182"/>
      <c r="LOS182"/>
      <c r="LOT182"/>
      <c r="LOU182"/>
      <c r="LOV182"/>
      <c r="LOW182"/>
      <c r="LOX182"/>
      <c r="LOY182"/>
      <c r="LOZ182"/>
      <c r="LPA182"/>
      <c r="LPB182"/>
      <c r="LPC182"/>
      <c r="LPD182"/>
      <c r="LPE182"/>
      <c r="LPF182"/>
      <c r="LPG182"/>
      <c r="LPH182"/>
      <c r="LPI182"/>
      <c r="LPJ182"/>
      <c r="LPK182"/>
      <c r="LPL182"/>
      <c r="LPM182"/>
      <c r="LPN182"/>
      <c r="LPO182"/>
      <c r="LPP182"/>
      <c r="LPQ182"/>
      <c r="LPR182"/>
      <c r="LPS182"/>
      <c r="LPT182"/>
      <c r="LPU182"/>
      <c r="LPV182"/>
      <c r="LPW182"/>
      <c r="LPX182"/>
      <c r="LPY182"/>
      <c r="LPZ182"/>
      <c r="LQA182"/>
      <c r="LQB182"/>
      <c r="LQC182"/>
      <c r="LQD182"/>
      <c r="LQE182"/>
      <c r="LQF182"/>
      <c r="LQG182"/>
      <c r="LQH182"/>
      <c r="LQI182"/>
      <c r="LQJ182"/>
      <c r="LQK182"/>
      <c r="LQL182"/>
      <c r="LQM182"/>
      <c r="LQN182"/>
      <c r="LQO182"/>
      <c r="LQP182"/>
      <c r="LQQ182"/>
      <c r="LQR182"/>
      <c r="LQS182"/>
      <c r="LQT182"/>
      <c r="LQU182"/>
      <c r="LQV182"/>
      <c r="LQW182"/>
      <c r="LQX182"/>
      <c r="LQY182"/>
      <c r="LQZ182"/>
      <c r="LRA182"/>
      <c r="LRB182"/>
      <c r="LRC182"/>
      <c r="LRD182"/>
      <c r="LRE182"/>
      <c r="LRF182"/>
      <c r="LRG182"/>
      <c r="LRH182"/>
      <c r="LRI182"/>
      <c r="LRJ182"/>
      <c r="LRK182"/>
      <c r="LRL182"/>
      <c r="LRM182"/>
      <c r="LRN182"/>
      <c r="LRO182"/>
      <c r="LRP182"/>
      <c r="LRQ182"/>
      <c r="LRR182"/>
      <c r="LRS182"/>
      <c r="LRT182"/>
      <c r="LRU182"/>
      <c r="LRV182"/>
      <c r="LRW182"/>
      <c r="LRX182"/>
      <c r="LRY182"/>
      <c r="LRZ182"/>
      <c r="LSA182"/>
      <c r="LSB182"/>
      <c r="LSC182"/>
      <c r="LSD182"/>
      <c r="LSE182"/>
      <c r="LSF182"/>
      <c r="LSG182"/>
      <c r="LSH182"/>
      <c r="LSI182"/>
      <c r="LSJ182"/>
      <c r="LSK182"/>
      <c r="LSL182"/>
      <c r="LSM182"/>
      <c r="LSN182"/>
      <c r="LSO182"/>
      <c r="LSP182"/>
      <c r="LSQ182"/>
      <c r="LSR182"/>
      <c r="LSS182"/>
      <c r="LST182"/>
      <c r="LSU182"/>
      <c r="LSV182"/>
      <c r="LSW182"/>
      <c r="LSX182"/>
      <c r="LSY182"/>
      <c r="LSZ182"/>
      <c r="LTA182"/>
      <c r="LTB182"/>
      <c r="LTC182"/>
      <c r="LTD182"/>
      <c r="LTE182"/>
      <c r="LTF182"/>
      <c r="LTG182"/>
      <c r="LTH182"/>
      <c r="LTI182"/>
      <c r="LTJ182"/>
      <c r="LTK182"/>
      <c r="LTL182"/>
      <c r="LTM182"/>
      <c r="LTN182"/>
      <c r="LTO182"/>
      <c r="LTP182"/>
      <c r="LTQ182"/>
      <c r="LTR182"/>
      <c r="LTS182"/>
      <c r="LTT182"/>
      <c r="LTU182"/>
      <c r="LTV182"/>
      <c r="LTW182"/>
      <c r="LTX182"/>
      <c r="LTY182"/>
      <c r="LTZ182"/>
      <c r="LUA182"/>
      <c r="LUB182"/>
      <c r="LUC182"/>
      <c r="LUD182"/>
      <c r="LUE182"/>
      <c r="LUF182"/>
      <c r="LUG182"/>
      <c r="LUH182"/>
      <c r="LUI182"/>
      <c r="LUJ182"/>
      <c r="LUK182"/>
      <c r="LUL182"/>
      <c r="LUM182"/>
      <c r="LUN182"/>
      <c r="LUO182"/>
      <c r="LUP182"/>
      <c r="LUQ182"/>
      <c r="LUR182"/>
      <c r="LUS182"/>
      <c r="LUT182"/>
      <c r="LUU182"/>
      <c r="LUV182"/>
      <c r="LUW182"/>
      <c r="LUX182"/>
      <c r="LUY182"/>
      <c r="LUZ182"/>
      <c r="LVA182"/>
      <c r="LVB182"/>
      <c r="LVC182"/>
      <c r="LVD182"/>
      <c r="LVE182"/>
      <c r="LVF182"/>
      <c r="LVG182"/>
      <c r="LVH182"/>
      <c r="LVI182"/>
      <c r="LVJ182"/>
      <c r="LVK182"/>
      <c r="LVL182"/>
      <c r="LVM182"/>
      <c r="LVN182"/>
      <c r="LVO182"/>
      <c r="LVP182"/>
      <c r="LVQ182"/>
      <c r="LVR182"/>
      <c r="LVS182"/>
      <c r="LVT182"/>
      <c r="LVU182"/>
      <c r="LVV182"/>
      <c r="LVW182"/>
      <c r="LVX182"/>
      <c r="LVY182"/>
      <c r="LVZ182"/>
      <c r="LWA182"/>
      <c r="LWB182"/>
      <c r="LWC182"/>
      <c r="LWD182"/>
      <c r="LWE182"/>
      <c r="LWF182"/>
      <c r="LWG182"/>
      <c r="LWH182"/>
      <c r="LWI182"/>
      <c r="LWJ182"/>
      <c r="LWK182"/>
      <c r="LWL182"/>
      <c r="LWM182"/>
      <c r="LWN182"/>
      <c r="LWO182"/>
      <c r="LWP182"/>
      <c r="LWQ182"/>
      <c r="LWR182"/>
      <c r="LWS182"/>
      <c r="LWT182"/>
      <c r="LWU182"/>
      <c r="LWV182"/>
      <c r="LWW182"/>
      <c r="LWX182"/>
      <c r="LWY182"/>
      <c r="LWZ182"/>
      <c r="LXA182"/>
      <c r="LXB182"/>
      <c r="LXC182"/>
      <c r="LXD182"/>
      <c r="LXE182"/>
      <c r="LXF182"/>
      <c r="LXG182"/>
      <c r="LXH182"/>
      <c r="LXI182"/>
      <c r="LXJ182"/>
      <c r="LXK182"/>
      <c r="LXL182"/>
      <c r="LXM182"/>
      <c r="LXN182"/>
      <c r="LXO182"/>
      <c r="LXP182"/>
      <c r="LXQ182"/>
      <c r="LXR182"/>
      <c r="LXS182"/>
      <c r="LXT182"/>
      <c r="LXU182"/>
      <c r="LXV182"/>
      <c r="LXW182"/>
      <c r="LXX182"/>
      <c r="LXY182"/>
      <c r="LXZ182"/>
      <c r="LYA182"/>
      <c r="LYB182"/>
      <c r="LYC182"/>
      <c r="LYD182"/>
      <c r="LYE182"/>
      <c r="LYF182"/>
      <c r="LYG182"/>
      <c r="LYH182"/>
      <c r="LYI182"/>
      <c r="LYJ182"/>
      <c r="LYK182"/>
      <c r="LYL182"/>
      <c r="LYM182"/>
      <c r="LYN182"/>
      <c r="LYO182"/>
      <c r="LYP182"/>
      <c r="LYQ182"/>
      <c r="LYR182"/>
      <c r="LYS182"/>
      <c r="LYT182"/>
      <c r="LYU182"/>
      <c r="LYV182"/>
      <c r="LYW182"/>
      <c r="LYX182"/>
      <c r="LYY182"/>
      <c r="LYZ182"/>
      <c r="LZA182"/>
      <c r="LZB182"/>
      <c r="LZC182"/>
      <c r="LZD182"/>
      <c r="LZE182"/>
      <c r="LZF182"/>
      <c r="LZG182"/>
      <c r="LZH182"/>
      <c r="LZI182"/>
      <c r="LZJ182"/>
      <c r="LZK182"/>
      <c r="LZL182"/>
      <c r="LZM182"/>
      <c r="LZN182"/>
      <c r="LZO182"/>
      <c r="LZP182"/>
      <c r="LZQ182"/>
      <c r="LZR182"/>
      <c r="LZS182"/>
      <c r="LZT182"/>
      <c r="LZU182"/>
      <c r="LZV182"/>
      <c r="LZW182"/>
      <c r="LZX182"/>
      <c r="LZY182"/>
      <c r="LZZ182"/>
      <c r="MAA182"/>
      <c r="MAB182"/>
      <c r="MAC182"/>
      <c r="MAD182"/>
      <c r="MAE182"/>
      <c r="MAF182"/>
      <c r="MAG182"/>
      <c r="MAH182"/>
      <c r="MAI182"/>
      <c r="MAJ182"/>
      <c r="MAK182"/>
      <c r="MAL182"/>
      <c r="MAM182"/>
      <c r="MAN182"/>
      <c r="MAO182"/>
      <c r="MAP182"/>
      <c r="MAQ182"/>
      <c r="MAR182"/>
      <c r="MAS182"/>
      <c r="MAT182"/>
      <c r="MAU182"/>
      <c r="MAV182"/>
      <c r="MAW182"/>
      <c r="MAX182"/>
      <c r="MAY182"/>
      <c r="MAZ182"/>
      <c r="MBA182"/>
      <c r="MBB182"/>
      <c r="MBC182"/>
      <c r="MBD182"/>
      <c r="MBE182"/>
      <c r="MBF182"/>
      <c r="MBG182"/>
      <c r="MBH182"/>
      <c r="MBI182"/>
      <c r="MBJ182"/>
      <c r="MBK182"/>
      <c r="MBL182"/>
      <c r="MBM182"/>
      <c r="MBN182"/>
      <c r="MBO182"/>
      <c r="MBP182"/>
      <c r="MBQ182"/>
      <c r="MBR182"/>
      <c r="MBS182"/>
      <c r="MBT182"/>
      <c r="MBU182"/>
      <c r="MBV182"/>
      <c r="MBW182"/>
      <c r="MBX182"/>
      <c r="MBY182"/>
      <c r="MBZ182"/>
      <c r="MCA182"/>
      <c r="MCB182"/>
      <c r="MCC182"/>
      <c r="MCD182"/>
      <c r="MCE182"/>
      <c r="MCF182"/>
      <c r="MCG182"/>
      <c r="MCH182"/>
      <c r="MCI182"/>
      <c r="MCJ182"/>
      <c r="MCK182"/>
      <c r="MCL182"/>
      <c r="MCM182"/>
      <c r="MCN182"/>
      <c r="MCO182"/>
      <c r="MCP182"/>
      <c r="MCQ182"/>
      <c r="MCR182"/>
      <c r="MCS182"/>
      <c r="MCT182"/>
      <c r="MCU182"/>
      <c r="MCV182"/>
      <c r="MCW182"/>
      <c r="MCX182"/>
      <c r="MCY182"/>
      <c r="MCZ182"/>
      <c r="MDA182"/>
      <c r="MDB182"/>
      <c r="MDC182"/>
      <c r="MDD182"/>
      <c r="MDE182"/>
      <c r="MDF182"/>
      <c r="MDG182"/>
      <c r="MDH182"/>
      <c r="MDI182"/>
      <c r="MDJ182"/>
      <c r="MDK182"/>
      <c r="MDL182"/>
      <c r="MDM182"/>
      <c r="MDN182"/>
      <c r="MDO182"/>
      <c r="MDP182"/>
      <c r="MDQ182"/>
      <c r="MDR182"/>
      <c r="MDS182"/>
      <c r="MDT182"/>
      <c r="MDU182"/>
      <c r="MDV182"/>
      <c r="MDW182"/>
      <c r="MDX182"/>
      <c r="MDY182"/>
      <c r="MDZ182"/>
      <c r="MEA182"/>
      <c r="MEB182"/>
      <c r="MEC182"/>
      <c r="MED182"/>
      <c r="MEE182"/>
      <c r="MEF182"/>
      <c r="MEG182"/>
      <c r="MEH182"/>
      <c r="MEI182"/>
      <c r="MEJ182"/>
      <c r="MEK182"/>
      <c r="MEL182"/>
      <c r="MEM182"/>
      <c r="MEN182"/>
      <c r="MEO182"/>
      <c r="MEP182"/>
      <c r="MEQ182"/>
      <c r="MER182"/>
      <c r="MES182"/>
      <c r="MET182"/>
      <c r="MEU182"/>
      <c r="MEV182"/>
      <c r="MEW182"/>
      <c r="MEX182"/>
      <c r="MEY182"/>
      <c r="MEZ182"/>
      <c r="MFA182"/>
      <c r="MFB182"/>
      <c r="MFC182"/>
      <c r="MFD182"/>
      <c r="MFE182"/>
      <c r="MFF182"/>
      <c r="MFG182"/>
      <c r="MFH182"/>
      <c r="MFI182"/>
      <c r="MFJ182"/>
      <c r="MFK182"/>
      <c r="MFL182"/>
      <c r="MFM182"/>
      <c r="MFN182"/>
      <c r="MFO182"/>
      <c r="MFP182"/>
      <c r="MFQ182"/>
      <c r="MFR182"/>
      <c r="MFS182"/>
      <c r="MFT182"/>
      <c r="MFU182"/>
      <c r="MFV182"/>
      <c r="MFW182"/>
      <c r="MFX182"/>
      <c r="MFY182"/>
      <c r="MFZ182"/>
      <c r="MGA182"/>
      <c r="MGB182"/>
      <c r="MGC182"/>
      <c r="MGD182"/>
      <c r="MGE182"/>
      <c r="MGF182"/>
      <c r="MGG182"/>
      <c r="MGH182"/>
      <c r="MGI182"/>
      <c r="MGJ182"/>
      <c r="MGK182"/>
      <c r="MGL182"/>
      <c r="MGM182"/>
      <c r="MGN182"/>
      <c r="MGO182"/>
      <c r="MGP182"/>
      <c r="MGQ182"/>
      <c r="MGR182"/>
      <c r="MGS182"/>
      <c r="MGT182"/>
      <c r="MGU182"/>
      <c r="MGV182"/>
      <c r="MGW182"/>
      <c r="MGX182"/>
      <c r="MGY182"/>
      <c r="MGZ182"/>
      <c r="MHA182"/>
      <c r="MHB182"/>
      <c r="MHC182"/>
      <c r="MHD182"/>
      <c r="MHE182"/>
      <c r="MHF182"/>
      <c r="MHG182"/>
      <c r="MHH182"/>
      <c r="MHI182"/>
      <c r="MHJ182"/>
      <c r="MHK182"/>
      <c r="MHL182"/>
      <c r="MHM182"/>
      <c r="MHN182"/>
      <c r="MHO182"/>
      <c r="MHP182"/>
      <c r="MHQ182"/>
      <c r="MHR182"/>
      <c r="MHS182"/>
      <c r="MHT182"/>
      <c r="MHU182"/>
      <c r="MHV182"/>
      <c r="MHW182"/>
      <c r="MHX182"/>
      <c r="MHY182"/>
      <c r="MHZ182"/>
      <c r="MIA182"/>
      <c r="MIB182"/>
      <c r="MIC182"/>
      <c r="MID182"/>
      <c r="MIE182"/>
      <c r="MIF182"/>
      <c r="MIG182"/>
      <c r="MIH182"/>
      <c r="MII182"/>
      <c r="MIJ182"/>
      <c r="MIK182"/>
      <c r="MIL182"/>
      <c r="MIM182"/>
      <c r="MIN182"/>
      <c r="MIO182"/>
      <c r="MIP182"/>
      <c r="MIQ182"/>
      <c r="MIR182"/>
      <c r="MIS182"/>
      <c r="MIT182"/>
      <c r="MIU182"/>
      <c r="MIV182"/>
      <c r="MIW182"/>
      <c r="MIX182"/>
      <c r="MIY182"/>
      <c r="MIZ182"/>
      <c r="MJA182"/>
      <c r="MJB182"/>
      <c r="MJC182"/>
      <c r="MJD182"/>
      <c r="MJE182"/>
      <c r="MJF182"/>
      <c r="MJG182"/>
      <c r="MJH182"/>
      <c r="MJI182"/>
      <c r="MJJ182"/>
      <c r="MJK182"/>
      <c r="MJL182"/>
      <c r="MJM182"/>
      <c r="MJN182"/>
      <c r="MJO182"/>
      <c r="MJP182"/>
      <c r="MJQ182"/>
      <c r="MJR182"/>
      <c r="MJS182"/>
      <c r="MJT182"/>
      <c r="MJU182"/>
      <c r="MJV182"/>
      <c r="MJW182"/>
      <c r="MJX182"/>
      <c r="MJY182"/>
      <c r="MJZ182"/>
      <c r="MKA182"/>
      <c r="MKB182"/>
      <c r="MKC182"/>
      <c r="MKD182"/>
      <c r="MKE182"/>
      <c r="MKF182"/>
      <c r="MKG182"/>
      <c r="MKH182"/>
      <c r="MKI182"/>
      <c r="MKJ182"/>
      <c r="MKK182"/>
      <c r="MKL182"/>
      <c r="MKM182"/>
      <c r="MKN182"/>
      <c r="MKO182"/>
      <c r="MKP182"/>
      <c r="MKQ182"/>
      <c r="MKR182"/>
      <c r="MKS182"/>
      <c r="MKT182"/>
      <c r="MKU182"/>
      <c r="MKV182"/>
      <c r="MKW182"/>
      <c r="MKX182"/>
      <c r="MKY182"/>
      <c r="MKZ182"/>
      <c r="MLA182"/>
      <c r="MLB182"/>
      <c r="MLC182"/>
      <c r="MLD182"/>
      <c r="MLE182"/>
      <c r="MLF182"/>
      <c r="MLG182"/>
      <c r="MLH182"/>
      <c r="MLI182"/>
      <c r="MLJ182"/>
      <c r="MLK182"/>
      <c r="MLL182"/>
      <c r="MLM182"/>
      <c r="MLN182"/>
      <c r="MLO182"/>
      <c r="MLP182"/>
      <c r="MLQ182"/>
      <c r="MLR182"/>
      <c r="MLS182"/>
      <c r="MLT182"/>
      <c r="MLU182"/>
      <c r="MLV182"/>
      <c r="MLW182"/>
      <c r="MLX182"/>
      <c r="MLY182"/>
      <c r="MLZ182"/>
      <c r="MMA182"/>
      <c r="MMB182"/>
      <c r="MMC182"/>
      <c r="MMD182"/>
      <c r="MME182"/>
      <c r="MMF182"/>
      <c r="MMG182"/>
      <c r="MMH182"/>
      <c r="MMI182"/>
      <c r="MMJ182"/>
      <c r="MMK182"/>
      <c r="MML182"/>
      <c r="MMM182"/>
      <c r="MMN182"/>
      <c r="MMO182"/>
      <c r="MMP182"/>
      <c r="MMQ182"/>
      <c r="MMR182"/>
      <c r="MMS182"/>
      <c r="MMT182"/>
      <c r="MMU182"/>
      <c r="MMV182"/>
      <c r="MMW182"/>
      <c r="MMX182"/>
      <c r="MMY182"/>
      <c r="MMZ182"/>
      <c r="MNA182"/>
      <c r="MNB182"/>
      <c r="MNC182"/>
      <c r="MND182"/>
      <c r="MNE182"/>
      <c r="MNF182"/>
      <c r="MNG182"/>
      <c r="MNH182"/>
      <c r="MNI182"/>
      <c r="MNJ182"/>
      <c r="MNK182"/>
      <c r="MNL182"/>
      <c r="MNM182"/>
      <c r="MNN182"/>
      <c r="MNO182"/>
      <c r="MNP182"/>
      <c r="MNQ182"/>
      <c r="MNR182"/>
      <c r="MNS182"/>
      <c r="MNT182"/>
      <c r="MNU182"/>
      <c r="MNV182"/>
      <c r="MNW182"/>
      <c r="MNX182"/>
      <c r="MNY182"/>
      <c r="MNZ182"/>
      <c r="MOA182"/>
      <c r="MOB182"/>
      <c r="MOC182"/>
      <c r="MOD182"/>
      <c r="MOE182"/>
      <c r="MOF182"/>
      <c r="MOG182"/>
      <c r="MOH182"/>
      <c r="MOI182"/>
      <c r="MOJ182"/>
      <c r="MOK182"/>
      <c r="MOL182"/>
      <c r="MOM182"/>
      <c r="MON182"/>
      <c r="MOO182"/>
      <c r="MOP182"/>
      <c r="MOQ182"/>
      <c r="MOR182"/>
      <c r="MOS182"/>
      <c r="MOT182"/>
      <c r="MOU182"/>
      <c r="MOV182"/>
      <c r="MOW182"/>
      <c r="MOX182"/>
      <c r="MOY182"/>
      <c r="MOZ182"/>
      <c r="MPA182"/>
      <c r="MPB182"/>
      <c r="MPC182"/>
      <c r="MPD182"/>
      <c r="MPE182"/>
      <c r="MPF182"/>
      <c r="MPG182"/>
      <c r="MPH182"/>
      <c r="MPI182"/>
      <c r="MPJ182"/>
      <c r="MPK182"/>
      <c r="MPL182"/>
      <c r="MPM182"/>
      <c r="MPN182"/>
      <c r="MPO182"/>
      <c r="MPP182"/>
      <c r="MPQ182"/>
      <c r="MPR182"/>
      <c r="MPS182"/>
      <c r="MPT182"/>
      <c r="MPU182"/>
      <c r="MPV182"/>
      <c r="MPW182"/>
      <c r="MPX182"/>
      <c r="MPY182"/>
      <c r="MPZ182"/>
      <c r="MQA182"/>
      <c r="MQB182"/>
      <c r="MQC182"/>
      <c r="MQD182"/>
      <c r="MQE182"/>
      <c r="MQF182"/>
      <c r="MQG182"/>
      <c r="MQH182"/>
      <c r="MQI182"/>
      <c r="MQJ182"/>
      <c r="MQK182"/>
      <c r="MQL182"/>
      <c r="MQM182"/>
      <c r="MQN182"/>
      <c r="MQO182"/>
      <c r="MQP182"/>
      <c r="MQQ182"/>
      <c r="MQR182"/>
      <c r="MQS182"/>
      <c r="MQT182"/>
      <c r="MQU182"/>
      <c r="MQV182"/>
      <c r="MQW182"/>
      <c r="MQX182"/>
      <c r="MQY182"/>
      <c r="MQZ182"/>
      <c r="MRA182"/>
      <c r="MRB182"/>
      <c r="MRC182"/>
      <c r="MRD182"/>
      <c r="MRE182"/>
      <c r="MRF182"/>
      <c r="MRG182"/>
      <c r="MRH182"/>
      <c r="MRI182"/>
      <c r="MRJ182"/>
      <c r="MRK182"/>
      <c r="MRL182"/>
      <c r="MRM182"/>
      <c r="MRN182"/>
      <c r="MRO182"/>
      <c r="MRP182"/>
      <c r="MRQ182"/>
      <c r="MRR182"/>
      <c r="MRS182"/>
      <c r="MRT182"/>
      <c r="MRU182"/>
      <c r="MRV182"/>
      <c r="MRW182"/>
      <c r="MRX182"/>
      <c r="MRY182"/>
      <c r="MRZ182"/>
      <c r="MSA182"/>
      <c r="MSB182"/>
      <c r="MSC182"/>
      <c r="MSD182"/>
      <c r="MSE182"/>
      <c r="MSF182"/>
      <c r="MSG182"/>
      <c r="MSH182"/>
      <c r="MSI182"/>
      <c r="MSJ182"/>
      <c r="MSK182"/>
      <c r="MSL182"/>
      <c r="MSM182"/>
      <c r="MSN182"/>
      <c r="MSO182"/>
      <c r="MSP182"/>
      <c r="MSQ182"/>
      <c r="MSR182"/>
      <c r="MSS182"/>
      <c r="MST182"/>
      <c r="MSU182"/>
      <c r="MSV182"/>
      <c r="MSW182"/>
      <c r="MSX182"/>
      <c r="MSY182"/>
      <c r="MSZ182"/>
      <c r="MTA182"/>
      <c r="MTB182"/>
      <c r="MTC182"/>
      <c r="MTD182"/>
      <c r="MTE182"/>
      <c r="MTF182"/>
      <c r="MTG182"/>
      <c r="MTH182"/>
      <c r="MTI182"/>
      <c r="MTJ182"/>
      <c r="MTK182"/>
      <c r="MTL182"/>
      <c r="MTM182"/>
      <c r="MTN182"/>
      <c r="MTO182"/>
      <c r="MTP182"/>
      <c r="MTQ182"/>
      <c r="MTR182"/>
      <c r="MTS182"/>
      <c r="MTT182"/>
      <c r="MTU182"/>
      <c r="MTV182"/>
      <c r="MTW182"/>
      <c r="MTX182"/>
      <c r="MTY182"/>
      <c r="MTZ182"/>
      <c r="MUA182"/>
      <c r="MUB182"/>
      <c r="MUC182"/>
      <c r="MUD182"/>
      <c r="MUE182"/>
      <c r="MUF182"/>
      <c r="MUG182"/>
      <c r="MUH182"/>
      <c r="MUI182"/>
      <c r="MUJ182"/>
      <c r="MUK182"/>
      <c r="MUL182"/>
      <c r="MUM182"/>
      <c r="MUN182"/>
      <c r="MUO182"/>
      <c r="MUP182"/>
      <c r="MUQ182"/>
      <c r="MUR182"/>
      <c r="MUS182"/>
      <c r="MUT182"/>
      <c r="MUU182"/>
      <c r="MUV182"/>
      <c r="MUW182"/>
      <c r="MUX182"/>
      <c r="MUY182"/>
      <c r="MUZ182"/>
      <c r="MVA182"/>
      <c r="MVB182"/>
      <c r="MVC182"/>
      <c r="MVD182"/>
      <c r="MVE182"/>
      <c r="MVF182"/>
      <c r="MVG182"/>
      <c r="MVH182"/>
      <c r="MVI182"/>
      <c r="MVJ182"/>
      <c r="MVK182"/>
      <c r="MVL182"/>
      <c r="MVM182"/>
      <c r="MVN182"/>
      <c r="MVO182"/>
      <c r="MVP182"/>
      <c r="MVQ182"/>
      <c r="MVR182"/>
      <c r="MVS182"/>
      <c r="MVT182"/>
      <c r="MVU182"/>
      <c r="MVV182"/>
      <c r="MVW182"/>
      <c r="MVX182"/>
      <c r="MVY182"/>
      <c r="MVZ182"/>
      <c r="MWA182"/>
      <c r="MWB182"/>
      <c r="MWC182"/>
      <c r="MWD182"/>
      <c r="MWE182"/>
      <c r="MWF182"/>
      <c r="MWG182"/>
      <c r="MWH182"/>
      <c r="MWI182"/>
      <c r="MWJ182"/>
      <c r="MWK182"/>
      <c r="MWL182"/>
      <c r="MWM182"/>
      <c r="MWN182"/>
      <c r="MWO182"/>
      <c r="MWP182"/>
      <c r="MWQ182"/>
      <c r="MWR182"/>
      <c r="MWS182"/>
      <c r="MWT182"/>
      <c r="MWU182"/>
      <c r="MWV182"/>
      <c r="MWW182"/>
      <c r="MWX182"/>
      <c r="MWY182"/>
      <c r="MWZ182"/>
      <c r="MXA182"/>
      <c r="MXB182"/>
      <c r="MXC182"/>
      <c r="MXD182"/>
      <c r="MXE182"/>
      <c r="MXF182"/>
      <c r="MXG182"/>
      <c r="MXH182"/>
      <c r="MXI182"/>
      <c r="MXJ182"/>
      <c r="MXK182"/>
      <c r="MXL182"/>
      <c r="MXM182"/>
      <c r="MXN182"/>
      <c r="MXO182"/>
      <c r="MXP182"/>
      <c r="MXQ182"/>
      <c r="MXR182"/>
      <c r="MXS182"/>
      <c r="MXT182"/>
      <c r="MXU182"/>
      <c r="MXV182"/>
      <c r="MXW182"/>
      <c r="MXX182"/>
      <c r="MXY182"/>
      <c r="MXZ182"/>
      <c r="MYA182"/>
      <c r="MYB182"/>
      <c r="MYC182"/>
      <c r="MYD182"/>
      <c r="MYE182"/>
      <c r="MYF182"/>
      <c r="MYG182"/>
      <c r="MYH182"/>
      <c r="MYI182"/>
      <c r="MYJ182"/>
      <c r="MYK182"/>
      <c r="MYL182"/>
      <c r="MYM182"/>
      <c r="MYN182"/>
      <c r="MYO182"/>
      <c r="MYP182"/>
      <c r="MYQ182"/>
      <c r="MYR182"/>
      <c r="MYS182"/>
      <c r="MYT182"/>
      <c r="MYU182"/>
      <c r="MYV182"/>
      <c r="MYW182"/>
      <c r="MYX182"/>
      <c r="MYY182"/>
      <c r="MYZ182"/>
      <c r="MZA182"/>
      <c r="MZB182"/>
      <c r="MZC182"/>
      <c r="MZD182"/>
      <c r="MZE182"/>
      <c r="MZF182"/>
      <c r="MZG182"/>
      <c r="MZH182"/>
      <c r="MZI182"/>
      <c r="MZJ182"/>
      <c r="MZK182"/>
      <c r="MZL182"/>
      <c r="MZM182"/>
      <c r="MZN182"/>
      <c r="MZO182"/>
      <c r="MZP182"/>
      <c r="MZQ182"/>
      <c r="MZR182"/>
      <c r="MZS182"/>
      <c r="MZT182"/>
      <c r="MZU182"/>
      <c r="MZV182"/>
      <c r="MZW182"/>
      <c r="MZX182"/>
      <c r="MZY182"/>
      <c r="MZZ182"/>
      <c r="NAA182"/>
      <c r="NAB182"/>
      <c r="NAC182"/>
      <c r="NAD182"/>
      <c r="NAE182"/>
      <c r="NAF182"/>
      <c r="NAG182"/>
      <c r="NAH182"/>
      <c r="NAI182"/>
      <c r="NAJ182"/>
      <c r="NAK182"/>
      <c r="NAL182"/>
      <c r="NAM182"/>
      <c r="NAN182"/>
      <c r="NAO182"/>
      <c r="NAP182"/>
      <c r="NAQ182"/>
      <c r="NAR182"/>
      <c r="NAS182"/>
      <c r="NAT182"/>
      <c r="NAU182"/>
      <c r="NAV182"/>
      <c r="NAW182"/>
      <c r="NAX182"/>
      <c r="NAY182"/>
      <c r="NAZ182"/>
      <c r="NBA182"/>
      <c r="NBB182"/>
      <c r="NBC182"/>
      <c r="NBD182"/>
      <c r="NBE182"/>
      <c r="NBF182"/>
      <c r="NBG182"/>
      <c r="NBH182"/>
      <c r="NBI182"/>
      <c r="NBJ182"/>
      <c r="NBK182"/>
      <c r="NBL182"/>
      <c r="NBM182"/>
      <c r="NBN182"/>
      <c r="NBO182"/>
      <c r="NBP182"/>
      <c r="NBQ182"/>
      <c r="NBR182"/>
      <c r="NBS182"/>
      <c r="NBT182"/>
      <c r="NBU182"/>
      <c r="NBV182"/>
      <c r="NBW182"/>
      <c r="NBX182"/>
      <c r="NBY182"/>
      <c r="NBZ182"/>
      <c r="NCA182"/>
      <c r="NCB182"/>
      <c r="NCC182"/>
      <c r="NCD182"/>
      <c r="NCE182"/>
      <c r="NCF182"/>
      <c r="NCG182"/>
      <c r="NCH182"/>
      <c r="NCI182"/>
      <c r="NCJ182"/>
      <c r="NCK182"/>
      <c r="NCL182"/>
      <c r="NCM182"/>
      <c r="NCN182"/>
      <c r="NCO182"/>
      <c r="NCP182"/>
      <c r="NCQ182"/>
      <c r="NCR182"/>
      <c r="NCS182"/>
      <c r="NCT182"/>
      <c r="NCU182"/>
      <c r="NCV182"/>
      <c r="NCW182"/>
      <c r="NCX182"/>
      <c r="NCY182"/>
      <c r="NCZ182"/>
      <c r="NDA182"/>
      <c r="NDB182"/>
      <c r="NDC182"/>
      <c r="NDD182"/>
      <c r="NDE182"/>
      <c r="NDF182"/>
      <c r="NDG182"/>
      <c r="NDH182"/>
      <c r="NDI182"/>
      <c r="NDJ182"/>
      <c r="NDK182"/>
      <c r="NDL182"/>
      <c r="NDM182"/>
      <c r="NDN182"/>
      <c r="NDO182"/>
      <c r="NDP182"/>
      <c r="NDQ182"/>
      <c r="NDR182"/>
      <c r="NDS182"/>
      <c r="NDT182"/>
      <c r="NDU182"/>
      <c r="NDV182"/>
      <c r="NDW182"/>
      <c r="NDX182"/>
      <c r="NDY182"/>
      <c r="NDZ182"/>
      <c r="NEA182"/>
      <c r="NEB182"/>
      <c r="NEC182"/>
      <c r="NED182"/>
      <c r="NEE182"/>
      <c r="NEF182"/>
      <c r="NEG182"/>
      <c r="NEH182"/>
      <c r="NEI182"/>
      <c r="NEJ182"/>
      <c r="NEK182"/>
      <c r="NEL182"/>
      <c r="NEM182"/>
      <c r="NEN182"/>
      <c r="NEO182"/>
      <c r="NEP182"/>
      <c r="NEQ182"/>
      <c r="NER182"/>
      <c r="NES182"/>
      <c r="NET182"/>
      <c r="NEU182"/>
      <c r="NEV182"/>
      <c r="NEW182"/>
      <c r="NEX182"/>
      <c r="NEY182"/>
      <c r="NEZ182"/>
      <c r="NFA182"/>
      <c r="NFB182"/>
      <c r="NFC182"/>
      <c r="NFD182"/>
      <c r="NFE182"/>
      <c r="NFF182"/>
      <c r="NFG182"/>
      <c r="NFH182"/>
      <c r="NFI182"/>
      <c r="NFJ182"/>
      <c r="NFK182"/>
      <c r="NFL182"/>
      <c r="NFM182"/>
      <c r="NFN182"/>
      <c r="NFO182"/>
      <c r="NFP182"/>
      <c r="NFQ182"/>
      <c r="NFR182"/>
      <c r="NFS182"/>
      <c r="NFT182"/>
      <c r="NFU182"/>
      <c r="NFV182"/>
      <c r="NFW182"/>
      <c r="NFX182"/>
      <c r="NFY182"/>
      <c r="NFZ182"/>
      <c r="NGA182"/>
      <c r="NGB182"/>
      <c r="NGC182"/>
      <c r="NGD182"/>
      <c r="NGE182"/>
      <c r="NGF182"/>
      <c r="NGG182"/>
      <c r="NGH182"/>
      <c r="NGI182"/>
      <c r="NGJ182"/>
      <c r="NGK182"/>
      <c r="NGL182"/>
      <c r="NGM182"/>
      <c r="NGN182"/>
      <c r="NGO182"/>
      <c r="NGP182"/>
      <c r="NGQ182"/>
      <c r="NGR182"/>
      <c r="NGS182"/>
      <c r="NGT182"/>
      <c r="NGU182"/>
      <c r="NGV182"/>
      <c r="NGW182"/>
      <c r="NGX182"/>
      <c r="NGY182"/>
      <c r="NGZ182"/>
      <c r="NHA182"/>
      <c r="NHB182"/>
      <c r="NHC182"/>
      <c r="NHD182"/>
      <c r="NHE182"/>
      <c r="NHF182"/>
      <c r="NHG182"/>
      <c r="NHH182"/>
      <c r="NHI182"/>
      <c r="NHJ182"/>
      <c r="NHK182"/>
      <c r="NHL182"/>
      <c r="NHM182"/>
      <c r="NHN182"/>
      <c r="NHO182"/>
      <c r="NHP182"/>
      <c r="NHQ182"/>
      <c r="NHR182"/>
      <c r="NHS182"/>
      <c r="NHT182"/>
      <c r="NHU182"/>
      <c r="NHV182"/>
      <c r="NHW182"/>
      <c r="NHX182"/>
      <c r="NHY182"/>
      <c r="NHZ182"/>
      <c r="NIA182"/>
      <c r="NIB182"/>
      <c r="NIC182"/>
      <c r="NID182"/>
      <c r="NIE182"/>
      <c r="NIF182"/>
      <c r="NIG182"/>
      <c r="NIH182"/>
      <c r="NII182"/>
      <c r="NIJ182"/>
      <c r="NIK182"/>
      <c r="NIL182"/>
      <c r="NIM182"/>
      <c r="NIN182"/>
      <c r="NIO182"/>
      <c r="NIP182"/>
      <c r="NIQ182"/>
      <c r="NIR182"/>
      <c r="NIS182"/>
      <c r="NIT182"/>
      <c r="NIU182"/>
      <c r="NIV182"/>
      <c r="NIW182"/>
      <c r="NIX182"/>
      <c r="NIY182"/>
      <c r="NIZ182"/>
      <c r="NJA182"/>
      <c r="NJB182"/>
      <c r="NJC182"/>
      <c r="NJD182"/>
      <c r="NJE182"/>
      <c r="NJF182"/>
      <c r="NJG182"/>
      <c r="NJH182"/>
      <c r="NJI182"/>
      <c r="NJJ182"/>
      <c r="NJK182"/>
      <c r="NJL182"/>
      <c r="NJM182"/>
      <c r="NJN182"/>
      <c r="NJO182"/>
      <c r="NJP182"/>
      <c r="NJQ182"/>
      <c r="NJR182"/>
      <c r="NJS182"/>
      <c r="NJT182"/>
      <c r="NJU182"/>
      <c r="NJV182"/>
      <c r="NJW182"/>
      <c r="NJX182"/>
      <c r="NJY182"/>
      <c r="NJZ182"/>
      <c r="NKA182"/>
      <c r="NKB182"/>
      <c r="NKC182"/>
      <c r="NKD182"/>
      <c r="NKE182"/>
      <c r="NKF182"/>
      <c r="NKG182"/>
      <c r="NKH182"/>
      <c r="NKI182"/>
      <c r="NKJ182"/>
      <c r="NKK182"/>
      <c r="NKL182"/>
      <c r="NKM182"/>
      <c r="NKN182"/>
      <c r="NKO182"/>
      <c r="NKP182"/>
      <c r="NKQ182"/>
      <c r="NKR182"/>
      <c r="NKS182"/>
      <c r="NKT182"/>
      <c r="NKU182"/>
      <c r="NKV182"/>
      <c r="NKW182"/>
      <c r="NKX182"/>
      <c r="NKY182"/>
      <c r="NKZ182"/>
      <c r="NLA182"/>
      <c r="NLB182"/>
      <c r="NLC182"/>
      <c r="NLD182"/>
      <c r="NLE182"/>
      <c r="NLF182"/>
      <c r="NLG182"/>
      <c r="NLH182"/>
      <c r="NLI182"/>
      <c r="NLJ182"/>
      <c r="NLK182"/>
      <c r="NLL182"/>
      <c r="NLM182"/>
      <c r="NLN182"/>
      <c r="NLO182"/>
      <c r="NLP182"/>
      <c r="NLQ182"/>
      <c r="NLR182"/>
      <c r="NLS182"/>
      <c r="NLT182"/>
      <c r="NLU182"/>
      <c r="NLV182"/>
      <c r="NLW182"/>
      <c r="NLX182"/>
      <c r="NLY182"/>
      <c r="NLZ182"/>
      <c r="NMA182"/>
      <c r="NMB182"/>
      <c r="NMC182"/>
      <c r="NMD182"/>
      <c r="NME182"/>
      <c r="NMF182"/>
      <c r="NMG182"/>
      <c r="NMH182"/>
      <c r="NMI182"/>
      <c r="NMJ182"/>
      <c r="NMK182"/>
      <c r="NML182"/>
      <c r="NMM182"/>
      <c r="NMN182"/>
      <c r="NMO182"/>
      <c r="NMP182"/>
      <c r="NMQ182"/>
      <c r="NMR182"/>
      <c r="NMS182"/>
      <c r="NMT182"/>
      <c r="NMU182"/>
      <c r="NMV182"/>
      <c r="NMW182"/>
      <c r="NMX182"/>
      <c r="NMY182"/>
      <c r="NMZ182"/>
      <c r="NNA182"/>
      <c r="NNB182"/>
      <c r="NNC182"/>
      <c r="NND182"/>
      <c r="NNE182"/>
      <c r="NNF182"/>
      <c r="NNG182"/>
      <c r="NNH182"/>
      <c r="NNI182"/>
      <c r="NNJ182"/>
      <c r="NNK182"/>
      <c r="NNL182"/>
      <c r="NNM182"/>
      <c r="NNN182"/>
      <c r="NNO182"/>
      <c r="NNP182"/>
      <c r="NNQ182"/>
      <c r="NNR182"/>
      <c r="NNS182"/>
      <c r="NNT182"/>
      <c r="NNU182"/>
      <c r="NNV182"/>
      <c r="NNW182"/>
      <c r="NNX182"/>
      <c r="NNY182"/>
      <c r="NNZ182"/>
      <c r="NOA182"/>
      <c r="NOB182"/>
      <c r="NOC182"/>
      <c r="NOD182"/>
      <c r="NOE182"/>
      <c r="NOF182"/>
      <c r="NOG182"/>
      <c r="NOH182"/>
      <c r="NOI182"/>
      <c r="NOJ182"/>
      <c r="NOK182"/>
      <c r="NOL182"/>
      <c r="NOM182"/>
      <c r="NON182"/>
      <c r="NOO182"/>
      <c r="NOP182"/>
      <c r="NOQ182"/>
      <c r="NOR182"/>
      <c r="NOS182"/>
      <c r="NOT182"/>
      <c r="NOU182"/>
      <c r="NOV182"/>
      <c r="NOW182"/>
      <c r="NOX182"/>
      <c r="NOY182"/>
      <c r="NOZ182"/>
      <c r="NPA182"/>
      <c r="NPB182"/>
      <c r="NPC182"/>
      <c r="NPD182"/>
      <c r="NPE182"/>
      <c r="NPF182"/>
      <c r="NPG182"/>
      <c r="NPH182"/>
      <c r="NPI182"/>
      <c r="NPJ182"/>
      <c r="NPK182"/>
      <c r="NPL182"/>
      <c r="NPM182"/>
      <c r="NPN182"/>
      <c r="NPO182"/>
      <c r="NPP182"/>
      <c r="NPQ182"/>
      <c r="NPR182"/>
      <c r="NPS182"/>
      <c r="NPT182"/>
      <c r="NPU182"/>
      <c r="NPV182"/>
      <c r="NPW182"/>
      <c r="NPX182"/>
      <c r="NPY182"/>
      <c r="NPZ182"/>
      <c r="NQA182"/>
      <c r="NQB182"/>
      <c r="NQC182"/>
      <c r="NQD182"/>
      <c r="NQE182"/>
      <c r="NQF182"/>
      <c r="NQG182"/>
      <c r="NQH182"/>
      <c r="NQI182"/>
      <c r="NQJ182"/>
      <c r="NQK182"/>
      <c r="NQL182"/>
      <c r="NQM182"/>
      <c r="NQN182"/>
      <c r="NQO182"/>
      <c r="NQP182"/>
      <c r="NQQ182"/>
      <c r="NQR182"/>
      <c r="NQS182"/>
      <c r="NQT182"/>
      <c r="NQU182"/>
      <c r="NQV182"/>
      <c r="NQW182"/>
      <c r="NQX182"/>
      <c r="NQY182"/>
      <c r="NQZ182"/>
      <c r="NRA182"/>
      <c r="NRB182"/>
      <c r="NRC182"/>
      <c r="NRD182"/>
      <c r="NRE182"/>
      <c r="NRF182"/>
      <c r="NRG182"/>
      <c r="NRH182"/>
      <c r="NRI182"/>
      <c r="NRJ182"/>
      <c r="NRK182"/>
      <c r="NRL182"/>
      <c r="NRM182"/>
      <c r="NRN182"/>
      <c r="NRO182"/>
      <c r="NRP182"/>
      <c r="NRQ182"/>
      <c r="NRR182"/>
      <c r="NRS182"/>
      <c r="NRT182"/>
      <c r="NRU182"/>
      <c r="NRV182"/>
      <c r="NRW182"/>
      <c r="NRX182"/>
      <c r="NRY182"/>
      <c r="NRZ182"/>
      <c r="NSA182"/>
      <c r="NSB182"/>
      <c r="NSC182"/>
      <c r="NSD182"/>
      <c r="NSE182"/>
      <c r="NSF182"/>
      <c r="NSG182"/>
      <c r="NSH182"/>
      <c r="NSI182"/>
      <c r="NSJ182"/>
      <c r="NSK182"/>
      <c r="NSL182"/>
      <c r="NSM182"/>
      <c r="NSN182"/>
      <c r="NSO182"/>
      <c r="NSP182"/>
      <c r="NSQ182"/>
      <c r="NSR182"/>
      <c r="NSS182"/>
      <c r="NST182"/>
      <c r="NSU182"/>
      <c r="NSV182"/>
      <c r="NSW182"/>
      <c r="NSX182"/>
      <c r="NSY182"/>
      <c r="NSZ182"/>
      <c r="NTA182"/>
      <c r="NTB182"/>
      <c r="NTC182"/>
      <c r="NTD182"/>
      <c r="NTE182"/>
      <c r="NTF182"/>
      <c r="NTG182"/>
      <c r="NTH182"/>
      <c r="NTI182"/>
      <c r="NTJ182"/>
      <c r="NTK182"/>
      <c r="NTL182"/>
      <c r="NTM182"/>
      <c r="NTN182"/>
      <c r="NTO182"/>
      <c r="NTP182"/>
      <c r="NTQ182"/>
      <c r="NTR182"/>
      <c r="NTS182"/>
      <c r="NTT182"/>
      <c r="NTU182"/>
      <c r="NTV182"/>
      <c r="NTW182"/>
      <c r="NTX182"/>
      <c r="NTY182"/>
      <c r="NTZ182"/>
      <c r="NUA182"/>
      <c r="NUB182"/>
      <c r="NUC182"/>
      <c r="NUD182"/>
      <c r="NUE182"/>
      <c r="NUF182"/>
      <c r="NUG182"/>
      <c r="NUH182"/>
      <c r="NUI182"/>
      <c r="NUJ182"/>
      <c r="NUK182"/>
      <c r="NUL182"/>
      <c r="NUM182"/>
      <c r="NUN182"/>
      <c r="NUO182"/>
      <c r="NUP182"/>
      <c r="NUQ182"/>
      <c r="NUR182"/>
      <c r="NUS182"/>
      <c r="NUT182"/>
      <c r="NUU182"/>
      <c r="NUV182"/>
      <c r="NUW182"/>
      <c r="NUX182"/>
      <c r="NUY182"/>
      <c r="NUZ182"/>
      <c r="NVA182"/>
      <c r="NVB182"/>
      <c r="NVC182"/>
      <c r="NVD182"/>
      <c r="NVE182"/>
      <c r="NVF182"/>
      <c r="NVG182"/>
      <c r="NVH182"/>
      <c r="NVI182"/>
      <c r="NVJ182"/>
      <c r="NVK182"/>
      <c r="NVL182"/>
      <c r="NVM182"/>
      <c r="NVN182"/>
      <c r="NVO182"/>
      <c r="NVP182"/>
      <c r="NVQ182"/>
      <c r="NVR182"/>
      <c r="NVS182"/>
      <c r="NVT182"/>
      <c r="NVU182"/>
      <c r="NVV182"/>
      <c r="NVW182"/>
      <c r="NVX182"/>
      <c r="NVY182"/>
      <c r="NVZ182"/>
      <c r="NWA182"/>
      <c r="NWB182"/>
      <c r="NWC182"/>
      <c r="NWD182"/>
      <c r="NWE182"/>
      <c r="NWF182"/>
      <c r="NWG182"/>
      <c r="NWH182"/>
      <c r="NWI182"/>
      <c r="NWJ182"/>
      <c r="NWK182"/>
      <c r="NWL182"/>
      <c r="NWM182"/>
      <c r="NWN182"/>
      <c r="NWO182"/>
      <c r="NWP182"/>
      <c r="NWQ182"/>
      <c r="NWR182"/>
      <c r="NWS182"/>
      <c r="NWT182"/>
      <c r="NWU182"/>
      <c r="NWV182"/>
      <c r="NWW182"/>
      <c r="NWX182"/>
      <c r="NWY182"/>
      <c r="NWZ182"/>
      <c r="NXA182"/>
      <c r="NXB182"/>
      <c r="NXC182"/>
      <c r="NXD182"/>
      <c r="NXE182"/>
      <c r="NXF182"/>
      <c r="NXG182"/>
      <c r="NXH182"/>
      <c r="NXI182"/>
      <c r="NXJ182"/>
      <c r="NXK182"/>
      <c r="NXL182"/>
      <c r="NXM182"/>
      <c r="NXN182"/>
      <c r="NXO182"/>
      <c r="NXP182"/>
      <c r="NXQ182"/>
      <c r="NXR182"/>
      <c r="NXS182"/>
      <c r="NXT182"/>
      <c r="NXU182"/>
      <c r="NXV182"/>
      <c r="NXW182"/>
      <c r="NXX182"/>
      <c r="NXY182"/>
      <c r="NXZ182"/>
      <c r="NYA182"/>
      <c r="NYB182"/>
      <c r="NYC182"/>
      <c r="NYD182"/>
      <c r="NYE182"/>
      <c r="NYF182"/>
      <c r="NYG182"/>
      <c r="NYH182"/>
      <c r="NYI182"/>
      <c r="NYJ182"/>
      <c r="NYK182"/>
      <c r="NYL182"/>
      <c r="NYM182"/>
      <c r="NYN182"/>
      <c r="NYO182"/>
      <c r="NYP182"/>
      <c r="NYQ182"/>
      <c r="NYR182"/>
      <c r="NYS182"/>
      <c r="NYT182"/>
      <c r="NYU182"/>
      <c r="NYV182"/>
      <c r="NYW182"/>
      <c r="NYX182"/>
      <c r="NYY182"/>
      <c r="NYZ182"/>
      <c r="NZA182"/>
      <c r="NZB182"/>
      <c r="NZC182"/>
      <c r="NZD182"/>
      <c r="NZE182"/>
      <c r="NZF182"/>
      <c r="NZG182"/>
      <c r="NZH182"/>
      <c r="NZI182"/>
      <c r="NZJ182"/>
      <c r="NZK182"/>
      <c r="NZL182"/>
      <c r="NZM182"/>
      <c r="NZN182"/>
      <c r="NZO182"/>
      <c r="NZP182"/>
      <c r="NZQ182"/>
      <c r="NZR182"/>
      <c r="NZS182"/>
      <c r="NZT182"/>
      <c r="NZU182"/>
      <c r="NZV182"/>
      <c r="NZW182"/>
      <c r="NZX182"/>
      <c r="NZY182"/>
      <c r="NZZ182"/>
      <c r="OAA182"/>
      <c r="OAB182"/>
      <c r="OAC182"/>
      <c r="OAD182"/>
      <c r="OAE182"/>
      <c r="OAF182"/>
      <c r="OAG182"/>
      <c r="OAH182"/>
      <c r="OAI182"/>
      <c r="OAJ182"/>
      <c r="OAK182"/>
      <c r="OAL182"/>
      <c r="OAM182"/>
      <c r="OAN182"/>
      <c r="OAO182"/>
      <c r="OAP182"/>
      <c r="OAQ182"/>
      <c r="OAR182"/>
      <c r="OAS182"/>
      <c r="OAT182"/>
      <c r="OAU182"/>
      <c r="OAV182"/>
      <c r="OAW182"/>
      <c r="OAX182"/>
      <c r="OAY182"/>
      <c r="OAZ182"/>
      <c r="OBA182"/>
      <c r="OBB182"/>
      <c r="OBC182"/>
      <c r="OBD182"/>
      <c r="OBE182"/>
      <c r="OBF182"/>
      <c r="OBG182"/>
      <c r="OBH182"/>
      <c r="OBI182"/>
      <c r="OBJ182"/>
      <c r="OBK182"/>
      <c r="OBL182"/>
      <c r="OBM182"/>
      <c r="OBN182"/>
      <c r="OBO182"/>
      <c r="OBP182"/>
      <c r="OBQ182"/>
      <c r="OBR182"/>
      <c r="OBS182"/>
      <c r="OBT182"/>
      <c r="OBU182"/>
      <c r="OBV182"/>
      <c r="OBW182"/>
      <c r="OBX182"/>
      <c r="OBY182"/>
      <c r="OBZ182"/>
      <c r="OCA182"/>
      <c r="OCB182"/>
      <c r="OCC182"/>
      <c r="OCD182"/>
      <c r="OCE182"/>
      <c r="OCF182"/>
      <c r="OCG182"/>
      <c r="OCH182"/>
      <c r="OCI182"/>
      <c r="OCJ182"/>
      <c r="OCK182"/>
      <c r="OCL182"/>
      <c r="OCM182"/>
      <c r="OCN182"/>
      <c r="OCO182"/>
      <c r="OCP182"/>
      <c r="OCQ182"/>
      <c r="OCR182"/>
      <c r="OCS182"/>
      <c r="OCT182"/>
      <c r="OCU182"/>
      <c r="OCV182"/>
      <c r="OCW182"/>
      <c r="OCX182"/>
      <c r="OCY182"/>
      <c r="OCZ182"/>
      <c r="ODA182"/>
      <c r="ODB182"/>
      <c r="ODC182"/>
      <c r="ODD182"/>
      <c r="ODE182"/>
      <c r="ODF182"/>
      <c r="ODG182"/>
      <c r="ODH182"/>
      <c r="ODI182"/>
      <c r="ODJ182"/>
      <c r="ODK182"/>
      <c r="ODL182"/>
      <c r="ODM182"/>
      <c r="ODN182"/>
      <c r="ODO182"/>
      <c r="ODP182"/>
      <c r="ODQ182"/>
      <c r="ODR182"/>
      <c r="ODS182"/>
      <c r="ODT182"/>
      <c r="ODU182"/>
      <c r="ODV182"/>
      <c r="ODW182"/>
      <c r="ODX182"/>
      <c r="ODY182"/>
      <c r="ODZ182"/>
      <c r="OEA182"/>
      <c r="OEB182"/>
      <c r="OEC182"/>
      <c r="OED182"/>
      <c r="OEE182"/>
      <c r="OEF182"/>
      <c r="OEG182"/>
      <c r="OEH182"/>
      <c r="OEI182"/>
      <c r="OEJ182"/>
      <c r="OEK182"/>
      <c r="OEL182"/>
      <c r="OEM182"/>
      <c r="OEN182"/>
      <c r="OEO182"/>
      <c r="OEP182"/>
      <c r="OEQ182"/>
      <c r="OER182"/>
      <c r="OES182"/>
      <c r="OET182"/>
      <c r="OEU182"/>
      <c r="OEV182"/>
      <c r="OEW182"/>
      <c r="OEX182"/>
      <c r="OEY182"/>
      <c r="OEZ182"/>
      <c r="OFA182"/>
      <c r="OFB182"/>
      <c r="OFC182"/>
      <c r="OFD182"/>
      <c r="OFE182"/>
      <c r="OFF182"/>
      <c r="OFG182"/>
      <c r="OFH182"/>
      <c r="OFI182"/>
      <c r="OFJ182"/>
      <c r="OFK182"/>
      <c r="OFL182"/>
      <c r="OFM182"/>
      <c r="OFN182"/>
      <c r="OFO182"/>
      <c r="OFP182"/>
      <c r="OFQ182"/>
      <c r="OFR182"/>
      <c r="OFS182"/>
      <c r="OFT182"/>
      <c r="OFU182"/>
      <c r="OFV182"/>
      <c r="OFW182"/>
      <c r="OFX182"/>
      <c r="OFY182"/>
      <c r="OFZ182"/>
      <c r="OGA182"/>
      <c r="OGB182"/>
      <c r="OGC182"/>
      <c r="OGD182"/>
      <c r="OGE182"/>
      <c r="OGF182"/>
      <c r="OGG182"/>
      <c r="OGH182"/>
      <c r="OGI182"/>
      <c r="OGJ182"/>
      <c r="OGK182"/>
      <c r="OGL182"/>
      <c r="OGM182"/>
      <c r="OGN182"/>
      <c r="OGO182"/>
      <c r="OGP182"/>
      <c r="OGQ182"/>
      <c r="OGR182"/>
      <c r="OGS182"/>
      <c r="OGT182"/>
      <c r="OGU182"/>
      <c r="OGV182"/>
      <c r="OGW182"/>
      <c r="OGX182"/>
      <c r="OGY182"/>
      <c r="OGZ182"/>
      <c r="OHA182"/>
      <c r="OHB182"/>
      <c r="OHC182"/>
      <c r="OHD182"/>
      <c r="OHE182"/>
      <c r="OHF182"/>
      <c r="OHG182"/>
      <c r="OHH182"/>
      <c r="OHI182"/>
      <c r="OHJ182"/>
      <c r="OHK182"/>
      <c r="OHL182"/>
      <c r="OHM182"/>
      <c r="OHN182"/>
      <c r="OHO182"/>
      <c r="OHP182"/>
      <c r="OHQ182"/>
      <c r="OHR182"/>
      <c r="OHS182"/>
      <c r="OHT182"/>
      <c r="OHU182"/>
      <c r="OHV182"/>
      <c r="OHW182"/>
      <c r="OHX182"/>
      <c r="OHY182"/>
      <c r="OHZ182"/>
      <c r="OIA182"/>
      <c r="OIB182"/>
      <c r="OIC182"/>
      <c r="OID182"/>
      <c r="OIE182"/>
      <c r="OIF182"/>
      <c r="OIG182"/>
      <c r="OIH182"/>
      <c r="OII182"/>
      <c r="OIJ182"/>
      <c r="OIK182"/>
      <c r="OIL182"/>
      <c r="OIM182"/>
      <c r="OIN182"/>
      <c r="OIO182"/>
      <c r="OIP182"/>
      <c r="OIQ182"/>
      <c r="OIR182"/>
      <c r="OIS182"/>
      <c r="OIT182"/>
      <c r="OIU182"/>
      <c r="OIV182"/>
      <c r="OIW182"/>
      <c r="OIX182"/>
      <c r="OIY182"/>
      <c r="OIZ182"/>
      <c r="OJA182"/>
      <c r="OJB182"/>
      <c r="OJC182"/>
      <c r="OJD182"/>
      <c r="OJE182"/>
      <c r="OJF182"/>
      <c r="OJG182"/>
      <c r="OJH182"/>
      <c r="OJI182"/>
      <c r="OJJ182"/>
      <c r="OJK182"/>
      <c r="OJL182"/>
      <c r="OJM182"/>
      <c r="OJN182"/>
      <c r="OJO182"/>
      <c r="OJP182"/>
      <c r="OJQ182"/>
      <c r="OJR182"/>
      <c r="OJS182"/>
      <c r="OJT182"/>
      <c r="OJU182"/>
      <c r="OJV182"/>
      <c r="OJW182"/>
      <c r="OJX182"/>
      <c r="OJY182"/>
      <c r="OJZ182"/>
      <c r="OKA182"/>
      <c r="OKB182"/>
      <c r="OKC182"/>
      <c r="OKD182"/>
      <c r="OKE182"/>
      <c r="OKF182"/>
      <c r="OKG182"/>
      <c r="OKH182"/>
      <c r="OKI182"/>
      <c r="OKJ182"/>
      <c r="OKK182"/>
      <c r="OKL182"/>
      <c r="OKM182"/>
      <c r="OKN182"/>
      <c r="OKO182"/>
      <c r="OKP182"/>
      <c r="OKQ182"/>
      <c r="OKR182"/>
      <c r="OKS182"/>
      <c r="OKT182"/>
      <c r="OKU182"/>
      <c r="OKV182"/>
      <c r="OKW182"/>
      <c r="OKX182"/>
      <c r="OKY182"/>
      <c r="OKZ182"/>
      <c r="OLA182"/>
      <c r="OLB182"/>
      <c r="OLC182"/>
      <c r="OLD182"/>
      <c r="OLE182"/>
      <c r="OLF182"/>
      <c r="OLG182"/>
      <c r="OLH182"/>
      <c r="OLI182"/>
      <c r="OLJ182"/>
      <c r="OLK182"/>
      <c r="OLL182"/>
      <c r="OLM182"/>
      <c r="OLN182"/>
      <c r="OLO182"/>
      <c r="OLP182"/>
      <c r="OLQ182"/>
      <c r="OLR182"/>
      <c r="OLS182"/>
      <c r="OLT182"/>
      <c r="OLU182"/>
      <c r="OLV182"/>
      <c r="OLW182"/>
      <c r="OLX182"/>
      <c r="OLY182"/>
      <c r="OLZ182"/>
      <c r="OMA182"/>
      <c r="OMB182"/>
      <c r="OMC182"/>
      <c r="OMD182"/>
      <c r="OME182"/>
      <c r="OMF182"/>
      <c r="OMG182"/>
      <c r="OMH182"/>
      <c r="OMI182"/>
      <c r="OMJ182"/>
      <c r="OMK182"/>
      <c r="OML182"/>
      <c r="OMM182"/>
      <c r="OMN182"/>
      <c r="OMO182"/>
      <c r="OMP182"/>
      <c r="OMQ182"/>
      <c r="OMR182"/>
      <c r="OMS182"/>
      <c r="OMT182"/>
      <c r="OMU182"/>
      <c r="OMV182"/>
      <c r="OMW182"/>
      <c r="OMX182"/>
      <c r="OMY182"/>
      <c r="OMZ182"/>
      <c r="ONA182"/>
      <c r="ONB182"/>
      <c r="ONC182"/>
      <c r="OND182"/>
      <c r="ONE182"/>
      <c r="ONF182"/>
      <c r="ONG182"/>
      <c r="ONH182"/>
      <c r="ONI182"/>
      <c r="ONJ182"/>
      <c r="ONK182"/>
      <c r="ONL182"/>
      <c r="ONM182"/>
      <c r="ONN182"/>
      <c r="ONO182"/>
      <c r="ONP182"/>
      <c r="ONQ182"/>
      <c r="ONR182"/>
      <c r="ONS182"/>
      <c r="ONT182"/>
      <c r="ONU182"/>
      <c r="ONV182"/>
      <c r="ONW182"/>
      <c r="ONX182"/>
      <c r="ONY182"/>
      <c r="ONZ182"/>
      <c r="OOA182"/>
      <c r="OOB182"/>
      <c r="OOC182"/>
      <c r="OOD182"/>
      <c r="OOE182"/>
      <c r="OOF182"/>
      <c r="OOG182"/>
      <c r="OOH182"/>
      <c r="OOI182"/>
      <c r="OOJ182"/>
      <c r="OOK182"/>
      <c r="OOL182"/>
      <c r="OOM182"/>
      <c r="OON182"/>
      <c r="OOO182"/>
      <c r="OOP182"/>
      <c r="OOQ182"/>
      <c r="OOR182"/>
      <c r="OOS182"/>
      <c r="OOT182"/>
      <c r="OOU182"/>
      <c r="OOV182"/>
      <c r="OOW182"/>
      <c r="OOX182"/>
      <c r="OOY182"/>
      <c r="OOZ182"/>
      <c r="OPA182"/>
      <c r="OPB182"/>
      <c r="OPC182"/>
      <c r="OPD182"/>
      <c r="OPE182"/>
      <c r="OPF182"/>
      <c r="OPG182"/>
      <c r="OPH182"/>
      <c r="OPI182"/>
      <c r="OPJ182"/>
      <c r="OPK182"/>
      <c r="OPL182"/>
      <c r="OPM182"/>
      <c r="OPN182"/>
      <c r="OPO182"/>
      <c r="OPP182"/>
      <c r="OPQ182"/>
      <c r="OPR182"/>
      <c r="OPS182"/>
      <c r="OPT182"/>
      <c r="OPU182"/>
      <c r="OPV182"/>
      <c r="OPW182"/>
      <c r="OPX182"/>
      <c r="OPY182"/>
      <c r="OPZ182"/>
      <c r="OQA182"/>
      <c r="OQB182"/>
      <c r="OQC182"/>
      <c r="OQD182"/>
      <c r="OQE182"/>
      <c r="OQF182"/>
      <c r="OQG182"/>
      <c r="OQH182"/>
      <c r="OQI182"/>
      <c r="OQJ182"/>
      <c r="OQK182"/>
      <c r="OQL182"/>
      <c r="OQM182"/>
      <c r="OQN182"/>
      <c r="OQO182"/>
      <c r="OQP182"/>
      <c r="OQQ182"/>
      <c r="OQR182"/>
      <c r="OQS182"/>
      <c r="OQT182"/>
      <c r="OQU182"/>
      <c r="OQV182"/>
      <c r="OQW182"/>
      <c r="OQX182"/>
      <c r="OQY182"/>
      <c r="OQZ182"/>
      <c r="ORA182"/>
      <c r="ORB182"/>
      <c r="ORC182"/>
      <c r="ORD182"/>
      <c r="ORE182"/>
      <c r="ORF182"/>
      <c r="ORG182"/>
      <c r="ORH182"/>
      <c r="ORI182"/>
      <c r="ORJ182"/>
      <c r="ORK182"/>
      <c r="ORL182"/>
      <c r="ORM182"/>
      <c r="ORN182"/>
      <c r="ORO182"/>
      <c r="ORP182"/>
      <c r="ORQ182"/>
      <c r="ORR182"/>
      <c r="ORS182"/>
      <c r="ORT182"/>
      <c r="ORU182"/>
      <c r="ORV182"/>
      <c r="ORW182"/>
      <c r="ORX182"/>
      <c r="ORY182"/>
      <c r="ORZ182"/>
      <c r="OSA182"/>
      <c r="OSB182"/>
      <c r="OSC182"/>
      <c r="OSD182"/>
      <c r="OSE182"/>
      <c r="OSF182"/>
      <c r="OSG182"/>
      <c r="OSH182"/>
      <c r="OSI182"/>
      <c r="OSJ182"/>
      <c r="OSK182"/>
      <c r="OSL182"/>
      <c r="OSM182"/>
      <c r="OSN182"/>
      <c r="OSO182"/>
      <c r="OSP182"/>
      <c r="OSQ182"/>
      <c r="OSR182"/>
      <c r="OSS182"/>
      <c r="OST182"/>
      <c r="OSU182"/>
      <c r="OSV182"/>
      <c r="OSW182"/>
      <c r="OSX182"/>
      <c r="OSY182"/>
      <c r="OSZ182"/>
      <c r="OTA182"/>
      <c r="OTB182"/>
      <c r="OTC182"/>
      <c r="OTD182"/>
      <c r="OTE182"/>
      <c r="OTF182"/>
      <c r="OTG182"/>
      <c r="OTH182"/>
      <c r="OTI182"/>
      <c r="OTJ182"/>
      <c r="OTK182"/>
      <c r="OTL182"/>
      <c r="OTM182"/>
      <c r="OTN182"/>
      <c r="OTO182"/>
      <c r="OTP182"/>
      <c r="OTQ182"/>
      <c r="OTR182"/>
      <c r="OTS182"/>
      <c r="OTT182"/>
      <c r="OTU182"/>
      <c r="OTV182"/>
      <c r="OTW182"/>
      <c r="OTX182"/>
      <c r="OTY182"/>
      <c r="OTZ182"/>
      <c r="OUA182"/>
      <c r="OUB182"/>
      <c r="OUC182"/>
      <c r="OUD182"/>
      <c r="OUE182"/>
      <c r="OUF182"/>
      <c r="OUG182"/>
      <c r="OUH182"/>
      <c r="OUI182"/>
      <c r="OUJ182"/>
      <c r="OUK182"/>
      <c r="OUL182"/>
      <c r="OUM182"/>
      <c r="OUN182"/>
      <c r="OUO182"/>
      <c r="OUP182"/>
      <c r="OUQ182"/>
      <c r="OUR182"/>
      <c r="OUS182"/>
      <c r="OUT182"/>
      <c r="OUU182"/>
      <c r="OUV182"/>
      <c r="OUW182"/>
      <c r="OUX182"/>
      <c r="OUY182"/>
      <c r="OUZ182"/>
      <c r="OVA182"/>
      <c r="OVB182"/>
      <c r="OVC182"/>
      <c r="OVD182"/>
      <c r="OVE182"/>
      <c r="OVF182"/>
      <c r="OVG182"/>
      <c r="OVH182"/>
      <c r="OVI182"/>
      <c r="OVJ182"/>
      <c r="OVK182"/>
      <c r="OVL182"/>
      <c r="OVM182"/>
      <c r="OVN182"/>
      <c r="OVO182"/>
      <c r="OVP182"/>
      <c r="OVQ182"/>
      <c r="OVR182"/>
      <c r="OVS182"/>
      <c r="OVT182"/>
      <c r="OVU182"/>
      <c r="OVV182"/>
      <c r="OVW182"/>
      <c r="OVX182"/>
      <c r="OVY182"/>
      <c r="OVZ182"/>
      <c r="OWA182"/>
      <c r="OWB182"/>
      <c r="OWC182"/>
      <c r="OWD182"/>
      <c r="OWE182"/>
      <c r="OWF182"/>
      <c r="OWG182"/>
      <c r="OWH182"/>
      <c r="OWI182"/>
      <c r="OWJ182"/>
      <c r="OWK182"/>
      <c r="OWL182"/>
      <c r="OWM182"/>
      <c r="OWN182"/>
      <c r="OWO182"/>
      <c r="OWP182"/>
      <c r="OWQ182"/>
      <c r="OWR182"/>
      <c r="OWS182"/>
      <c r="OWT182"/>
      <c r="OWU182"/>
      <c r="OWV182"/>
      <c r="OWW182"/>
      <c r="OWX182"/>
      <c r="OWY182"/>
      <c r="OWZ182"/>
      <c r="OXA182"/>
      <c r="OXB182"/>
      <c r="OXC182"/>
      <c r="OXD182"/>
      <c r="OXE182"/>
      <c r="OXF182"/>
      <c r="OXG182"/>
      <c r="OXH182"/>
      <c r="OXI182"/>
      <c r="OXJ182"/>
      <c r="OXK182"/>
      <c r="OXL182"/>
      <c r="OXM182"/>
      <c r="OXN182"/>
      <c r="OXO182"/>
      <c r="OXP182"/>
      <c r="OXQ182"/>
      <c r="OXR182"/>
      <c r="OXS182"/>
      <c r="OXT182"/>
      <c r="OXU182"/>
      <c r="OXV182"/>
      <c r="OXW182"/>
      <c r="OXX182"/>
      <c r="OXY182"/>
      <c r="OXZ182"/>
      <c r="OYA182"/>
      <c r="OYB182"/>
      <c r="OYC182"/>
      <c r="OYD182"/>
      <c r="OYE182"/>
      <c r="OYF182"/>
      <c r="OYG182"/>
      <c r="OYH182"/>
      <c r="OYI182"/>
      <c r="OYJ182"/>
      <c r="OYK182"/>
      <c r="OYL182"/>
      <c r="OYM182"/>
      <c r="OYN182"/>
      <c r="OYO182"/>
      <c r="OYP182"/>
      <c r="OYQ182"/>
      <c r="OYR182"/>
      <c r="OYS182"/>
      <c r="OYT182"/>
      <c r="OYU182"/>
      <c r="OYV182"/>
      <c r="OYW182"/>
      <c r="OYX182"/>
      <c r="OYY182"/>
      <c r="OYZ182"/>
      <c r="OZA182"/>
      <c r="OZB182"/>
      <c r="OZC182"/>
      <c r="OZD182"/>
      <c r="OZE182"/>
      <c r="OZF182"/>
      <c r="OZG182"/>
      <c r="OZH182"/>
      <c r="OZI182"/>
      <c r="OZJ182"/>
      <c r="OZK182"/>
      <c r="OZL182"/>
      <c r="OZM182"/>
      <c r="OZN182"/>
      <c r="OZO182"/>
      <c r="OZP182"/>
      <c r="OZQ182"/>
      <c r="OZR182"/>
      <c r="OZS182"/>
      <c r="OZT182"/>
      <c r="OZU182"/>
      <c r="OZV182"/>
      <c r="OZW182"/>
      <c r="OZX182"/>
      <c r="OZY182"/>
      <c r="OZZ182"/>
      <c r="PAA182"/>
      <c r="PAB182"/>
      <c r="PAC182"/>
      <c r="PAD182"/>
      <c r="PAE182"/>
      <c r="PAF182"/>
      <c r="PAG182"/>
      <c r="PAH182"/>
      <c r="PAI182"/>
      <c r="PAJ182"/>
      <c r="PAK182"/>
      <c r="PAL182"/>
      <c r="PAM182"/>
      <c r="PAN182"/>
      <c r="PAO182"/>
      <c r="PAP182"/>
      <c r="PAQ182"/>
      <c r="PAR182"/>
      <c r="PAS182"/>
      <c r="PAT182"/>
      <c r="PAU182"/>
      <c r="PAV182"/>
      <c r="PAW182"/>
      <c r="PAX182"/>
      <c r="PAY182"/>
      <c r="PAZ182"/>
      <c r="PBA182"/>
      <c r="PBB182"/>
      <c r="PBC182"/>
      <c r="PBD182"/>
      <c r="PBE182"/>
      <c r="PBF182"/>
      <c r="PBG182"/>
      <c r="PBH182"/>
      <c r="PBI182"/>
      <c r="PBJ182"/>
      <c r="PBK182"/>
      <c r="PBL182"/>
      <c r="PBM182"/>
      <c r="PBN182"/>
      <c r="PBO182"/>
      <c r="PBP182"/>
      <c r="PBQ182"/>
      <c r="PBR182"/>
      <c r="PBS182"/>
      <c r="PBT182"/>
      <c r="PBU182"/>
      <c r="PBV182"/>
      <c r="PBW182"/>
      <c r="PBX182"/>
      <c r="PBY182"/>
      <c r="PBZ182"/>
      <c r="PCA182"/>
      <c r="PCB182"/>
      <c r="PCC182"/>
      <c r="PCD182"/>
      <c r="PCE182"/>
      <c r="PCF182"/>
      <c r="PCG182"/>
      <c r="PCH182"/>
      <c r="PCI182"/>
      <c r="PCJ182"/>
      <c r="PCK182"/>
      <c r="PCL182"/>
      <c r="PCM182"/>
      <c r="PCN182"/>
      <c r="PCO182"/>
      <c r="PCP182"/>
      <c r="PCQ182"/>
      <c r="PCR182"/>
      <c r="PCS182"/>
      <c r="PCT182"/>
      <c r="PCU182"/>
      <c r="PCV182"/>
      <c r="PCW182"/>
      <c r="PCX182"/>
      <c r="PCY182"/>
      <c r="PCZ182"/>
      <c r="PDA182"/>
      <c r="PDB182"/>
      <c r="PDC182"/>
      <c r="PDD182"/>
      <c r="PDE182"/>
      <c r="PDF182"/>
      <c r="PDG182"/>
      <c r="PDH182"/>
      <c r="PDI182"/>
      <c r="PDJ182"/>
      <c r="PDK182"/>
      <c r="PDL182"/>
      <c r="PDM182"/>
      <c r="PDN182"/>
      <c r="PDO182"/>
      <c r="PDP182"/>
      <c r="PDQ182"/>
      <c r="PDR182"/>
      <c r="PDS182"/>
      <c r="PDT182"/>
      <c r="PDU182"/>
      <c r="PDV182"/>
      <c r="PDW182"/>
      <c r="PDX182"/>
      <c r="PDY182"/>
      <c r="PDZ182"/>
      <c r="PEA182"/>
      <c r="PEB182"/>
      <c r="PEC182"/>
      <c r="PED182"/>
      <c r="PEE182"/>
      <c r="PEF182"/>
      <c r="PEG182"/>
      <c r="PEH182"/>
      <c r="PEI182"/>
      <c r="PEJ182"/>
      <c r="PEK182"/>
      <c r="PEL182"/>
      <c r="PEM182"/>
      <c r="PEN182"/>
      <c r="PEO182"/>
      <c r="PEP182"/>
      <c r="PEQ182"/>
      <c r="PER182"/>
      <c r="PES182"/>
      <c r="PET182"/>
      <c r="PEU182"/>
      <c r="PEV182"/>
      <c r="PEW182"/>
      <c r="PEX182"/>
      <c r="PEY182"/>
      <c r="PEZ182"/>
      <c r="PFA182"/>
      <c r="PFB182"/>
      <c r="PFC182"/>
      <c r="PFD182"/>
      <c r="PFE182"/>
      <c r="PFF182"/>
      <c r="PFG182"/>
      <c r="PFH182"/>
      <c r="PFI182"/>
      <c r="PFJ182"/>
      <c r="PFK182"/>
      <c r="PFL182"/>
      <c r="PFM182"/>
      <c r="PFN182"/>
      <c r="PFO182"/>
      <c r="PFP182"/>
      <c r="PFQ182"/>
      <c r="PFR182"/>
      <c r="PFS182"/>
      <c r="PFT182"/>
      <c r="PFU182"/>
      <c r="PFV182"/>
      <c r="PFW182"/>
      <c r="PFX182"/>
      <c r="PFY182"/>
      <c r="PFZ182"/>
      <c r="PGA182"/>
      <c r="PGB182"/>
      <c r="PGC182"/>
      <c r="PGD182"/>
      <c r="PGE182"/>
      <c r="PGF182"/>
      <c r="PGG182"/>
      <c r="PGH182"/>
      <c r="PGI182"/>
      <c r="PGJ182"/>
      <c r="PGK182"/>
      <c r="PGL182"/>
      <c r="PGM182"/>
      <c r="PGN182"/>
      <c r="PGO182"/>
      <c r="PGP182"/>
      <c r="PGQ182"/>
      <c r="PGR182"/>
      <c r="PGS182"/>
      <c r="PGT182"/>
      <c r="PGU182"/>
      <c r="PGV182"/>
      <c r="PGW182"/>
      <c r="PGX182"/>
      <c r="PGY182"/>
      <c r="PGZ182"/>
      <c r="PHA182"/>
      <c r="PHB182"/>
      <c r="PHC182"/>
      <c r="PHD182"/>
      <c r="PHE182"/>
      <c r="PHF182"/>
      <c r="PHG182"/>
      <c r="PHH182"/>
      <c r="PHI182"/>
      <c r="PHJ182"/>
      <c r="PHK182"/>
      <c r="PHL182"/>
      <c r="PHM182"/>
      <c r="PHN182"/>
      <c r="PHO182"/>
      <c r="PHP182"/>
      <c r="PHQ182"/>
      <c r="PHR182"/>
      <c r="PHS182"/>
      <c r="PHT182"/>
      <c r="PHU182"/>
      <c r="PHV182"/>
      <c r="PHW182"/>
      <c r="PHX182"/>
      <c r="PHY182"/>
      <c r="PHZ182"/>
      <c r="PIA182"/>
      <c r="PIB182"/>
      <c r="PIC182"/>
      <c r="PID182"/>
      <c r="PIE182"/>
      <c r="PIF182"/>
      <c r="PIG182"/>
      <c r="PIH182"/>
      <c r="PII182"/>
      <c r="PIJ182"/>
      <c r="PIK182"/>
      <c r="PIL182"/>
      <c r="PIM182"/>
      <c r="PIN182"/>
      <c r="PIO182"/>
      <c r="PIP182"/>
      <c r="PIQ182"/>
      <c r="PIR182"/>
      <c r="PIS182"/>
      <c r="PIT182"/>
      <c r="PIU182"/>
      <c r="PIV182"/>
      <c r="PIW182"/>
      <c r="PIX182"/>
      <c r="PIY182"/>
      <c r="PIZ182"/>
      <c r="PJA182"/>
      <c r="PJB182"/>
      <c r="PJC182"/>
      <c r="PJD182"/>
      <c r="PJE182"/>
      <c r="PJF182"/>
      <c r="PJG182"/>
      <c r="PJH182"/>
      <c r="PJI182"/>
      <c r="PJJ182"/>
      <c r="PJK182"/>
      <c r="PJL182"/>
      <c r="PJM182"/>
      <c r="PJN182"/>
      <c r="PJO182"/>
      <c r="PJP182"/>
      <c r="PJQ182"/>
      <c r="PJR182"/>
      <c r="PJS182"/>
      <c r="PJT182"/>
      <c r="PJU182"/>
      <c r="PJV182"/>
      <c r="PJW182"/>
      <c r="PJX182"/>
      <c r="PJY182"/>
      <c r="PJZ182"/>
      <c r="PKA182"/>
      <c r="PKB182"/>
      <c r="PKC182"/>
      <c r="PKD182"/>
      <c r="PKE182"/>
      <c r="PKF182"/>
      <c r="PKG182"/>
      <c r="PKH182"/>
      <c r="PKI182"/>
      <c r="PKJ182"/>
      <c r="PKK182"/>
      <c r="PKL182"/>
      <c r="PKM182"/>
      <c r="PKN182"/>
      <c r="PKO182"/>
      <c r="PKP182"/>
      <c r="PKQ182"/>
      <c r="PKR182"/>
      <c r="PKS182"/>
      <c r="PKT182"/>
      <c r="PKU182"/>
      <c r="PKV182"/>
      <c r="PKW182"/>
      <c r="PKX182"/>
      <c r="PKY182"/>
      <c r="PKZ182"/>
      <c r="PLA182"/>
      <c r="PLB182"/>
      <c r="PLC182"/>
      <c r="PLD182"/>
      <c r="PLE182"/>
      <c r="PLF182"/>
      <c r="PLG182"/>
      <c r="PLH182"/>
      <c r="PLI182"/>
      <c r="PLJ182"/>
      <c r="PLK182"/>
      <c r="PLL182"/>
      <c r="PLM182"/>
      <c r="PLN182"/>
      <c r="PLO182"/>
      <c r="PLP182"/>
      <c r="PLQ182"/>
      <c r="PLR182"/>
      <c r="PLS182"/>
      <c r="PLT182"/>
      <c r="PLU182"/>
      <c r="PLV182"/>
      <c r="PLW182"/>
      <c r="PLX182"/>
      <c r="PLY182"/>
      <c r="PLZ182"/>
      <c r="PMA182"/>
      <c r="PMB182"/>
      <c r="PMC182"/>
      <c r="PMD182"/>
      <c r="PME182"/>
      <c r="PMF182"/>
      <c r="PMG182"/>
      <c r="PMH182"/>
      <c r="PMI182"/>
      <c r="PMJ182"/>
      <c r="PMK182"/>
      <c r="PML182"/>
      <c r="PMM182"/>
      <c r="PMN182"/>
      <c r="PMO182"/>
      <c r="PMP182"/>
      <c r="PMQ182"/>
      <c r="PMR182"/>
      <c r="PMS182"/>
      <c r="PMT182"/>
      <c r="PMU182"/>
      <c r="PMV182"/>
      <c r="PMW182"/>
      <c r="PMX182"/>
      <c r="PMY182"/>
      <c r="PMZ182"/>
      <c r="PNA182"/>
      <c r="PNB182"/>
      <c r="PNC182"/>
      <c r="PND182"/>
      <c r="PNE182"/>
      <c r="PNF182"/>
      <c r="PNG182"/>
      <c r="PNH182"/>
      <c r="PNI182"/>
      <c r="PNJ182"/>
      <c r="PNK182"/>
      <c r="PNL182"/>
      <c r="PNM182"/>
      <c r="PNN182"/>
      <c r="PNO182"/>
      <c r="PNP182"/>
      <c r="PNQ182"/>
      <c r="PNR182"/>
      <c r="PNS182"/>
      <c r="PNT182"/>
      <c r="PNU182"/>
      <c r="PNV182"/>
      <c r="PNW182"/>
      <c r="PNX182"/>
      <c r="PNY182"/>
      <c r="PNZ182"/>
      <c r="POA182"/>
      <c r="POB182"/>
      <c r="POC182"/>
      <c r="POD182"/>
      <c r="POE182"/>
      <c r="POF182"/>
      <c r="POG182"/>
      <c r="POH182"/>
      <c r="POI182"/>
      <c r="POJ182"/>
      <c r="POK182"/>
      <c r="POL182"/>
      <c r="POM182"/>
      <c r="PON182"/>
      <c r="POO182"/>
      <c r="POP182"/>
      <c r="POQ182"/>
      <c r="POR182"/>
      <c r="POS182"/>
      <c r="POT182"/>
      <c r="POU182"/>
      <c r="POV182"/>
      <c r="POW182"/>
      <c r="POX182"/>
      <c r="POY182"/>
      <c r="POZ182"/>
      <c r="PPA182"/>
      <c r="PPB182"/>
      <c r="PPC182"/>
      <c r="PPD182"/>
      <c r="PPE182"/>
      <c r="PPF182"/>
      <c r="PPG182"/>
      <c r="PPH182"/>
      <c r="PPI182"/>
      <c r="PPJ182"/>
      <c r="PPK182"/>
      <c r="PPL182"/>
      <c r="PPM182"/>
      <c r="PPN182"/>
      <c r="PPO182"/>
      <c r="PPP182"/>
      <c r="PPQ182"/>
      <c r="PPR182"/>
      <c r="PPS182"/>
      <c r="PPT182"/>
      <c r="PPU182"/>
      <c r="PPV182"/>
      <c r="PPW182"/>
      <c r="PPX182"/>
      <c r="PPY182"/>
      <c r="PPZ182"/>
      <c r="PQA182"/>
      <c r="PQB182"/>
      <c r="PQC182"/>
      <c r="PQD182"/>
      <c r="PQE182"/>
      <c r="PQF182"/>
      <c r="PQG182"/>
      <c r="PQH182"/>
      <c r="PQI182"/>
      <c r="PQJ182"/>
      <c r="PQK182"/>
      <c r="PQL182"/>
      <c r="PQM182"/>
      <c r="PQN182"/>
      <c r="PQO182"/>
      <c r="PQP182"/>
      <c r="PQQ182"/>
      <c r="PQR182"/>
      <c r="PQS182"/>
      <c r="PQT182"/>
      <c r="PQU182"/>
      <c r="PQV182"/>
      <c r="PQW182"/>
      <c r="PQX182"/>
      <c r="PQY182"/>
      <c r="PQZ182"/>
      <c r="PRA182"/>
      <c r="PRB182"/>
      <c r="PRC182"/>
      <c r="PRD182"/>
      <c r="PRE182"/>
      <c r="PRF182"/>
      <c r="PRG182"/>
      <c r="PRH182"/>
      <c r="PRI182"/>
      <c r="PRJ182"/>
      <c r="PRK182"/>
      <c r="PRL182"/>
      <c r="PRM182"/>
      <c r="PRN182"/>
      <c r="PRO182"/>
      <c r="PRP182"/>
      <c r="PRQ182"/>
      <c r="PRR182"/>
      <c r="PRS182"/>
      <c r="PRT182"/>
      <c r="PRU182"/>
      <c r="PRV182"/>
      <c r="PRW182"/>
      <c r="PRX182"/>
      <c r="PRY182"/>
      <c r="PRZ182"/>
      <c r="PSA182"/>
      <c r="PSB182"/>
      <c r="PSC182"/>
      <c r="PSD182"/>
      <c r="PSE182"/>
      <c r="PSF182"/>
      <c r="PSG182"/>
      <c r="PSH182"/>
      <c r="PSI182"/>
      <c r="PSJ182"/>
      <c r="PSK182"/>
      <c r="PSL182"/>
      <c r="PSM182"/>
      <c r="PSN182"/>
      <c r="PSO182"/>
      <c r="PSP182"/>
      <c r="PSQ182"/>
      <c r="PSR182"/>
      <c r="PSS182"/>
      <c r="PST182"/>
      <c r="PSU182"/>
      <c r="PSV182"/>
      <c r="PSW182"/>
      <c r="PSX182"/>
      <c r="PSY182"/>
      <c r="PSZ182"/>
      <c r="PTA182"/>
      <c r="PTB182"/>
      <c r="PTC182"/>
      <c r="PTD182"/>
      <c r="PTE182"/>
      <c r="PTF182"/>
      <c r="PTG182"/>
      <c r="PTH182"/>
      <c r="PTI182"/>
      <c r="PTJ182"/>
      <c r="PTK182"/>
      <c r="PTL182"/>
      <c r="PTM182"/>
      <c r="PTN182"/>
      <c r="PTO182"/>
      <c r="PTP182"/>
      <c r="PTQ182"/>
      <c r="PTR182"/>
      <c r="PTS182"/>
      <c r="PTT182"/>
      <c r="PTU182"/>
      <c r="PTV182"/>
      <c r="PTW182"/>
      <c r="PTX182"/>
      <c r="PTY182"/>
      <c r="PTZ182"/>
      <c r="PUA182"/>
      <c r="PUB182"/>
      <c r="PUC182"/>
      <c r="PUD182"/>
      <c r="PUE182"/>
      <c r="PUF182"/>
      <c r="PUG182"/>
      <c r="PUH182"/>
      <c r="PUI182"/>
      <c r="PUJ182"/>
      <c r="PUK182"/>
      <c r="PUL182"/>
      <c r="PUM182"/>
      <c r="PUN182"/>
      <c r="PUO182"/>
      <c r="PUP182"/>
      <c r="PUQ182"/>
      <c r="PUR182"/>
      <c r="PUS182"/>
      <c r="PUT182"/>
      <c r="PUU182"/>
      <c r="PUV182"/>
      <c r="PUW182"/>
      <c r="PUX182"/>
      <c r="PUY182"/>
      <c r="PUZ182"/>
      <c r="PVA182"/>
      <c r="PVB182"/>
      <c r="PVC182"/>
      <c r="PVD182"/>
      <c r="PVE182"/>
      <c r="PVF182"/>
      <c r="PVG182"/>
      <c r="PVH182"/>
      <c r="PVI182"/>
      <c r="PVJ182"/>
      <c r="PVK182"/>
      <c r="PVL182"/>
      <c r="PVM182"/>
      <c r="PVN182"/>
      <c r="PVO182"/>
      <c r="PVP182"/>
      <c r="PVQ182"/>
      <c r="PVR182"/>
      <c r="PVS182"/>
      <c r="PVT182"/>
      <c r="PVU182"/>
      <c r="PVV182"/>
      <c r="PVW182"/>
      <c r="PVX182"/>
      <c r="PVY182"/>
      <c r="PVZ182"/>
      <c r="PWA182"/>
      <c r="PWB182"/>
      <c r="PWC182"/>
      <c r="PWD182"/>
      <c r="PWE182"/>
      <c r="PWF182"/>
      <c r="PWG182"/>
      <c r="PWH182"/>
      <c r="PWI182"/>
      <c r="PWJ182"/>
      <c r="PWK182"/>
      <c r="PWL182"/>
      <c r="PWM182"/>
      <c r="PWN182"/>
      <c r="PWO182"/>
      <c r="PWP182"/>
      <c r="PWQ182"/>
      <c r="PWR182"/>
      <c r="PWS182"/>
      <c r="PWT182"/>
      <c r="PWU182"/>
      <c r="PWV182"/>
      <c r="PWW182"/>
      <c r="PWX182"/>
      <c r="PWY182"/>
      <c r="PWZ182"/>
      <c r="PXA182"/>
      <c r="PXB182"/>
      <c r="PXC182"/>
      <c r="PXD182"/>
      <c r="PXE182"/>
      <c r="PXF182"/>
      <c r="PXG182"/>
      <c r="PXH182"/>
      <c r="PXI182"/>
      <c r="PXJ182"/>
      <c r="PXK182"/>
      <c r="PXL182"/>
      <c r="PXM182"/>
      <c r="PXN182"/>
      <c r="PXO182"/>
      <c r="PXP182"/>
      <c r="PXQ182"/>
      <c r="PXR182"/>
      <c r="PXS182"/>
      <c r="PXT182"/>
      <c r="PXU182"/>
      <c r="PXV182"/>
      <c r="PXW182"/>
      <c r="PXX182"/>
      <c r="PXY182"/>
      <c r="PXZ182"/>
      <c r="PYA182"/>
      <c r="PYB182"/>
      <c r="PYC182"/>
      <c r="PYD182"/>
      <c r="PYE182"/>
      <c r="PYF182"/>
      <c r="PYG182"/>
      <c r="PYH182"/>
      <c r="PYI182"/>
      <c r="PYJ182"/>
      <c r="PYK182"/>
      <c r="PYL182"/>
      <c r="PYM182"/>
      <c r="PYN182"/>
      <c r="PYO182"/>
      <c r="PYP182"/>
      <c r="PYQ182"/>
      <c r="PYR182"/>
      <c r="PYS182"/>
      <c r="PYT182"/>
      <c r="PYU182"/>
      <c r="PYV182"/>
      <c r="PYW182"/>
      <c r="PYX182"/>
      <c r="PYY182"/>
      <c r="PYZ182"/>
      <c r="PZA182"/>
      <c r="PZB182"/>
      <c r="PZC182"/>
      <c r="PZD182"/>
      <c r="PZE182"/>
      <c r="PZF182"/>
      <c r="PZG182"/>
      <c r="PZH182"/>
      <c r="PZI182"/>
      <c r="PZJ182"/>
      <c r="PZK182"/>
      <c r="PZL182"/>
      <c r="PZM182"/>
      <c r="PZN182"/>
      <c r="PZO182"/>
      <c r="PZP182"/>
      <c r="PZQ182"/>
      <c r="PZR182"/>
      <c r="PZS182"/>
      <c r="PZT182"/>
      <c r="PZU182"/>
      <c r="PZV182"/>
      <c r="PZW182"/>
      <c r="PZX182"/>
      <c r="PZY182"/>
      <c r="PZZ182"/>
      <c r="QAA182"/>
      <c r="QAB182"/>
      <c r="QAC182"/>
      <c r="QAD182"/>
      <c r="QAE182"/>
      <c r="QAF182"/>
      <c r="QAG182"/>
      <c r="QAH182"/>
      <c r="QAI182"/>
      <c r="QAJ182"/>
      <c r="QAK182"/>
      <c r="QAL182"/>
      <c r="QAM182"/>
      <c r="QAN182"/>
      <c r="QAO182"/>
      <c r="QAP182"/>
      <c r="QAQ182"/>
      <c r="QAR182"/>
      <c r="QAS182"/>
      <c r="QAT182"/>
      <c r="QAU182"/>
      <c r="QAV182"/>
      <c r="QAW182"/>
      <c r="QAX182"/>
      <c r="QAY182"/>
      <c r="QAZ182"/>
      <c r="QBA182"/>
      <c r="QBB182"/>
      <c r="QBC182"/>
      <c r="QBD182"/>
      <c r="QBE182"/>
      <c r="QBF182"/>
      <c r="QBG182"/>
      <c r="QBH182"/>
      <c r="QBI182"/>
      <c r="QBJ182"/>
      <c r="QBK182"/>
      <c r="QBL182"/>
      <c r="QBM182"/>
      <c r="QBN182"/>
      <c r="QBO182"/>
      <c r="QBP182"/>
      <c r="QBQ182"/>
      <c r="QBR182"/>
      <c r="QBS182"/>
      <c r="QBT182"/>
      <c r="QBU182"/>
      <c r="QBV182"/>
      <c r="QBW182"/>
      <c r="QBX182"/>
      <c r="QBY182"/>
      <c r="QBZ182"/>
      <c r="QCA182"/>
      <c r="QCB182"/>
      <c r="QCC182"/>
      <c r="QCD182"/>
      <c r="QCE182"/>
      <c r="QCF182"/>
      <c r="QCG182"/>
      <c r="QCH182"/>
      <c r="QCI182"/>
      <c r="QCJ182"/>
      <c r="QCK182"/>
      <c r="QCL182"/>
      <c r="QCM182"/>
      <c r="QCN182"/>
      <c r="QCO182"/>
      <c r="QCP182"/>
      <c r="QCQ182"/>
      <c r="QCR182"/>
      <c r="QCS182"/>
      <c r="QCT182"/>
      <c r="QCU182"/>
      <c r="QCV182"/>
      <c r="QCW182"/>
      <c r="QCX182"/>
      <c r="QCY182"/>
      <c r="QCZ182"/>
      <c r="QDA182"/>
      <c r="QDB182"/>
      <c r="QDC182"/>
      <c r="QDD182"/>
      <c r="QDE182"/>
      <c r="QDF182"/>
      <c r="QDG182"/>
      <c r="QDH182"/>
      <c r="QDI182"/>
      <c r="QDJ182"/>
      <c r="QDK182"/>
      <c r="QDL182"/>
      <c r="QDM182"/>
      <c r="QDN182"/>
      <c r="QDO182"/>
      <c r="QDP182"/>
      <c r="QDQ182"/>
      <c r="QDR182"/>
      <c r="QDS182"/>
      <c r="QDT182"/>
      <c r="QDU182"/>
      <c r="QDV182"/>
      <c r="QDW182"/>
      <c r="QDX182"/>
      <c r="QDY182"/>
      <c r="QDZ182"/>
      <c r="QEA182"/>
      <c r="QEB182"/>
      <c r="QEC182"/>
      <c r="QED182"/>
      <c r="QEE182"/>
      <c r="QEF182"/>
      <c r="QEG182"/>
      <c r="QEH182"/>
      <c r="QEI182"/>
      <c r="QEJ182"/>
      <c r="QEK182"/>
      <c r="QEL182"/>
      <c r="QEM182"/>
      <c r="QEN182"/>
      <c r="QEO182"/>
      <c r="QEP182"/>
      <c r="QEQ182"/>
      <c r="QER182"/>
      <c r="QES182"/>
      <c r="QET182"/>
      <c r="QEU182"/>
      <c r="QEV182"/>
      <c r="QEW182"/>
      <c r="QEX182"/>
      <c r="QEY182"/>
      <c r="QEZ182"/>
      <c r="QFA182"/>
      <c r="QFB182"/>
      <c r="QFC182"/>
      <c r="QFD182"/>
      <c r="QFE182"/>
      <c r="QFF182"/>
      <c r="QFG182"/>
      <c r="QFH182"/>
      <c r="QFI182"/>
      <c r="QFJ182"/>
      <c r="QFK182"/>
      <c r="QFL182"/>
      <c r="QFM182"/>
      <c r="QFN182"/>
      <c r="QFO182"/>
      <c r="QFP182"/>
      <c r="QFQ182"/>
      <c r="QFR182"/>
      <c r="QFS182"/>
      <c r="QFT182"/>
      <c r="QFU182"/>
      <c r="QFV182"/>
      <c r="QFW182"/>
      <c r="QFX182"/>
      <c r="QFY182"/>
      <c r="QFZ182"/>
      <c r="QGA182"/>
      <c r="QGB182"/>
      <c r="QGC182"/>
      <c r="QGD182"/>
      <c r="QGE182"/>
      <c r="QGF182"/>
      <c r="QGG182"/>
      <c r="QGH182"/>
      <c r="QGI182"/>
      <c r="QGJ182"/>
      <c r="QGK182"/>
      <c r="QGL182"/>
      <c r="QGM182"/>
      <c r="QGN182"/>
      <c r="QGO182"/>
      <c r="QGP182"/>
      <c r="QGQ182"/>
      <c r="QGR182"/>
      <c r="QGS182"/>
      <c r="QGT182"/>
      <c r="QGU182"/>
      <c r="QGV182"/>
      <c r="QGW182"/>
      <c r="QGX182"/>
      <c r="QGY182"/>
      <c r="QGZ182"/>
      <c r="QHA182"/>
      <c r="QHB182"/>
      <c r="QHC182"/>
      <c r="QHD182"/>
      <c r="QHE182"/>
      <c r="QHF182"/>
      <c r="QHG182"/>
      <c r="QHH182"/>
      <c r="QHI182"/>
      <c r="QHJ182"/>
      <c r="QHK182"/>
      <c r="QHL182"/>
      <c r="QHM182"/>
      <c r="QHN182"/>
      <c r="QHO182"/>
      <c r="QHP182"/>
      <c r="QHQ182"/>
      <c r="QHR182"/>
      <c r="QHS182"/>
      <c r="QHT182"/>
      <c r="QHU182"/>
      <c r="QHV182"/>
      <c r="QHW182"/>
      <c r="QHX182"/>
      <c r="QHY182"/>
      <c r="QHZ182"/>
      <c r="QIA182"/>
      <c r="QIB182"/>
      <c r="QIC182"/>
      <c r="QID182"/>
      <c r="QIE182"/>
      <c r="QIF182"/>
      <c r="QIG182"/>
      <c r="QIH182"/>
      <c r="QII182"/>
      <c r="QIJ182"/>
      <c r="QIK182"/>
      <c r="QIL182"/>
      <c r="QIM182"/>
      <c r="QIN182"/>
      <c r="QIO182"/>
      <c r="QIP182"/>
      <c r="QIQ182"/>
      <c r="QIR182"/>
      <c r="QIS182"/>
      <c r="QIT182"/>
      <c r="QIU182"/>
      <c r="QIV182"/>
      <c r="QIW182"/>
      <c r="QIX182"/>
      <c r="QIY182"/>
      <c r="QIZ182"/>
      <c r="QJA182"/>
      <c r="QJB182"/>
      <c r="QJC182"/>
      <c r="QJD182"/>
      <c r="QJE182"/>
      <c r="QJF182"/>
      <c r="QJG182"/>
      <c r="QJH182"/>
      <c r="QJI182"/>
      <c r="QJJ182"/>
      <c r="QJK182"/>
      <c r="QJL182"/>
      <c r="QJM182"/>
      <c r="QJN182"/>
      <c r="QJO182"/>
      <c r="QJP182"/>
      <c r="QJQ182"/>
      <c r="QJR182"/>
      <c r="QJS182"/>
      <c r="QJT182"/>
      <c r="QJU182"/>
      <c r="QJV182"/>
      <c r="QJW182"/>
      <c r="QJX182"/>
      <c r="QJY182"/>
      <c r="QJZ182"/>
      <c r="QKA182"/>
      <c r="QKB182"/>
      <c r="QKC182"/>
      <c r="QKD182"/>
      <c r="QKE182"/>
      <c r="QKF182"/>
      <c r="QKG182"/>
      <c r="QKH182"/>
      <c r="QKI182"/>
      <c r="QKJ182"/>
      <c r="QKK182"/>
      <c r="QKL182"/>
      <c r="QKM182"/>
      <c r="QKN182"/>
      <c r="QKO182"/>
      <c r="QKP182"/>
      <c r="QKQ182"/>
      <c r="QKR182"/>
      <c r="QKS182"/>
      <c r="QKT182"/>
      <c r="QKU182"/>
      <c r="QKV182"/>
      <c r="QKW182"/>
      <c r="QKX182"/>
      <c r="QKY182"/>
      <c r="QKZ182"/>
      <c r="QLA182"/>
      <c r="QLB182"/>
      <c r="QLC182"/>
      <c r="QLD182"/>
      <c r="QLE182"/>
      <c r="QLF182"/>
      <c r="QLG182"/>
      <c r="QLH182"/>
      <c r="QLI182"/>
      <c r="QLJ182"/>
      <c r="QLK182"/>
      <c r="QLL182"/>
      <c r="QLM182"/>
      <c r="QLN182"/>
      <c r="QLO182"/>
      <c r="QLP182"/>
      <c r="QLQ182"/>
      <c r="QLR182"/>
      <c r="QLS182"/>
      <c r="QLT182"/>
      <c r="QLU182"/>
      <c r="QLV182"/>
      <c r="QLW182"/>
      <c r="QLX182"/>
      <c r="QLY182"/>
      <c r="QLZ182"/>
      <c r="QMA182"/>
      <c r="QMB182"/>
      <c r="QMC182"/>
      <c r="QMD182"/>
      <c r="QME182"/>
      <c r="QMF182"/>
      <c r="QMG182"/>
      <c r="QMH182"/>
      <c r="QMI182"/>
      <c r="QMJ182"/>
      <c r="QMK182"/>
      <c r="QML182"/>
      <c r="QMM182"/>
      <c r="QMN182"/>
      <c r="QMO182"/>
      <c r="QMP182"/>
      <c r="QMQ182"/>
      <c r="QMR182"/>
      <c r="QMS182"/>
      <c r="QMT182"/>
      <c r="QMU182"/>
      <c r="QMV182"/>
      <c r="QMW182"/>
      <c r="QMX182"/>
      <c r="QMY182"/>
      <c r="QMZ182"/>
      <c r="QNA182"/>
      <c r="QNB182"/>
      <c r="QNC182"/>
      <c r="QND182"/>
      <c r="QNE182"/>
      <c r="QNF182"/>
      <c r="QNG182"/>
      <c r="QNH182"/>
      <c r="QNI182"/>
      <c r="QNJ182"/>
      <c r="QNK182"/>
      <c r="QNL182"/>
      <c r="QNM182"/>
      <c r="QNN182"/>
      <c r="QNO182"/>
      <c r="QNP182"/>
      <c r="QNQ182"/>
      <c r="QNR182"/>
      <c r="QNS182"/>
      <c r="QNT182"/>
      <c r="QNU182"/>
      <c r="QNV182"/>
      <c r="QNW182"/>
      <c r="QNX182"/>
      <c r="QNY182"/>
      <c r="QNZ182"/>
      <c r="QOA182"/>
      <c r="QOB182"/>
      <c r="QOC182"/>
      <c r="QOD182"/>
      <c r="QOE182"/>
      <c r="QOF182"/>
      <c r="QOG182"/>
      <c r="QOH182"/>
      <c r="QOI182"/>
      <c r="QOJ182"/>
      <c r="QOK182"/>
      <c r="QOL182"/>
      <c r="QOM182"/>
      <c r="QON182"/>
      <c r="QOO182"/>
      <c r="QOP182"/>
      <c r="QOQ182"/>
      <c r="QOR182"/>
      <c r="QOS182"/>
      <c r="QOT182"/>
      <c r="QOU182"/>
      <c r="QOV182"/>
      <c r="QOW182"/>
      <c r="QOX182"/>
      <c r="QOY182"/>
      <c r="QOZ182"/>
      <c r="QPA182"/>
      <c r="QPB182"/>
      <c r="QPC182"/>
      <c r="QPD182"/>
      <c r="QPE182"/>
      <c r="QPF182"/>
      <c r="QPG182"/>
      <c r="QPH182"/>
      <c r="QPI182"/>
      <c r="QPJ182"/>
      <c r="QPK182"/>
      <c r="QPL182"/>
      <c r="QPM182"/>
      <c r="QPN182"/>
      <c r="QPO182"/>
      <c r="QPP182"/>
      <c r="QPQ182"/>
      <c r="QPR182"/>
      <c r="QPS182"/>
      <c r="QPT182"/>
      <c r="QPU182"/>
      <c r="QPV182"/>
      <c r="QPW182"/>
      <c r="QPX182"/>
      <c r="QPY182"/>
      <c r="QPZ182"/>
      <c r="QQA182"/>
      <c r="QQB182"/>
      <c r="QQC182"/>
      <c r="QQD182"/>
      <c r="QQE182"/>
      <c r="QQF182"/>
      <c r="QQG182"/>
      <c r="QQH182"/>
      <c r="QQI182"/>
      <c r="QQJ182"/>
      <c r="QQK182"/>
      <c r="QQL182"/>
      <c r="QQM182"/>
      <c r="QQN182"/>
      <c r="QQO182"/>
      <c r="QQP182"/>
      <c r="QQQ182"/>
      <c r="QQR182"/>
      <c r="QQS182"/>
      <c r="QQT182"/>
      <c r="QQU182"/>
      <c r="QQV182"/>
      <c r="QQW182"/>
      <c r="QQX182"/>
      <c r="QQY182"/>
      <c r="QQZ182"/>
      <c r="QRA182"/>
      <c r="QRB182"/>
      <c r="QRC182"/>
      <c r="QRD182"/>
      <c r="QRE182"/>
      <c r="QRF182"/>
      <c r="QRG182"/>
      <c r="QRH182"/>
      <c r="QRI182"/>
      <c r="QRJ182"/>
      <c r="QRK182"/>
      <c r="QRL182"/>
      <c r="QRM182"/>
      <c r="QRN182"/>
      <c r="QRO182"/>
      <c r="QRP182"/>
      <c r="QRQ182"/>
      <c r="QRR182"/>
      <c r="QRS182"/>
      <c r="QRT182"/>
      <c r="QRU182"/>
      <c r="QRV182"/>
      <c r="QRW182"/>
      <c r="QRX182"/>
      <c r="QRY182"/>
      <c r="QRZ182"/>
      <c r="QSA182"/>
      <c r="QSB182"/>
      <c r="QSC182"/>
      <c r="QSD182"/>
      <c r="QSE182"/>
      <c r="QSF182"/>
      <c r="QSG182"/>
      <c r="QSH182"/>
      <c r="QSI182"/>
      <c r="QSJ182"/>
      <c r="QSK182"/>
      <c r="QSL182"/>
      <c r="QSM182"/>
      <c r="QSN182"/>
      <c r="QSO182"/>
      <c r="QSP182"/>
      <c r="QSQ182"/>
      <c r="QSR182"/>
      <c r="QSS182"/>
      <c r="QST182"/>
      <c r="QSU182"/>
      <c r="QSV182"/>
      <c r="QSW182"/>
      <c r="QSX182"/>
      <c r="QSY182"/>
      <c r="QSZ182"/>
      <c r="QTA182"/>
      <c r="QTB182"/>
      <c r="QTC182"/>
      <c r="QTD182"/>
      <c r="QTE182"/>
      <c r="QTF182"/>
      <c r="QTG182"/>
      <c r="QTH182"/>
      <c r="QTI182"/>
      <c r="QTJ182"/>
      <c r="QTK182"/>
      <c r="QTL182"/>
      <c r="QTM182"/>
      <c r="QTN182"/>
      <c r="QTO182"/>
      <c r="QTP182"/>
      <c r="QTQ182"/>
      <c r="QTR182"/>
      <c r="QTS182"/>
      <c r="QTT182"/>
      <c r="QTU182"/>
      <c r="QTV182"/>
      <c r="QTW182"/>
      <c r="QTX182"/>
      <c r="QTY182"/>
      <c r="QTZ182"/>
      <c r="QUA182"/>
      <c r="QUB182"/>
      <c r="QUC182"/>
      <c r="QUD182"/>
      <c r="QUE182"/>
      <c r="QUF182"/>
      <c r="QUG182"/>
      <c r="QUH182"/>
      <c r="QUI182"/>
      <c r="QUJ182"/>
      <c r="QUK182"/>
      <c r="QUL182"/>
      <c r="QUM182"/>
      <c r="QUN182"/>
      <c r="QUO182"/>
      <c r="QUP182"/>
      <c r="QUQ182"/>
      <c r="QUR182"/>
      <c r="QUS182"/>
      <c r="QUT182"/>
      <c r="QUU182"/>
      <c r="QUV182"/>
      <c r="QUW182"/>
      <c r="QUX182"/>
      <c r="QUY182"/>
      <c r="QUZ182"/>
      <c r="QVA182"/>
      <c r="QVB182"/>
      <c r="QVC182"/>
      <c r="QVD182"/>
      <c r="QVE182"/>
      <c r="QVF182"/>
      <c r="QVG182"/>
      <c r="QVH182"/>
      <c r="QVI182"/>
      <c r="QVJ182"/>
      <c r="QVK182"/>
      <c r="QVL182"/>
      <c r="QVM182"/>
      <c r="QVN182"/>
      <c r="QVO182"/>
      <c r="QVP182"/>
      <c r="QVQ182"/>
      <c r="QVR182"/>
      <c r="QVS182"/>
      <c r="QVT182"/>
      <c r="QVU182"/>
      <c r="QVV182"/>
      <c r="QVW182"/>
      <c r="QVX182"/>
      <c r="QVY182"/>
      <c r="QVZ182"/>
      <c r="QWA182"/>
      <c r="QWB182"/>
      <c r="QWC182"/>
      <c r="QWD182"/>
      <c r="QWE182"/>
      <c r="QWF182"/>
      <c r="QWG182"/>
      <c r="QWH182"/>
      <c r="QWI182"/>
      <c r="QWJ182"/>
      <c r="QWK182"/>
      <c r="QWL182"/>
      <c r="QWM182"/>
      <c r="QWN182"/>
      <c r="QWO182"/>
      <c r="QWP182"/>
      <c r="QWQ182"/>
      <c r="QWR182"/>
      <c r="QWS182"/>
      <c r="QWT182"/>
      <c r="QWU182"/>
      <c r="QWV182"/>
      <c r="QWW182"/>
      <c r="QWX182"/>
      <c r="QWY182"/>
      <c r="QWZ182"/>
      <c r="QXA182"/>
      <c r="QXB182"/>
      <c r="QXC182"/>
      <c r="QXD182"/>
      <c r="QXE182"/>
      <c r="QXF182"/>
      <c r="QXG182"/>
      <c r="QXH182"/>
      <c r="QXI182"/>
      <c r="QXJ182"/>
      <c r="QXK182"/>
      <c r="QXL182"/>
      <c r="QXM182"/>
      <c r="QXN182"/>
      <c r="QXO182"/>
      <c r="QXP182"/>
      <c r="QXQ182"/>
      <c r="QXR182"/>
      <c r="QXS182"/>
      <c r="QXT182"/>
      <c r="QXU182"/>
      <c r="QXV182"/>
      <c r="QXW182"/>
      <c r="QXX182"/>
      <c r="QXY182"/>
      <c r="QXZ182"/>
      <c r="QYA182"/>
      <c r="QYB182"/>
      <c r="QYC182"/>
      <c r="QYD182"/>
      <c r="QYE182"/>
      <c r="QYF182"/>
      <c r="QYG182"/>
      <c r="QYH182"/>
      <c r="QYI182"/>
      <c r="QYJ182"/>
      <c r="QYK182"/>
      <c r="QYL182"/>
      <c r="QYM182"/>
      <c r="QYN182"/>
      <c r="QYO182"/>
      <c r="QYP182"/>
      <c r="QYQ182"/>
      <c r="QYR182"/>
      <c r="QYS182"/>
      <c r="QYT182"/>
      <c r="QYU182"/>
      <c r="QYV182"/>
      <c r="QYW182"/>
      <c r="QYX182"/>
      <c r="QYY182"/>
      <c r="QYZ182"/>
      <c r="QZA182"/>
      <c r="QZB182"/>
      <c r="QZC182"/>
      <c r="QZD182"/>
      <c r="QZE182"/>
      <c r="QZF182"/>
      <c r="QZG182"/>
      <c r="QZH182"/>
      <c r="QZI182"/>
      <c r="QZJ182"/>
      <c r="QZK182"/>
      <c r="QZL182"/>
      <c r="QZM182"/>
      <c r="QZN182"/>
      <c r="QZO182"/>
      <c r="QZP182"/>
      <c r="QZQ182"/>
      <c r="QZR182"/>
      <c r="QZS182"/>
      <c r="QZT182"/>
      <c r="QZU182"/>
      <c r="QZV182"/>
      <c r="QZW182"/>
      <c r="QZX182"/>
      <c r="QZY182"/>
      <c r="QZZ182"/>
      <c r="RAA182"/>
      <c r="RAB182"/>
      <c r="RAC182"/>
      <c r="RAD182"/>
      <c r="RAE182"/>
      <c r="RAF182"/>
      <c r="RAG182"/>
      <c r="RAH182"/>
      <c r="RAI182"/>
      <c r="RAJ182"/>
      <c r="RAK182"/>
      <c r="RAL182"/>
      <c r="RAM182"/>
      <c r="RAN182"/>
      <c r="RAO182"/>
      <c r="RAP182"/>
      <c r="RAQ182"/>
      <c r="RAR182"/>
      <c r="RAS182"/>
      <c r="RAT182"/>
      <c r="RAU182"/>
      <c r="RAV182"/>
      <c r="RAW182"/>
      <c r="RAX182"/>
      <c r="RAY182"/>
      <c r="RAZ182"/>
      <c r="RBA182"/>
      <c r="RBB182"/>
      <c r="RBC182"/>
      <c r="RBD182"/>
      <c r="RBE182"/>
      <c r="RBF182"/>
      <c r="RBG182"/>
      <c r="RBH182"/>
      <c r="RBI182"/>
      <c r="RBJ182"/>
      <c r="RBK182"/>
      <c r="RBL182"/>
      <c r="RBM182"/>
      <c r="RBN182"/>
      <c r="RBO182"/>
      <c r="RBP182"/>
      <c r="RBQ182"/>
      <c r="RBR182"/>
      <c r="RBS182"/>
      <c r="RBT182"/>
      <c r="RBU182"/>
      <c r="RBV182"/>
      <c r="RBW182"/>
      <c r="RBX182"/>
      <c r="RBY182"/>
      <c r="RBZ182"/>
      <c r="RCA182"/>
      <c r="RCB182"/>
      <c r="RCC182"/>
      <c r="RCD182"/>
      <c r="RCE182"/>
      <c r="RCF182"/>
      <c r="RCG182"/>
      <c r="RCH182"/>
      <c r="RCI182"/>
      <c r="RCJ182"/>
      <c r="RCK182"/>
      <c r="RCL182"/>
      <c r="RCM182"/>
      <c r="RCN182"/>
      <c r="RCO182"/>
      <c r="RCP182"/>
      <c r="RCQ182"/>
      <c r="RCR182"/>
      <c r="RCS182"/>
      <c r="RCT182"/>
      <c r="RCU182"/>
      <c r="RCV182"/>
      <c r="RCW182"/>
      <c r="RCX182"/>
      <c r="RCY182"/>
      <c r="RCZ182"/>
      <c r="RDA182"/>
      <c r="RDB182"/>
      <c r="RDC182"/>
      <c r="RDD182"/>
      <c r="RDE182"/>
      <c r="RDF182"/>
      <c r="RDG182"/>
      <c r="RDH182"/>
      <c r="RDI182"/>
      <c r="RDJ182"/>
      <c r="RDK182"/>
      <c r="RDL182"/>
      <c r="RDM182"/>
      <c r="RDN182"/>
      <c r="RDO182"/>
      <c r="RDP182"/>
      <c r="RDQ182"/>
      <c r="RDR182"/>
      <c r="RDS182"/>
      <c r="RDT182"/>
      <c r="RDU182"/>
      <c r="RDV182"/>
      <c r="RDW182"/>
      <c r="RDX182"/>
      <c r="RDY182"/>
      <c r="RDZ182"/>
      <c r="REA182"/>
      <c r="REB182"/>
      <c r="REC182"/>
      <c r="RED182"/>
      <c r="REE182"/>
      <c r="REF182"/>
      <c r="REG182"/>
      <c r="REH182"/>
      <c r="REI182"/>
      <c r="REJ182"/>
      <c r="REK182"/>
      <c r="REL182"/>
      <c r="REM182"/>
      <c r="REN182"/>
      <c r="REO182"/>
      <c r="REP182"/>
      <c r="REQ182"/>
      <c r="RER182"/>
      <c r="RES182"/>
      <c r="RET182"/>
      <c r="REU182"/>
      <c r="REV182"/>
      <c r="REW182"/>
      <c r="REX182"/>
      <c r="REY182"/>
      <c r="REZ182"/>
      <c r="RFA182"/>
      <c r="RFB182"/>
      <c r="RFC182"/>
      <c r="RFD182"/>
      <c r="RFE182"/>
      <c r="RFF182"/>
      <c r="RFG182"/>
      <c r="RFH182"/>
      <c r="RFI182"/>
      <c r="RFJ182"/>
      <c r="RFK182"/>
      <c r="RFL182"/>
      <c r="RFM182"/>
      <c r="RFN182"/>
      <c r="RFO182"/>
      <c r="RFP182"/>
      <c r="RFQ182"/>
      <c r="RFR182"/>
      <c r="RFS182"/>
      <c r="RFT182"/>
      <c r="RFU182"/>
      <c r="RFV182"/>
      <c r="RFW182"/>
      <c r="RFX182"/>
      <c r="RFY182"/>
      <c r="RFZ182"/>
      <c r="RGA182"/>
      <c r="RGB182"/>
      <c r="RGC182"/>
      <c r="RGD182"/>
      <c r="RGE182"/>
      <c r="RGF182"/>
      <c r="RGG182"/>
      <c r="RGH182"/>
      <c r="RGI182"/>
      <c r="RGJ182"/>
      <c r="RGK182"/>
      <c r="RGL182"/>
      <c r="RGM182"/>
      <c r="RGN182"/>
      <c r="RGO182"/>
      <c r="RGP182"/>
      <c r="RGQ182"/>
      <c r="RGR182"/>
      <c r="RGS182"/>
      <c r="RGT182"/>
      <c r="RGU182"/>
      <c r="RGV182"/>
      <c r="RGW182"/>
      <c r="RGX182"/>
      <c r="RGY182"/>
      <c r="RGZ182"/>
      <c r="RHA182"/>
      <c r="RHB182"/>
      <c r="RHC182"/>
      <c r="RHD182"/>
      <c r="RHE182"/>
      <c r="RHF182"/>
      <c r="RHG182"/>
      <c r="RHH182"/>
      <c r="RHI182"/>
      <c r="RHJ182"/>
      <c r="RHK182"/>
      <c r="RHL182"/>
      <c r="RHM182"/>
      <c r="RHN182"/>
      <c r="RHO182"/>
      <c r="RHP182"/>
      <c r="RHQ182"/>
      <c r="RHR182"/>
      <c r="RHS182"/>
      <c r="RHT182"/>
      <c r="RHU182"/>
      <c r="RHV182"/>
      <c r="RHW182"/>
      <c r="RHX182"/>
      <c r="RHY182"/>
      <c r="RHZ182"/>
      <c r="RIA182"/>
      <c r="RIB182"/>
      <c r="RIC182"/>
      <c r="RID182"/>
      <c r="RIE182"/>
      <c r="RIF182"/>
      <c r="RIG182"/>
      <c r="RIH182"/>
      <c r="RII182"/>
      <c r="RIJ182"/>
      <c r="RIK182"/>
      <c r="RIL182"/>
      <c r="RIM182"/>
      <c r="RIN182"/>
      <c r="RIO182"/>
      <c r="RIP182"/>
      <c r="RIQ182"/>
      <c r="RIR182"/>
      <c r="RIS182"/>
      <c r="RIT182"/>
      <c r="RIU182"/>
      <c r="RIV182"/>
      <c r="RIW182"/>
      <c r="RIX182"/>
      <c r="RIY182"/>
      <c r="RIZ182"/>
      <c r="RJA182"/>
      <c r="RJB182"/>
      <c r="RJC182"/>
      <c r="RJD182"/>
      <c r="RJE182"/>
      <c r="RJF182"/>
      <c r="RJG182"/>
      <c r="RJH182"/>
      <c r="RJI182"/>
      <c r="RJJ182"/>
      <c r="RJK182"/>
      <c r="RJL182"/>
      <c r="RJM182"/>
      <c r="RJN182"/>
      <c r="RJO182"/>
      <c r="RJP182"/>
      <c r="RJQ182"/>
      <c r="RJR182"/>
      <c r="RJS182"/>
      <c r="RJT182"/>
      <c r="RJU182"/>
      <c r="RJV182"/>
      <c r="RJW182"/>
      <c r="RJX182"/>
      <c r="RJY182"/>
      <c r="RJZ182"/>
      <c r="RKA182"/>
      <c r="RKB182"/>
      <c r="RKC182"/>
      <c r="RKD182"/>
      <c r="RKE182"/>
      <c r="RKF182"/>
      <c r="RKG182"/>
      <c r="RKH182"/>
      <c r="RKI182"/>
      <c r="RKJ182"/>
      <c r="RKK182"/>
      <c r="RKL182"/>
      <c r="RKM182"/>
      <c r="RKN182"/>
      <c r="RKO182"/>
      <c r="RKP182"/>
      <c r="RKQ182"/>
      <c r="RKR182"/>
      <c r="RKS182"/>
      <c r="RKT182"/>
      <c r="RKU182"/>
      <c r="RKV182"/>
      <c r="RKW182"/>
      <c r="RKX182"/>
      <c r="RKY182"/>
      <c r="RKZ182"/>
      <c r="RLA182"/>
      <c r="RLB182"/>
      <c r="RLC182"/>
      <c r="RLD182"/>
      <c r="RLE182"/>
      <c r="RLF182"/>
      <c r="RLG182"/>
      <c r="RLH182"/>
      <c r="RLI182"/>
      <c r="RLJ182"/>
      <c r="RLK182"/>
      <c r="RLL182"/>
      <c r="RLM182"/>
      <c r="RLN182"/>
      <c r="RLO182"/>
      <c r="RLP182"/>
      <c r="RLQ182"/>
      <c r="RLR182"/>
      <c r="RLS182"/>
      <c r="RLT182"/>
      <c r="RLU182"/>
      <c r="RLV182"/>
      <c r="RLW182"/>
      <c r="RLX182"/>
      <c r="RLY182"/>
      <c r="RLZ182"/>
      <c r="RMA182"/>
      <c r="RMB182"/>
      <c r="RMC182"/>
      <c r="RMD182"/>
      <c r="RME182"/>
      <c r="RMF182"/>
      <c r="RMG182"/>
      <c r="RMH182"/>
      <c r="RMI182"/>
      <c r="RMJ182"/>
      <c r="RMK182"/>
      <c r="RML182"/>
      <c r="RMM182"/>
      <c r="RMN182"/>
      <c r="RMO182"/>
      <c r="RMP182"/>
      <c r="RMQ182"/>
      <c r="RMR182"/>
      <c r="RMS182"/>
      <c r="RMT182"/>
      <c r="RMU182"/>
      <c r="RMV182"/>
      <c r="RMW182"/>
      <c r="RMX182"/>
      <c r="RMY182"/>
      <c r="RMZ182"/>
      <c r="RNA182"/>
      <c r="RNB182"/>
      <c r="RNC182"/>
      <c r="RND182"/>
      <c r="RNE182"/>
      <c r="RNF182"/>
      <c r="RNG182"/>
      <c r="RNH182"/>
      <c r="RNI182"/>
      <c r="RNJ182"/>
      <c r="RNK182"/>
      <c r="RNL182"/>
      <c r="RNM182"/>
      <c r="RNN182"/>
      <c r="RNO182"/>
      <c r="RNP182"/>
      <c r="RNQ182"/>
      <c r="RNR182"/>
      <c r="RNS182"/>
      <c r="RNT182"/>
      <c r="RNU182"/>
      <c r="RNV182"/>
      <c r="RNW182"/>
      <c r="RNX182"/>
      <c r="RNY182"/>
      <c r="RNZ182"/>
      <c r="ROA182"/>
      <c r="ROB182"/>
      <c r="ROC182"/>
      <c r="ROD182"/>
      <c r="ROE182"/>
      <c r="ROF182"/>
      <c r="ROG182"/>
      <c r="ROH182"/>
      <c r="ROI182"/>
      <c r="ROJ182"/>
      <c r="ROK182"/>
      <c r="ROL182"/>
      <c r="ROM182"/>
      <c r="RON182"/>
      <c r="ROO182"/>
      <c r="ROP182"/>
      <c r="ROQ182"/>
      <c r="ROR182"/>
      <c r="ROS182"/>
      <c r="ROT182"/>
      <c r="ROU182"/>
      <c r="ROV182"/>
      <c r="ROW182"/>
      <c r="ROX182"/>
      <c r="ROY182"/>
      <c r="ROZ182"/>
      <c r="RPA182"/>
      <c r="RPB182"/>
      <c r="RPC182"/>
      <c r="RPD182"/>
      <c r="RPE182"/>
      <c r="RPF182"/>
      <c r="RPG182"/>
      <c r="RPH182"/>
      <c r="RPI182"/>
      <c r="RPJ182"/>
      <c r="RPK182"/>
      <c r="RPL182"/>
      <c r="RPM182"/>
      <c r="RPN182"/>
      <c r="RPO182"/>
      <c r="RPP182"/>
      <c r="RPQ182"/>
      <c r="RPR182"/>
      <c r="RPS182"/>
      <c r="RPT182"/>
      <c r="RPU182"/>
      <c r="RPV182"/>
      <c r="RPW182"/>
      <c r="RPX182"/>
      <c r="RPY182"/>
      <c r="RPZ182"/>
      <c r="RQA182"/>
      <c r="RQB182"/>
      <c r="RQC182"/>
      <c r="RQD182"/>
      <c r="RQE182"/>
      <c r="RQF182"/>
      <c r="RQG182"/>
      <c r="RQH182"/>
      <c r="RQI182"/>
      <c r="RQJ182"/>
      <c r="RQK182"/>
      <c r="RQL182"/>
      <c r="RQM182"/>
      <c r="RQN182"/>
      <c r="RQO182"/>
      <c r="RQP182"/>
      <c r="RQQ182"/>
      <c r="RQR182"/>
      <c r="RQS182"/>
      <c r="RQT182"/>
      <c r="RQU182"/>
      <c r="RQV182"/>
      <c r="RQW182"/>
      <c r="RQX182"/>
      <c r="RQY182"/>
      <c r="RQZ182"/>
      <c r="RRA182"/>
      <c r="RRB182"/>
      <c r="RRC182"/>
      <c r="RRD182"/>
      <c r="RRE182"/>
      <c r="RRF182"/>
      <c r="RRG182"/>
      <c r="RRH182"/>
      <c r="RRI182"/>
      <c r="RRJ182"/>
      <c r="RRK182"/>
      <c r="RRL182"/>
      <c r="RRM182"/>
      <c r="RRN182"/>
      <c r="RRO182"/>
      <c r="RRP182"/>
      <c r="RRQ182"/>
      <c r="RRR182"/>
      <c r="RRS182"/>
      <c r="RRT182"/>
      <c r="RRU182"/>
      <c r="RRV182"/>
      <c r="RRW182"/>
      <c r="RRX182"/>
      <c r="RRY182"/>
      <c r="RRZ182"/>
      <c r="RSA182"/>
      <c r="RSB182"/>
      <c r="RSC182"/>
      <c r="RSD182"/>
      <c r="RSE182"/>
      <c r="RSF182"/>
      <c r="RSG182"/>
      <c r="RSH182"/>
      <c r="RSI182"/>
      <c r="RSJ182"/>
      <c r="RSK182"/>
      <c r="RSL182"/>
      <c r="RSM182"/>
      <c r="RSN182"/>
      <c r="RSO182"/>
      <c r="RSP182"/>
      <c r="RSQ182"/>
      <c r="RSR182"/>
      <c r="RSS182"/>
      <c r="RST182"/>
      <c r="RSU182"/>
      <c r="RSV182"/>
      <c r="RSW182"/>
      <c r="RSX182"/>
      <c r="RSY182"/>
      <c r="RSZ182"/>
      <c r="RTA182"/>
      <c r="RTB182"/>
      <c r="RTC182"/>
      <c r="RTD182"/>
      <c r="RTE182"/>
      <c r="RTF182"/>
      <c r="RTG182"/>
      <c r="RTH182"/>
      <c r="RTI182"/>
      <c r="RTJ182"/>
      <c r="RTK182"/>
      <c r="RTL182"/>
      <c r="RTM182"/>
      <c r="RTN182"/>
      <c r="RTO182"/>
      <c r="RTP182"/>
      <c r="RTQ182"/>
      <c r="RTR182"/>
      <c r="RTS182"/>
      <c r="RTT182"/>
      <c r="RTU182"/>
      <c r="RTV182"/>
      <c r="RTW182"/>
      <c r="RTX182"/>
      <c r="RTY182"/>
      <c r="RTZ182"/>
      <c r="RUA182"/>
      <c r="RUB182"/>
      <c r="RUC182"/>
      <c r="RUD182"/>
      <c r="RUE182"/>
      <c r="RUF182"/>
      <c r="RUG182"/>
      <c r="RUH182"/>
      <c r="RUI182"/>
      <c r="RUJ182"/>
      <c r="RUK182"/>
      <c r="RUL182"/>
      <c r="RUM182"/>
      <c r="RUN182"/>
      <c r="RUO182"/>
      <c r="RUP182"/>
      <c r="RUQ182"/>
      <c r="RUR182"/>
      <c r="RUS182"/>
      <c r="RUT182"/>
      <c r="RUU182"/>
      <c r="RUV182"/>
      <c r="RUW182"/>
      <c r="RUX182"/>
      <c r="RUY182"/>
      <c r="RUZ182"/>
      <c r="RVA182"/>
      <c r="RVB182"/>
      <c r="RVC182"/>
      <c r="RVD182"/>
      <c r="RVE182"/>
      <c r="RVF182"/>
      <c r="RVG182"/>
      <c r="RVH182"/>
      <c r="RVI182"/>
      <c r="RVJ182"/>
      <c r="RVK182"/>
      <c r="RVL182"/>
      <c r="RVM182"/>
      <c r="RVN182"/>
      <c r="RVO182"/>
      <c r="RVP182"/>
      <c r="RVQ182"/>
      <c r="RVR182"/>
      <c r="RVS182"/>
      <c r="RVT182"/>
      <c r="RVU182"/>
      <c r="RVV182"/>
      <c r="RVW182"/>
      <c r="RVX182"/>
      <c r="RVY182"/>
      <c r="RVZ182"/>
      <c r="RWA182"/>
      <c r="RWB182"/>
      <c r="RWC182"/>
      <c r="RWD182"/>
      <c r="RWE182"/>
      <c r="RWF182"/>
      <c r="RWG182"/>
      <c r="RWH182"/>
      <c r="RWI182"/>
      <c r="RWJ182"/>
      <c r="RWK182"/>
      <c r="RWL182"/>
      <c r="RWM182"/>
      <c r="RWN182"/>
      <c r="RWO182"/>
      <c r="RWP182"/>
      <c r="RWQ182"/>
      <c r="RWR182"/>
      <c r="RWS182"/>
      <c r="RWT182"/>
      <c r="RWU182"/>
      <c r="RWV182"/>
      <c r="RWW182"/>
      <c r="RWX182"/>
      <c r="RWY182"/>
      <c r="RWZ182"/>
      <c r="RXA182"/>
      <c r="RXB182"/>
      <c r="RXC182"/>
      <c r="RXD182"/>
      <c r="RXE182"/>
      <c r="RXF182"/>
      <c r="RXG182"/>
      <c r="RXH182"/>
      <c r="RXI182"/>
      <c r="RXJ182"/>
      <c r="RXK182"/>
      <c r="RXL182"/>
      <c r="RXM182"/>
      <c r="RXN182"/>
      <c r="RXO182"/>
      <c r="RXP182"/>
      <c r="RXQ182"/>
      <c r="RXR182"/>
      <c r="RXS182"/>
      <c r="RXT182"/>
      <c r="RXU182"/>
      <c r="RXV182"/>
      <c r="RXW182"/>
      <c r="RXX182"/>
      <c r="RXY182"/>
      <c r="RXZ182"/>
      <c r="RYA182"/>
      <c r="RYB182"/>
      <c r="RYC182"/>
      <c r="RYD182"/>
      <c r="RYE182"/>
      <c r="RYF182"/>
      <c r="RYG182"/>
      <c r="RYH182"/>
      <c r="RYI182"/>
      <c r="RYJ182"/>
      <c r="RYK182"/>
      <c r="RYL182"/>
      <c r="RYM182"/>
      <c r="RYN182"/>
      <c r="RYO182"/>
      <c r="RYP182"/>
      <c r="RYQ182"/>
      <c r="RYR182"/>
      <c r="RYS182"/>
      <c r="RYT182"/>
      <c r="RYU182"/>
      <c r="RYV182"/>
      <c r="RYW182"/>
      <c r="RYX182"/>
      <c r="RYY182"/>
      <c r="RYZ182"/>
      <c r="RZA182"/>
      <c r="RZB182"/>
      <c r="RZC182"/>
      <c r="RZD182"/>
      <c r="RZE182"/>
      <c r="RZF182"/>
      <c r="RZG182"/>
      <c r="RZH182"/>
      <c r="RZI182"/>
      <c r="RZJ182"/>
      <c r="RZK182"/>
      <c r="RZL182"/>
      <c r="RZM182"/>
      <c r="RZN182"/>
      <c r="RZO182"/>
      <c r="RZP182"/>
      <c r="RZQ182"/>
      <c r="RZR182"/>
      <c r="RZS182"/>
      <c r="RZT182"/>
      <c r="RZU182"/>
      <c r="RZV182"/>
      <c r="RZW182"/>
      <c r="RZX182"/>
      <c r="RZY182"/>
      <c r="RZZ182"/>
      <c r="SAA182"/>
      <c r="SAB182"/>
      <c r="SAC182"/>
      <c r="SAD182"/>
      <c r="SAE182"/>
      <c r="SAF182"/>
      <c r="SAG182"/>
      <c r="SAH182"/>
      <c r="SAI182"/>
      <c r="SAJ182"/>
      <c r="SAK182"/>
      <c r="SAL182"/>
      <c r="SAM182"/>
      <c r="SAN182"/>
      <c r="SAO182"/>
      <c r="SAP182"/>
      <c r="SAQ182"/>
      <c r="SAR182"/>
      <c r="SAS182"/>
      <c r="SAT182"/>
      <c r="SAU182"/>
      <c r="SAV182"/>
      <c r="SAW182"/>
      <c r="SAX182"/>
      <c r="SAY182"/>
      <c r="SAZ182"/>
      <c r="SBA182"/>
      <c r="SBB182"/>
      <c r="SBC182"/>
      <c r="SBD182"/>
      <c r="SBE182"/>
      <c r="SBF182"/>
      <c r="SBG182"/>
      <c r="SBH182"/>
      <c r="SBI182"/>
      <c r="SBJ182"/>
      <c r="SBK182"/>
      <c r="SBL182"/>
      <c r="SBM182"/>
      <c r="SBN182"/>
      <c r="SBO182"/>
      <c r="SBP182"/>
      <c r="SBQ182"/>
      <c r="SBR182"/>
      <c r="SBS182"/>
      <c r="SBT182"/>
      <c r="SBU182"/>
      <c r="SBV182"/>
      <c r="SBW182"/>
      <c r="SBX182"/>
      <c r="SBY182"/>
      <c r="SBZ182"/>
      <c r="SCA182"/>
      <c r="SCB182"/>
      <c r="SCC182"/>
      <c r="SCD182"/>
      <c r="SCE182"/>
      <c r="SCF182"/>
      <c r="SCG182"/>
      <c r="SCH182"/>
      <c r="SCI182"/>
      <c r="SCJ182"/>
      <c r="SCK182"/>
      <c r="SCL182"/>
      <c r="SCM182"/>
      <c r="SCN182"/>
      <c r="SCO182"/>
      <c r="SCP182"/>
      <c r="SCQ182"/>
      <c r="SCR182"/>
      <c r="SCS182"/>
      <c r="SCT182"/>
      <c r="SCU182"/>
      <c r="SCV182"/>
      <c r="SCW182"/>
      <c r="SCX182"/>
      <c r="SCY182"/>
      <c r="SCZ182"/>
      <c r="SDA182"/>
      <c r="SDB182"/>
      <c r="SDC182"/>
      <c r="SDD182"/>
      <c r="SDE182"/>
      <c r="SDF182"/>
      <c r="SDG182"/>
      <c r="SDH182"/>
      <c r="SDI182"/>
      <c r="SDJ182"/>
      <c r="SDK182"/>
      <c r="SDL182"/>
      <c r="SDM182"/>
      <c r="SDN182"/>
      <c r="SDO182"/>
      <c r="SDP182"/>
      <c r="SDQ182"/>
      <c r="SDR182"/>
      <c r="SDS182"/>
      <c r="SDT182"/>
      <c r="SDU182"/>
      <c r="SDV182"/>
      <c r="SDW182"/>
      <c r="SDX182"/>
      <c r="SDY182"/>
      <c r="SDZ182"/>
      <c r="SEA182"/>
      <c r="SEB182"/>
      <c r="SEC182"/>
      <c r="SED182"/>
      <c r="SEE182"/>
      <c r="SEF182"/>
      <c r="SEG182"/>
      <c r="SEH182"/>
      <c r="SEI182"/>
      <c r="SEJ182"/>
      <c r="SEK182"/>
      <c r="SEL182"/>
      <c r="SEM182"/>
      <c r="SEN182"/>
      <c r="SEO182"/>
      <c r="SEP182"/>
      <c r="SEQ182"/>
      <c r="SER182"/>
      <c r="SES182"/>
      <c r="SET182"/>
      <c r="SEU182"/>
      <c r="SEV182"/>
      <c r="SEW182"/>
      <c r="SEX182"/>
      <c r="SEY182"/>
      <c r="SEZ182"/>
      <c r="SFA182"/>
      <c r="SFB182"/>
      <c r="SFC182"/>
      <c r="SFD182"/>
      <c r="SFE182"/>
      <c r="SFF182"/>
      <c r="SFG182"/>
      <c r="SFH182"/>
      <c r="SFI182"/>
      <c r="SFJ182"/>
      <c r="SFK182"/>
      <c r="SFL182"/>
      <c r="SFM182"/>
      <c r="SFN182"/>
      <c r="SFO182"/>
      <c r="SFP182"/>
      <c r="SFQ182"/>
      <c r="SFR182"/>
      <c r="SFS182"/>
      <c r="SFT182"/>
      <c r="SFU182"/>
      <c r="SFV182"/>
      <c r="SFW182"/>
      <c r="SFX182"/>
      <c r="SFY182"/>
      <c r="SFZ182"/>
      <c r="SGA182"/>
      <c r="SGB182"/>
      <c r="SGC182"/>
      <c r="SGD182"/>
      <c r="SGE182"/>
      <c r="SGF182"/>
      <c r="SGG182"/>
      <c r="SGH182"/>
      <c r="SGI182"/>
      <c r="SGJ182"/>
      <c r="SGK182"/>
      <c r="SGL182"/>
      <c r="SGM182"/>
      <c r="SGN182"/>
      <c r="SGO182"/>
      <c r="SGP182"/>
      <c r="SGQ182"/>
      <c r="SGR182"/>
      <c r="SGS182"/>
      <c r="SGT182"/>
      <c r="SGU182"/>
      <c r="SGV182"/>
      <c r="SGW182"/>
      <c r="SGX182"/>
      <c r="SGY182"/>
      <c r="SGZ182"/>
      <c r="SHA182"/>
      <c r="SHB182"/>
      <c r="SHC182"/>
      <c r="SHD182"/>
      <c r="SHE182"/>
      <c r="SHF182"/>
      <c r="SHG182"/>
      <c r="SHH182"/>
      <c r="SHI182"/>
      <c r="SHJ182"/>
      <c r="SHK182"/>
      <c r="SHL182"/>
      <c r="SHM182"/>
      <c r="SHN182"/>
      <c r="SHO182"/>
      <c r="SHP182"/>
      <c r="SHQ182"/>
      <c r="SHR182"/>
      <c r="SHS182"/>
      <c r="SHT182"/>
      <c r="SHU182"/>
      <c r="SHV182"/>
      <c r="SHW182"/>
      <c r="SHX182"/>
      <c r="SHY182"/>
      <c r="SHZ182"/>
      <c r="SIA182"/>
      <c r="SIB182"/>
      <c r="SIC182"/>
      <c r="SID182"/>
      <c r="SIE182"/>
      <c r="SIF182"/>
      <c r="SIG182"/>
      <c r="SIH182"/>
      <c r="SII182"/>
      <c r="SIJ182"/>
      <c r="SIK182"/>
      <c r="SIL182"/>
      <c r="SIM182"/>
      <c r="SIN182"/>
      <c r="SIO182"/>
      <c r="SIP182"/>
      <c r="SIQ182"/>
      <c r="SIR182"/>
      <c r="SIS182"/>
      <c r="SIT182"/>
      <c r="SIU182"/>
      <c r="SIV182"/>
      <c r="SIW182"/>
      <c r="SIX182"/>
      <c r="SIY182"/>
      <c r="SIZ182"/>
      <c r="SJA182"/>
      <c r="SJB182"/>
      <c r="SJC182"/>
      <c r="SJD182"/>
      <c r="SJE182"/>
      <c r="SJF182"/>
      <c r="SJG182"/>
      <c r="SJH182"/>
      <c r="SJI182"/>
      <c r="SJJ182"/>
      <c r="SJK182"/>
      <c r="SJL182"/>
      <c r="SJM182"/>
      <c r="SJN182"/>
      <c r="SJO182"/>
      <c r="SJP182"/>
      <c r="SJQ182"/>
      <c r="SJR182"/>
      <c r="SJS182"/>
      <c r="SJT182"/>
      <c r="SJU182"/>
      <c r="SJV182"/>
      <c r="SJW182"/>
      <c r="SJX182"/>
      <c r="SJY182"/>
      <c r="SJZ182"/>
      <c r="SKA182"/>
      <c r="SKB182"/>
      <c r="SKC182"/>
      <c r="SKD182"/>
      <c r="SKE182"/>
      <c r="SKF182"/>
      <c r="SKG182"/>
      <c r="SKH182"/>
      <c r="SKI182"/>
      <c r="SKJ182"/>
      <c r="SKK182"/>
      <c r="SKL182"/>
      <c r="SKM182"/>
      <c r="SKN182"/>
      <c r="SKO182"/>
      <c r="SKP182"/>
      <c r="SKQ182"/>
      <c r="SKR182"/>
      <c r="SKS182"/>
      <c r="SKT182"/>
      <c r="SKU182"/>
      <c r="SKV182"/>
      <c r="SKW182"/>
      <c r="SKX182"/>
      <c r="SKY182"/>
      <c r="SKZ182"/>
      <c r="SLA182"/>
      <c r="SLB182"/>
      <c r="SLC182"/>
      <c r="SLD182"/>
      <c r="SLE182"/>
      <c r="SLF182"/>
      <c r="SLG182"/>
      <c r="SLH182"/>
      <c r="SLI182"/>
      <c r="SLJ182"/>
      <c r="SLK182"/>
      <c r="SLL182"/>
      <c r="SLM182"/>
      <c r="SLN182"/>
      <c r="SLO182"/>
      <c r="SLP182"/>
      <c r="SLQ182"/>
      <c r="SLR182"/>
      <c r="SLS182"/>
      <c r="SLT182"/>
      <c r="SLU182"/>
      <c r="SLV182"/>
      <c r="SLW182"/>
      <c r="SLX182"/>
      <c r="SLY182"/>
      <c r="SLZ182"/>
      <c r="SMA182"/>
      <c r="SMB182"/>
      <c r="SMC182"/>
      <c r="SMD182"/>
      <c r="SME182"/>
      <c r="SMF182"/>
      <c r="SMG182"/>
      <c r="SMH182"/>
      <c r="SMI182"/>
      <c r="SMJ182"/>
      <c r="SMK182"/>
      <c r="SML182"/>
      <c r="SMM182"/>
      <c r="SMN182"/>
      <c r="SMO182"/>
      <c r="SMP182"/>
      <c r="SMQ182"/>
      <c r="SMR182"/>
      <c r="SMS182"/>
      <c r="SMT182"/>
      <c r="SMU182"/>
      <c r="SMV182"/>
      <c r="SMW182"/>
      <c r="SMX182"/>
      <c r="SMY182"/>
      <c r="SMZ182"/>
      <c r="SNA182"/>
      <c r="SNB182"/>
      <c r="SNC182"/>
      <c r="SND182"/>
      <c r="SNE182"/>
      <c r="SNF182"/>
      <c r="SNG182"/>
      <c r="SNH182"/>
      <c r="SNI182"/>
      <c r="SNJ182"/>
      <c r="SNK182"/>
      <c r="SNL182"/>
      <c r="SNM182"/>
      <c r="SNN182"/>
      <c r="SNO182"/>
      <c r="SNP182"/>
      <c r="SNQ182"/>
      <c r="SNR182"/>
      <c r="SNS182"/>
      <c r="SNT182"/>
      <c r="SNU182"/>
      <c r="SNV182"/>
      <c r="SNW182"/>
      <c r="SNX182"/>
      <c r="SNY182"/>
      <c r="SNZ182"/>
      <c r="SOA182"/>
      <c r="SOB182"/>
      <c r="SOC182"/>
      <c r="SOD182"/>
      <c r="SOE182"/>
      <c r="SOF182"/>
      <c r="SOG182"/>
      <c r="SOH182"/>
      <c r="SOI182"/>
      <c r="SOJ182"/>
      <c r="SOK182"/>
      <c r="SOL182"/>
      <c r="SOM182"/>
      <c r="SON182"/>
      <c r="SOO182"/>
      <c r="SOP182"/>
      <c r="SOQ182"/>
      <c r="SOR182"/>
      <c r="SOS182"/>
      <c r="SOT182"/>
      <c r="SOU182"/>
      <c r="SOV182"/>
      <c r="SOW182"/>
      <c r="SOX182"/>
      <c r="SOY182"/>
      <c r="SOZ182"/>
      <c r="SPA182"/>
      <c r="SPB182"/>
      <c r="SPC182"/>
      <c r="SPD182"/>
      <c r="SPE182"/>
      <c r="SPF182"/>
      <c r="SPG182"/>
      <c r="SPH182"/>
      <c r="SPI182"/>
      <c r="SPJ182"/>
      <c r="SPK182"/>
      <c r="SPL182"/>
      <c r="SPM182"/>
      <c r="SPN182"/>
      <c r="SPO182"/>
      <c r="SPP182"/>
      <c r="SPQ182"/>
      <c r="SPR182"/>
      <c r="SPS182"/>
      <c r="SPT182"/>
      <c r="SPU182"/>
      <c r="SPV182"/>
      <c r="SPW182"/>
      <c r="SPX182"/>
      <c r="SPY182"/>
      <c r="SPZ182"/>
      <c r="SQA182"/>
      <c r="SQB182"/>
      <c r="SQC182"/>
      <c r="SQD182"/>
      <c r="SQE182"/>
      <c r="SQF182"/>
      <c r="SQG182"/>
      <c r="SQH182"/>
      <c r="SQI182"/>
      <c r="SQJ182"/>
      <c r="SQK182"/>
      <c r="SQL182"/>
      <c r="SQM182"/>
      <c r="SQN182"/>
      <c r="SQO182"/>
      <c r="SQP182"/>
      <c r="SQQ182"/>
      <c r="SQR182"/>
      <c r="SQS182"/>
      <c r="SQT182"/>
      <c r="SQU182"/>
      <c r="SQV182"/>
      <c r="SQW182"/>
      <c r="SQX182"/>
      <c r="SQY182"/>
      <c r="SQZ182"/>
      <c r="SRA182"/>
      <c r="SRB182"/>
      <c r="SRC182"/>
      <c r="SRD182"/>
      <c r="SRE182"/>
      <c r="SRF182"/>
      <c r="SRG182"/>
      <c r="SRH182"/>
      <c r="SRI182"/>
      <c r="SRJ182"/>
      <c r="SRK182"/>
      <c r="SRL182"/>
      <c r="SRM182"/>
      <c r="SRN182"/>
      <c r="SRO182"/>
      <c r="SRP182"/>
      <c r="SRQ182"/>
      <c r="SRR182"/>
      <c r="SRS182"/>
      <c r="SRT182"/>
      <c r="SRU182"/>
      <c r="SRV182"/>
      <c r="SRW182"/>
      <c r="SRX182"/>
      <c r="SRY182"/>
      <c r="SRZ182"/>
      <c r="SSA182"/>
      <c r="SSB182"/>
      <c r="SSC182"/>
      <c r="SSD182"/>
      <c r="SSE182"/>
      <c r="SSF182"/>
      <c r="SSG182"/>
      <c r="SSH182"/>
      <c r="SSI182"/>
      <c r="SSJ182"/>
      <c r="SSK182"/>
      <c r="SSL182"/>
      <c r="SSM182"/>
      <c r="SSN182"/>
      <c r="SSO182"/>
      <c r="SSP182"/>
      <c r="SSQ182"/>
      <c r="SSR182"/>
      <c r="SSS182"/>
      <c r="SST182"/>
      <c r="SSU182"/>
      <c r="SSV182"/>
      <c r="SSW182"/>
      <c r="SSX182"/>
      <c r="SSY182"/>
      <c r="SSZ182"/>
      <c r="STA182"/>
      <c r="STB182"/>
      <c r="STC182"/>
      <c r="STD182"/>
      <c r="STE182"/>
      <c r="STF182"/>
      <c r="STG182"/>
      <c r="STH182"/>
      <c r="STI182"/>
      <c r="STJ182"/>
      <c r="STK182"/>
      <c r="STL182"/>
      <c r="STM182"/>
      <c r="STN182"/>
      <c r="STO182"/>
      <c r="STP182"/>
      <c r="STQ182"/>
      <c r="STR182"/>
      <c r="STS182"/>
      <c r="STT182"/>
      <c r="STU182"/>
      <c r="STV182"/>
      <c r="STW182"/>
      <c r="STX182"/>
      <c r="STY182"/>
      <c r="STZ182"/>
      <c r="SUA182"/>
      <c r="SUB182"/>
      <c r="SUC182"/>
      <c r="SUD182"/>
      <c r="SUE182"/>
      <c r="SUF182"/>
      <c r="SUG182"/>
      <c r="SUH182"/>
      <c r="SUI182"/>
      <c r="SUJ182"/>
      <c r="SUK182"/>
      <c r="SUL182"/>
      <c r="SUM182"/>
      <c r="SUN182"/>
      <c r="SUO182"/>
      <c r="SUP182"/>
      <c r="SUQ182"/>
      <c r="SUR182"/>
      <c r="SUS182"/>
      <c r="SUT182"/>
      <c r="SUU182"/>
      <c r="SUV182"/>
      <c r="SUW182"/>
      <c r="SUX182"/>
      <c r="SUY182"/>
      <c r="SUZ182"/>
      <c r="SVA182"/>
      <c r="SVB182"/>
      <c r="SVC182"/>
      <c r="SVD182"/>
      <c r="SVE182"/>
      <c r="SVF182"/>
      <c r="SVG182"/>
      <c r="SVH182"/>
      <c r="SVI182"/>
      <c r="SVJ182"/>
      <c r="SVK182"/>
      <c r="SVL182"/>
      <c r="SVM182"/>
      <c r="SVN182"/>
      <c r="SVO182"/>
      <c r="SVP182"/>
      <c r="SVQ182"/>
      <c r="SVR182"/>
      <c r="SVS182"/>
      <c r="SVT182"/>
      <c r="SVU182"/>
      <c r="SVV182"/>
      <c r="SVW182"/>
      <c r="SVX182"/>
      <c r="SVY182"/>
      <c r="SVZ182"/>
      <c r="SWA182"/>
      <c r="SWB182"/>
      <c r="SWC182"/>
      <c r="SWD182"/>
      <c r="SWE182"/>
      <c r="SWF182"/>
      <c r="SWG182"/>
      <c r="SWH182"/>
      <c r="SWI182"/>
      <c r="SWJ182"/>
      <c r="SWK182"/>
      <c r="SWL182"/>
      <c r="SWM182"/>
      <c r="SWN182"/>
      <c r="SWO182"/>
      <c r="SWP182"/>
      <c r="SWQ182"/>
      <c r="SWR182"/>
      <c r="SWS182"/>
      <c r="SWT182"/>
      <c r="SWU182"/>
      <c r="SWV182"/>
      <c r="SWW182"/>
      <c r="SWX182"/>
      <c r="SWY182"/>
      <c r="SWZ182"/>
      <c r="SXA182"/>
      <c r="SXB182"/>
      <c r="SXC182"/>
      <c r="SXD182"/>
      <c r="SXE182"/>
      <c r="SXF182"/>
      <c r="SXG182"/>
      <c r="SXH182"/>
      <c r="SXI182"/>
      <c r="SXJ182"/>
      <c r="SXK182"/>
      <c r="SXL182"/>
      <c r="SXM182"/>
      <c r="SXN182"/>
      <c r="SXO182"/>
      <c r="SXP182"/>
      <c r="SXQ182"/>
      <c r="SXR182"/>
      <c r="SXS182"/>
      <c r="SXT182"/>
      <c r="SXU182"/>
      <c r="SXV182"/>
      <c r="SXW182"/>
      <c r="SXX182"/>
      <c r="SXY182"/>
      <c r="SXZ182"/>
      <c r="SYA182"/>
      <c r="SYB182"/>
      <c r="SYC182"/>
      <c r="SYD182"/>
      <c r="SYE182"/>
      <c r="SYF182"/>
      <c r="SYG182"/>
      <c r="SYH182"/>
      <c r="SYI182"/>
      <c r="SYJ182"/>
      <c r="SYK182"/>
      <c r="SYL182"/>
      <c r="SYM182"/>
      <c r="SYN182"/>
      <c r="SYO182"/>
      <c r="SYP182"/>
      <c r="SYQ182"/>
      <c r="SYR182"/>
      <c r="SYS182"/>
      <c r="SYT182"/>
      <c r="SYU182"/>
      <c r="SYV182"/>
      <c r="SYW182"/>
      <c r="SYX182"/>
      <c r="SYY182"/>
      <c r="SYZ182"/>
      <c r="SZA182"/>
      <c r="SZB182"/>
      <c r="SZC182"/>
      <c r="SZD182"/>
      <c r="SZE182"/>
      <c r="SZF182"/>
      <c r="SZG182"/>
      <c r="SZH182"/>
      <c r="SZI182"/>
      <c r="SZJ182"/>
      <c r="SZK182"/>
      <c r="SZL182"/>
      <c r="SZM182"/>
      <c r="SZN182"/>
      <c r="SZO182"/>
      <c r="SZP182"/>
      <c r="SZQ182"/>
      <c r="SZR182"/>
      <c r="SZS182"/>
      <c r="SZT182"/>
      <c r="SZU182"/>
      <c r="SZV182"/>
      <c r="SZW182"/>
      <c r="SZX182"/>
      <c r="SZY182"/>
      <c r="SZZ182"/>
      <c r="TAA182"/>
      <c r="TAB182"/>
      <c r="TAC182"/>
      <c r="TAD182"/>
      <c r="TAE182"/>
      <c r="TAF182"/>
      <c r="TAG182"/>
      <c r="TAH182"/>
      <c r="TAI182"/>
      <c r="TAJ182"/>
      <c r="TAK182"/>
      <c r="TAL182"/>
      <c r="TAM182"/>
      <c r="TAN182"/>
      <c r="TAO182"/>
      <c r="TAP182"/>
      <c r="TAQ182"/>
      <c r="TAR182"/>
      <c r="TAS182"/>
      <c r="TAT182"/>
      <c r="TAU182"/>
      <c r="TAV182"/>
      <c r="TAW182"/>
      <c r="TAX182"/>
      <c r="TAY182"/>
      <c r="TAZ182"/>
      <c r="TBA182"/>
      <c r="TBB182"/>
      <c r="TBC182"/>
      <c r="TBD182"/>
      <c r="TBE182"/>
      <c r="TBF182"/>
      <c r="TBG182"/>
      <c r="TBH182"/>
      <c r="TBI182"/>
      <c r="TBJ182"/>
      <c r="TBK182"/>
      <c r="TBL182"/>
      <c r="TBM182"/>
      <c r="TBN182"/>
      <c r="TBO182"/>
      <c r="TBP182"/>
      <c r="TBQ182"/>
      <c r="TBR182"/>
      <c r="TBS182"/>
      <c r="TBT182"/>
      <c r="TBU182"/>
      <c r="TBV182"/>
      <c r="TBW182"/>
      <c r="TBX182"/>
      <c r="TBY182"/>
      <c r="TBZ182"/>
      <c r="TCA182"/>
      <c r="TCB182"/>
      <c r="TCC182"/>
      <c r="TCD182"/>
      <c r="TCE182"/>
      <c r="TCF182"/>
      <c r="TCG182"/>
      <c r="TCH182"/>
      <c r="TCI182"/>
      <c r="TCJ182"/>
      <c r="TCK182"/>
      <c r="TCL182"/>
      <c r="TCM182"/>
      <c r="TCN182"/>
      <c r="TCO182"/>
      <c r="TCP182"/>
      <c r="TCQ182"/>
      <c r="TCR182"/>
      <c r="TCS182"/>
      <c r="TCT182"/>
      <c r="TCU182"/>
      <c r="TCV182"/>
      <c r="TCW182"/>
      <c r="TCX182"/>
      <c r="TCY182"/>
      <c r="TCZ182"/>
      <c r="TDA182"/>
      <c r="TDB182"/>
      <c r="TDC182"/>
      <c r="TDD182"/>
      <c r="TDE182"/>
      <c r="TDF182"/>
      <c r="TDG182"/>
      <c r="TDH182"/>
      <c r="TDI182"/>
      <c r="TDJ182"/>
      <c r="TDK182"/>
      <c r="TDL182"/>
      <c r="TDM182"/>
      <c r="TDN182"/>
      <c r="TDO182"/>
      <c r="TDP182"/>
      <c r="TDQ182"/>
      <c r="TDR182"/>
      <c r="TDS182"/>
      <c r="TDT182"/>
      <c r="TDU182"/>
      <c r="TDV182"/>
      <c r="TDW182"/>
      <c r="TDX182"/>
      <c r="TDY182"/>
      <c r="TDZ182"/>
      <c r="TEA182"/>
      <c r="TEB182"/>
      <c r="TEC182"/>
      <c r="TED182"/>
      <c r="TEE182"/>
      <c r="TEF182"/>
      <c r="TEG182"/>
      <c r="TEH182"/>
      <c r="TEI182"/>
      <c r="TEJ182"/>
      <c r="TEK182"/>
      <c r="TEL182"/>
      <c r="TEM182"/>
      <c r="TEN182"/>
      <c r="TEO182"/>
      <c r="TEP182"/>
      <c r="TEQ182"/>
      <c r="TER182"/>
      <c r="TES182"/>
      <c r="TET182"/>
      <c r="TEU182"/>
      <c r="TEV182"/>
      <c r="TEW182"/>
      <c r="TEX182"/>
      <c r="TEY182"/>
      <c r="TEZ182"/>
      <c r="TFA182"/>
      <c r="TFB182"/>
      <c r="TFC182"/>
      <c r="TFD182"/>
      <c r="TFE182"/>
      <c r="TFF182"/>
      <c r="TFG182"/>
      <c r="TFH182"/>
      <c r="TFI182"/>
      <c r="TFJ182"/>
      <c r="TFK182"/>
      <c r="TFL182"/>
      <c r="TFM182"/>
      <c r="TFN182"/>
      <c r="TFO182"/>
      <c r="TFP182"/>
      <c r="TFQ182"/>
      <c r="TFR182"/>
      <c r="TFS182"/>
      <c r="TFT182"/>
      <c r="TFU182"/>
      <c r="TFV182"/>
      <c r="TFW182"/>
      <c r="TFX182"/>
      <c r="TFY182"/>
      <c r="TFZ182"/>
      <c r="TGA182"/>
      <c r="TGB182"/>
      <c r="TGC182"/>
      <c r="TGD182"/>
      <c r="TGE182"/>
      <c r="TGF182"/>
      <c r="TGG182"/>
      <c r="TGH182"/>
      <c r="TGI182"/>
      <c r="TGJ182"/>
      <c r="TGK182"/>
      <c r="TGL182"/>
      <c r="TGM182"/>
      <c r="TGN182"/>
      <c r="TGO182"/>
      <c r="TGP182"/>
      <c r="TGQ182"/>
      <c r="TGR182"/>
      <c r="TGS182"/>
      <c r="TGT182"/>
      <c r="TGU182"/>
      <c r="TGV182"/>
      <c r="TGW182"/>
      <c r="TGX182"/>
      <c r="TGY182"/>
      <c r="TGZ182"/>
      <c r="THA182"/>
      <c r="THB182"/>
      <c r="THC182"/>
      <c r="THD182"/>
      <c r="THE182"/>
      <c r="THF182"/>
      <c r="THG182"/>
      <c r="THH182"/>
      <c r="THI182"/>
      <c r="THJ182"/>
      <c r="THK182"/>
      <c r="THL182"/>
      <c r="THM182"/>
      <c r="THN182"/>
      <c r="THO182"/>
      <c r="THP182"/>
      <c r="THQ182"/>
      <c r="THR182"/>
      <c r="THS182"/>
      <c r="THT182"/>
      <c r="THU182"/>
      <c r="THV182"/>
      <c r="THW182"/>
      <c r="THX182"/>
      <c r="THY182"/>
      <c r="THZ182"/>
      <c r="TIA182"/>
      <c r="TIB182"/>
      <c r="TIC182"/>
      <c r="TID182"/>
      <c r="TIE182"/>
      <c r="TIF182"/>
      <c r="TIG182"/>
      <c r="TIH182"/>
      <c r="TII182"/>
      <c r="TIJ182"/>
      <c r="TIK182"/>
      <c r="TIL182"/>
      <c r="TIM182"/>
      <c r="TIN182"/>
      <c r="TIO182"/>
      <c r="TIP182"/>
      <c r="TIQ182"/>
      <c r="TIR182"/>
      <c r="TIS182"/>
      <c r="TIT182"/>
      <c r="TIU182"/>
      <c r="TIV182"/>
      <c r="TIW182"/>
      <c r="TIX182"/>
      <c r="TIY182"/>
      <c r="TIZ182"/>
      <c r="TJA182"/>
      <c r="TJB182"/>
      <c r="TJC182"/>
      <c r="TJD182"/>
      <c r="TJE182"/>
      <c r="TJF182"/>
      <c r="TJG182"/>
      <c r="TJH182"/>
      <c r="TJI182"/>
      <c r="TJJ182"/>
      <c r="TJK182"/>
      <c r="TJL182"/>
      <c r="TJM182"/>
      <c r="TJN182"/>
      <c r="TJO182"/>
      <c r="TJP182"/>
      <c r="TJQ182"/>
      <c r="TJR182"/>
      <c r="TJS182"/>
      <c r="TJT182"/>
      <c r="TJU182"/>
      <c r="TJV182"/>
      <c r="TJW182"/>
      <c r="TJX182"/>
      <c r="TJY182"/>
      <c r="TJZ182"/>
      <c r="TKA182"/>
      <c r="TKB182"/>
      <c r="TKC182"/>
      <c r="TKD182"/>
      <c r="TKE182"/>
      <c r="TKF182"/>
      <c r="TKG182"/>
      <c r="TKH182"/>
      <c r="TKI182"/>
      <c r="TKJ182"/>
      <c r="TKK182"/>
      <c r="TKL182"/>
      <c r="TKM182"/>
      <c r="TKN182"/>
      <c r="TKO182"/>
      <c r="TKP182"/>
      <c r="TKQ182"/>
      <c r="TKR182"/>
      <c r="TKS182"/>
      <c r="TKT182"/>
      <c r="TKU182"/>
      <c r="TKV182"/>
      <c r="TKW182"/>
      <c r="TKX182"/>
      <c r="TKY182"/>
      <c r="TKZ182"/>
      <c r="TLA182"/>
      <c r="TLB182"/>
      <c r="TLC182"/>
      <c r="TLD182"/>
      <c r="TLE182"/>
      <c r="TLF182"/>
      <c r="TLG182"/>
      <c r="TLH182"/>
      <c r="TLI182"/>
      <c r="TLJ182"/>
      <c r="TLK182"/>
      <c r="TLL182"/>
      <c r="TLM182"/>
      <c r="TLN182"/>
      <c r="TLO182"/>
      <c r="TLP182"/>
      <c r="TLQ182"/>
      <c r="TLR182"/>
      <c r="TLS182"/>
      <c r="TLT182"/>
      <c r="TLU182"/>
      <c r="TLV182"/>
      <c r="TLW182"/>
      <c r="TLX182"/>
      <c r="TLY182"/>
      <c r="TLZ182"/>
      <c r="TMA182"/>
      <c r="TMB182"/>
      <c r="TMC182"/>
      <c r="TMD182"/>
      <c r="TME182"/>
      <c r="TMF182"/>
      <c r="TMG182"/>
      <c r="TMH182"/>
      <c r="TMI182"/>
      <c r="TMJ182"/>
      <c r="TMK182"/>
      <c r="TML182"/>
      <c r="TMM182"/>
      <c r="TMN182"/>
      <c r="TMO182"/>
      <c r="TMP182"/>
      <c r="TMQ182"/>
      <c r="TMR182"/>
      <c r="TMS182"/>
      <c r="TMT182"/>
      <c r="TMU182"/>
      <c r="TMV182"/>
      <c r="TMW182"/>
      <c r="TMX182"/>
      <c r="TMY182"/>
      <c r="TMZ182"/>
      <c r="TNA182"/>
      <c r="TNB182"/>
      <c r="TNC182"/>
      <c r="TND182"/>
      <c r="TNE182"/>
      <c r="TNF182"/>
      <c r="TNG182"/>
      <c r="TNH182"/>
      <c r="TNI182"/>
      <c r="TNJ182"/>
      <c r="TNK182"/>
      <c r="TNL182"/>
      <c r="TNM182"/>
      <c r="TNN182"/>
      <c r="TNO182"/>
      <c r="TNP182"/>
      <c r="TNQ182"/>
      <c r="TNR182"/>
      <c r="TNS182"/>
      <c r="TNT182"/>
      <c r="TNU182"/>
      <c r="TNV182"/>
      <c r="TNW182"/>
      <c r="TNX182"/>
      <c r="TNY182"/>
      <c r="TNZ182"/>
      <c r="TOA182"/>
      <c r="TOB182"/>
      <c r="TOC182"/>
      <c r="TOD182"/>
      <c r="TOE182"/>
      <c r="TOF182"/>
      <c r="TOG182"/>
      <c r="TOH182"/>
      <c r="TOI182"/>
      <c r="TOJ182"/>
      <c r="TOK182"/>
      <c r="TOL182"/>
      <c r="TOM182"/>
      <c r="TON182"/>
      <c r="TOO182"/>
      <c r="TOP182"/>
      <c r="TOQ182"/>
      <c r="TOR182"/>
      <c r="TOS182"/>
      <c r="TOT182"/>
      <c r="TOU182"/>
      <c r="TOV182"/>
      <c r="TOW182"/>
      <c r="TOX182"/>
      <c r="TOY182"/>
      <c r="TOZ182"/>
      <c r="TPA182"/>
      <c r="TPB182"/>
      <c r="TPC182"/>
      <c r="TPD182"/>
      <c r="TPE182"/>
      <c r="TPF182"/>
      <c r="TPG182"/>
      <c r="TPH182"/>
      <c r="TPI182"/>
      <c r="TPJ182"/>
      <c r="TPK182"/>
      <c r="TPL182"/>
      <c r="TPM182"/>
      <c r="TPN182"/>
      <c r="TPO182"/>
      <c r="TPP182"/>
      <c r="TPQ182"/>
      <c r="TPR182"/>
      <c r="TPS182"/>
      <c r="TPT182"/>
      <c r="TPU182"/>
      <c r="TPV182"/>
      <c r="TPW182"/>
      <c r="TPX182"/>
      <c r="TPY182"/>
      <c r="TPZ182"/>
      <c r="TQA182"/>
      <c r="TQB182"/>
      <c r="TQC182"/>
      <c r="TQD182"/>
      <c r="TQE182"/>
      <c r="TQF182"/>
      <c r="TQG182"/>
      <c r="TQH182"/>
      <c r="TQI182"/>
      <c r="TQJ182"/>
      <c r="TQK182"/>
      <c r="TQL182"/>
      <c r="TQM182"/>
      <c r="TQN182"/>
      <c r="TQO182"/>
      <c r="TQP182"/>
      <c r="TQQ182"/>
      <c r="TQR182"/>
      <c r="TQS182"/>
      <c r="TQT182"/>
      <c r="TQU182"/>
      <c r="TQV182"/>
      <c r="TQW182"/>
      <c r="TQX182"/>
      <c r="TQY182"/>
      <c r="TQZ182"/>
      <c r="TRA182"/>
      <c r="TRB182"/>
      <c r="TRC182"/>
      <c r="TRD182"/>
      <c r="TRE182"/>
      <c r="TRF182"/>
      <c r="TRG182"/>
      <c r="TRH182"/>
      <c r="TRI182"/>
      <c r="TRJ182"/>
      <c r="TRK182"/>
      <c r="TRL182"/>
      <c r="TRM182"/>
      <c r="TRN182"/>
      <c r="TRO182"/>
      <c r="TRP182"/>
      <c r="TRQ182"/>
      <c r="TRR182"/>
      <c r="TRS182"/>
      <c r="TRT182"/>
      <c r="TRU182"/>
      <c r="TRV182"/>
      <c r="TRW182"/>
      <c r="TRX182"/>
      <c r="TRY182"/>
      <c r="TRZ182"/>
      <c r="TSA182"/>
      <c r="TSB182"/>
      <c r="TSC182"/>
      <c r="TSD182"/>
      <c r="TSE182"/>
      <c r="TSF182"/>
      <c r="TSG182"/>
      <c r="TSH182"/>
      <c r="TSI182"/>
      <c r="TSJ182"/>
      <c r="TSK182"/>
      <c r="TSL182"/>
      <c r="TSM182"/>
      <c r="TSN182"/>
      <c r="TSO182"/>
      <c r="TSP182"/>
      <c r="TSQ182"/>
      <c r="TSR182"/>
      <c r="TSS182"/>
      <c r="TST182"/>
      <c r="TSU182"/>
      <c r="TSV182"/>
      <c r="TSW182"/>
      <c r="TSX182"/>
      <c r="TSY182"/>
      <c r="TSZ182"/>
      <c r="TTA182"/>
      <c r="TTB182"/>
      <c r="TTC182"/>
      <c r="TTD182"/>
      <c r="TTE182"/>
      <c r="TTF182"/>
      <c r="TTG182"/>
      <c r="TTH182"/>
      <c r="TTI182"/>
      <c r="TTJ182"/>
      <c r="TTK182"/>
      <c r="TTL182"/>
      <c r="TTM182"/>
      <c r="TTN182"/>
      <c r="TTO182"/>
      <c r="TTP182"/>
      <c r="TTQ182"/>
      <c r="TTR182"/>
      <c r="TTS182"/>
      <c r="TTT182"/>
      <c r="TTU182"/>
      <c r="TTV182"/>
      <c r="TTW182"/>
      <c r="TTX182"/>
      <c r="TTY182"/>
      <c r="TTZ182"/>
      <c r="TUA182"/>
      <c r="TUB182"/>
      <c r="TUC182"/>
      <c r="TUD182"/>
      <c r="TUE182"/>
      <c r="TUF182"/>
      <c r="TUG182"/>
      <c r="TUH182"/>
      <c r="TUI182"/>
      <c r="TUJ182"/>
      <c r="TUK182"/>
      <c r="TUL182"/>
      <c r="TUM182"/>
      <c r="TUN182"/>
      <c r="TUO182"/>
      <c r="TUP182"/>
      <c r="TUQ182"/>
      <c r="TUR182"/>
      <c r="TUS182"/>
      <c r="TUT182"/>
      <c r="TUU182"/>
      <c r="TUV182"/>
      <c r="TUW182"/>
      <c r="TUX182"/>
      <c r="TUY182"/>
      <c r="TUZ182"/>
      <c r="TVA182"/>
      <c r="TVB182"/>
      <c r="TVC182"/>
      <c r="TVD182"/>
      <c r="TVE182"/>
      <c r="TVF182"/>
      <c r="TVG182"/>
      <c r="TVH182"/>
      <c r="TVI182"/>
      <c r="TVJ182"/>
      <c r="TVK182"/>
      <c r="TVL182"/>
      <c r="TVM182"/>
      <c r="TVN182"/>
      <c r="TVO182"/>
      <c r="TVP182"/>
      <c r="TVQ182"/>
      <c r="TVR182"/>
      <c r="TVS182"/>
      <c r="TVT182"/>
      <c r="TVU182"/>
      <c r="TVV182"/>
      <c r="TVW182"/>
      <c r="TVX182"/>
      <c r="TVY182"/>
      <c r="TVZ182"/>
      <c r="TWA182"/>
      <c r="TWB182"/>
      <c r="TWC182"/>
      <c r="TWD182"/>
      <c r="TWE182"/>
      <c r="TWF182"/>
      <c r="TWG182"/>
      <c r="TWH182"/>
      <c r="TWI182"/>
      <c r="TWJ182"/>
      <c r="TWK182"/>
      <c r="TWL182"/>
      <c r="TWM182"/>
      <c r="TWN182"/>
      <c r="TWO182"/>
      <c r="TWP182"/>
      <c r="TWQ182"/>
      <c r="TWR182"/>
      <c r="TWS182"/>
      <c r="TWT182"/>
      <c r="TWU182"/>
      <c r="TWV182"/>
      <c r="TWW182"/>
      <c r="TWX182"/>
      <c r="TWY182"/>
      <c r="TWZ182"/>
      <c r="TXA182"/>
      <c r="TXB182"/>
      <c r="TXC182"/>
      <c r="TXD182"/>
      <c r="TXE182"/>
      <c r="TXF182"/>
      <c r="TXG182"/>
      <c r="TXH182"/>
      <c r="TXI182"/>
      <c r="TXJ182"/>
      <c r="TXK182"/>
      <c r="TXL182"/>
      <c r="TXM182"/>
      <c r="TXN182"/>
      <c r="TXO182"/>
      <c r="TXP182"/>
      <c r="TXQ182"/>
      <c r="TXR182"/>
      <c r="TXS182"/>
      <c r="TXT182"/>
      <c r="TXU182"/>
      <c r="TXV182"/>
      <c r="TXW182"/>
      <c r="TXX182"/>
      <c r="TXY182"/>
      <c r="TXZ182"/>
      <c r="TYA182"/>
      <c r="TYB182"/>
      <c r="TYC182"/>
      <c r="TYD182"/>
      <c r="TYE182"/>
      <c r="TYF182"/>
      <c r="TYG182"/>
      <c r="TYH182"/>
      <c r="TYI182"/>
      <c r="TYJ182"/>
      <c r="TYK182"/>
      <c r="TYL182"/>
      <c r="TYM182"/>
      <c r="TYN182"/>
      <c r="TYO182"/>
      <c r="TYP182"/>
      <c r="TYQ182"/>
      <c r="TYR182"/>
      <c r="TYS182"/>
      <c r="TYT182"/>
      <c r="TYU182"/>
      <c r="TYV182"/>
      <c r="TYW182"/>
      <c r="TYX182"/>
      <c r="TYY182"/>
      <c r="TYZ182"/>
      <c r="TZA182"/>
      <c r="TZB182"/>
      <c r="TZC182"/>
      <c r="TZD182"/>
      <c r="TZE182"/>
      <c r="TZF182"/>
      <c r="TZG182"/>
      <c r="TZH182"/>
      <c r="TZI182"/>
      <c r="TZJ182"/>
      <c r="TZK182"/>
      <c r="TZL182"/>
      <c r="TZM182"/>
      <c r="TZN182"/>
      <c r="TZO182"/>
      <c r="TZP182"/>
      <c r="TZQ182"/>
      <c r="TZR182"/>
      <c r="TZS182"/>
      <c r="TZT182"/>
      <c r="TZU182"/>
      <c r="TZV182"/>
      <c r="TZW182"/>
      <c r="TZX182"/>
      <c r="TZY182"/>
      <c r="TZZ182"/>
      <c r="UAA182"/>
      <c r="UAB182"/>
      <c r="UAC182"/>
      <c r="UAD182"/>
      <c r="UAE182"/>
      <c r="UAF182"/>
      <c r="UAG182"/>
      <c r="UAH182"/>
      <c r="UAI182"/>
      <c r="UAJ182"/>
      <c r="UAK182"/>
      <c r="UAL182"/>
      <c r="UAM182"/>
      <c r="UAN182"/>
      <c r="UAO182"/>
      <c r="UAP182"/>
      <c r="UAQ182"/>
      <c r="UAR182"/>
      <c r="UAS182"/>
      <c r="UAT182"/>
      <c r="UAU182"/>
      <c r="UAV182"/>
      <c r="UAW182"/>
      <c r="UAX182"/>
      <c r="UAY182"/>
      <c r="UAZ182"/>
      <c r="UBA182"/>
      <c r="UBB182"/>
      <c r="UBC182"/>
      <c r="UBD182"/>
      <c r="UBE182"/>
      <c r="UBF182"/>
      <c r="UBG182"/>
      <c r="UBH182"/>
      <c r="UBI182"/>
      <c r="UBJ182"/>
      <c r="UBK182"/>
      <c r="UBL182"/>
      <c r="UBM182"/>
      <c r="UBN182"/>
      <c r="UBO182"/>
      <c r="UBP182"/>
      <c r="UBQ182"/>
      <c r="UBR182"/>
      <c r="UBS182"/>
      <c r="UBT182"/>
      <c r="UBU182"/>
      <c r="UBV182"/>
      <c r="UBW182"/>
      <c r="UBX182"/>
      <c r="UBY182"/>
      <c r="UBZ182"/>
      <c r="UCA182"/>
      <c r="UCB182"/>
      <c r="UCC182"/>
      <c r="UCD182"/>
      <c r="UCE182"/>
      <c r="UCF182"/>
      <c r="UCG182"/>
      <c r="UCH182"/>
      <c r="UCI182"/>
      <c r="UCJ182"/>
      <c r="UCK182"/>
      <c r="UCL182"/>
      <c r="UCM182"/>
      <c r="UCN182"/>
      <c r="UCO182"/>
      <c r="UCP182"/>
      <c r="UCQ182"/>
      <c r="UCR182"/>
      <c r="UCS182"/>
      <c r="UCT182"/>
      <c r="UCU182"/>
      <c r="UCV182"/>
      <c r="UCW182"/>
      <c r="UCX182"/>
      <c r="UCY182"/>
      <c r="UCZ182"/>
      <c r="UDA182"/>
      <c r="UDB182"/>
      <c r="UDC182"/>
      <c r="UDD182"/>
      <c r="UDE182"/>
      <c r="UDF182"/>
      <c r="UDG182"/>
      <c r="UDH182"/>
      <c r="UDI182"/>
      <c r="UDJ182"/>
      <c r="UDK182"/>
      <c r="UDL182"/>
      <c r="UDM182"/>
      <c r="UDN182"/>
      <c r="UDO182"/>
      <c r="UDP182"/>
      <c r="UDQ182"/>
      <c r="UDR182"/>
      <c r="UDS182"/>
      <c r="UDT182"/>
      <c r="UDU182"/>
      <c r="UDV182"/>
      <c r="UDW182"/>
      <c r="UDX182"/>
      <c r="UDY182"/>
      <c r="UDZ182"/>
      <c r="UEA182"/>
      <c r="UEB182"/>
      <c r="UEC182"/>
      <c r="UED182"/>
      <c r="UEE182"/>
      <c r="UEF182"/>
      <c r="UEG182"/>
      <c r="UEH182"/>
      <c r="UEI182"/>
      <c r="UEJ182"/>
      <c r="UEK182"/>
      <c r="UEL182"/>
      <c r="UEM182"/>
      <c r="UEN182"/>
      <c r="UEO182"/>
      <c r="UEP182"/>
      <c r="UEQ182"/>
      <c r="UER182"/>
      <c r="UES182"/>
      <c r="UET182"/>
      <c r="UEU182"/>
      <c r="UEV182"/>
      <c r="UEW182"/>
      <c r="UEX182"/>
      <c r="UEY182"/>
      <c r="UEZ182"/>
      <c r="UFA182"/>
      <c r="UFB182"/>
      <c r="UFC182"/>
      <c r="UFD182"/>
      <c r="UFE182"/>
      <c r="UFF182"/>
      <c r="UFG182"/>
      <c r="UFH182"/>
      <c r="UFI182"/>
      <c r="UFJ182"/>
      <c r="UFK182"/>
      <c r="UFL182"/>
      <c r="UFM182"/>
      <c r="UFN182"/>
      <c r="UFO182"/>
      <c r="UFP182"/>
      <c r="UFQ182"/>
      <c r="UFR182"/>
      <c r="UFS182"/>
      <c r="UFT182"/>
      <c r="UFU182"/>
      <c r="UFV182"/>
      <c r="UFW182"/>
      <c r="UFX182"/>
      <c r="UFY182"/>
      <c r="UFZ182"/>
      <c r="UGA182"/>
      <c r="UGB182"/>
      <c r="UGC182"/>
      <c r="UGD182"/>
      <c r="UGE182"/>
      <c r="UGF182"/>
      <c r="UGG182"/>
      <c r="UGH182"/>
      <c r="UGI182"/>
      <c r="UGJ182"/>
      <c r="UGK182"/>
      <c r="UGL182"/>
      <c r="UGM182"/>
      <c r="UGN182"/>
      <c r="UGO182"/>
      <c r="UGP182"/>
      <c r="UGQ182"/>
      <c r="UGR182"/>
      <c r="UGS182"/>
      <c r="UGT182"/>
      <c r="UGU182"/>
      <c r="UGV182"/>
      <c r="UGW182"/>
      <c r="UGX182"/>
      <c r="UGY182"/>
      <c r="UGZ182"/>
      <c r="UHA182"/>
      <c r="UHB182"/>
      <c r="UHC182"/>
      <c r="UHD182"/>
      <c r="UHE182"/>
      <c r="UHF182"/>
      <c r="UHG182"/>
      <c r="UHH182"/>
      <c r="UHI182"/>
      <c r="UHJ182"/>
      <c r="UHK182"/>
      <c r="UHL182"/>
      <c r="UHM182"/>
      <c r="UHN182"/>
      <c r="UHO182"/>
      <c r="UHP182"/>
      <c r="UHQ182"/>
      <c r="UHR182"/>
      <c r="UHS182"/>
      <c r="UHT182"/>
      <c r="UHU182"/>
      <c r="UHV182"/>
      <c r="UHW182"/>
      <c r="UHX182"/>
      <c r="UHY182"/>
      <c r="UHZ182"/>
      <c r="UIA182"/>
      <c r="UIB182"/>
      <c r="UIC182"/>
      <c r="UID182"/>
      <c r="UIE182"/>
      <c r="UIF182"/>
      <c r="UIG182"/>
      <c r="UIH182"/>
      <c r="UII182"/>
      <c r="UIJ182"/>
      <c r="UIK182"/>
      <c r="UIL182"/>
      <c r="UIM182"/>
      <c r="UIN182"/>
      <c r="UIO182"/>
      <c r="UIP182"/>
      <c r="UIQ182"/>
      <c r="UIR182"/>
      <c r="UIS182"/>
      <c r="UIT182"/>
      <c r="UIU182"/>
      <c r="UIV182"/>
      <c r="UIW182"/>
      <c r="UIX182"/>
      <c r="UIY182"/>
      <c r="UIZ182"/>
      <c r="UJA182"/>
      <c r="UJB182"/>
      <c r="UJC182"/>
      <c r="UJD182"/>
      <c r="UJE182"/>
      <c r="UJF182"/>
      <c r="UJG182"/>
      <c r="UJH182"/>
      <c r="UJI182"/>
      <c r="UJJ182"/>
      <c r="UJK182"/>
      <c r="UJL182"/>
      <c r="UJM182"/>
      <c r="UJN182"/>
      <c r="UJO182"/>
      <c r="UJP182"/>
      <c r="UJQ182"/>
      <c r="UJR182"/>
      <c r="UJS182"/>
      <c r="UJT182"/>
      <c r="UJU182"/>
      <c r="UJV182"/>
      <c r="UJW182"/>
      <c r="UJX182"/>
      <c r="UJY182"/>
      <c r="UJZ182"/>
      <c r="UKA182"/>
      <c r="UKB182"/>
      <c r="UKC182"/>
      <c r="UKD182"/>
      <c r="UKE182"/>
      <c r="UKF182"/>
      <c r="UKG182"/>
      <c r="UKH182"/>
      <c r="UKI182"/>
      <c r="UKJ182"/>
      <c r="UKK182"/>
      <c r="UKL182"/>
      <c r="UKM182"/>
      <c r="UKN182"/>
      <c r="UKO182"/>
      <c r="UKP182"/>
      <c r="UKQ182"/>
      <c r="UKR182"/>
      <c r="UKS182"/>
      <c r="UKT182"/>
      <c r="UKU182"/>
      <c r="UKV182"/>
      <c r="UKW182"/>
      <c r="UKX182"/>
      <c r="UKY182"/>
      <c r="UKZ182"/>
      <c r="ULA182"/>
      <c r="ULB182"/>
      <c r="ULC182"/>
      <c r="ULD182"/>
      <c r="ULE182"/>
      <c r="ULF182"/>
      <c r="ULG182"/>
      <c r="ULH182"/>
      <c r="ULI182"/>
      <c r="ULJ182"/>
      <c r="ULK182"/>
      <c r="ULL182"/>
      <c r="ULM182"/>
      <c r="ULN182"/>
      <c r="ULO182"/>
      <c r="ULP182"/>
      <c r="ULQ182"/>
      <c r="ULR182"/>
      <c r="ULS182"/>
      <c r="ULT182"/>
      <c r="ULU182"/>
      <c r="ULV182"/>
      <c r="ULW182"/>
      <c r="ULX182"/>
      <c r="ULY182"/>
      <c r="ULZ182"/>
      <c r="UMA182"/>
      <c r="UMB182"/>
      <c r="UMC182"/>
      <c r="UMD182"/>
      <c r="UME182"/>
      <c r="UMF182"/>
      <c r="UMG182"/>
      <c r="UMH182"/>
      <c r="UMI182"/>
      <c r="UMJ182"/>
      <c r="UMK182"/>
      <c r="UML182"/>
      <c r="UMM182"/>
      <c r="UMN182"/>
      <c r="UMO182"/>
      <c r="UMP182"/>
      <c r="UMQ182"/>
      <c r="UMR182"/>
      <c r="UMS182"/>
      <c r="UMT182"/>
      <c r="UMU182"/>
      <c r="UMV182"/>
      <c r="UMW182"/>
      <c r="UMX182"/>
      <c r="UMY182"/>
      <c r="UMZ182"/>
      <c r="UNA182"/>
      <c r="UNB182"/>
      <c r="UNC182"/>
      <c r="UND182"/>
      <c r="UNE182"/>
      <c r="UNF182"/>
      <c r="UNG182"/>
      <c r="UNH182"/>
      <c r="UNI182"/>
      <c r="UNJ182"/>
      <c r="UNK182"/>
      <c r="UNL182"/>
      <c r="UNM182"/>
      <c r="UNN182"/>
      <c r="UNO182"/>
      <c r="UNP182"/>
      <c r="UNQ182"/>
      <c r="UNR182"/>
      <c r="UNS182"/>
      <c r="UNT182"/>
      <c r="UNU182"/>
      <c r="UNV182"/>
      <c r="UNW182"/>
      <c r="UNX182"/>
      <c r="UNY182"/>
      <c r="UNZ182"/>
      <c r="UOA182"/>
      <c r="UOB182"/>
      <c r="UOC182"/>
      <c r="UOD182"/>
      <c r="UOE182"/>
      <c r="UOF182"/>
      <c r="UOG182"/>
      <c r="UOH182"/>
      <c r="UOI182"/>
      <c r="UOJ182"/>
      <c r="UOK182"/>
      <c r="UOL182"/>
      <c r="UOM182"/>
      <c r="UON182"/>
      <c r="UOO182"/>
      <c r="UOP182"/>
      <c r="UOQ182"/>
      <c r="UOR182"/>
      <c r="UOS182"/>
      <c r="UOT182"/>
      <c r="UOU182"/>
      <c r="UOV182"/>
      <c r="UOW182"/>
      <c r="UOX182"/>
      <c r="UOY182"/>
      <c r="UOZ182"/>
      <c r="UPA182"/>
      <c r="UPB182"/>
      <c r="UPC182"/>
      <c r="UPD182"/>
      <c r="UPE182"/>
      <c r="UPF182"/>
      <c r="UPG182"/>
      <c r="UPH182"/>
      <c r="UPI182"/>
      <c r="UPJ182"/>
      <c r="UPK182"/>
      <c r="UPL182"/>
      <c r="UPM182"/>
      <c r="UPN182"/>
      <c r="UPO182"/>
      <c r="UPP182"/>
      <c r="UPQ182"/>
      <c r="UPR182"/>
      <c r="UPS182"/>
      <c r="UPT182"/>
      <c r="UPU182"/>
      <c r="UPV182"/>
      <c r="UPW182"/>
      <c r="UPX182"/>
      <c r="UPY182"/>
      <c r="UPZ182"/>
      <c r="UQA182"/>
      <c r="UQB182"/>
      <c r="UQC182"/>
      <c r="UQD182"/>
      <c r="UQE182"/>
      <c r="UQF182"/>
      <c r="UQG182"/>
      <c r="UQH182"/>
      <c r="UQI182"/>
      <c r="UQJ182"/>
      <c r="UQK182"/>
      <c r="UQL182"/>
      <c r="UQM182"/>
      <c r="UQN182"/>
      <c r="UQO182"/>
      <c r="UQP182"/>
      <c r="UQQ182"/>
      <c r="UQR182"/>
      <c r="UQS182"/>
      <c r="UQT182"/>
      <c r="UQU182"/>
      <c r="UQV182"/>
      <c r="UQW182"/>
      <c r="UQX182"/>
      <c r="UQY182"/>
      <c r="UQZ182"/>
      <c r="URA182"/>
      <c r="URB182"/>
      <c r="URC182"/>
      <c r="URD182"/>
      <c r="URE182"/>
      <c r="URF182"/>
      <c r="URG182"/>
      <c r="URH182"/>
      <c r="URI182"/>
      <c r="URJ182"/>
      <c r="URK182"/>
      <c r="URL182"/>
      <c r="URM182"/>
      <c r="URN182"/>
      <c r="URO182"/>
      <c r="URP182"/>
      <c r="URQ182"/>
      <c r="URR182"/>
      <c r="URS182"/>
      <c r="URT182"/>
      <c r="URU182"/>
      <c r="URV182"/>
      <c r="URW182"/>
      <c r="URX182"/>
      <c r="URY182"/>
      <c r="URZ182"/>
      <c r="USA182"/>
      <c r="USB182"/>
      <c r="USC182"/>
      <c r="USD182"/>
      <c r="USE182"/>
      <c r="USF182"/>
      <c r="USG182"/>
      <c r="USH182"/>
      <c r="USI182"/>
      <c r="USJ182"/>
      <c r="USK182"/>
      <c r="USL182"/>
      <c r="USM182"/>
      <c r="USN182"/>
      <c r="USO182"/>
      <c r="USP182"/>
      <c r="USQ182"/>
      <c r="USR182"/>
      <c r="USS182"/>
      <c r="UST182"/>
      <c r="USU182"/>
      <c r="USV182"/>
      <c r="USW182"/>
      <c r="USX182"/>
      <c r="USY182"/>
      <c r="USZ182"/>
      <c r="UTA182"/>
      <c r="UTB182"/>
      <c r="UTC182"/>
      <c r="UTD182"/>
      <c r="UTE182"/>
      <c r="UTF182"/>
      <c r="UTG182"/>
      <c r="UTH182"/>
      <c r="UTI182"/>
      <c r="UTJ182"/>
      <c r="UTK182"/>
      <c r="UTL182"/>
      <c r="UTM182"/>
      <c r="UTN182"/>
      <c r="UTO182"/>
      <c r="UTP182"/>
      <c r="UTQ182"/>
      <c r="UTR182"/>
      <c r="UTS182"/>
      <c r="UTT182"/>
      <c r="UTU182"/>
      <c r="UTV182"/>
      <c r="UTW182"/>
      <c r="UTX182"/>
      <c r="UTY182"/>
      <c r="UTZ182"/>
      <c r="UUA182"/>
      <c r="UUB182"/>
      <c r="UUC182"/>
      <c r="UUD182"/>
      <c r="UUE182"/>
      <c r="UUF182"/>
      <c r="UUG182"/>
      <c r="UUH182"/>
      <c r="UUI182"/>
      <c r="UUJ182"/>
      <c r="UUK182"/>
      <c r="UUL182"/>
      <c r="UUM182"/>
      <c r="UUN182"/>
      <c r="UUO182"/>
      <c r="UUP182"/>
      <c r="UUQ182"/>
      <c r="UUR182"/>
      <c r="UUS182"/>
      <c r="UUT182"/>
      <c r="UUU182"/>
      <c r="UUV182"/>
      <c r="UUW182"/>
      <c r="UUX182"/>
      <c r="UUY182"/>
      <c r="UUZ182"/>
      <c r="UVA182"/>
      <c r="UVB182"/>
      <c r="UVC182"/>
      <c r="UVD182"/>
      <c r="UVE182"/>
      <c r="UVF182"/>
      <c r="UVG182"/>
      <c r="UVH182"/>
      <c r="UVI182"/>
      <c r="UVJ182"/>
      <c r="UVK182"/>
      <c r="UVL182"/>
      <c r="UVM182"/>
      <c r="UVN182"/>
      <c r="UVO182"/>
      <c r="UVP182"/>
      <c r="UVQ182"/>
      <c r="UVR182"/>
      <c r="UVS182"/>
      <c r="UVT182"/>
      <c r="UVU182"/>
      <c r="UVV182"/>
      <c r="UVW182"/>
      <c r="UVX182"/>
      <c r="UVY182"/>
      <c r="UVZ182"/>
      <c r="UWA182"/>
      <c r="UWB182"/>
      <c r="UWC182"/>
      <c r="UWD182"/>
      <c r="UWE182"/>
      <c r="UWF182"/>
      <c r="UWG182"/>
      <c r="UWH182"/>
      <c r="UWI182"/>
      <c r="UWJ182"/>
      <c r="UWK182"/>
      <c r="UWL182"/>
      <c r="UWM182"/>
      <c r="UWN182"/>
      <c r="UWO182"/>
      <c r="UWP182"/>
      <c r="UWQ182"/>
      <c r="UWR182"/>
      <c r="UWS182"/>
      <c r="UWT182"/>
      <c r="UWU182"/>
      <c r="UWV182"/>
      <c r="UWW182"/>
      <c r="UWX182"/>
      <c r="UWY182"/>
      <c r="UWZ182"/>
      <c r="UXA182"/>
      <c r="UXB182"/>
      <c r="UXC182"/>
      <c r="UXD182"/>
      <c r="UXE182"/>
      <c r="UXF182"/>
      <c r="UXG182"/>
      <c r="UXH182"/>
      <c r="UXI182"/>
      <c r="UXJ182"/>
      <c r="UXK182"/>
      <c r="UXL182"/>
      <c r="UXM182"/>
      <c r="UXN182"/>
      <c r="UXO182"/>
      <c r="UXP182"/>
      <c r="UXQ182"/>
      <c r="UXR182"/>
      <c r="UXS182"/>
      <c r="UXT182"/>
      <c r="UXU182"/>
      <c r="UXV182"/>
      <c r="UXW182"/>
      <c r="UXX182"/>
      <c r="UXY182"/>
      <c r="UXZ182"/>
      <c r="UYA182"/>
      <c r="UYB182"/>
      <c r="UYC182"/>
      <c r="UYD182"/>
      <c r="UYE182"/>
      <c r="UYF182"/>
      <c r="UYG182"/>
      <c r="UYH182"/>
      <c r="UYI182"/>
      <c r="UYJ182"/>
      <c r="UYK182"/>
      <c r="UYL182"/>
      <c r="UYM182"/>
      <c r="UYN182"/>
      <c r="UYO182"/>
      <c r="UYP182"/>
      <c r="UYQ182"/>
      <c r="UYR182"/>
      <c r="UYS182"/>
      <c r="UYT182"/>
      <c r="UYU182"/>
      <c r="UYV182"/>
      <c r="UYW182"/>
      <c r="UYX182"/>
      <c r="UYY182"/>
      <c r="UYZ182"/>
      <c r="UZA182"/>
      <c r="UZB182"/>
      <c r="UZC182"/>
      <c r="UZD182"/>
      <c r="UZE182"/>
      <c r="UZF182"/>
      <c r="UZG182"/>
      <c r="UZH182"/>
      <c r="UZI182"/>
      <c r="UZJ182"/>
      <c r="UZK182"/>
      <c r="UZL182"/>
      <c r="UZM182"/>
      <c r="UZN182"/>
      <c r="UZO182"/>
      <c r="UZP182"/>
      <c r="UZQ182"/>
      <c r="UZR182"/>
      <c r="UZS182"/>
      <c r="UZT182"/>
      <c r="UZU182"/>
      <c r="UZV182"/>
      <c r="UZW182"/>
      <c r="UZX182"/>
      <c r="UZY182"/>
      <c r="UZZ182"/>
      <c r="VAA182"/>
      <c r="VAB182"/>
      <c r="VAC182"/>
      <c r="VAD182"/>
      <c r="VAE182"/>
      <c r="VAF182"/>
      <c r="VAG182"/>
      <c r="VAH182"/>
      <c r="VAI182"/>
      <c r="VAJ182"/>
      <c r="VAK182"/>
      <c r="VAL182"/>
      <c r="VAM182"/>
      <c r="VAN182"/>
      <c r="VAO182"/>
      <c r="VAP182"/>
      <c r="VAQ182"/>
      <c r="VAR182"/>
      <c r="VAS182"/>
      <c r="VAT182"/>
      <c r="VAU182"/>
      <c r="VAV182"/>
      <c r="VAW182"/>
      <c r="VAX182"/>
      <c r="VAY182"/>
      <c r="VAZ182"/>
      <c r="VBA182"/>
      <c r="VBB182"/>
      <c r="VBC182"/>
      <c r="VBD182"/>
      <c r="VBE182"/>
      <c r="VBF182"/>
      <c r="VBG182"/>
      <c r="VBH182"/>
      <c r="VBI182"/>
      <c r="VBJ182"/>
      <c r="VBK182"/>
      <c r="VBL182"/>
      <c r="VBM182"/>
      <c r="VBN182"/>
      <c r="VBO182"/>
      <c r="VBP182"/>
      <c r="VBQ182"/>
      <c r="VBR182"/>
      <c r="VBS182"/>
      <c r="VBT182"/>
      <c r="VBU182"/>
      <c r="VBV182"/>
      <c r="VBW182"/>
      <c r="VBX182"/>
      <c r="VBY182"/>
      <c r="VBZ182"/>
      <c r="VCA182"/>
      <c r="VCB182"/>
      <c r="VCC182"/>
      <c r="VCD182"/>
      <c r="VCE182"/>
      <c r="VCF182"/>
      <c r="VCG182"/>
      <c r="VCH182"/>
      <c r="VCI182"/>
      <c r="VCJ182"/>
      <c r="VCK182"/>
      <c r="VCL182"/>
      <c r="VCM182"/>
      <c r="VCN182"/>
      <c r="VCO182"/>
      <c r="VCP182"/>
      <c r="VCQ182"/>
      <c r="VCR182"/>
      <c r="VCS182"/>
      <c r="VCT182"/>
      <c r="VCU182"/>
      <c r="VCV182"/>
      <c r="VCW182"/>
      <c r="VCX182"/>
      <c r="VCY182"/>
      <c r="VCZ182"/>
      <c r="VDA182"/>
      <c r="VDB182"/>
      <c r="VDC182"/>
      <c r="VDD182"/>
      <c r="VDE182"/>
      <c r="VDF182"/>
      <c r="VDG182"/>
      <c r="VDH182"/>
      <c r="VDI182"/>
      <c r="VDJ182"/>
      <c r="VDK182"/>
      <c r="VDL182"/>
      <c r="VDM182"/>
      <c r="VDN182"/>
      <c r="VDO182"/>
      <c r="VDP182"/>
      <c r="VDQ182"/>
      <c r="VDR182"/>
      <c r="VDS182"/>
      <c r="VDT182"/>
      <c r="VDU182"/>
      <c r="VDV182"/>
      <c r="VDW182"/>
      <c r="VDX182"/>
      <c r="VDY182"/>
      <c r="VDZ182"/>
      <c r="VEA182"/>
      <c r="VEB182"/>
      <c r="VEC182"/>
      <c r="VED182"/>
      <c r="VEE182"/>
      <c r="VEF182"/>
      <c r="VEG182"/>
      <c r="VEH182"/>
      <c r="VEI182"/>
      <c r="VEJ182"/>
      <c r="VEK182"/>
      <c r="VEL182"/>
      <c r="VEM182"/>
      <c r="VEN182"/>
      <c r="VEO182"/>
      <c r="VEP182"/>
      <c r="VEQ182"/>
      <c r="VER182"/>
      <c r="VES182"/>
      <c r="VET182"/>
      <c r="VEU182"/>
      <c r="VEV182"/>
      <c r="VEW182"/>
      <c r="VEX182"/>
      <c r="VEY182"/>
      <c r="VEZ182"/>
      <c r="VFA182"/>
      <c r="VFB182"/>
      <c r="VFC182"/>
      <c r="VFD182"/>
      <c r="VFE182"/>
      <c r="VFF182"/>
      <c r="VFG182"/>
      <c r="VFH182"/>
      <c r="VFI182"/>
      <c r="VFJ182"/>
      <c r="VFK182"/>
      <c r="VFL182"/>
      <c r="VFM182"/>
      <c r="VFN182"/>
      <c r="VFO182"/>
      <c r="VFP182"/>
      <c r="VFQ182"/>
      <c r="VFR182"/>
      <c r="VFS182"/>
      <c r="VFT182"/>
      <c r="VFU182"/>
      <c r="VFV182"/>
      <c r="VFW182"/>
      <c r="VFX182"/>
      <c r="VFY182"/>
      <c r="VFZ182"/>
      <c r="VGA182"/>
      <c r="VGB182"/>
      <c r="VGC182"/>
      <c r="VGD182"/>
      <c r="VGE182"/>
      <c r="VGF182"/>
      <c r="VGG182"/>
      <c r="VGH182"/>
      <c r="VGI182"/>
      <c r="VGJ182"/>
      <c r="VGK182"/>
      <c r="VGL182"/>
      <c r="VGM182"/>
      <c r="VGN182"/>
      <c r="VGO182"/>
      <c r="VGP182"/>
      <c r="VGQ182"/>
      <c r="VGR182"/>
      <c r="VGS182"/>
      <c r="VGT182"/>
      <c r="VGU182"/>
      <c r="VGV182"/>
      <c r="VGW182"/>
      <c r="VGX182"/>
      <c r="VGY182"/>
      <c r="VGZ182"/>
      <c r="VHA182"/>
      <c r="VHB182"/>
      <c r="VHC182"/>
      <c r="VHD182"/>
      <c r="VHE182"/>
      <c r="VHF182"/>
      <c r="VHG182"/>
      <c r="VHH182"/>
      <c r="VHI182"/>
      <c r="VHJ182"/>
      <c r="VHK182"/>
      <c r="VHL182"/>
      <c r="VHM182"/>
      <c r="VHN182"/>
      <c r="VHO182"/>
      <c r="VHP182"/>
      <c r="VHQ182"/>
      <c r="VHR182"/>
      <c r="VHS182"/>
      <c r="VHT182"/>
      <c r="VHU182"/>
      <c r="VHV182"/>
      <c r="VHW182"/>
      <c r="VHX182"/>
      <c r="VHY182"/>
      <c r="VHZ182"/>
      <c r="VIA182"/>
      <c r="VIB182"/>
      <c r="VIC182"/>
      <c r="VID182"/>
      <c r="VIE182"/>
      <c r="VIF182"/>
      <c r="VIG182"/>
      <c r="VIH182"/>
      <c r="VII182"/>
      <c r="VIJ182"/>
      <c r="VIK182"/>
      <c r="VIL182"/>
      <c r="VIM182"/>
      <c r="VIN182"/>
      <c r="VIO182"/>
      <c r="VIP182"/>
      <c r="VIQ182"/>
      <c r="VIR182"/>
      <c r="VIS182"/>
      <c r="VIT182"/>
      <c r="VIU182"/>
      <c r="VIV182"/>
      <c r="VIW182"/>
      <c r="VIX182"/>
      <c r="VIY182"/>
      <c r="VIZ182"/>
      <c r="VJA182"/>
      <c r="VJB182"/>
      <c r="VJC182"/>
      <c r="VJD182"/>
      <c r="VJE182"/>
      <c r="VJF182"/>
      <c r="VJG182"/>
      <c r="VJH182"/>
      <c r="VJI182"/>
      <c r="VJJ182"/>
      <c r="VJK182"/>
      <c r="VJL182"/>
      <c r="VJM182"/>
      <c r="VJN182"/>
      <c r="VJO182"/>
      <c r="VJP182"/>
      <c r="VJQ182"/>
      <c r="VJR182"/>
      <c r="VJS182"/>
      <c r="VJT182"/>
      <c r="VJU182"/>
      <c r="VJV182"/>
      <c r="VJW182"/>
      <c r="VJX182"/>
      <c r="VJY182"/>
      <c r="VJZ182"/>
      <c r="VKA182"/>
      <c r="VKB182"/>
      <c r="VKC182"/>
      <c r="VKD182"/>
      <c r="VKE182"/>
      <c r="VKF182"/>
      <c r="VKG182"/>
      <c r="VKH182"/>
      <c r="VKI182"/>
      <c r="VKJ182"/>
      <c r="VKK182"/>
      <c r="VKL182"/>
      <c r="VKM182"/>
      <c r="VKN182"/>
      <c r="VKO182"/>
      <c r="VKP182"/>
      <c r="VKQ182"/>
      <c r="VKR182"/>
      <c r="VKS182"/>
      <c r="VKT182"/>
      <c r="VKU182"/>
      <c r="VKV182"/>
      <c r="VKW182"/>
      <c r="VKX182"/>
      <c r="VKY182"/>
      <c r="VKZ182"/>
      <c r="VLA182"/>
      <c r="VLB182"/>
      <c r="VLC182"/>
      <c r="VLD182"/>
      <c r="VLE182"/>
      <c r="VLF182"/>
      <c r="VLG182"/>
      <c r="VLH182"/>
      <c r="VLI182"/>
      <c r="VLJ182"/>
      <c r="VLK182"/>
      <c r="VLL182"/>
      <c r="VLM182"/>
      <c r="VLN182"/>
      <c r="VLO182"/>
      <c r="VLP182"/>
      <c r="VLQ182"/>
      <c r="VLR182"/>
      <c r="VLS182"/>
      <c r="VLT182"/>
      <c r="VLU182"/>
      <c r="VLV182"/>
      <c r="VLW182"/>
      <c r="VLX182"/>
      <c r="VLY182"/>
      <c r="VLZ182"/>
      <c r="VMA182"/>
      <c r="VMB182"/>
      <c r="VMC182"/>
      <c r="VMD182"/>
      <c r="VME182"/>
      <c r="VMF182"/>
      <c r="VMG182"/>
      <c r="VMH182"/>
      <c r="VMI182"/>
      <c r="VMJ182"/>
      <c r="VMK182"/>
      <c r="VML182"/>
      <c r="VMM182"/>
      <c r="VMN182"/>
      <c r="VMO182"/>
      <c r="VMP182"/>
      <c r="VMQ182"/>
      <c r="VMR182"/>
      <c r="VMS182"/>
      <c r="VMT182"/>
      <c r="VMU182"/>
      <c r="VMV182"/>
      <c r="VMW182"/>
      <c r="VMX182"/>
      <c r="VMY182"/>
      <c r="VMZ182"/>
      <c r="VNA182"/>
      <c r="VNB182"/>
      <c r="VNC182"/>
      <c r="VND182"/>
      <c r="VNE182"/>
      <c r="VNF182"/>
      <c r="VNG182"/>
      <c r="VNH182"/>
      <c r="VNI182"/>
      <c r="VNJ182"/>
      <c r="VNK182"/>
      <c r="VNL182"/>
      <c r="VNM182"/>
      <c r="VNN182"/>
      <c r="VNO182"/>
      <c r="VNP182"/>
      <c r="VNQ182"/>
      <c r="VNR182"/>
      <c r="VNS182"/>
      <c r="VNT182"/>
      <c r="VNU182"/>
      <c r="VNV182"/>
      <c r="VNW182"/>
      <c r="VNX182"/>
      <c r="VNY182"/>
      <c r="VNZ182"/>
      <c r="VOA182"/>
      <c r="VOB182"/>
      <c r="VOC182"/>
      <c r="VOD182"/>
      <c r="VOE182"/>
      <c r="VOF182"/>
      <c r="VOG182"/>
      <c r="VOH182"/>
      <c r="VOI182"/>
      <c r="VOJ182"/>
      <c r="VOK182"/>
      <c r="VOL182"/>
      <c r="VOM182"/>
      <c r="VON182"/>
      <c r="VOO182"/>
      <c r="VOP182"/>
      <c r="VOQ182"/>
      <c r="VOR182"/>
      <c r="VOS182"/>
      <c r="VOT182"/>
      <c r="VOU182"/>
      <c r="VOV182"/>
      <c r="VOW182"/>
      <c r="VOX182"/>
      <c r="VOY182"/>
      <c r="VOZ182"/>
      <c r="VPA182"/>
      <c r="VPB182"/>
      <c r="VPC182"/>
      <c r="VPD182"/>
      <c r="VPE182"/>
      <c r="VPF182"/>
      <c r="VPG182"/>
      <c r="VPH182"/>
      <c r="VPI182"/>
      <c r="VPJ182"/>
      <c r="VPK182"/>
      <c r="VPL182"/>
      <c r="VPM182"/>
      <c r="VPN182"/>
      <c r="VPO182"/>
      <c r="VPP182"/>
      <c r="VPQ182"/>
      <c r="VPR182"/>
      <c r="VPS182"/>
      <c r="VPT182"/>
      <c r="VPU182"/>
      <c r="VPV182"/>
      <c r="VPW182"/>
      <c r="VPX182"/>
      <c r="VPY182"/>
      <c r="VPZ182"/>
      <c r="VQA182"/>
      <c r="VQB182"/>
      <c r="VQC182"/>
      <c r="VQD182"/>
      <c r="VQE182"/>
      <c r="VQF182"/>
      <c r="VQG182"/>
      <c r="VQH182"/>
      <c r="VQI182"/>
      <c r="VQJ182"/>
      <c r="VQK182"/>
      <c r="VQL182"/>
      <c r="VQM182"/>
      <c r="VQN182"/>
      <c r="VQO182"/>
      <c r="VQP182"/>
      <c r="VQQ182"/>
      <c r="VQR182"/>
      <c r="VQS182"/>
      <c r="VQT182"/>
      <c r="VQU182"/>
      <c r="VQV182"/>
      <c r="VQW182"/>
      <c r="VQX182"/>
      <c r="VQY182"/>
      <c r="VQZ182"/>
      <c r="VRA182"/>
      <c r="VRB182"/>
      <c r="VRC182"/>
      <c r="VRD182"/>
      <c r="VRE182"/>
      <c r="VRF182"/>
      <c r="VRG182"/>
      <c r="VRH182"/>
      <c r="VRI182"/>
      <c r="VRJ182"/>
      <c r="VRK182"/>
      <c r="VRL182"/>
      <c r="VRM182"/>
      <c r="VRN182"/>
      <c r="VRO182"/>
      <c r="VRP182"/>
      <c r="VRQ182"/>
      <c r="VRR182"/>
      <c r="VRS182"/>
      <c r="VRT182"/>
      <c r="VRU182"/>
      <c r="VRV182"/>
      <c r="VRW182"/>
      <c r="VRX182"/>
      <c r="VRY182"/>
      <c r="VRZ182"/>
      <c r="VSA182"/>
      <c r="VSB182"/>
      <c r="VSC182"/>
      <c r="VSD182"/>
      <c r="VSE182"/>
      <c r="VSF182"/>
      <c r="VSG182"/>
      <c r="VSH182"/>
      <c r="VSI182"/>
      <c r="VSJ182"/>
      <c r="VSK182"/>
      <c r="VSL182"/>
      <c r="VSM182"/>
      <c r="VSN182"/>
      <c r="VSO182"/>
      <c r="VSP182"/>
      <c r="VSQ182"/>
      <c r="VSR182"/>
      <c r="VSS182"/>
      <c r="VST182"/>
      <c r="VSU182"/>
      <c r="VSV182"/>
      <c r="VSW182"/>
      <c r="VSX182"/>
      <c r="VSY182"/>
      <c r="VSZ182"/>
      <c r="VTA182"/>
      <c r="VTB182"/>
      <c r="VTC182"/>
      <c r="VTD182"/>
      <c r="VTE182"/>
      <c r="VTF182"/>
      <c r="VTG182"/>
      <c r="VTH182"/>
      <c r="VTI182"/>
      <c r="VTJ182"/>
      <c r="VTK182"/>
      <c r="VTL182"/>
      <c r="VTM182"/>
      <c r="VTN182"/>
      <c r="VTO182"/>
      <c r="VTP182"/>
      <c r="VTQ182"/>
      <c r="VTR182"/>
      <c r="VTS182"/>
      <c r="VTT182"/>
      <c r="VTU182"/>
      <c r="VTV182"/>
      <c r="VTW182"/>
      <c r="VTX182"/>
      <c r="VTY182"/>
      <c r="VTZ182"/>
      <c r="VUA182"/>
      <c r="VUB182"/>
      <c r="VUC182"/>
      <c r="VUD182"/>
      <c r="VUE182"/>
      <c r="VUF182"/>
      <c r="VUG182"/>
      <c r="VUH182"/>
      <c r="VUI182"/>
      <c r="VUJ182"/>
      <c r="VUK182"/>
      <c r="VUL182"/>
      <c r="VUM182"/>
      <c r="VUN182"/>
      <c r="VUO182"/>
      <c r="VUP182"/>
      <c r="VUQ182"/>
      <c r="VUR182"/>
      <c r="VUS182"/>
      <c r="VUT182"/>
      <c r="VUU182"/>
      <c r="VUV182"/>
      <c r="VUW182"/>
      <c r="VUX182"/>
      <c r="VUY182"/>
      <c r="VUZ182"/>
      <c r="VVA182"/>
      <c r="VVB182"/>
      <c r="VVC182"/>
      <c r="VVD182"/>
      <c r="VVE182"/>
      <c r="VVF182"/>
      <c r="VVG182"/>
      <c r="VVH182"/>
      <c r="VVI182"/>
      <c r="VVJ182"/>
      <c r="VVK182"/>
      <c r="VVL182"/>
      <c r="VVM182"/>
      <c r="VVN182"/>
      <c r="VVO182"/>
      <c r="VVP182"/>
      <c r="VVQ182"/>
      <c r="VVR182"/>
      <c r="VVS182"/>
      <c r="VVT182"/>
      <c r="VVU182"/>
      <c r="VVV182"/>
      <c r="VVW182"/>
      <c r="VVX182"/>
      <c r="VVY182"/>
      <c r="VVZ182"/>
      <c r="VWA182"/>
      <c r="VWB182"/>
      <c r="VWC182"/>
      <c r="VWD182"/>
      <c r="VWE182"/>
      <c r="VWF182"/>
      <c r="VWG182"/>
      <c r="VWH182"/>
      <c r="VWI182"/>
      <c r="VWJ182"/>
      <c r="VWK182"/>
      <c r="VWL182"/>
      <c r="VWM182"/>
      <c r="VWN182"/>
      <c r="VWO182"/>
      <c r="VWP182"/>
      <c r="VWQ182"/>
      <c r="VWR182"/>
      <c r="VWS182"/>
      <c r="VWT182"/>
      <c r="VWU182"/>
      <c r="VWV182"/>
      <c r="VWW182"/>
      <c r="VWX182"/>
      <c r="VWY182"/>
      <c r="VWZ182"/>
      <c r="VXA182"/>
      <c r="VXB182"/>
      <c r="VXC182"/>
      <c r="VXD182"/>
      <c r="VXE182"/>
      <c r="VXF182"/>
      <c r="VXG182"/>
      <c r="VXH182"/>
      <c r="VXI182"/>
      <c r="VXJ182"/>
      <c r="VXK182"/>
      <c r="VXL182"/>
      <c r="VXM182"/>
      <c r="VXN182"/>
      <c r="VXO182"/>
      <c r="VXP182"/>
      <c r="VXQ182"/>
      <c r="VXR182"/>
      <c r="VXS182"/>
      <c r="VXT182"/>
      <c r="VXU182"/>
      <c r="VXV182"/>
      <c r="VXW182"/>
      <c r="VXX182"/>
      <c r="VXY182"/>
      <c r="VXZ182"/>
      <c r="VYA182"/>
      <c r="VYB182"/>
      <c r="VYC182"/>
      <c r="VYD182"/>
      <c r="VYE182"/>
      <c r="VYF182"/>
      <c r="VYG182"/>
      <c r="VYH182"/>
      <c r="VYI182"/>
      <c r="VYJ182"/>
      <c r="VYK182"/>
      <c r="VYL182"/>
      <c r="VYM182"/>
      <c r="VYN182"/>
      <c r="VYO182"/>
      <c r="VYP182"/>
      <c r="VYQ182"/>
      <c r="VYR182"/>
      <c r="VYS182"/>
      <c r="VYT182"/>
      <c r="VYU182"/>
      <c r="VYV182"/>
      <c r="VYW182"/>
      <c r="VYX182"/>
      <c r="VYY182"/>
      <c r="VYZ182"/>
      <c r="VZA182"/>
      <c r="VZB182"/>
      <c r="VZC182"/>
      <c r="VZD182"/>
      <c r="VZE182"/>
      <c r="VZF182"/>
      <c r="VZG182"/>
      <c r="VZH182"/>
      <c r="VZI182"/>
      <c r="VZJ182"/>
      <c r="VZK182"/>
      <c r="VZL182"/>
      <c r="VZM182"/>
      <c r="VZN182"/>
      <c r="VZO182"/>
      <c r="VZP182"/>
      <c r="VZQ182"/>
      <c r="VZR182"/>
      <c r="VZS182"/>
      <c r="VZT182"/>
      <c r="VZU182"/>
      <c r="VZV182"/>
      <c r="VZW182"/>
      <c r="VZX182"/>
      <c r="VZY182"/>
      <c r="VZZ182"/>
      <c r="WAA182"/>
      <c r="WAB182"/>
      <c r="WAC182"/>
      <c r="WAD182"/>
      <c r="WAE182"/>
      <c r="WAF182"/>
      <c r="WAG182"/>
      <c r="WAH182"/>
      <c r="WAI182"/>
      <c r="WAJ182"/>
      <c r="WAK182"/>
      <c r="WAL182"/>
      <c r="WAM182"/>
      <c r="WAN182"/>
      <c r="WAO182"/>
      <c r="WAP182"/>
      <c r="WAQ182"/>
      <c r="WAR182"/>
      <c r="WAS182"/>
      <c r="WAT182"/>
      <c r="WAU182"/>
      <c r="WAV182"/>
      <c r="WAW182"/>
      <c r="WAX182"/>
      <c r="WAY182"/>
      <c r="WAZ182"/>
      <c r="WBA182"/>
      <c r="WBB182"/>
      <c r="WBC182"/>
      <c r="WBD182"/>
      <c r="WBE182"/>
      <c r="WBF182"/>
      <c r="WBG182"/>
      <c r="WBH182"/>
      <c r="WBI182"/>
      <c r="WBJ182"/>
      <c r="WBK182"/>
      <c r="WBL182"/>
      <c r="WBM182"/>
      <c r="WBN182"/>
      <c r="WBO182"/>
      <c r="WBP182"/>
      <c r="WBQ182"/>
      <c r="WBR182"/>
      <c r="WBS182"/>
      <c r="WBT182"/>
      <c r="WBU182"/>
      <c r="WBV182"/>
      <c r="WBW182"/>
      <c r="WBX182"/>
      <c r="WBY182"/>
      <c r="WBZ182"/>
      <c r="WCA182"/>
      <c r="WCB182"/>
      <c r="WCC182"/>
      <c r="WCD182"/>
      <c r="WCE182"/>
      <c r="WCF182"/>
      <c r="WCG182"/>
      <c r="WCH182"/>
      <c r="WCI182"/>
      <c r="WCJ182"/>
      <c r="WCK182"/>
      <c r="WCL182"/>
      <c r="WCM182"/>
      <c r="WCN182"/>
      <c r="WCO182"/>
      <c r="WCP182"/>
      <c r="WCQ182"/>
      <c r="WCR182"/>
      <c r="WCS182"/>
      <c r="WCT182"/>
      <c r="WCU182"/>
      <c r="WCV182"/>
      <c r="WCW182"/>
      <c r="WCX182"/>
      <c r="WCY182"/>
      <c r="WCZ182"/>
      <c r="WDA182"/>
      <c r="WDB182"/>
      <c r="WDC182"/>
      <c r="WDD182"/>
      <c r="WDE182"/>
      <c r="WDF182"/>
      <c r="WDG182"/>
      <c r="WDH182"/>
      <c r="WDI182"/>
      <c r="WDJ182"/>
      <c r="WDK182"/>
      <c r="WDL182"/>
      <c r="WDM182"/>
      <c r="WDN182"/>
      <c r="WDO182"/>
      <c r="WDP182"/>
      <c r="WDQ182"/>
      <c r="WDR182"/>
      <c r="WDS182"/>
      <c r="WDT182"/>
      <c r="WDU182"/>
      <c r="WDV182"/>
      <c r="WDW182"/>
      <c r="WDX182"/>
      <c r="WDY182"/>
      <c r="WDZ182"/>
      <c r="WEA182"/>
      <c r="WEB182"/>
      <c r="WEC182"/>
      <c r="WED182"/>
      <c r="WEE182"/>
      <c r="WEF182"/>
      <c r="WEG182"/>
      <c r="WEH182"/>
      <c r="WEI182"/>
      <c r="WEJ182"/>
      <c r="WEK182"/>
      <c r="WEL182"/>
      <c r="WEM182"/>
      <c r="WEN182"/>
      <c r="WEO182"/>
      <c r="WEP182"/>
      <c r="WEQ182"/>
      <c r="WER182"/>
      <c r="WES182"/>
      <c r="WET182"/>
      <c r="WEU182"/>
      <c r="WEV182"/>
      <c r="WEW182"/>
      <c r="WEX182"/>
      <c r="WEY182"/>
      <c r="WEZ182"/>
      <c r="WFA182"/>
      <c r="WFB182"/>
      <c r="WFC182"/>
      <c r="WFD182"/>
      <c r="WFE182"/>
      <c r="WFF182"/>
      <c r="WFG182"/>
      <c r="WFH182"/>
      <c r="WFI182"/>
      <c r="WFJ182"/>
      <c r="WFK182"/>
      <c r="WFL182"/>
      <c r="WFM182"/>
      <c r="WFN182"/>
      <c r="WFO182"/>
      <c r="WFP182"/>
      <c r="WFQ182"/>
      <c r="WFR182"/>
      <c r="WFS182"/>
      <c r="WFT182"/>
      <c r="WFU182"/>
      <c r="WFV182"/>
      <c r="WFW182"/>
      <c r="WFX182"/>
      <c r="WFY182"/>
      <c r="WFZ182"/>
      <c r="WGA182"/>
      <c r="WGB182"/>
      <c r="WGC182"/>
      <c r="WGD182"/>
      <c r="WGE182"/>
      <c r="WGF182"/>
      <c r="WGG182"/>
      <c r="WGH182"/>
      <c r="WGI182"/>
      <c r="WGJ182"/>
      <c r="WGK182"/>
      <c r="WGL182"/>
      <c r="WGM182"/>
      <c r="WGN182"/>
      <c r="WGO182"/>
      <c r="WGP182"/>
      <c r="WGQ182"/>
      <c r="WGR182"/>
      <c r="WGS182"/>
      <c r="WGT182"/>
      <c r="WGU182"/>
      <c r="WGV182"/>
      <c r="WGW182"/>
      <c r="WGX182"/>
      <c r="WGY182"/>
      <c r="WGZ182"/>
      <c r="WHA182"/>
      <c r="WHB182"/>
      <c r="WHC182"/>
      <c r="WHD182"/>
      <c r="WHE182"/>
      <c r="WHF182"/>
      <c r="WHG182"/>
      <c r="WHH182"/>
      <c r="WHI182"/>
      <c r="WHJ182"/>
      <c r="WHK182"/>
      <c r="WHL182"/>
      <c r="WHM182"/>
      <c r="WHN182"/>
      <c r="WHO182"/>
      <c r="WHP182"/>
      <c r="WHQ182"/>
      <c r="WHR182"/>
      <c r="WHS182"/>
      <c r="WHT182"/>
      <c r="WHU182"/>
      <c r="WHV182"/>
      <c r="WHW182"/>
      <c r="WHX182"/>
      <c r="WHY182"/>
      <c r="WHZ182"/>
      <c r="WIA182"/>
      <c r="WIB182"/>
      <c r="WIC182"/>
      <c r="WID182"/>
      <c r="WIE182"/>
      <c r="WIF182"/>
      <c r="WIG182"/>
      <c r="WIH182"/>
      <c r="WII182"/>
      <c r="WIJ182"/>
      <c r="WIK182"/>
      <c r="WIL182"/>
      <c r="WIM182"/>
      <c r="WIN182"/>
      <c r="WIO182"/>
      <c r="WIP182"/>
      <c r="WIQ182"/>
      <c r="WIR182"/>
      <c r="WIS182"/>
      <c r="WIT182"/>
      <c r="WIU182"/>
      <c r="WIV182"/>
      <c r="WIW182"/>
      <c r="WIX182"/>
      <c r="WIY182"/>
      <c r="WIZ182"/>
      <c r="WJA182"/>
      <c r="WJB182"/>
      <c r="WJC182"/>
      <c r="WJD182"/>
      <c r="WJE182"/>
      <c r="WJF182"/>
      <c r="WJG182"/>
      <c r="WJH182"/>
      <c r="WJI182"/>
      <c r="WJJ182"/>
      <c r="WJK182"/>
      <c r="WJL182"/>
      <c r="WJM182"/>
      <c r="WJN182"/>
      <c r="WJO182"/>
      <c r="WJP182"/>
      <c r="WJQ182"/>
      <c r="WJR182"/>
      <c r="WJS182"/>
      <c r="WJT182"/>
      <c r="WJU182"/>
      <c r="WJV182"/>
      <c r="WJW182"/>
      <c r="WJX182"/>
      <c r="WJY182"/>
      <c r="WJZ182"/>
      <c r="WKA182"/>
      <c r="WKB182"/>
      <c r="WKC182"/>
      <c r="WKD182"/>
      <c r="WKE182"/>
      <c r="WKF182"/>
      <c r="WKG182"/>
      <c r="WKH182"/>
      <c r="WKI182"/>
      <c r="WKJ182"/>
      <c r="WKK182"/>
      <c r="WKL182"/>
      <c r="WKM182"/>
      <c r="WKN182"/>
      <c r="WKO182"/>
      <c r="WKP182"/>
      <c r="WKQ182"/>
      <c r="WKR182"/>
      <c r="WKS182"/>
      <c r="WKT182"/>
      <c r="WKU182"/>
      <c r="WKV182"/>
      <c r="WKW182"/>
      <c r="WKX182"/>
      <c r="WKY182"/>
      <c r="WKZ182"/>
      <c r="WLA182"/>
      <c r="WLB182"/>
      <c r="WLC182"/>
      <c r="WLD182"/>
      <c r="WLE182"/>
      <c r="WLF182"/>
      <c r="WLG182"/>
      <c r="WLH182"/>
      <c r="WLI182"/>
      <c r="WLJ182"/>
      <c r="WLK182"/>
      <c r="WLL182"/>
      <c r="WLM182"/>
      <c r="WLN182"/>
      <c r="WLO182"/>
      <c r="WLP182"/>
      <c r="WLQ182"/>
      <c r="WLR182"/>
      <c r="WLS182"/>
      <c r="WLT182"/>
      <c r="WLU182"/>
      <c r="WLV182"/>
      <c r="WLW182"/>
      <c r="WLX182"/>
      <c r="WLY182"/>
      <c r="WLZ182"/>
      <c r="WMA182"/>
      <c r="WMB182"/>
      <c r="WMC182"/>
      <c r="WMD182"/>
      <c r="WME182"/>
      <c r="WMF182"/>
      <c r="WMG182"/>
      <c r="WMH182"/>
      <c r="WMI182"/>
      <c r="WMJ182"/>
      <c r="WMK182"/>
      <c r="WML182"/>
      <c r="WMM182"/>
      <c r="WMN182"/>
      <c r="WMO182"/>
      <c r="WMP182"/>
      <c r="WMQ182"/>
      <c r="WMR182"/>
      <c r="WMS182"/>
      <c r="WMT182"/>
      <c r="WMU182"/>
      <c r="WMV182"/>
      <c r="WMW182"/>
      <c r="WMX182"/>
      <c r="WMY182"/>
      <c r="WMZ182"/>
      <c r="WNA182"/>
      <c r="WNB182"/>
      <c r="WNC182"/>
      <c r="WND182"/>
      <c r="WNE182"/>
      <c r="WNF182"/>
      <c r="WNG182"/>
      <c r="WNH182"/>
      <c r="WNI182"/>
      <c r="WNJ182"/>
      <c r="WNK182"/>
      <c r="WNL182"/>
      <c r="WNM182"/>
      <c r="WNN182"/>
      <c r="WNO182"/>
      <c r="WNP182"/>
      <c r="WNQ182"/>
      <c r="WNR182"/>
      <c r="WNS182"/>
      <c r="WNT182"/>
      <c r="WNU182"/>
      <c r="WNV182"/>
      <c r="WNW182"/>
      <c r="WNX182"/>
      <c r="WNY182"/>
      <c r="WNZ182"/>
      <c r="WOA182"/>
      <c r="WOB182"/>
      <c r="WOC182"/>
      <c r="WOD182"/>
      <c r="WOE182"/>
      <c r="WOF182"/>
      <c r="WOG182"/>
      <c r="WOH182"/>
      <c r="WOI182"/>
      <c r="WOJ182"/>
      <c r="WOK182"/>
      <c r="WOL182"/>
      <c r="WOM182"/>
      <c r="WON182"/>
      <c r="WOO182"/>
      <c r="WOP182"/>
      <c r="WOQ182"/>
      <c r="WOR182"/>
      <c r="WOS182"/>
      <c r="WOT182"/>
      <c r="WOU182"/>
      <c r="WOV182"/>
      <c r="WOW182"/>
      <c r="WOX182"/>
      <c r="WOY182"/>
      <c r="WOZ182"/>
      <c r="WPA182"/>
      <c r="WPB182"/>
      <c r="WPC182"/>
      <c r="WPD182"/>
      <c r="WPE182"/>
      <c r="WPF182"/>
      <c r="WPG182"/>
      <c r="WPH182"/>
      <c r="WPI182"/>
      <c r="WPJ182"/>
      <c r="WPK182"/>
      <c r="WPL182"/>
      <c r="WPM182"/>
      <c r="WPN182"/>
      <c r="WPO182"/>
      <c r="WPP182"/>
      <c r="WPQ182"/>
      <c r="WPR182"/>
      <c r="WPS182"/>
      <c r="WPT182"/>
      <c r="WPU182"/>
      <c r="WPV182"/>
      <c r="WPW182"/>
      <c r="WPX182"/>
      <c r="WPY182"/>
      <c r="WPZ182"/>
      <c r="WQA182"/>
      <c r="WQB182"/>
      <c r="WQC182"/>
      <c r="WQD182"/>
      <c r="WQE182"/>
      <c r="WQF182"/>
      <c r="WQG182"/>
      <c r="WQH182"/>
      <c r="WQI182"/>
      <c r="WQJ182"/>
      <c r="WQK182"/>
      <c r="WQL182"/>
      <c r="WQM182"/>
      <c r="WQN182"/>
      <c r="WQO182"/>
      <c r="WQP182"/>
      <c r="WQQ182"/>
      <c r="WQR182"/>
      <c r="WQS182"/>
      <c r="WQT182"/>
      <c r="WQU182"/>
      <c r="WQV182"/>
      <c r="WQW182"/>
      <c r="WQX182"/>
      <c r="WQY182"/>
      <c r="WQZ182"/>
      <c r="WRA182"/>
      <c r="WRB182"/>
      <c r="WRC182"/>
      <c r="WRD182"/>
      <c r="WRE182"/>
      <c r="WRF182"/>
      <c r="WRG182"/>
      <c r="WRH182"/>
      <c r="WRI182"/>
      <c r="WRJ182"/>
      <c r="WRK182"/>
      <c r="WRL182"/>
      <c r="WRM182"/>
      <c r="WRN182"/>
      <c r="WRO182"/>
      <c r="WRP182"/>
      <c r="WRQ182"/>
      <c r="WRR182"/>
      <c r="WRS182"/>
      <c r="WRT182"/>
      <c r="WRU182"/>
      <c r="WRV182"/>
      <c r="WRW182"/>
      <c r="WRX182"/>
      <c r="WRY182"/>
      <c r="WRZ182"/>
      <c r="WSA182"/>
      <c r="WSB182"/>
      <c r="WSC182"/>
      <c r="WSD182"/>
      <c r="WSE182"/>
      <c r="WSF182"/>
      <c r="WSG182"/>
      <c r="WSH182"/>
      <c r="WSI182"/>
      <c r="WSJ182"/>
      <c r="WSK182"/>
      <c r="WSL182"/>
      <c r="WSM182"/>
      <c r="WSN182"/>
      <c r="WSO182"/>
      <c r="WSP182"/>
      <c r="WSQ182"/>
      <c r="WSR182"/>
      <c r="WSS182"/>
      <c r="WST182"/>
      <c r="WSU182"/>
      <c r="WSV182"/>
      <c r="WSW182"/>
      <c r="WSX182"/>
      <c r="WSY182"/>
      <c r="WSZ182"/>
      <c r="WTA182"/>
      <c r="WTB182"/>
      <c r="WTC182"/>
      <c r="WTD182"/>
      <c r="WTE182"/>
      <c r="WTF182"/>
      <c r="WTG182"/>
      <c r="WTH182"/>
      <c r="WTI182"/>
      <c r="WTJ182"/>
      <c r="WTK182"/>
      <c r="WTL182"/>
      <c r="WTM182"/>
      <c r="WTN182"/>
      <c r="WTO182"/>
      <c r="WTP182"/>
      <c r="WTQ182"/>
      <c r="WTR182"/>
      <c r="WTS182"/>
      <c r="WTT182"/>
      <c r="WTU182"/>
      <c r="WTV182"/>
      <c r="WTW182"/>
      <c r="WTX182"/>
      <c r="WTY182"/>
      <c r="WTZ182"/>
      <c r="WUA182"/>
      <c r="WUB182"/>
      <c r="WUC182"/>
      <c r="WUD182"/>
      <c r="WUE182"/>
      <c r="WUF182"/>
      <c r="WUG182"/>
      <c r="WUH182"/>
      <c r="WUI182"/>
      <c r="WUJ182"/>
      <c r="WUK182"/>
      <c r="WUL182"/>
      <c r="WUM182"/>
      <c r="WUN182"/>
      <c r="WUO182"/>
      <c r="WUP182"/>
      <c r="WUQ182"/>
      <c r="WUR182"/>
      <c r="WUS182"/>
      <c r="WUT182"/>
      <c r="WUU182"/>
      <c r="WUV182"/>
      <c r="WUW182"/>
      <c r="WUX182"/>
      <c r="WUY182"/>
      <c r="WUZ182"/>
      <c r="WVA182"/>
      <c r="WVB182"/>
      <c r="WVC182"/>
      <c r="WVD182"/>
      <c r="WVE182"/>
      <c r="WVF182"/>
      <c r="WVG182"/>
      <c r="WVH182"/>
      <c r="WVI182"/>
      <c r="WVJ182"/>
      <c r="WVK182"/>
      <c r="WVL182"/>
      <c r="WVM182"/>
      <c r="WVN182"/>
      <c r="WVO182"/>
      <c r="WVP182"/>
      <c r="WVQ182"/>
      <c r="WVR182"/>
      <c r="WVS182"/>
      <c r="WVT182"/>
      <c r="WVU182"/>
      <c r="WVV182"/>
      <c r="WVW182"/>
      <c r="WVX182"/>
      <c r="WVY182"/>
      <c r="WVZ182"/>
      <c r="WWA182"/>
      <c r="WWB182"/>
      <c r="WWC182"/>
      <c r="WWD182"/>
      <c r="WWE182"/>
      <c r="WWF182"/>
      <c r="WWG182"/>
      <c r="WWH182"/>
      <c r="WWI182"/>
      <c r="WWJ182"/>
      <c r="WWK182"/>
      <c r="WWL182"/>
      <c r="WWM182"/>
      <c r="WWN182"/>
      <c r="WWO182"/>
      <c r="WWP182"/>
      <c r="WWQ182"/>
      <c r="WWR182"/>
      <c r="WWS182"/>
      <c r="WWT182"/>
      <c r="WWU182"/>
      <c r="WWV182"/>
      <c r="WWW182"/>
      <c r="WWX182"/>
      <c r="WWY182"/>
      <c r="WWZ182"/>
      <c r="WXA182"/>
      <c r="WXB182"/>
      <c r="WXC182"/>
      <c r="WXD182"/>
      <c r="WXE182"/>
      <c r="WXF182"/>
      <c r="WXG182"/>
      <c r="WXH182"/>
      <c r="WXI182"/>
      <c r="WXJ182"/>
      <c r="WXK182"/>
      <c r="WXL182"/>
      <c r="WXM182"/>
      <c r="WXN182"/>
      <c r="WXO182"/>
      <c r="WXP182"/>
      <c r="WXQ182"/>
      <c r="WXR182"/>
      <c r="WXS182"/>
      <c r="WXT182"/>
      <c r="WXU182"/>
      <c r="WXV182"/>
      <c r="WXW182"/>
      <c r="WXX182"/>
      <c r="WXY182"/>
      <c r="WXZ182"/>
      <c r="WYA182"/>
      <c r="WYB182"/>
      <c r="WYC182"/>
      <c r="WYD182"/>
      <c r="WYE182"/>
      <c r="WYF182"/>
      <c r="WYG182"/>
      <c r="WYH182"/>
      <c r="WYI182"/>
      <c r="WYJ182"/>
      <c r="WYK182"/>
      <c r="WYL182"/>
      <c r="WYM182"/>
      <c r="WYN182"/>
      <c r="WYO182"/>
      <c r="WYP182"/>
      <c r="WYQ182"/>
      <c r="WYR182"/>
      <c r="WYS182"/>
      <c r="WYT182"/>
      <c r="WYU182"/>
      <c r="WYV182"/>
      <c r="WYW182"/>
      <c r="WYX182"/>
      <c r="WYY182"/>
      <c r="WYZ182"/>
      <c r="WZA182"/>
      <c r="WZB182"/>
      <c r="WZC182"/>
      <c r="WZD182"/>
      <c r="WZE182"/>
      <c r="WZF182"/>
      <c r="WZG182"/>
      <c r="WZH182"/>
      <c r="WZI182"/>
      <c r="WZJ182"/>
      <c r="WZK182"/>
      <c r="WZL182"/>
      <c r="WZM182"/>
      <c r="WZN182"/>
      <c r="WZO182"/>
      <c r="WZP182"/>
      <c r="WZQ182"/>
      <c r="WZR182"/>
      <c r="WZS182"/>
      <c r="WZT182"/>
      <c r="WZU182"/>
      <c r="WZV182"/>
      <c r="WZW182"/>
      <c r="WZX182"/>
      <c r="WZY182"/>
      <c r="WZZ182"/>
      <c r="XAA182"/>
      <c r="XAB182"/>
      <c r="XAC182"/>
      <c r="XAD182"/>
      <c r="XAE182"/>
      <c r="XAF182"/>
      <c r="XAG182"/>
      <c r="XAH182"/>
      <c r="XAI182"/>
      <c r="XAJ182"/>
      <c r="XAK182"/>
      <c r="XAL182"/>
      <c r="XAM182"/>
      <c r="XAN182"/>
      <c r="XAO182"/>
      <c r="XAP182"/>
      <c r="XAQ182"/>
      <c r="XAR182"/>
      <c r="XAS182"/>
      <c r="XAT182"/>
      <c r="XAU182"/>
      <c r="XAV182"/>
      <c r="XAW182"/>
      <c r="XAX182"/>
      <c r="XAY182"/>
      <c r="XAZ182"/>
      <c r="XBA182"/>
      <c r="XBB182"/>
      <c r="XBC182"/>
      <c r="XBD182"/>
      <c r="XBE182"/>
      <c r="XBF182"/>
      <c r="XBG182"/>
      <c r="XBH182"/>
      <c r="XBI182"/>
      <c r="XBJ182"/>
      <c r="XBK182"/>
      <c r="XBL182"/>
      <c r="XBM182"/>
      <c r="XBN182"/>
      <c r="XBO182"/>
      <c r="XBP182"/>
      <c r="XBQ182"/>
      <c r="XBR182"/>
      <c r="XBS182"/>
      <c r="XBT182"/>
      <c r="XBU182"/>
      <c r="XBV182"/>
      <c r="XBW182"/>
      <c r="XBX182"/>
      <c r="XBY182"/>
      <c r="XBZ182"/>
      <c r="XCA182"/>
      <c r="XCB182"/>
      <c r="XCC182"/>
      <c r="XCD182"/>
      <c r="XCE182"/>
      <c r="XCF182"/>
      <c r="XCG182"/>
      <c r="XCH182"/>
      <c r="XCI182"/>
      <c r="XCJ182"/>
      <c r="XCK182"/>
      <c r="XCL182"/>
      <c r="XCM182"/>
      <c r="XCN182"/>
      <c r="XCO182"/>
      <c r="XCP182"/>
      <c r="XCQ182"/>
      <c r="XCR182"/>
      <c r="XCS182"/>
      <c r="XCT182"/>
      <c r="XCU182"/>
      <c r="XCV182"/>
      <c r="XCW182"/>
      <c r="XCX182"/>
      <c r="XCY182"/>
      <c r="XCZ182"/>
      <c r="XDA182"/>
      <c r="XDB182"/>
      <c r="XDC182"/>
      <c r="XDD182"/>
      <c r="XDE182"/>
      <c r="XDF182"/>
      <c r="XDG182"/>
      <c r="XDH182"/>
      <c r="XDI182"/>
      <c r="XDJ182"/>
      <c r="XDK182"/>
      <c r="XDL182"/>
      <c r="XDM182"/>
      <c r="XDN182"/>
      <c r="XDO182"/>
      <c r="XDP182"/>
      <c r="XDQ182"/>
      <c r="XDR182"/>
      <c r="XDS182"/>
      <c r="XDT182"/>
      <c r="XDU182"/>
      <c r="XDV182"/>
      <c r="XDW182"/>
      <c r="XDX182"/>
      <c r="XDY182"/>
      <c r="XDZ182"/>
      <c r="XEA182"/>
      <c r="XEB182"/>
      <c r="XEC182"/>
      <c r="XED182"/>
      <c r="XEE182"/>
      <c r="XEF182"/>
      <c r="XEG182"/>
      <c r="XEH182"/>
      <c r="XEI182"/>
      <c r="XEJ182"/>
      <c r="XEK182"/>
      <c r="XEL182"/>
      <c r="XEM182"/>
      <c r="XEN182"/>
      <c r="XEO182"/>
      <c r="XEP182"/>
      <c r="XEQ182"/>
      <c r="XER182"/>
      <c r="XES182"/>
      <c r="XET182"/>
      <c r="XEU182"/>
      <c r="XEV182"/>
      <c r="XEW182"/>
      <c r="XEX182"/>
      <c r="XEY182"/>
      <c r="XEZ182"/>
      <c r="XFA182"/>
    </row>
    <row r="183" spans="1:16381" s="34" customFormat="1" x14ac:dyDescent="0.3">
      <c r="A183"/>
      <c r="B183"/>
      <c r="F183"/>
      <c r="G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  <c r="BGM183"/>
      <c r="BGN183"/>
      <c r="BGO183"/>
      <c r="BGP183"/>
      <c r="BGQ183"/>
      <c r="BGR183"/>
      <c r="BGS183"/>
      <c r="BGT183"/>
      <c r="BGU183"/>
      <c r="BGV183"/>
      <c r="BGW183"/>
      <c r="BGX183"/>
      <c r="BGY183"/>
      <c r="BGZ183"/>
      <c r="BHA183"/>
      <c r="BHB183"/>
      <c r="BHC183"/>
      <c r="BHD183"/>
      <c r="BHE183"/>
      <c r="BHF183"/>
      <c r="BHG183"/>
      <c r="BHH183"/>
      <c r="BHI183"/>
      <c r="BHJ183"/>
      <c r="BHK183"/>
      <c r="BHL183"/>
      <c r="BHM183"/>
      <c r="BHN183"/>
      <c r="BHO183"/>
      <c r="BHP183"/>
      <c r="BHQ183"/>
      <c r="BHR183"/>
      <c r="BHS183"/>
      <c r="BHT183"/>
      <c r="BHU183"/>
      <c r="BHV183"/>
      <c r="BHW183"/>
      <c r="BHX183"/>
      <c r="BHY183"/>
      <c r="BHZ183"/>
      <c r="BIA183"/>
      <c r="BIB183"/>
      <c r="BIC183"/>
      <c r="BID183"/>
      <c r="BIE183"/>
      <c r="BIF183"/>
      <c r="BIG183"/>
      <c r="BIH183"/>
      <c r="BII183"/>
      <c r="BIJ183"/>
      <c r="BIK183"/>
      <c r="BIL183"/>
      <c r="BIM183"/>
      <c r="BIN183"/>
      <c r="BIO183"/>
      <c r="BIP183"/>
      <c r="BIQ183"/>
      <c r="BIR183"/>
      <c r="BIS183"/>
      <c r="BIT183"/>
      <c r="BIU183"/>
      <c r="BIV183"/>
      <c r="BIW183"/>
      <c r="BIX183"/>
      <c r="BIY183"/>
      <c r="BIZ183"/>
      <c r="BJA183"/>
      <c r="BJB183"/>
      <c r="BJC183"/>
      <c r="BJD183"/>
      <c r="BJE183"/>
      <c r="BJF183"/>
      <c r="BJG183"/>
      <c r="BJH183"/>
      <c r="BJI183"/>
      <c r="BJJ183"/>
      <c r="BJK183"/>
      <c r="BJL183"/>
      <c r="BJM183"/>
      <c r="BJN183"/>
      <c r="BJO183"/>
      <c r="BJP183"/>
      <c r="BJQ183"/>
      <c r="BJR183"/>
      <c r="BJS183"/>
      <c r="BJT183"/>
      <c r="BJU183"/>
      <c r="BJV183"/>
      <c r="BJW183"/>
      <c r="BJX183"/>
      <c r="BJY183"/>
      <c r="BJZ183"/>
      <c r="BKA183"/>
      <c r="BKB183"/>
      <c r="BKC183"/>
      <c r="BKD183"/>
      <c r="BKE183"/>
      <c r="BKF183"/>
      <c r="BKG183"/>
      <c r="BKH183"/>
      <c r="BKI183"/>
      <c r="BKJ183"/>
      <c r="BKK183"/>
      <c r="BKL183"/>
      <c r="BKM183"/>
      <c r="BKN183"/>
      <c r="BKO183"/>
      <c r="BKP183"/>
      <c r="BKQ183"/>
      <c r="BKR183"/>
      <c r="BKS183"/>
      <c r="BKT183"/>
      <c r="BKU183"/>
      <c r="BKV183"/>
      <c r="BKW183"/>
      <c r="BKX183"/>
      <c r="BKY183"/>
      <c r="BKZ183"/>
      <c r="BLA183"/>
      <c r="BLB183"/>
      <c r="BLC183"/>
      <c r="BLD183"/>
      <c r="BLE183"/>
      <c r="BLF183"/>
      <c r="BLG183"/>
      <c r="BLH183"/>
      <c r="BLI183"/>
      <c r="BLJ183"/>
      <c r="BLK183"/>
      <c r="BLL183"/>
      <c r="BLM183"/>
      <c r="BLN183"/>
      <c r="BLO183"/>
      <c r="BLP183"/>
      <c r="BLQ183"/>
      <c r="BLR183"/>
      <c r="BLS183"/>
      <c r="BLT183"/>
      <c r="BLU183"/>
      <c r="BLV183"/>
      <c r="BLW183"/>
      <c r="BLX183"/>
      <c r="BLY183"/>
      <c r="BLZ183"/>
      <c r="BMA183"/>
      <c r="BMB183"/>
      <c r="BMC183"/>
      <c r="BMD183"/>
      <c r="BME183"/>
      <c r="BMF183"/>
      <c r="BMG183"/>
      <c r="BMH183"/>
      <c r="BMI183"/>
      <c r="BMJ183"/>
      <c r="BMK183"/>
      <c r="BML183"/>
      <c r="BMM183"/>
      <c r="BMN183"/>
      <c r="BMO183"/>
      <c r="BMP183"/>
      <c r="BMQ183"/>
      <c r="BMR183"/>
      <c r="BMS183"/>
      <c r="BMT183"/>
      <c r="BMU183"/>
      <c r="BMV183"/>
      <c r="BMW183"/>
      <c r="BMX183"/>
      <c r="BMY183"/>
      <c r="BMZ183"/>
      <c r="BNA183"/>
      <c r="BNB183"/>
      <c r="BNC183"/>
      <c r="BND183"/>
      <c r="BNE183"/>
      <c r="BNF183"/>
      <c r="BNG183"/>
      <c r="BNH183"/>
      <c r="BNI183"/>
      <c r="BNJ183"/>
      <c r="BNK183"/>
      <c r="BNL183"/>
      <c r="BNM183"/>
      <c r="BNN183"/>
      <c r="BNO183"/>
      <c r="BNP183"/>
      <c r="BNQ183"/>
      <c r="BNR183"/>
      <c r="BNS183"/>
      <c r="BNT183"/>
      <c r="BNU183"/>
      <c r="BNV183"/>
      <c r="BNW183"/>
      <c r="BNX183"/>
      <c r="BNY183"/>
      <c r="BNZ183"/>
      <c r="BOA183"/>
      <c r="BOB183"/>
      <c r="BOC183"/>
      <c r="BOD183"/>
      <c r="BOE183"/>
      <c r="BOF183"/>
      <c r="BOG183"/>
      <c r="BOH183"/>
      <c r="BOI183"/>
      <c r="BOJ183"/>
      <c r="BOK183"/>
      <c r="BOL183"/>
      <c r="BOM183"/>
      <c r="BON183"/>
      <c r="BOO183"/>
      <c r="BOP183"/>
      <c r="BOQ183"/>
      <c r="BOR183"/>
      <c r="BOS183"/>
      <c r="BOT183"/>
      <c r="BOU183"/>
      <c r="BOV183"/>
      <c r="BOW183"/>
      <c r="BOX183"/>
      <c r="BOY183"/>
      <c r="BOZ183"/>
      <c r="BPA183"/>
      <c r="BPB183"/>
      <c r="BPC183"/>
      <c r="BPD183"/>
      <c r="BPE183"/>
      <c r="BPF183"/>
      <c r="BPG183"/>
      <c r="BPH183"/>
      <c r="BPI183"/>
      <c r="BPJ183"/>
      <c r="BPK183"/>
      <c r="BPL183"/>
      <c r="BPM183"/>
      <c r="BPN183"/>
      <c r="BPO183"/>
      <c r="BPP183"/>
      <c r="BPQ183"/>
      <c r="BPR183"/>
      <c r="BPS183"/>
      <c r="BPT183"/>
      <c r="BPU183"/>
      <c r="BPV183"/>
      <c r="BPW183"/>
      <c r="BPX183"/>
      <c r="BPY183"/>
      <c r="BPZ183"/>
      <c r="BQA183"/>
      <c r="BQB183"/>
      <c r="BQC183"/>
      <c r="BQD183"/>
      <c r="BQE183"/>
      <c r="BQF183"/>
      <c r="BQG183"/>
      <c r="BQH183"/>
      <c r="BQI183"/>
      <c r="BQJ183"/>
      <c r="BQK183"/>
      <c r="BQL183"/>
      <c r="BQM183"/>
      <c r="BQN183"/>
      <c r="BQO183"/>
      <c r="BQP183"/>
      <c r="BQQ183"/>
      <c r="BQR183"/>
      <c r="BQS183"/>
      <c r="BQT183"/>
      <c r="BQU183"/>
      <c r="BQV183"/>
      <c r="BQW183"/>
      <c r="BQX183"/>
      <c r="BQY183"/>
      <c r="BQZ183"/>
      <c r="BRA183"/>
      <c r="BRB183"/>
      <c r="BRC183"/>
      <c r="BRD183"/>
      <c r="BRE183"/>
      <c r="BRF183"/>
      <c r="BRG183"/>
      <c r="BRH183"/>
      <c r="BRI183"/>
      <c r="BRJ183"/>
      <c r="BRK183"/>
      <c r="BRL183"/>
      <c r="BRM183"/>
      <c r="BRN183"/>
      <c r="BRO183"/>
      <c r="BRP183"/>
      <c r="BRQ183"/>
      <c r="BRR183"/>
      <c r="BRS183"/>
      <c r="BRT183"/>
      <c r="BRU183"/>
      <c r="BRV183"/>
      <c r="BRW183"/>
      <c r="BRX183"/>
      <c r="BRY183"/>
      <c r="BRZ183"/>
      <c r="BSA183"/>
      <c r="BSB183"/>
      <c r="BSC183"/>
      <c r="BSD183"/>
      <c r="BSE183"/>
      <c r="BSF183"/>
      <c r="BSG183"/>
      <c r="BSH183"/>
      <c r="BSI183"/>
      <c r="BSJ183"/>
      <c r="BSK183"/>
      <c r="BSL183"/>
      <c r="BSM183"/>
      <c r="BSN183"/>
      <c r="BSO183"/>
      <c r="BSP183"/>
      <c r="BSQ183"/>
      <c r="BSR183"/>
      <c r="BSS183"/>
      <c r="BST183"/>
      <c r="BSU183"/>
      <c r="BSV183"/>
      <c r="BSW183"/>
      <c r="BSX183"/>
      <c r="BSY183"/>
      <c r="BSZ183"/>
      <c r="BTA183"/>
      <c r="BTB183"/>
      <c r="BTC183"/>
      <c r="BTD183"/>
      <c r="BTE183"/>
      <c r="BTF183"/>
      <c r="BTG183"/>
      <c r="BTH183"/>
      <c r="BTI183"/>
      <c r="BTJ183"/>
      <c r="BTK183"/>
      <c r="BTL183"/>
      <c r="BTM183"/>
      <c r="BTN183"/>
      <c r="BTO183"/>
      <c r="BTP183"/>
      <c r="BTQ183"/>
      <c r="BTR183"/>
      <c r="BTS183"/>
      <c r="BTT183"/>
      <c r="BTU183"/>
      <c r="BTV183"/>
      <c r="BTW183"/>
      <c r="BTX183"/>
      <c r="BTY183"/>
      <c r="BTZ183"/>
      <c r="BUA183"/>
      <c r="BUB183"/>
      <c r="BUC183"/>
      <c r="BUD183"/>
      <c r="BUE183"/>
      <c r="BUF183"/>
      <c r="BUG183"/>
      <c r="BUH183"/>
      <c r="BUI183"/>
      <c r="BUJ183"/>
      <c r="BUK183"/>
      <c r="BUL183"/>
      <c r="BUM183"/>
      <c r="BUN183"/>
      <c r="BUO183"/>
      <c r="BUP183"/>
      <c r="BUQ183"/>
      <c r="BUR183"/>
      <c r="BUS183"/>
      <c r="BUT183"/>
      <c r="BUU183"/>
      <c r="BUV183"/>
      <c r="BUW183"/>
      <c r="BUX183"/>
      <c r="BUY183"/>
      <c r="BUZ183"/>
      <c r="BVA183"/>
      <c r="BVB183"/>
      <c r="BVC183"/>
      <c r="BVD183"/>
      <c r="BVE183"/>
      <c r="BVF183"/>
      <c r="BVG183"/>
      <c r="BVH183"/>
      <c r="BVI183"/>
      <c r="BVJ183"/>
      <c r="BVK183"/>
      <c r="BVL183"/>
      <c r="BVM183"/>
      <c r="BVN183"/>
      <c r="BVO183"/>
      <c r="BVP183"/>
      <c r="BVQ183"/>
      <c r="BVR183"/>
      <c r="BVS183"/>
      <c r="BVT183"/>
      <c r="BVU183"/>
      <c r="BVV183"/>
      <c r="BVW183"/>
      <c r="BVX183"/>
      <c r="BVY183"/>
      <c r="BVZ183"/>
      <c r="BWA183"/>
      <c r="BWB183"/>
      <c r="BWC183"/>
      <c r="BWD183"/>
      <c r="BWE183"/>
      <c r="BWF183"/>
      <c r="BWG183"/>
      <c r="BWH183"/>
      <c r="BWI183"/>
      <c r="BWJ183"/>
      <c r="BWK183"/>
      <c r="BWL183"/>
      <c r="BWM183"/>
      <c r="BWN183"/>
      <c r="BWO183"/>
      <c r="BWP183"/>
      <c r="BWQ183"/>
      <c r="BWR183"/>
      <c r="BWS183"/>
      <c r="BWT183"/>
      <c r="BWU183"/>
      <c r="BWV183"/>
      <c r="BWW183"/>
      <c r="BWX183"/>
      <c r="BWY183"/>
      <c r="BWZ183"/>
      <c r="BXA183"/>
      <c r="BXB183"/>
      <c r="BXC183"/>
      <c r="BXD183"/>
      <c r="BXE183"/>
      <c r="BXF183"/>
      <c r="BXG183"/>
      <c r="BXH183"/>
      <c r="BXI183"/>
      <c r="BXJ183"/>
      <c r="BXK183"/>
      <c r="BXL183"/>
      <c r="BXM183"/>
      <c r="BXN183"/>
      <c r="BXO183"/>
      <c r="BXP183"/>
      <c r="BXQ183"/>
      <c r="BXR183"/>
      <c r="BXS183"/>
      <c r="BXT183"/>
      <c r="BXU183"/>
      <c r="BXV183"/>
      <c r="BXW183"/>
      <c r="BXX183"/>
      <c r="BXY183"/>
      <c r="BXZ183"/>
      <c r="BYA183"/>
      <c r="BYB183"/>
      <c r="BYC183"/>
      <c r="BYD183"/>
      <c r="BYE183"/>
      <c r="BYF183"/>
      <c r="BYG183"/>
      <c r="BYH183"/>
      <c r="BYI183"/>
      <c r="BYJ183"/>
      <c r="BYK183"/>
      <c r="BYL183"/>
      <c r="BYM183"/>
      <c r="BYN183"/>
      <c r="BYO183"/>
      <c r="BYP183"/>
      <c r="BYQ183"/>
      <c r="BYR183"/>
      <c r="BYS183"/>
      <c r="BYT183"/>
      <c r="BYU183"/>
      <c r="BYV183"/>
      <c r="BYW183"/>
      <c r="BYX183"/>
      <c r="BYY183"/>
      <c r="BYZ183"/>
      <c r="BZA183"/>
      <c r="BZB183"/>
      <c r="BZC183"/>
      <c r="BZD183"/>
      <c r="BZE183"/>
      <c r="BZF183"/>
      <c r="BZG183"/>
      <c r="BZH183"/>
      <c r="BZI183"/>
      <c r="BZJ183"/>
      <c r="BZK183"/>
      <c r="BZL183"/>
      <c r="BZM183"/>
      <c r="BZN183"/>
      <c r="BZO183"/>
      <c r="BZP183"/>
      <c r="BZQ183"/>
      <c r="BZR183"/>
      <c r="BZS183"/>
      <c r="BZT183"/>
      <c r="BZU183"/>
      <c r="BZV183"/>
      <c r="BZW183"/>
      <c r="BZX183"/>
      <c r="BZY183"/>
      <c r="BZZ183"/>
      <c r="CAA183"/>
      <c r="CAB183"/>
      <c r="CAC183"/>
      <c r="CAD183"/>
      <c r="CAE183"/>
      <c r="CAF183"/>
      <c r="CAG183"/>
      <c r="CAH183"/>
      <c r="CAI183"/>
      <c r="CAJ183"/>
      <c r="CAK183"/>
      <c r="CAL183"/>
      <c r="CAM183"/>
      <c r="CAN183"/>
      <c r="CAO183"/>
      <c r="CAP183"/>
      <c r="CAQ183"/>
      <c r="CAR183"/>
      <c r="CAS183"/>
      <c r="CAT183"/>
      <c r="CAU183"/>
      <c r="CAV183"/>
      <c r="CAW183"/>
      <c r="CAX183"/>
      <c r="CAY183"/>
      <c r="CAZ183"/>
      <c r="CBA183"/>
      <c r="CBB183"/>
      <c r="CBC183"/>
      <c r="CBD183"/>
      <c r="CBE183"/>
      <c r="CBF183"/>
      <c r="CBG183"/>
      <c r="CBH183"/>
      <c r="CBI183"/>
      <c r="CBJ183"/>
      <c r="CBK183"/>
      <c r="CBL183"/>
      <c r="CBM183"/>
      <c r="CBN183"/>
      <c r="CBO183"/>
      <c r="CBP183"/>
      <c r="CBQ183"/>
      <c r="CBR183"/>
      <c r="CBS183"/>
      <c r="CBT183"/>
      <c r="CBU183"/>
      <c r="CBV183"/>
      <c r="CBW183"/>
      <c r="CBX183"/>
      <c r="CBY183"/>
      <c r="CBZ183"/>
      <c r="CCA183"/>
      <c r="CCB183"/>
      <c r="CCC183"/>
      <c r="CCD183"/>
      <c r="CCE183"/>
      <c r="CCF183"/>
      <c r="CCG183"/>
      <c r="CCH183"/>
      <c r="CCI183"/>
      <c r="CCJ183"/>
      <c r="CCK183"/>
      <c r="CCL183"/>
      <c r="CCM183"/>
      <c r="CCN183"/>
      <c r="CCO183"/>
      <c r="CCP183"/>
      <c r="CCQ183"/>
      <c r="CCR183"/>
      <c r="CCS183"/>
      <c r="CCT183"/>
      <c r="CCU183"/>
      <c r="CCV183"/>
      <c r="CCW183"/>
      <c r="CCX183"/>
      <c r="CCY183"/>
      <c r="CCZ183"/>
      <c r="CDA183"/>
      <c r="CDB183"/>
      <c r="CDC183"/>
      <c r="CDD183"/>
      <c r="CDE183"/>
      <c r="CDF183"/>
      <c r="CDG183"/>
      <c r="CDH183"/>
      <c r="CDI183"/>
      <c r="CDJ183"/>
      <c r="CDK183"/>
      <c r="CDL183"/>
      <c r="CDM183"/>
      <c r="CDN183"/>
      <c r="CDO183"/>
      <c r="CDP183"/>
      <c r="CDQ183"/>
      <c r="CDR183"/>
      <c r="CDS183"/>
      <c r="CDT183"/>
      <c r="CDU183"/>
      <c r="CDV183"/>
      <c r="CDW183"/>
      <c r="CDX183"/>
      <c r="CDY183"/>
      <c r="CDZ183"/>
      <c r="CEA183"/>
      <c r="CEB183"/>
      <c r="CEC183"/>
      <c r="CED183"/>
      <c r="CEE183"/>
      <c r="CEF183"/>
      <c r="CEG183"/>
      <c r="CEH183"/>
      <c r="CEI183"/>
      <c r="CEJ183"/>
      <c r="CEK183"/>
      <c r="CEL183"/>
      <c r="CEM183"/>
      <c r="CEN183"/>
      <c r="CEO183"/>
      <c r="CEP183"/>
      <c r="CEQ183"/>
      <c r="CER183"/>
      <c r="CES183"/>
      <c r="CET183"/>
      <c r="CEU183"/>
      <c r="CEV183"/>
      <c r="CEW183"/>
      <c r="CEX183"/>
      <c r="CEY183"/>
      <c r="CEZ183"/>
      <c r="CFA183"/>
      <c r="CFB183"/>
      <c r="CFC183"/>
      <c r="CFD183"/>
      <c r="CFE183"/>
      <c r="CFF183"/>
      <c r="CFG183"/>
      <c r="CFH183"/>
      <c r="CFI183"/>
      <c r="CFJ183"/>
      <c r="CFK183"/>
      <c r="CFL183"/>
      <c r="CFM183"/>
      <c r="CFN183"/>
      <c r="CFO183"/>
      <c r="CFP183"/>
      <c r="CFQ183"/>
      <c r="CFR183"/>
      <c r="CFS183"/>
      <c r="CFT183"/>
      <c r="CFU183"/>
      <c r="CFV183"/>
      <c r="CFW183"/>
      <c r="CFX183"/>
      <c r="CFY183"/>
      <c r="CFZ183"/>
      <c r="CGA183"/>
      <c r="CGB183"/>
      <c r="CGC183"/>
      <c r="CGD183"/>
      <c r="CGE183"/>
      <c r="CGF183"/>
      <c r="CGG183"/>
      <c r="CGH183"/>
      <c r="CGI183"/>
      <c r="CGJ183"/>
      <c r="CGK183"/>
      <c r="CGL183"/>
      <c r="CGM183"/>
      <c r="CGN183"/>
      <c r="CGO183"/>
      <c r="CGP183"/>
      <c r="CGQ183"/>
      <c r="CGR183"/>
      <c r="CGS183"/>
      <c r="CGT183"/>
      <c r="CGU183"/>
      <c r="CGV183"/>
      <c r="CGW183"/>
      <c r="CGX183"/>
      <c r="CGY183"/>
      <c r="CGZ183"/>
      <c r="CHA183"/>
      <c r="CHB183"/>
      <c r="CHC183"/>
      <c r="CHD183"/>
      <c r="CHE183"/>
      <c r="CHF183"/>
      <c r="CHG183"/>
      <c r="CHH183"/>
      <c r="CHI183"/>
      <c r="CHJ183"/>
      <c r="CHK183"/>
      <c r="CHL183"/>
      <c r="CHM183"/>
      <c r="CHN183"/>
      <c r="CHO183"/>
      <c r="CHP183"/>
      <c r="CHQ183"/>
      <c r="CHR183"/>
      <c r="CHS183"/>
      <c r="CHT183"/>
      <c r="CHU183"/>
      <c r="CHV183"/>
      <c r="CHW183"/>
      <c r="CHX183"/>
      <c r="CHY183"/>
      <c r="CHZ183"/>
      <c r="CIA183"/>
      <c r="CIB183"/>
      <c r="CIC183"/>
      <c r="CID183"/>
      <c r="CIE183"/>
      <c r="CIF183"/>
      <c r="CIG183"/>
      <c r="CIH183"/>
      <c r="CII183"/>
      <c r="CIJ183"/>
      <c r="CIK183"/>
      <c r="CIL183"/>
      <c r="CIM183"/>
      <c r="CIN183"/>
      <c r="CIO183"/>
      <c r="CIP183"/>
      <c r="CIQ183"/>
      <c r="CIR183"/>
      <c r="CIS183"/>
      <c r="CIT183"/>
      <c r="CIU183"/>
      <c r="CIV183"/>
      <c r="CIW183"/>
      <c r="CIX183"/>
      <c r="CIY183"/>
      <c r="CIZ183"/>
      <c r="CJA183"/>
      <c r="CJB183"/>
      <c r="CJC183"/>
      <c r="CJD183"/>
      <c r="CJE183"/>
      <c r="CJF183"/>
      <c r="CJG183"/>
      <c r="CJH183"/>
      <c r="CJI183"/>
      <c r="CJJ183"/>
      <c r="CJK183"/>
      <c r="CJL183"/>
      <c r="CJM183"/>
      <c r="CJN183"/>
      <c r="CJO183"/>
      <c r="CJP183"/>
      <c r="CJQ183"/>
      <c r="CJR183"/>
      <c r="CJS183"/>
      <c r="CJT183"/>
      <c r="CJU183"/>
      <c r="CJV183"/>
      <c r="CJW183"/>
      <c r="CJX183"/>
      <c r="CJY183"/>
      <c r="CJZ183"/>
      <c r="CKA183"/>
      <c r="CKB183"/>
      <c r="CKC183"/>
      <c r="CKD183"/>
      <c r="CKE183"/>
      <c r="CKF183"/>
      <c r="CKG183"/>
      <c r="CKH183"/>
      <c r="CKI183"/>
      <c r="CKJ183"/>
      <c r="CKK183"/>
      <c r="CKL183"/>
      <c r="CKM183"/>
      <c r="CKN183"/>
      <c r="CKO183"/>
      <c r="CKP183"/>
      <c r="CKQ183"/>
      <c r="CKR183"/>
      <c r="CKS183"/>
      <c r="CKT183"/>
      <c r="CKU183"/>
      <c r="CKV183"/>
      <c r="CKW183"/>
      <c r="CKX183"/>
      <c r="CKY183"/>
      <c r="CKZ183"/>
      <c r="CLA183"/>
      <c r="CLB183"/>
      <c r="CLC183"/>
      <c r="CLD183"/>
      <c r="CLE183"/>
      <c r="CLF183"/>
      <c r="CLG183"/>
      <c r="CLH183"/>
      <c r="CLI183"/>
      <c r="CLJ183"/>
      <c r="CLK183"/>
      <c r="CLL183"/>
      <c r="CLM183"/>
      <c r="CLN183"/>
      <c r="CLO183"/>
      <c r="CLP183"/>
      <c r="CLQ183"/>
      <c r="CLR183"/>
      <c r="CLS183"/>
      <c r="CLT183"/>
      <c r="CLU183"/>
      <c r="CLV183"/>
      <c r="CLW183"/>
      <c r="CLX183"/>
      <c r="CLY183"/>
      <c r="CLZ183"/>
      <c r="CMA183"/>
      <c r="CMB183"/>
      <c r="CMC183"/>
      <c r="CMD183"/>
      <c r="CME183"/>
      <c r="CMF183"/>
      <c r="CMG183"/>
      <c r="CMH183"/>
      <c r="CMI183"/>
      <c r="CMJ183"/>
      <c r="CMK183"/>
      <c r="CML183"/>
      <c r="CMM183"/>
      <c r="CMN183"/>
      <c r="CMO183"/>
      <c r="CMP183"/>
      <c r="CMQ183"/>
      <c r="CMR183"/>
      <c r="CMS183"/>
      <c r="CMT183"/>
      <c r="CMU183"/>
      <c r="CMV183"/>
      <c r="CMW183"/>
      <c r="CMX183"/>
      <c r="CMY183"/>
      <c r="CMZ183"/>
      <c r="CNA183"/>
      <c r="CNB183"/>
      <c r="CNC183"/>
      <c r="CND183"/>
      <c r="CNE183"/>
      <c r="CNF183"/>
      <c r="CNG183"/>
      <c r="CNH183"/>
      <c r="CNI183"/>
      <c r="CNJ183"/>
      <c r="CNK183"/>
      <c r="CNL183"/>
      <c r="CNM183"/>
      <c r="CNN183"/>
      <c r="CNO183"/>
      <c r="CNP183"/>
      <c r="CNQ183"/>
      <c r="CNR183"/>
      <c r="CNS183"/>
      <c r="CNT183"/>
      <c r="CNU183"/>
      <c r="CNV183"/>
      <c r="CNW183"/>
      <c r="CNX183"/>
      <c r="CNY183"/>
      <c r="CNZ183"/>
      <c r="COA183"/>
      <c r="COB183"/>
      <c r="COC183"/>
      <c r="COD183"/>
      <c r="COE183"/>
      <c r="COF183"/>
      <c r="COG183"/>
      <c r="COH183"/>
      <c r="COI183"/>
      <c r="COJ183"/>
      <c r="COK183"/>
      <c r="COL183"/>
      <c r="COM183"/>
      <c r="CON183"/>
      <c r="COO183"/>
      <c r="COP183"/>
      <c r="COQ183"/>
      <c r="COR183"/>
      <c r="COS183"/>
      <c r="COT183"/>
      <c r="COU183"/>
      <c r="COV183"/>
      <c r="COW183"/>
      <c r="COX183"/>
      <c r="COY183"/>
      <c r="COZ183"/>
      <c r="CPA183"/>
      <c r="CPB183"/>
      <c r="CPC183"/>
      <c r="CPD183"/>
      <c r="CPE183"/>
      <c r="CPF183"/>
      <c r="CPG183"/>
      <c r="CPH183"/>
      <c r="CPI183"/>
      <c r="CPJ183"/>
      <c r="CPK183"/>
      <c r="CPL183"/>
      <c r="CPM183"/>
      <c r="CPN183"/>
      <c r="CPO183"/>
      <c r="CPP183"/>
      <c r="CPQ183"/>
      <c r="CPR183"/>
      <c r="CPS183"/>
      <c r="CPT183"/>
      <c r="CPU183"/>
      <c r="CPV183"/>
      <c r="CPW183"/>
      <c r="CPX183"/>
      <c r="CPY183"/>
      <c r="CPZ183"/>
      <c r="CQA183"/>
      <c r="CQB183"/>
      <c r="CQC183"/>
      <c r="CQD183"/>
      <c r="CQE183"/>
      <c r="CQF183"/>
      <c r="CQG183"/>
      <c r="CQH183"/>
      <c r="CQI183"/>
      <c r="CQJ183"/>
      <c r="CQK183"/>
      <c r="CQL183"/>
      <c r="CQM183"/>
      <c r="CQN183"/>
      <c r="CQO183"/>
      <c r="CQP183"/>
      <c r="CQQ183"/>
      <c r="CQR183"/>
      <c r="CQS183"/>
      <c r="CQT183"/>
      <c r="CQU183"/>
      <c r="CQV183"/>
      <c r="CQW183"/>
      <c r="CQX183"/>
      <c r="CQY183"/>
      <c r="CQZ183"/>
      <c r="CRA183"/>
      <c r="CRB183"/>
      <c r="CRC183"/>
      <c r="CRD183"/>
      <c r="CRE183"/>
      <c r="CRF183"/>
      <c r="CRG183"/>
      <c r="CRH183"/>
      <c r="CRI183"/>
      <c r="CRJ183"/>
      <c r="CRK183"/>
      <c r="CRL183"/>
      <c r="CRM183"/>
      <c r="CRN183"/>
      <c r="CRO183"/>
      <c r="CRP183"/>
      <c r="CRQ183"/>
      <c r="CRR183"/>
      <c r="CRS183"/>
      <c r="CRT183"/>
      <c r="CRU183"/>
      <c r="CRV183"/>
      <c r="CRW183"/>
      <c r="CRX183"/>
      <c r="CRY183"/>
      <c r="CRZ183"/>
      <c r="CSA183"/>
      <c r="CSB183"/>
      <c r="CSC183"/>
      <c r="CSD183"/>
      <c r="CSE183"/>
      <c r="CSF183"/>
      <c r="CSG183"/>
      <c r="CSH183"/>
      <c r="CSI183"/>
      <c r="CSJ183"/>
      <c r="CSK183"/>
      <c r="CSL183"/>
      <c r="CSM183"/>
      <c r="CSN183"/>
      <c r="CSO183"/>
      <c r="CSP183"/>
      <c r="CSQ183"/>
      <c r="CSR183"/>
      <c r="CSS183"/>
      <c r="CST183"/>
      <c r="CSU183"/>
      <c r="CSV183"/>
      <c r="CSW183"/>
      <c r="CSX183"/>
      <c r="CSY183"/>
      <c r="CSZ183"/>
      <c r="CTA183"/>
      <c r="CTB183"/>
      <c r="CTC183"/>
      <c r="CTD183"/>
      <c r="CTE183"/>
      <c r="CTF183"/>
      <c r="CTG183"/>
      <c r="CTH183"/>
      <c r="CTI183"/>
      <c r="CTJ183"/>
      <c r="CTK183"/>
      <c r="CTL183"/>
      <c r="CTM183"/>
      <c r="CTN183"/>
      <c r="CTO183"/>
      <c r="CTP183"/>
      <c r="CTQ183"/>
      <c r="CTR183"/>
      <c r="CTS183"/>
      <c r="CTT183"/>
      <c r="CTU183"/>
      <c r="CTV183"/>
      <c r="CTW183"/>
      <c r="CTX183"/>
      <c r="CTY183"/>
      <c r="CTZ183"/>
      <c r="CUA183"/>
      <c r="CUB183"/>
      <c r="CUC183"/>
      <c r="CUD183"/>
      <c r="CUE183"/>
      <c r="CUF183"/>
      <c r="CUG183"/>
      <c r="CUH183"/>
      <c r="CUI183"/>
      <c r="CUJ183"/>
      <c r="CUK183"/>
      <c r="CUL183"/>
      <c r="CUM183"/>
      <c r="CUN183"/>
      <c r="CUO183"/>
      <c r="CUP183"/>
      <c r="CUQ183"/>
      <c r="CUR183"/>
      <c r="CUS183"/>
      <c r="CUT183"/>
      <c r="CUU183"/>
      <c r="CUV183"/>
      <c r="CUW183"/>
      <c r="CUX183"/>
      <c r="CUY183"/>
      <c r="CUZ183"/>
      <c r="CVA183"/>
      <c r="CVB183"/>
      <c r="CVC183"/>
      <c r="CVD183"/>
      <c r="CVE183"/>
      <c r="CVF183"/>
      <c r="CVG183"/>
      <c r="CVH183"/>
      <c r="CVI183"/>
      <c r="CVJ183"/>
      <c r="CVK183"/>
      <c r="CVL183"/>
      <c r="CVM183"/>
      <c r="CVN183"/>
      <c r="CVO183"/>
      <c r="CVP183"/>
      <c r="CVQ183"/>
      <c r="CVR183"/>
      <c r="CVS183"/>
      <c r="CVT183"/>
      <c r="CVU183"/>
      <c r="CVV183"/>
      <c r="CVW183"/>
      <c r="CVX183"/>
      <c r="CVY183"/>
      <c r="CVZ183"/>
      <c r="CWA183"/>
      <c r="CWB183"/>
      <c r="CWC183"/>
      <c r="CWD183"/>
      <c r="CWE183"/>
      <c r="CWF183"/>
      <c r="CWG183"/>
      <c r="CWH183"/>
      <c r="CWI183"/>
      <c r="CWJ183"/>
      <c r="CWK183"/>
      <c r="CWL183"/>
      <c r="CWM183"/>
      <c r="CWN183"/>
      <c r="CWO183"/>
      <c r="CWP183"/>
      <c r="CWQ183"/>
      <c r="CWR183"/>
      <c r="CWS183"/>
      <c r="CWT183"/>
      <c r="CWU183"/>
      <c r="CWV183"/>
      <c r="CWW183"/>
      <c r="CWX183"/>
      <c r="CWY183"/>
      <c r="CWZ183"/>
      <c r="CXA183"/>
      <c r="CXB183"/>
      <c r="CXC183"/>
      <c r="CXD183"/>
      <c r="CXE183"/>
      <c r="CXF183"/>
      <c r="CXG183"/>
      <c r="CXH183"/>
      <c r="CXI183"/>
      <c r="CXJ183"/>
      <c r="CXK183"/>
      <c r="CXL183"/>
      <c r="CXM183"/>
      <c r="CXN183"/>
      <c r="CXO183"/>
      <c r="CXP183"/>
      <c r="CXQ183"/>
      <c r="CXR183"/>
      <c r="CXS183"/>
      <c r="CXT183"/>
      <c r="CXU183"/>
      <c r="CXV183"/>
      <c r="CXW183"/>
      <c r="CXX183"/>
      <c r="CXY183"/>
      <c r="CXZ183"/>
      <c r="CYA183"/>
      <c r="CYB183"/>
      <c r="CYC183"/>
      <c r="CYD183"/>
      <c r="CYE183"/>
      <c r="CYF183"/>
      <c r="CYG183"/>
      <c r="CYH183"/>
      <c r="CYI183"/>
      <c r="CYJ183"/>
      <c r="CYK183"/>
      <c r="CYL183"/>
      <c r="CYM183"/>
      <c r="CYN183"/>
      <c r="CYO183"/>
      <c r="CYP183"/>
      <c r="CYQ183"/>
      <c r="CYR183"/>
      <c r="CYS183"/>
      <c r="CYT183"/>
      <c r="CYU183"/>
      <c r="CYV183"/>
      <c r="CYW183"/>
      <c r="CYX183"/>
      <c r="CYY183"/>
      <c r="CYZ183"/>
      <c r="CZA183"/>
      <c r="CZB183"/>
      <c r="CZC183"/>
      <c r="CZD183"/>
      <c r="CZE183"/>
      <c r="CZF183"/>
      <c r="CZG183"/>
      <c r="CZH183"/>
      <c r="CZI183"/>
      <c r="CZJ183"/>
      <c r="CZK183"/>
      <c r="CZL183"/>
      <c r="CZM183"/>
      <c r="CZN183"/>
      <c r="CZO183"/>
      <c r="CZP183"/>
      <c r="CZQ183"/>
      <c r="CZR183"/>
      <c r="CZS183"/>
      <c r="CZT183"/>
      <c r="CZU183"/>
      <c r="CZV183"/>
      <c r="CZW183"/>
      <c r="CZX183"/>
      <c r="CZY183"/>
      <c r="CZZ183"/>
      <c r="DAA183"/>
      <c r="DAB183"/>
      <c r="DAC183"/>
      <c r="DAD183"/>
      <c r="DAE183"/>
      <c r="DAF183"/>
      <c r="DAG183"/>
      <c r="DAH183"/>
      <c r="DAI183"/>
      <c r="DAJ183"/>
      <c r="DAK183"/>
      <c r="DAL183"/>
      <c r="DAM183"/>
      <c r="DAN183"/>
      <c r="DAO183"/>
      <c r="DAP183"/>
      <c r="DAQ183"/>
      <c r="DAR183"/>
      <c r="DAS183"/>
      <c r="DAT183"/>
      <c r="DAU183"/>
      <c r="DAV183"/>
      <c r="DAW183"/>
      <c r="DAX183"/>
      <c r="DAY183"/>
      <c r="DAZ183"/>
      <c r="DBA183"/>
      <c r="DBB183"/>
      <c r="DBC183"/>
      <c r="DBD183"/>
      <c r="DBE183"/>
      <c r="DBF183"/>
      <c r="DBG183"/>
      <c r="DBH183"/>
      <c r="DBI183"/>
      <c r="DBJ183"/>
      <c r="DBK183"/>
      <c r="DBL183"/>
      <c r="DBM183"/>
      <c r="DBN183"/>
      <c r="DBO183"/>
      <c r="DBP183"/>
      <c r="DBQ183"/>
      <c r="DBR183"/>
      <c r="DBS183"/>
      <c r="DBT183"/>
      <c r="DBU183"/>
      <c r="DBV183"/>
      <c r="DBW183"/>
      <c r="DBX183"/>
      <c r="DBY183"/>
      <c r="DBZ183"/>
      <c r="DCA183"/>
      <c r="DCB183"/>
      <c r="DCC183"/>
      <c r="DCD183"/>
      <c r="DCE183"/>
      <c r="DCF183"/>
      <c r="DCG183"/>
      <c r="DCH183"/>
      <c r="DCI183"/>
      <c r="DCJ183"/>
      <c r="DCK183"/>
      <c r="DCL183"/>
      <c r="DCM183"/>
      <c r="DCN183"/>
      <c r="DCO183"/>
      <c r="DCP183"/>
      <c r="DCQ183"/>
      <c r="DCR183"/>
      <c r="DCS183"/>
      <c r="DCT183"/>
      <c r="DCU183"/>
      <c r="DCV183"/>
      <c r="DCW183"/>
      <c r="DCX183"/>
      <c r="DCY183"/>
      <c r="DCZ183"/>
      <c r="DDA183"/>
      <c r="DDB183"/>
      <c r="DDC183"/>
      <c r="DDD183"/>
      <c r="DDE183"/>
      <c r="DDF183"/>
      <c r="DDG183"/>
      <c r="DDH183"/>
      <c r="DDI183"/>
      <c r="DDJ183"/>
      <c r="DDK183"/>
      <c r="DDL183"/>
      <c r="DDM183"/>
      <c r="DDN183"/>
      <c r="DDO183"/>
      <c r="DDP183"/>
      <c r="DDQ183"/>
      <c r="DDR183"/>
      <c r="DDS183"/>
      <c r="DDT183"/>
      <c r="DDU183"/>
      <c r="DDV183"/>
      <c r="DDW183"/>
      <c r="DDX183"/>
      <c r="DDY183"/>
      <c r="DDZ183"/>
      <c r="DEA183"/>
      <c r="DEB183"/>
      <c r="DEC183"/>
      <c r="DED183"/>
      <c r="DEE183"/>
      <c r="DEF183"/>
      <c r="DEG183"/>
      <c r="DEH183"/>
      <c r="DEI183"/>
      <c r="DEJ183"/>
      <c r="DEK183"/>
      <c r="DEL183"/>
      <c r="DEM183"/>
      <c r="DEN183"/>
      <c r="DEO183"/>
      <c r="DEP183"/>
      <c r="DEQ183"/>
      <c r="DER183"/>
      <c r="DES183"/>
      <c r="DET183"/>
      <c r="DEU183"/>
      <c r="DEV183"/>
      <c r="DEW183"/>
      <c r="DEX183"/>
      <c r="DEY183"/>
      <c r="DEZ183"/>
      <c r="DFA183"/>
      <c r="DFB183"/>
      <c r="DFC183"/>
      <c r="DFD183"/>
      <c r="DFE183"/>
      <c r="DFF183"/>
      <c r="DFG183"/>
      <c r="DFH183"/>
      <c r="DFI183"/>
      <c r="DFJ183"/>
      <c r="DFK183"/>
      <c r="DFL183"/>
      <c r="DFM183"/>
      <c r="DFN183"/>
      <c r="DFO183"/>
      <c r="DFP183"/>
      <c r="DFQ183"/>
      <c r="DFR183"/>
      <c r="DFS183"/>
      <c r="DFT183"/>
      <c r="DFU183"/>
      <c r="DFV183"/>
      <c r="DFW183"/>
      <c r="DFX183"/>
      <c r="DFY183"/>
      <c r="DFZ183"/>
      <c r="DGA183"/>
      <c r="DGB183"/>
      <c r="DGC183"/>
      <c r="DGD183"/>
      <c r="DGE183"/>
      <c r="DGF183"/>
      <c r="DGG183"/>
      <c r="DGH183"/>
      <c r="DGI183"/>
      <c r="DGJ183"/>
      <c r="DGK183"/>
      <c r="DGL183"/>
      <c r="DGM183"/>
      <c r="DGN183"/>
      <c r="DGO183"/>
      <c r="DGP183"/>
      <c r="DGQ183"/>
      <c r="DGR183"/>
      <c r="DGS183"/>
      <c r="DGT183"/>
      <c r="DGU183"/>
      <c r="DGV183"/>
      <c r="DGW183"/>
      <c r="DGX183"/>
      <c r="DGY183"/>
      <c r="DGZ183"/>
      <c r="DHA183"/>
      <c r="DHB183"/>
      <c r="DHC183"/>
      <c r="DHD183"/>
      <c r="DHE183"/>
      <c r="DHF183"/>
      <c r="DHG183"/>
      <c r="DHH183"/>
      <c r="DHI183"/>
      <c r="DHJ183"/>
      <c r="DHK183"/>
      <c r="DHL183"/>
      <c r="DHM183"/>
      <c r="DHN183"/>
      <c r="DHO183"/>
      <c r="DHP183"/>
      <c r="DHQ183"/>
      <c r="DHR183"/>
      <c r="DHS183"/>
      <c r="DHT183"/>
      <c r="DHU183"/>
      <c r="DHV183"/>
      <c r="DHW183"/>
      <c r="DHX183"/>
      <c r="DHY183"/>
      <c r="DHZ183"/>
      <c r="DIA183"/>
      <c r="DIB183"/>
      <c r="DIC183"/>
      <c r="DID183"/>
      <c r="DIE183"/>
      <c r="DIF183"/>
      <c r="DIG183"/>
      <c r="DIH183"/>
      <c r="DII183"/>
      <c r="DIJ183"/>
      <c r="DIK183"/>
      <c r="DIL183"/>
      <c r="DIM183"/>
      <c r="DIN183"/>
      <c r="DIO183"/>
      <c r="DIP183"/>
      <c r="DIQ183"/>
      <c r="DIR183"/>
      <c r="DIS183"/>
      <c r="DIT183"/>
      <c r="DIU183"/>
      <c r="DIV183"/>
      <c r="DIW183"/>
      <c r="DIX183"/>
      <c r="DIY183"/>
      <c r="DIZ183"/>
      <c r="DJA183"/>
      <c r="DJB183"/>
      <c r="DJC183"/>
      <c r="DJD183"/>
      <c r="DJE183"/>
      <c r="DJF183"/>
      <c r="DJG183"/>
      <c r="DJH183"/>
      <c r="DJI183"/>
      <c r="DJJ183"/>
      <c r="DJK183"/>
      <c r="DJL183"/>
      <c r="DJM183"/>
      <c r="DJN183"/>
      <c r="DJO183"/>
      <c r="DJP183"/>
      <c r="DJQ183"/>
      <c r="DJR183"/>
      <c r="DJS183"/>
      <c r="DJT183"/>
      <c r="DJU183"/>
      <c r="DJV183"/>
      <c r="DJW183"/>
      <c r="DJX183"/>
      <c r="DJY183"/>
      <c r="DJZ183"/>
      <c r="DKA183"/>
      <c r="DKB183"/>
      <c r="DKC183"/>
      <c r="DKD183"/>
      <c r="DKE183"/>
      <c r="DKF183"/>
      <c r="DKG183"/>
      <c r="DKH183"/>
      <c r="DKI183"/>
      <c r="DKJ183"/>
      <c r="DKK183"/>
      <c r="DKL183"/>
      <c r="DKM183"/>
      <c r="DKN183"/>
      <c r="DKO183"/>
      <c r="DKP183"/>
      <c r="DKQ183"/>
      <c r="DKR183"/>
      <c r="DKS183"/>
      <c r="DKT183"/>
      <c r="DKU183"/>
      <c r="DKV183"/>
      <c r="DKW183"/>
      <c r="DKX183"/>
      <c r="DKY183"/>
      <c r="DKZ183"/>
      <c r="DLA183"/>
      <c r="DLB183"/>
      <c r="DLC183"/>
      <c r="DLD183"/>
      <c r="DLE183"/>
      <c r="DLF183"/>
      <c r="DLG183"/>
      <c r="DLH183"/>
      <c r="DLI183"/>
      <c r="DLJ183"/>
      <c r="DLK183"/>
      <c r="DLL183"/>
      <c r="DLM183"/>
      <c r="DLN183"/>
      <c r="DLO183"/>
      <c r="DLP183"/>
      <c r="DLQ183"/>
      <c r="DLR183"/>
      <c r="DLS183"/>
      <c r="DLT183"/>
      <c r="DLU183"/>
      <c r="DLV183"/>
      <c r="DLW183"/>
      <c r="DLX183"/>
      <c r="DLY183"/>
      <c r="DLZ183"/>
      <c r="DMA183"/>
      <c r="DMB183"/>
      <c r="DMC183"/>
      <c r="DMD183"/>
      <c r="DME183"/>
      <c r="DMF183"/>
      <c r="DMG183"/>
      <c r="DMH183"/>
      <c r="DMI183"/>
      <c r="DMJ183"/>
      <c r="DMK183"/>
      <c r="DML183"/>
      <c r="DMM183"/>
      <c r="DMN183"/>
      <c r="DMO183"/>
      <c r="DMP183"/>
      <c r="DMQ183"/>
      <c r="DMR183"/>
      <c r="DMS183"/>
      <c r="DMT183"/>
      <c r="DMU183"/>
      <c r="DMV183"/>
      <c r="DMW183"/>
      <c r="DMX183"/>
      <c r="DMY183"/>
      <c r="DMZ183"/>
      <c r="DNA183"/>
      <c r="DNB183"/>
      <c r="DNC183"/>
      <c r="DND183"/>
      <c r="DNE183"/>
      <c r="DNF183"/>
      <c r="DNG183"/>
      <c r="DNH183"/>
      <c r="DNI183"/>
      <c r="DNJ183"/>
      <c r="DNK183"/>
      <c r="DNL183"/>
      <c r="DNM183"/>
      <c r="DNN183"/>
      <c r="DNO183"/>
      <c r="DNP183"/>
      <c r="DNQ183"/>
      <c r="DNR183"/>
      <c r="DNS183"/>
      <c r="DNT183"/>
      <c r="DNU183"/>
      <c r="DNV183"/>
      <c r="DNW183"/>
      <c r="DNX183"/>
      <c r="DNY183"/>
      <c r="DNZ183"/>
      <c r="DOA183"/>
      <c r="DOB183"/>
      <c r="DOC183"/>
      <c r="DOD183"/>
      <c r="DOE183"/>
      <c r="DOF183"/>
      <c r="DOG183"/>
      <c r="DOH183"/>
      <c r="DOI183"/>
      <c r="DOJ183"/>
      <c r="DOK183"/>
      <c r="DOL183"/>
      <c r="DOM183"/>
      <c r="DON183"/>
      <c r="DOO183"/>
      <c r="DOP183"/>
      <c r="DOQ183"/>
      <c r="DOR183"/>
      <c r="DOS183"/>
      <c r="DOT183"/>
      <c r="DOU183"/>
      <c r="DOV183"/>
      <c r="DOW183"/>
      <c r="DOX183"/>
      <c r="DOY183"/>
      <c r="DOZ183"/>
      <c r="DPA183"/>
      <c r="DPB183"/>
      <c r="DPC183"/>
      <c r="DPD183"/>
      <c r="DPE183"/>
      <c r="DPF183"/>
      <c r="DPG183"/>
      <c r="DPH183"/>
      <c r="DPI183"/>
      <c r="DPJ183"/>
      <c r="DPK183"/>
      <c r="DPL183"/>
      <c r="DPM183"/>
      <c r="DPN183"/>
      <c r="DPO183"/>
      <c r="DPP183"/>
      <c r="DPQ183"/>
      <c r="DPR183"/>
      <c r="DPS183"/>
      <c r="DPT183"/>
      <c r="DPU183"/>
      <c r="DPV183"/>
      <c r="DPW183"/>
      <c r="DPX183"/>
      <c r="DPY183"/>
      <c r="DPZ183"/>
      <c r="DQA183"/>
      <c r="DQB183"/>
      <c r="DQC183"/>
      <c r="DQD183"/>
      <c r="DQE183"/>
      <c r="DQF183"/>
      <c r="DQG183"/>
      <c r="DQH183"/>
      <c r="DQI183"/>
      <c r="DQJ183"/>
      <c r="DQK183"/>
      <c r="DQL183"/>
      <c r="DQM183"/>
      <c r="DQN183"/>
      <c r="DQO183"/>
      <c r="DQP183"/>
      <c r="DQQ183"/>
      <c r="DQR183"/>
      <c r="DQS183"/>
      <c r="DQT183"/>
      <c r="DQU183"/>
      <c r="DQV183"/>
      <c r="DQW183"/>
      <c r="DQX183"/>
      <c r="DQY183"/>
      <c r="DQZ183"/>
      <c r="DRA183"/>
      <c r="DRB183"/>
      <c r="DRC183"/>
      <c r="DRD183"/>
      <c r="DRE183"/>
      <c r="DRF183"/>
      <c r="DRG183"/>
      <c r="DRH183"/>
      <c r="DRI183"/>
      <c r="DRJ183"/>
      <c r="DRK183"/>
      <c r="DRL183"/>
      <c r="DRM183"/>
      <c r="DRN183"/>
      <c r="DRO183"/>
      <c r="DRP183"/>
      <c r="DRQ183"/>
      <c r="DRR183"/>
      <c r="DRS183"/>
      <c r="DRT183"/>
      <c r="DRU183"/>
      <c r="DRV183"/>
      <c r="DRW183"/>
      <c r="DRX183"/>
      <c r="DRY183"/>
      <c r="DRZ183"/>
      <c r="DSA183"/>
      <c r="DSB183"/>
      <c r="DSC183"/>
      <c r="DSD183"/>
      <c r="DSE183"/>
      <c r="DSF183"/>
      <c r="DSG183"/>
      <c r="DSH183"/>
      <c r="DSI183"/>
      <c r="DSJ183"/>
      <c r="DSK183"/>
      <c r="DSL183"/>
      <c r="DSM183"/>
      <c r="DSN183"/>
      <c r="DSO183"/>
      <c r="DSP183"/>
      <c r="DSQ183"/>
      <c r="DSR183"/>
      <c r="DSS183"/>
      <c r="DST183"/>
      <c r="DSU183"/>
      <c r="DSV183"/>
      <c r="DSW183"/>
      <c r="DSX183"/>
      <c r="DSY183"/>
      <c r="DSZ183"/>
      <c r="DTA183"/>
      <c r="DTB183"/>
      <c r="DTC183"/>
      <c r="DTD183"/>
      <c r="DTE183"/>
      <c r="DTF183"/>
      <c r="DTG183"/>
      <c r="DTH183"/>
      <c r="DTI183"/>
      <c r="DTJ183"/>
      <c r="DTK183"/>
      <c r="DTL183"/>
      <c r="DTM183"/>
      <c r="DTN183"/>
      <c r="DTO183"/>
      <c r="DTP183"/>
      <c r="DTQ183"/>
      <c r="DTR183"/>
      <c r="DTS183"/>
      <c r="DTT183"/>
      <c r="DTU183"/>
      <c r="DTV183"/>
      <c r="DTW183"/>
      <c r="DTX183"/>
      <c r="DTY183"/>
      <c r="DTZ183"/>
      <c r="DUA183"/>
      <c r="DUB183"/>
      <c r="DUC183"/>
      <c r="DUD183"/>
      <c r="DUE183"/>
      <c r="DUF183"/>
      <c r="DUG183"/>
      <c r="DUH183"/>
      <c r="DUI183"/>
      <c r="DUJ183"/>
      <c r="DUK183"/>
      <c r="DUL183"/>
      <c r="DUM183"/>
      <c r="DUN183"/>
      <c r="DUO183"/>
      <c r="DUP183"/>
      <c r="DUQ183"/>
      <c r="DUR183"/>
      <c r="DUS183"/>
      <c r="DUT183"/>
      <c r="DUU183"/>
      <c r="DUV183"/>
      <c r="DUW183"/>
      <c r="DUX183"/>
      <c r="DUY183"/>
      <c r="DUZ183"/>
      <c r="DVA183"/>
      <c r="DVB183"/>
      <c r="DVC183"/>
      <c r="DVD183"/>
      <c r="DVE183"/>
      <c r="DVF183"/>
      <c r="DVG183"/>
      <c r="DVH183"/>
      <c r="DVI183"/>
      <c r="DVJ183"/>
      <c r="DVK183"/>
      <c r="DVL183"/>
      <c r="DVM183"/>
      <c r="DVN183"/>
      <c r="DVO183"/>
      <c r="DVP183"/>
      <c r="DVQ183"/>
      <c r="DVR183"/>
      <c r="DVS183"/>
      <c r="DVT183"/>
      <c r="DVU183"/>
      <c r="DVV183"/>
      <c r="DVW183"/>
      <c r="DVX183"/>
      <c r="DVY183"/>
      <c r="DVZ183"/>
      <c r="DWA183"/>
      <c r="DWB183"/>
      <c r="DWC183"/>
      <c r="DWD183"/>
      <c r="DWE183"/>
      <c r="DWF183"/>
      <c r="DWG183"/>
      <c r="DWH183"/>
      <c r="DWI183"/>
      <c r="DWJ183"/>
      <c r="DWK183"/>
      <c r="DWL183"/>
      <c r="DWM183"/>
      <c r="DWN183"/>
      <c r="DWO183"/>
      <c r="DWP183"/>
      <c r="DWQ183"/>
      <c r="DWR183"/>
      <c r="DWS183"/>
      <c r="DWT183"/>
      <c r="DWU183"/>
      <c r="DWV183"/>
      <c r="DWW183"/>
      <c r="DWX183"/>
      <c r="DWY183"/>
      <c r="DWZ183"/>
      <c r="DXA183"/>
      <c r="DXB183"/>
      <c r="DXC183"/>
      <c r="DXD183"/>
      <c r="DXE183"/>
      <c r="DXF183"/>
      <c r="DXG183"/>
      <c r="DXH183"/>
      <c r="DXI183"/>
      <c r="DXJ183"/>
      <c r="DXK183"/>
      <c r="DXL183"/>
      <c r="DXM183"/>
      <c r="DXN183"/>
      <c r="DXO183"/>
      <c r="DXP183"/>
      <c r="DXQ183"/>
      <c r="DXR183"/>
      <c r="DXS183"/>
      <c r="DXT183"/>
      <c r="DXU183"/>
      <c r="DXV183"/>
      <c r="DXW183"/>
      <c r="DXX183"/>
      <c r="DXY183"/>
      <c r="DXZ183"/>
      <c r="DYA183"/>
      <c r="DYB183"/>
      <c r="DYC183"/>
      <c r="DYD183"/>
      <c r="DYE183"/>
      <c r="DYF183"/>
      <c r="DYG183"/>
      <c r="DYH183"/>
      <c r="DYI183"/>
      <c r="DYJ183"/>
      <c r="DYK183"/>
      <c r="DYL183"/>
      <c r="DYM183"/>
      <c r="DYN183"/>
      <c r="DYO183"/>
      <c r="DYP183"/>
      <c r="DYQ183"/>
      <c r="DYR183"/>
      <c r="DYS183"/>
      <c r="DYT183"/>
      <c r="DYU183"/>
      <c r="DYV183"/>
      <c r="DYW183"/>
      <c r="DYX183"/>
      <c r="DYY183"/>
      <c r="DYZ183"/>
      <c r="DZA183"/>
      <c r="DZB183"/>
      <c r="DZC183"/>
      <c r="DZD183"/>
      <c r="DZE183"/>
      <c r="DZF183"/>
      <c r="DZG183"/>
      <c r="DZH183"/>
      <c r="DZI183"/>
      <c r="DZJ183"/>
      <c r="DZK183"/>
      <c r="DZL183"/>
      <c r="DZM183"/>
      <c r="DZN183"/>
      <c r="DZO183"/>
      <c r="DZP183"/>
      <c r="DZQ183"/>
      <c r="DZR183"/>
      <c r="DZS183"/>
      <c r="DZT183"/>
      <c r="DZU183"/>
      <c r="DZV183"/>
      <c r="DZW183"/>
      <c r="DZX183"/>
      <c r="DZY183"/>
      <c r="DZZ183"/>
      <c r="EAA183"/>
      <c r="EAB183"/>
      <c r="EAC183"/>
      <c r="EAD183"/>
      <c r="EAE183"/>
      <c r="EAF183"/>
      <c r="EAG183"/>
      <c r="EAH183"/>
      <c r="EAI183"/>
      <c r="EAJ183"/>
      <c r="EAK183"/>
      <c r="EAL183"/>
      <c r="EAM183"/>
      <c r="EAN183"/>
      <c r="EAO183"/>
      <c r="EAP183"/>
      <c r="EAQ183"/>
      <c r="EAR183"/>
      <c r="EAS183"/>
      <c r="EAT183"/>
      <c r="EAU183"/>
      <c r="EAV183"/>
      <c r="EAW183"/>
      <c r="EAX183"/>
      <c r="EAY183"/>
      <c r="EAZ183"/>
      <c r="EBA183"/>
      <c r="EBB183"/>
      <c r="EBC183"/>
      <c r="EBD183"/>
      <c r="EBE183"/>
      <c r="EBF183"/>
      <c r="EBG183"/>
      <c r="EBH183"/>
      <c r="EBI183"/>
      <c r="EBJ183"/>
      <c r="EBK183"/>
      <c r="EBL183"/>
      <c r="EBM183"/>
      <c r="EBN183"/>
      <c r="EBO183"/>
      <c r="EBP183"/>
      <c r="EBQ183"/>
      <c r="EBR183"/>
      <c r="EBS183"/>
      <c r="EBT183"/>
      <c r="EBU183"/>
      <c r="EBV183"/>
      <c r="EBW183"/>
      <c r="EBX183"/>
      <c r="EBY183"/>
      <c r="EBZ183"/>
      <c r="ECA183"/>
      <c r="ECB183"/>
      <c r="ECC183"/>
      <c r="ECD183"/>
      <c r="ECE183"/>
      <c r="ECF183"/>
      <c r="ECG183"/>
      <c r="ECH183"/>
      <c r="ECI183"/>
      <c r="ECJ183"/>
      <c r="ECK183"/>
      <c r="ECL183"/>
      <c r="ECM183"/>
      <c r="ECN183"/>
      <c r="ECO183"/>
      <c r="ECP183"/>
      <c r="ECQ183"/>
      <c r="ECR183"/>
      <c r="ECS183"/>
      <c r="ECT183"/>
      <c r="ECU183"/>
      <c r="ECV183"/>
      <c r="ECW183"/>
      <c r="ECX183"/>
      <c r="ECY183"/>
      <c r="ECZ183"/>
      <c r="EDA183"/>
      <c r="EDB183"/>
      <c r="EDC183"/>
      <c r="EDD183"/>
      <c r="EDE183"/>
      <c r="EDF183"/>
      <c r="EDG183"/>
      <c r="EDH183"/>
      <c r="EDI183"/>
      <c r="EDJ183"/>
      <c r="EDK183"/>
      <c r="EDL183"/>
      <c r="EDM183"/>
      <c r="EDN183"/>
      <c r="EDO183"/>
      <c r="EDP183"/>
      <c r="EDQ183"/>
      <c r="EDR183"/>
      <c r="EDS183"/>
      <c r="EDT183"/>
      <c r="EDU183"/>
      <c r="EDV183"/>
      <c r="EDW183"/>
      <c r="EDX183"/>
      <c r="EDY183"/>
      <c r="EDZ183"/>
      <c r="EEA183"/>
      <c r="EEB183"/>
      <c r="EEC183"/>
      <c r="EED183"/>
      <c r="EEE183"/>
      <c r="EEF183"/>
      <c r="EEG183"/>
      <c r="EEH183"/>
      <c r="EEI183"/>
      <c r="EEJ183"/>
      <c r="EEK183"/>
      <c r="EEL183"/>
      <c r="EEM183"/>
      <c r="EEN183"/>
      <c r="EEO183"/>
      <c r="EEP183"/>
      <c r="EEQ183"/>
      <c r="EER183"/>
      <c r="EES183"/>
      <c r="EET183"/>
      <c r="EEU183"/>
      <c r="EEV183"/>
      <c r="EEW183"/>
      <c r="EEX183"/>
      <c r="EEY183"/>
      <c r="EEZ183"/>
      <c r="EFA183"/>
      <c r="EFB183"/>
      <c r="EFC183"/>
      <c r="EFD183"/>
      <c r="EFE183"/>
      <c r="EFF183"/>
      <c r="EFG183"/>
      <c r="EFH183"/>
      <c r="EFI183"/>
      <c r="EFJ183"/>
      <c r="EFK183"/>
      <c r="EFL183"/>
      <c r="EFM183"/>
      <c r="EFN183"/>
      <c r="EFO183"/>
      <c r="EFP183"/>
      <c r="EFQ183"/>
      <c r="EFR183"/>
      <c r="EFS183"/>
      <c r="EFT183"/>
      <c r="EFU183"/>
      <c r="EFV183"/>
      <c r="EFW183"/>
      <c r="EFX183"/>
      <c r="EFY183"/>
      <c r="EFZ183"/>
      <c r="EGA183"/>
      <c r="EGB183"/>
      <c r="EGC183"/>
      <c r="EGD183"/>
      <c r="EGE183"/>
      <c r="EGF183"/>
      <c r="EGG183"/>
      <c r="EGH183"/>
      <c r="EGI183"/>
      <c r="EGJ183"/>
      <c r="EGK183"/>
      <c r="EGL183"/>
      <c r="EGM183"/>
      <c r="EGN183"/>
      <c r="EGO183"/>
      <c r="EGP183"/>
      <c r="EGQ183"/>
      <c r="EGR183"/>
      <c r="EGS183"/>
      <c r="EGT183"/>
      <c r="EGU183"/>
      <c r="EGV183"/>
      <c r="EGW183"/>
      <c r="EGX183"/>
      <c r="EGY183"/>
      <c r="EGZ183"/>
      <c r="EHA183"/>
      <c r="EHB183"/>
      <c r="EHC183"/>
      <c r="EHD183"/>
      <c r="EHE183"/>
      <c r="EHF183"/>
      <c r="EHG183"/>
      <c r="EHH183"/>
      <c r="EHI183"/>
      <c r="EHJ183"/>
      <c r="EHK183"/>
      <c r="EHL183"/>
      <c r="EHM183"/>
      <c r="EHN183"/>
      <c r="EHO183"/>
      <c r="EHP183"/>
      <c r="EHQ183"/>
      <c r="EHR183"/>
      <c r="EHS183"/>
      <c r="EHT183"/>
      <c r="EHU183"/>
      <c r="EHV183"/>
      <c r="EHW183"/>
      <c r="EHX183"/>
      <c r="EHY183"/>
      <c r="EHZ183"/>
      <c r="EIA183"/>
      <c r="EIB183"/>
      <c r="EIC183"/>
      <c r="EID183"/>
      <c r="EIE183"/>
      <c r="EIF183"/>
      <c r="EIG183"/>
      <c r="EIH183"/>
      <c r="EII183"/>
      <c r="EIJ183"/>
      <c r="EIK183"/>
      <c r="EIL183"/>
      <c r="EIM183"/>
      <c r="EIN183"/>
      <c r="EIO183"/>
      <c r="EIP183"/>
      <c r="EIQ183"/>
      <c r="EIR183"/>
      <c r="EIS183"/>
      <c r="EIT183"/>
      <c r="EIU183"/>
      <c r="EIV183"/>
      <c r="EIW183"/>
      <c r="EIX183"/>
      <c r="EIY183"/>
      <c r="EIZ183"/>
      <c r="EJA183"/>
      <c r="EJB183"/>
      <c r="EJC183"/>
      <c r="EJD183"/>
      <c r="EJE183"/>
      <c r="EJF183"/>
      <c r="EJG183"/>
      <c r="EJH183"/>
      <c r="EJI183"/>
      <c r="EJJ183"/>
      <c r="EJK183"/>
      <c r="EJL183"/>
      <c r="EJM183"/>
      <c r="EJN183"/>
      <c r="EJO183"/>
      <c r="EJP183"/>
      <c r="EJQ183"/>
      <c r="EJR183"/>
      <c r="EJS183"/>
      <c r="EJT183"/>
      <c r="EJU183"/>
      <c r="EJV183"/>
      <c r="EJW183"/>
      <c r="EJX183"/>
      <c r="EJY183"/>
      <c r="EJZ183"/>
      <c r="EKA183"/>
      <c r="EKB183"/>
      <c r="EKC183"/>
      <c r="EKD183"/>
      <c r="EKE183"/>
      <c r="EKF183"/>
      <c r="EKG183"/>
      <c r="EKH183"/>
      <c r="EKI183"/>
      <c r="EKJ183"/>
      <c r="EKK183"/>
      <c r="EKL183"/>
      <c r="EKM183"/>
      <c r="EKN183"/>
      <c r="EKO183"/>
      <c r="EKP183"/>
      <c r="EKQ183"/>
      <c r="EKR183"/>
      <c r="EKS183"/>
      <c r="EKT183"/>
      <c r="EKU183"/>
      <c r="EKV183"/>
      <c r="EKW183"/>
      <c r="EKX183"/>
      <c r="EKY183"/>
      <c r="EKZ183"/>
      <c r="ELA183"/>
      <c r="ELB183"/>
      <c r="ELC183"/>
      <c r="ELD183"/>
      <c r="ELE183"/>
      <c r="ELF183"/>
      <c r="ELG183"/>
      <c r="ELH183"/>
      <c r="ELI183"/>
      <c r="ELJ183"/>
      <c r="ELK183"/>
      <c r="ELL183"/>
      <c r="ELM183"/>
      <c r="ELN183"/>
      <c r="ELO183"/>
      <c r="ELP183"/>
      <c r="ELQ183"/>
      <c r="ELR183"/>
      <c r="ELS183"/>
      <c r="ELT183"/>
      <c r="ELU183"/>
      <c r="ELV183"/>
      <c r="ELW183"/>
      <c r="ELX183"/>
      <c r="ELY183"/>
      <c r="ELZ183"/>
      <c r="EMA183"/>
      <c r="EMB183"/>
      <c r="EMC183"/>
      <c r="EMD183"/>
      <c r="EME183"/>
      <c r="EMF183"/>
      <c r="EMG183"/>
      <c r="EMH183"/>
      <c r="EMI183"/>
      <c r="EMJ183"/>
      <c r="EMK183"/>
      <c r="EML183"/>
      <c r="EMM183"/>
      <c r="EMN183"/>
      <c r="EMO183"/>
      <c r="EMP183"/>
      <c r="EMQ183"/>
      <c r="EMR183"/>
      <c r="EMS183"/>
      <c r="EMT183"/>
      <c r="EMU183"/>
      <c r="EMV183"/>
      <c r="EMW183"/>
      <c r="EMX183"/>
      <c r="EMY183"/>
      <c r="EMZ183"/>
      <c r="ENA183"/>
      <c r="ENB183"/>
      <c r="ENC183"/>
      <c r="END183"/>
      <c r="ENE183"/>
      <c r="ENF183"/>
      <c r="ENG183"/>
      <c r="ENH183"/>
      <c r="ENI183"/>
      <c r="ENJ183"/>
      <c r="ENK183"/>
      <c r="ENL183"/>
      <c r="ENM183"/>
      <c r="ENN183"/>
      <c r="ENO183"/>
      <c r="ENP183"/>
      <c r="ENQ183"/>
      <c r="ENR183"/>
      <c r="ENS183"/>
      <c r="ENT183"/>
      <c r="ENU183"/>
      <c r="ENV183"/>
      <c r="ENW183"/>
      <c r="ENX183"/>
      <c r="ENY183"/>
      <c r="ENZ183"/>
      <c r="EOA183"/>
      <c r="EOB183"/>
      <c r="EOC183"/>
      <c r="EOD183"/>
      <c r="EOE183"/>
      <c r="EOF183"/>
      <c r="EOG183"/>
      <c r="EOH183"/>
      <c r="EOI183"/>
      <c r="EOJ183"/>
      <c r="EOK183"/>
      <c r="EOL183"/>
      <c r="EOM183"/>
      <c r="EON183"/>
      <c r="EOO183"/>
      <c r="EOP183"/>
      <c r="EOQ183"/>
      <c r="EOR183"/>
      <c r="EOS183"/>
      <c r="EOT183"/>
      <c r="EOU183"/>
      <c r="EOV183"/>
      <c r="EOW183"/>
      <c r="EOX183"/>
      <c r="EOY183"/>
      <c r="EOZ183"/>
      <c r="EPA183"/>
      <c r="EPB183"/>
      <c r="EPC183"/>
      <c r="EPD183"/>
      <c r="EPE183"/>
      <c r="EPF183"/>
      <c r="EPG183"/>
      <c r="EPH183"/>
      <c r="EPI183"/>
      <c r="EPJ183"/>
      <c r="EPK183"/>
      <c r="EPL183"/>
      <c r="EPM183"/>
      <c r="EPN183"/>
      <c r="EPO183"/>
      <c r="EPP183"/>
      <c r="EPQ183"/>
      <c r="EPR183"/>
      <c r="EPS183"/>
      <c r="EPT183"/>
      <c r="EPU183"/>
      <c r="EPV183"/>
      <c r="EPW183"/>
      <c r="EPX183"/>
      <c r="EPY183"/>
      <c r="EPZ183"/>
      <c r="EQA183"/>
      <c r="EQB183"/>
      <c r="EQC183"/>
      <c r="EQD183"/>
      <c r="EQE183"/>
      <c r="EQF183"/>
      <c r="EQG183"/>
      <c r="EQH183"/>
      <c r="EQI183"/>
      <c r="EQJ183"/>
      <c r="EQK183"/>
      <c r="EQL183"/>
      <c r="EQM183"/>
      <c r="EQN183"/>
      <c r="EQO183"/>
      <c r="EQP183"/>
      <c r="EQQ183"/>
      <c r="EQR183"/>
      <c r="EQS183"/>
      <c r="EQT183"/>
      <c r="EQU183"/>
      <c r="EQV183"/>
      <c r="EQW183"/>
      <c r="EQX183"/>
      <c r="EQY183"/>
      <c r="EQZ183"/>
      <c r="ERA183"/>
      <c r="ERB183"/>
      <c r="ERC183"/>
      <c r="ERD183"/>
      <c r="ERE183"/>
      <c r="ERF183"/>
      <c r="ERG183"/>
      <c r="ERH183"/>
      <c r="ERI183"/>
      <c r="ERJ183"/>
      <c r="ERK183"/>
      <c r="ERL183"/>
      <c r="ERM183"/>
      <c r="ERN183"/>
      <c r="ERO183"/>
      <c r="ERP183"/>
      <c r="ERQ183"/>
      <c r="ERR183"/>
      <c r="ERS183"/>
      <c r="ERT183"/>
      <c r="ERU183"/>
      <c r="ERV183"/>
      <c r="ERW183"/>
      <c r="ERX183"/>
      <c r="ERY183"/>
      <c r="ERZ183"/>
      <c r="ESA183"/>
      <c r="ESB183"/>
      <c r="ESC183"/>
      <c r="ESD183"/>
      <c r="ESE183"/>
      <c r="ESF183"/>
      <c r="ESG183"/>
      <c r="ESH183"/>
      <c r="ESI183"/>
      <c r="ESJ183"/>
      <c r="ESK183"/>
      <c r="ESL183"/>
      <c r="ESM183"/>
      <c r="ESN183"/>
      <c r="ESO183"/>
      <c r="ESP183"/>
      <c r="ESQ183"/>
      <c r="ESR183"/>
      <c r="ESS183"/>
      <c r="EST183"/>
      <c r="ESU183"/>
      <c r="ESV183"/>
      <c r="ESW183"/>
      <c r="ESX183"/>
      <c r="ESY183"/>
      <c r="ESZ183"/>
      <c r="ETA183"/>
      <c r="ETB183"/>
      <c r="ETC183"/>
      <c r="ETD183"/>
      <c r="ETE183"/>
      <c r="ETF183"/>
      <c r="ETG183"/>
      <c r="ETH183"/>
      <c r="ETI183"/>
      <c r="ETJ183"/>
      <c r="ETK183"/>
      <c r="ETL183"/>
      <c r="ETM183"/>
      <c r="ETN183"/>
      <c r="ETO183"/>
      <c r="ETP183"/>
      <c r="ETQ183"/>
      <c r="ETR183"/>
      <c r="ETS183"/>
      <c r="ETT183"/>
      <c r="ETU183"/>
      <c r="ETV183"/>
      <c r="ETW183"/>
      <c r="ETX183"/>
      <c r="ETY183"/>
      <c r="ETZ183"/>
      <c r="EUA183"/>
      <c r="EUB183"/>
      <c r="EUC183"/>
      <c r="EUD183"/>
      <c r="EUE183"/>
      <c r="EUF183"/>
      <c r="EUG183"/>
      <c r="EUH183"/>
      <c r="EUI183"/>
      <c r="EUJ183"/>
      <c r="EUK183"/>
      <c r="EUL183"/>
      <c r="EUM183"/>
      <c r="EUN183"/>
      <c r="EUO183"/>
      <c r="EUP183"/>
      <c r="EUQ183"/>
      <c r="EUR183"/>
      <c r="EUS183"/>
      <c r="EUT183"/>
      <c r="EUU183"/>
      <c r="EUV183"/>
      <c r="EUW183"/>
      <c r="EUX183"/>
      <c r="EUY183"/>
      <c r="EUZ183"/>
      <c r="EVA183"/>
      <c r="EVB183"/>
      <c r="EVC183"/>
      <c r="EVD183"/>
      <c r="EVE183"/>
      <c r="EVF183"/>
      <c r="EVG183"/>
      <c r="EVH183"/>
      <c r="EVI183"/>
      <c r="EVJ183"/>
      <c r="EVK183"/>
      <c r="EVL183"/>
      <c r="EVM183"/>
      <c r="EVN183"/>
      <c r="EVO183"/>
      <c r="EVP183"/>
      <c r="EVQ183"/>
      <c r="EVR183"/>
      <c r="EVS183"/>
      <c r="EVT183"/>
      <c r="EVU183"/>
      <c r="EVV183"/>
      <c r="EVW183"/>
      <c r="EVX183"/>
      <c r="EVY183"/>
      <c r="EVZ183"/>
      <c r="EWA183"/>
      <c r="EWB183"/>
      <c r="EWC183"/>
      <c r="EWD183"/>
      <c r="EWE183"/>
      <c r="EWF183"/>
      <c r="EWG183"/>
      <c r="EWH183"/>
      <c r="EWI183"/>
      <c r="EWJ183"/>
      <c r="EWK183"/>
      <c r="EWL183"/>
      <c r="EWM183"/>
      <c r="EWN183"/>
      <c r="EWO183"/>
      <c r="EWP183"/>
      <c r="EWQ183"/>
      <c r="EWR183"/>
      <c r="EWS183"/>
      <c r="EWT183"/>
      <c r="EWU183"/>
      <c r="EWV183"/>
      <c r="EWW183"/>
      <c r="EWX183"/>
      <c r="EWY183"/>
      <c r="EWZ183"/>
      <c r="EXA183"/>
      <c r="EXB183"/>
      <c r="EXC183"/>
      <c r="EXD183"/>
      <c r="EXE183"/>
      <c r="EXF183"/>
      <c r="EXG183"/>
      <c r="EXH183"/>
      <c r="EXI183"/>
      <c r="EXJ183"/>
      <c r="EXK183"/>
      <c r="EXL183"/>
      <c r="EXM183"/>
      <c r="EXN183"/>
      <c r="EXO183"/>
      <c r="EXP183"/>
      <c r="EXQ183"/>
      <c r="EXR183"/>
      <c r="EXS183"/>
      <c r="EXT183"/>
      <c r="EXU183"/>
      <c r="EXV183"/>
      <c r="EXW183"/>
      <c r="EXX183"/>
      <c r="EXY183"/>
      <c r="EXZ183"/>
      <c r="EYA183"/>
      <c r="EYB183"/>
      <c r="EYC183"/>
      <c r="EYD183"/>
      <c r="EYE183"/>
      <c r="EYF183"/>
      <c r="EYG183"/>
      <c r="EYH183"/>
      <c r="EYI183"/>
      <c r="EYJ183"/>
      <c r="EYK183"/>
      <c r="EYL183"/>
      <c r="EYM183"/>
      <c r="EYN183"/>
      <c r="EYO183"/>
      <c r="EYP183"/>
      <c r="EYQ183"/>
      <c r="EYR183"/>
      <c r="EYS183"/>
      <c r="EYT183"/>
      <c r="EYU183"/>
      <c r="EYV183"/>
      <c r="EYW183"/>
      <c r="EYX183"/>
      <c r="EYY183"/>
      <c r="EYZ183"/>
      <c r="EZA183"/>
      <c r="EZB183"/>
      <c r="EZC183"/>
      <c r="EZD183"/>
      <c r="EZE183"/>
      <c r="EZF183"/>
      <c r="EZG183"/>
      <c r="EZH183"/>
      <c r="EZI183"/>
      <c r="EZJ183"/>
      <c r="EZK183"/>
      <c r="EZL183"/>
      <c r="EZM183"/>
      <c r="EZN183"/>
      <c r="EZO183"/>
      <c r="EZP183"/>
      <c r="EZQ183"/>
      <c r="EZR183"/>
      <c r="EZS183"/>
      <c r="EZT183"/>
      <c r="EZU183"/>
      <c r="EZV183"/>
      <c r="EZW183"/>
      <c r="EZX183"/>
      <c r="EZY183"/>
      <c r="EZZ183"/>
      <c r="FAA183"/>
      <c r="FAB183"/>
      <c r="FAC183"/>
      <c r="FAD183"/>
      <c r="FAE183"/>
      <c r="FAF183"/>
      <c r="FAG183"/>
      <c r="FAH183"/>
      <c r="FAI183"/>
      <c r="FAJ183"/>
      <c r="FAK183"/>
      <c r="FAL183"/>
      <c r="FAM183"/>
      <c r="FAN183"/>
      <c r="FAO183"/>
      <c r="FAP183"/>
      <c r="FAQ183"/>
      <c r="FAR183"/>
      <c r="FAS183"/>
      <c r="FAT183"/>
      <c r="FAU183"/>
      <c r="FAV183"/>
      <c r="FAW183"/>
      <c r="FAX183"/>
      <c r="FAY183"/>
      <c r="FAZ183"/>
      <c r="FBA183"/>
      <c r="FBB183"/>
      <c r="FBC183"/>
      <c r="FBD183"/>
      <c r="FBE183"/>
      <c r="FBF183"/>
      <c r="FBG183"/>
      <c r="FBH183"/>
      <c r="FBI183"/>
      <c r="FBJ183"/>
      <c r="FBK183"/>
      <c r="FBL183"/>
      <c r="FBM183"/>
      <c r="FBN183"/>
      <c r="FBO183"/>
      <c r="FBP183"/>
      <c r="FBQ183"/>
      <c r="FBR183"/>
      <c r="FBS183"/>
      <c r="FBT183"/>
      <c r="FBU183"/>
      <c r="FBV183"/>
      <c r="FBW183"/>
      <c r="FBX183"/>
      <c r="FBY183"/>
      <c r="FBZ183"/>
      <c r="FCA183"/>
      <c r="FCB183"/>
      <c r="FCC183"/>
      <c r="FCD183"/>
      <c r="FCE183"/>
      <c r="FCF183"/>
      <c r="FCG183"/>
      <c r="FCH183"/>
      <c r="FCI183"/>
      <c r="FCJ183"/>
      <c r="FCK183"/>
      <c r="FCL183"/>
      <c r="FCM183"/>
      <c r="FCN183"/>
      <c r="FCO183"/>
      <c r="FCP183"/>
      <c r="FCQ183"/>
      <c r="FCR183"/>
      <c r="FCS183"/>
      <c r="FCT183"/>
      <c r="FCU183"/>
      <c r="FCV183"/>
      <c r="FCW183"/>
      <c r="FCX183"/>
      <c r="FCY183"/>
      <c r="FCZ183"/>
      <c r="FDA183"/>
      <c r="FDB183"/>
      <c r="FDC183"/>
      <c r="FDD183"/>
      <c r="FDE183"/>
      <c r="FDF183"/>
      <c r="FDG183"/>
      <c r="FDH183"/>
      <c r="FDI183"/>
      <c r="FDJ183"/>
      <c r="FDK183"/>
      <c r="FDL183"/>
      <c r="FDM183"/>
      <c r="FDN183"/>
      <c r="FDO183"/>
      <c r="FDP183"/>
      <c r="FDQ183"/>
      <c r="FDR183"/>
      <c r="FDS183"/>
      <c r="FDT183"/>
      <c r="FDU183"/>
      <c r="FDV183"/>
      <c r="FDW183"/>
      <c r="FDX183"/>
      <c r="FDY183"/>
      <c r="FDZ183"/>
      <c r="FEA183"/>
      <c r="FEB183"/>
      <c r="FEC183"/>
      <c r="FED183"/>
      <c r="FEE183"/>
      <c r="FEF183"/>
      <c r="FEG183"/>
      <c r="FEH183"/>
      <c r="FEI183"/>
      <c r="FEJ183"/>
      <c r="FEK183"/>
      <c r="FEL183"/>
      <c r="FEM183"/>
      <c r="FEN183"/>
      <c r="FEO183"/>
      <c r="FEP183"/>
      <c r="FEQ183"/>
      <c r="FER183"/>
      <c r="FES183"/>
      <c r="FET183"/>
      <c r="FEU183"/>
      <c r="FEV183"/>
      <c r="FEW183"/>
      <c r="FEX183"/>
      <c r="FEY183"/>
      <c r="FEZ183"/>
      <c r="FFA183"/>
      <c r="FFB183"/>
      <c r="FFC183"/>
      <c r="FFD183"/>
      <c r="FFE183"/>
      <c r="FFF183"/>
      <c r="FFG183"/>
      <c r="FFH183"/>
      <c r="FFI183"/>
      <c r="FFJ183"/>
      <c r="FFK183"/>
      <c r="FFL183"/>
      <c r="FFM183"/>
      <c r="FFN183"/>
      <c r="FFO183"/>
      <c r="FFP183"/>
      <c r="FFQ183"/>
      <c r="FFR183"/>
      <c r="FFS183"/>
      <c r="FFT183"/>
      <c r="FFU183"/>
      <c r="FFV183"/>
      <c r="FFW183"/>
      <c r="FFX183"/>
      <c r="FFY183"/>
      <c r="FFZ183"/>
      <c r="FGA183"/>
      <c r="FGB183"/>
      <c r="FGC183"/>
      <c r="FGD183"/>
      <c r="FGE183"/>
      <c r="FGF183"/>
      <c r="FGG183"/>
      <c r="FGH183"/>
      <c r="FGI183"/>
      <c r="FGJ183"/>
      <c r="FGK183"/>
      <c r="FGL183"/>
      <c r="FGM183"/>
      <c r="FGN183"/>
      <c r="FGO183"/>
      <c r="FGP183"/>
      <c r="FGQ183"/>
      <c r="FGR183"/>
      <c r="FGS183"/>
      <c r="FGT183"/>
      <c r="FGU183"/>
      <c r="FGV183"/>
      <c r="FGW183"/>
      <c r="FGX183"/>
      <c r="FGY183"/>
      <c r="FGZ183"/>
      <c r="FHA183"/>
      <c r="FHB183"/>
      <c r="FHC183"/>
      <c r="FHD183"/>
      <c r="FHE183"/>
      <c r="FHF183"/>
      <c r="FHG183"/>
      <c r="FHH183"/>
      <c r="FHI183"/>
      <c r="FHJ183"/>
      <c r="FHK183"/>
      <c r="FHL183"/>
      <c r="FHM183"/>
      <c r="FHN183"/>
      <c r="FHO183"/>
      <c r="FHP183"/>
      <c r="FHQ183"/>
      <c r="FHR183"/>
      <c r="FHS183"/>
      <c r="FHT183"/>
      <c r="FHU183"/>
      <c r="FHV183"/>
      <c r="FHW183"/>
      <c r="FHX183"/>
      <c r="FHY183"/>
      <c r="FHZ183"/>
      <c r="FIA183"/>
      <c r="FIB183"/>
      <c r="FIC183"/>
      <c r="FID183"/>
      <c r="FIE183"/>
      <c r="FIF183"/>
      <c r="FIG183"/>
      <c r="FIH183"/>
      <c r="FII183"/>
      <c r="FIJ183"/>
      <c r="FIK183"/>
      <c r="FIL183"/>
      <c r="FIM183"/>
      <c r="FIN183"/>
      <c r="FIO183"/>
      <c r="FIP183"/>
      <c r="FIQ183"/>
      <c r="FIR183"/>
      <c r="FIS183"/>
      <c r="FIT183"/>
      <c r="FIU183"/>
      <c r="FIV183"/>
      <c r="FIW183"/>
      <c r="FIX183"/>
      <c r="FIY183"/>
      <c r="FIZ183"/>
      <c r="FJA183"/>
      <c r="FJB183"/>
      <c r="FJC183"/>
      <c r="FJD183"/>
      <c r="FJE183"/>
      <c r="FJF183"/>
      <c r="FJG183"/>
      <c r="FJH183"/>
      <c r="FJI183"/>
      <c r="FJJ183"/>
      <c r="FJK183"/>
      <c r="FJL183"/>
      <c r="FJM183"/>
      <c r="FJN183"/>
      <c r="FJO183"/>
      <c r="FJP183"/>
      <c r="FJQ183"/>
      <c r="FJR183"/>
      <c r="FJS183"/>
      <c r="FJT183"/>
      <c r="FJU183"/>
      <c r="FJV183"/>
      <c r="FJW183"/>
      <c r="FJX183"/>
      <c r="FJY183"/>
      <c r="FJZ183"/>
      <c r="FKA183"/>
      <c r="FKB183"/>
      <c r="FKC183"/>
      <c r="FKD183"/>
      <c r="FKE183"/>
      <c r="FKF183"/>
      <c r="FKG183"/>
      <c r="FKH183"/>
      <c r="FKI183"/>
      <c r="FKJ183"/>
      <c r="FKK183"/>
      <c r="FKL183"/>
      <c r="FKM183"/>
      <c r="FKN183"/>
      <c r="FKO183"/>
      <c r="FKP183"/>
      <c r="FKQ183"/>
      <c r="FKR183"/>
      <c r="FKS183"/>
      <c r="FKT183"/>
      <c r="FKU183"/>
      <c r="FKV183"/>
      <c r="FKW183"/>
      <c r="FKX183"/>
      <c r="FKY183"/>
      <c r="FKZ183"/>
      <c r="FLA183"/>
      <c r="FLB183"/>
      <c r="FLC183"/>
      <c r="FLD183"/>
      <c r="FLE183"/>
      <c r="FLF183"/>
      <c r="FLG183"/>
      <c r="FLH183"/>
      <c r="FLI183"/>
      <c r="FLJ183"/>
      <c r="FLK183"/>
      <c r="FLL183"/>
      <c r="FLM183"/>
      <c r="FLN183"/>
      <c r="FLO183"/>
      <c r="FLP183"/>
      <c r="FLQ183"/>
      <c r="FLR183"/>
      <c r="FLS183"/>
      <c r="FLT183"/>
      <c r="FLU183"/>
      <c r="FLV183"/>
      <c r="FLW183"/>
      <c r="FLX183"/>
      <c r="FLY183"/>
      <c r="FLZ183"/>
      <c r="FMA183"/>
      <c r="FMB183"/>
      <c r="FMC183"/>
      <c r="FMD183"/>
      <c r="FME183"/>
      <c r="FMF183"/>
      <c r="FMG183"/>
      <c r="FMH183"/>
      <c r="FMI183"/>
      <c r="FMJ183"/>
      <c r="FMK183"/>
      <c r="FML183"/>
      <c r="FMM183"/>
      <c r="FMN183"/>
      <c r="FMO183"/>
      <c r="FMP183"/>
      <c r="FMQ183"/>
      <c r="FMR183"/>
      <c r="FMS183"/>
      <c r="FMT183"/>
      <c r="FMU183"/>
      <c r="FMV183"/>
      <c r="FMW183"/>
      <c r="FMX183"/>
      <c r="FMY183"/>
      <c r="FMZ183"/>
      <c r="FNA183"/>
      <c r="FNB183"/>
      <c r="FNC183"/>
      <c r="FND183"/>
      <c r="FNE183"/>
      <c r="FNF183"/>
      <c r="FNG183"/>
      <c r="FNH183"/>
      <c r="FNI183"/>
      <c r="FNJ183"/>
      <c r="FNK183"/>
      <c r="FNL183"/>
      <c r="FNM183"/>
      <c r="FNN183"/>
      <c r="FNO183"/>
      <c r="FNP183"/>
      <c r="FNQ183"/>
      <c r="FNR183"/>
      <c r="FNS183"/>
      <c r="FNT183"/>
      <c r="FNU183"/>
      <c r="FNV183"/>
      <c r="FNW183"/>
      <c r="FNX183"/>
      <c r="FNY183"/>
      <c r="FNZ183"/>
      <c r="FOA183"/>
      <c r="FOB183"/>
      <c r="FOC183"/>
      <c r="FOD183"/>
      <c r="FOE183"/>
      <c r="FOF183"/>
      <c r="FOG183"/>
      <c r="FOH183"/>
      <c r="FOI183"/>
      <c r="FOJ183"/>
      <c r="FOK183"/>
      <c r="FOL183"/>
      <c r="FOM183"/>
      <c r="FON183"/>
      <c r="FOO183"/>
      <c r="FOP183"/>
      <c r="FOQ183"/>
      <c r="FOR183"/>
      <c r="FOS183"/>
      <c r="FOT183"/>
      <c r="FOU183"/>
      <c r="FOV183"/>
      <c r="FOW183"/>
      <c r="FOX183"/>
      <c r="FOY183"/>
      <c r="FOZ183"/>
      <c r="FPA183"/>
      <c r="FPB183"/>
      <c r="FPC183"/>
      <c r="FPD183"/>
      <c r="FPE183"/>
      <c r="FPF183"/>
      <c r="FPG183"/>
      <c r="FPH183"/>
      <c r="FPI183"/>
      <c r="FPJ183"/>
      <c r="FPK183"/>
      <c r="FPL183"/>
      <c r="FPM183"/>
      <c r="FPN183"/>
      <c r="FPO183"/>
      <c r="FPP183"/>
      <c r="FPQ183"/>
      <c r="FPR183"/>
      <c r="FPS183"/>
      <c r="FPT183"/>
      <c r="FPU183"/>
      <c r="FPV183"/>
      <c r="FPW183"/>
      <c r="FPX183"/>
      <c r="FPY183"/>
      <c r="FPZ183"/>
      <c r="FQA183"/>
      <c r="FQB183"/>
      <c r="FQC183"/>
      <c r="FQD183"/>
      <c r="FQE183"/>
      <c r="FQF183"/>
      <c r="FQG183"/>
      <c r="FQH183"/>
      <c r="FQI183"/>
      <c r="FQJ183"/>
      <c r="FQK183"/>
      <c r="FQL183"/>
      <c r="FQM183"/>
      <c r="FQN183"/>
      <c r="FQO183"/>
      <c r="FQP183"/>
      <c r="FQQ183"/>
      <c r="FQR183"/>
      <c r="FQS183"/>
      <c r="FQT183"/>
      <c r="FQU183"/>
      <c r="FQV183"/>
      <c r="FQW183"/>
      <c r="FQX183"/>
      <c r="FQY183"/>
      <c r="FQZ183"/>
      <c r="FRA183"/>
      <c r="FRB183"/>
      <c r="FRC183"/>
      <c r="FRD183"/>
      <c r="FRE183"/>
      <c r="FRF183"/>
      <c r="FRG183"/>
      <c r="FRH183"/>
      <c r="FRI183"/>
      <c r="FRJ183"/>
      <c r="FRK183"/>
      <c r="FRL183"/>
      <c r="FRM183"/>
      <c r="FRN183"/>
      <c r="FRO183"/>
      <c r="FRP183"/>
      <c r="FRQ183"/>
      <c r="FRR183"/>
      <c r="FRS183"/>
      <c r="FRT183"/>
      <c r="FRU183"/>
      <c r="FRV183"/>
      <c r="FRW183"/>
      <c r="FRX183"/>
      <c r="FRY183"/>
      <c r="FRZ183"/>
      <c r="FSA183"/>
      <c r="FSB183"/>
      <c r="FSC183"/>
      <c r="FSD183"/>
      <c r="FSE183"/>
      <c r="FSF183"/>
      <c r="FSG183"/>
      <c r="FSH183"/>
      <c r="FSI183"/>
      <c r="FSJ183"/>
      <c r="FSK183"/>
      <c r="FSL183"/>
      <c r="FSM183"/>
      <c r="FSN183"/>
      <c r="FSO183"/>
      <c r="FSP183"/>
      <c r="FSQ183"/>
      <c r="FSR183"/>
      <c r="FSS183"/>
      <c r="FST183"/>
      <c r="FSU183"/>
      <c r="FSV183"/>
      <c r="FSW183"/>
      <c r="FSX183"/>
      <c r="FSY183"/>
      <c r="FSZ183"/>
      <c r="FTA183"/>
      <c r="FTB183"/>
      <c r="FTC183"/>
      <c r="FTD183"/>
      <c r="FTE183"/>
      <c r="FTF183"/>
      <c r="FTG183"/>
      <c r="FTH183"/>
      <c r="FTI183"/>
      <c r="FTJ183"/>
      <c r="FTK183"/>
      <c r="FTL183"/>
      <c r="FTM183"/>
      <c r="FTN183"/>
      <c r="FTO183"/>
      <c r="FTP183"/>
      <c r="FTQ183"/>
      <c r="FTR183"/>
      <c r="FTS183"/>
      <c r="FTT183"/>
      <c r="FTU183"/>
      <c r="FTV183"/>
      <c r="FTW183"/>
      <c r="FTX183"/>
      <c r="FTY183"/>
      <c r="FTZ183"/>
      <c r="FUA183"/>
      <c r="FUB183"/>
      <c r="FUC183"/>
      <c r="FUD183"/>
      <c r="FUE183"/>
      <c r="FUF183"/>
      <c r="FUG183"/>
      <c r="FUH183"/>
      <c r="FUI183"/>
      <c r="FUJ183"/>
      <c r="FUK183"/>
      <c r="FUL183"/>
      <c r="FUM183"/>
      <c r="FUN183"/>
      <c r="FUO183"/>
      <c r="FUP183"/>
      <c r="FUQ183"/>
      <c r="FUR183"/>
      <c r="FUS183"/>
      <c r="FUT183"/>
      <c r="FUU183"/>
      <c r="FUV183"/>
      <c r="FUW183"/>
      <c r="FUX183"/>
      <c r="FUY183"/>
      <c r="FUZ183"/>
      <c r="FVA183"/>
      <c r="FVB183"/>
      <c r="FVC183"/>
      <c r="FVD183"/>
      <c r="FVE183"/>
      <c r="FVF183"/>
      <c r="FVG183"/>
      <c r="FVH183"/>
      <c r="FVI183"/>
      <c r="FVJ183"/>
      <c r="FVK183"/>
      <c r="FVL183"/>
      <c r="FVM183"/>
      <c r="FVN183"/>
      <c r="FVO183"/>
      <c r="FVP183"/>
      <c r="FVQ183"/>
      <c r="FVR183"/>
      <c r="FVS183"/>
      <c r="FVT183"/>
      <c r="FVU183"/>
      <c r="FVV183"/>
      <c r="FVW183"/>
      <c r="FVX183"/>
      <c r="FVY183"/>
      <c r="FVZ183"/>
      <c r="FWA183"/>
      <c r="FWB183"/>
      <c r="FWC183"/>
      <c r="FWD183"/>
      <c r="FWE183"/>
      <c r="FWF183"/>
      <c r="FWG183"/>
      <c r="FWH183"/>
      <c r="FWI183"/>
      <c r="FWJ183"/>
      <c r="FWK183"/>
      <c r="FWL183"/>
      <c r="FWM183"/>
      <c r="FWN183"/>
      <c r="FWO183"/>
      <c r="FWP183"/>
      <c r="FWQ183"/>
      <c r="FWR183"/>
      <c r="FWS183"/>
      <c r="FWT183"/>
      <c r="FWU183"/>
      <c r="FWV183"/>
      <c r="FWW183"/>
      <c r="FWX183"/>
      <c r="FWY183"/>
      <c r="FWZ183"/>
      <c r="FXA183"/>
      <c r="FXB183"/>
      <c r="FXC183"/>
      <c r="FXD183"/>
      <c r="FXE183"/>
      <c r="FXF183"/>
      <c r="FXG183"/>
      <c r="FXH183"/>
      <c r="FXI183"/>
      <c r="FXJ183"/>
      <c r="FXK183"/>
      <c r="FXL183"/>
      <c r="FXM183"/>
      <c r="FXN183"/>
      <c r="FXO183"/>
      <c r="FXP183"/>
      <c r="FXQ183"/>
      <c r="FXR183"/>
      <c r="FXS183"/>
      <c r="FXT183"/>
      <c r="FXU183"/>
      <c r="FXV183"/>
      <c r="FXW183"/>
      <c r="FXX183"/>
      <c r="FXY183"/>
      <c r="FXZ183"/>
      <c r="FYA183"/>
      <c r="FYB183"/>
      <c r="FYC183"/>
      <c r="FYD183"/>
      <c r="FYE183"/>
      <c r="FYF183"/>
      <c r="FYG183"/>
      <c r="FYH183"/>
      <c r="FYI183"/>
      <c r="FYJ183"/>
      <c r="FYK183"/>
      <c r="FYL183"/>
      <c r="FYM183"/>
      <c r="FYN183"/>
      <c r="FYO183"/>
      <c r="FYP183"/>
      <c r="FYQ183"/>
      <c r="FYR183"/>
      <c r="FYS183"/>
      <c r="FYT183"/>
      <c r="FYU183"/>
      <c r="FYV183"/>
      <c r="FYW183"/>
      <c r="FYX183"/>
      <c r="FYY183"/>
      <c r="FYZ183"/>
      <c r="FZA183"/>
      <c r="FZB183"/>
      <c r="FZC183"/>
      <c r="FZD183"/>
      <c r="FZE183"/>
      <c r="FZF183"/>
      <c r="FZG183"/>
      <c r="FZH183"/>
      <c r="FZI183"/>
      <c r="FZJ183"/>
      <c r="FZK183"/>
      <c r="FZL183"/>
      <c r="FZM183"/>
      <c r="FZN183"/>
      <c r="FZO183"/>
      <c r="FZP183"/>
      <c r="FZQ183"/>
      <c r="FZR183"/>
      <c r="FZS183"/>
      <c r="FZT183"/>
      <c r="FZU183"/>
      <c r="FZV183"/>
      <c r="FZW183"/>
      <c r="FZX183"/>
      <c r="FZY183"/>
      <c r="FZZ183"/>
      <c r="GAA183"/>
      <c r="GAB183"/>
      <c r="GAC183"/>
      <c r="GAD183"/>
      <c r="GAE183"/>
      <c r="GAF183"/>
      <c r="GAG183"/>
      <c r="GAH183"/>
      <c r="GAI183"/>
      <c r="GAJ183"/>
      <c r="GAK183"/>
      <c r="GAL183"/>
      <c r="GAM183"/>
      <c r="GAN183"/>
      <c r="GAO183"/>
      <c r="GAP183"/>
      <c r="GAQ183"/>
      <c r="GAR183"/>
      <c r="GAS183"/>
      <c r="GAT183"/>
      <c r="GAU183"/>
      <c r="GAV183"/>
      <c r="GAW183"/>
      <c r="GAX183"/>
      <c r="GAY183"/>
      <c r="GAZ183"/>
      <c r="GBA183"/>
      <c r="GBB183"/>
      <c r="GBC183"/>
      <c r="GBD183"/>
      <c r="GBE183"/>
      <c r="GBF183"/>
      <c r="GBG183"/>
      <c r="GBH183"/>
      <c r="GBI183"/>
      <c r="GBJ183"/>
      <c r="GBK183"/>
      <c r="GBL183"/>
      <c r="GBM183"/>
      <c r="GBN183"/>
      <c r="GBO183"/>
      <c r="GBP183"/>
      <c r="GBQ183"/>
      <c r="GBR183"/>
      <c r="GBS183"/>
      <c r="GBT183"/>
      <c r="GBU183"/>
      <c r="GBV183"/>
      <c r="GBW183"/>
      <c r="GBX183"/>
      <c r="GBY183"/>
      <c r="GBZ183"/>
      <c r="GCA183"/>
      <c r="GCB183"/>
      <c r="GCC183"/>
      <c r="GCD183"/>
      <c r="GCE183"/>
      <c r="GCF183"/>
      <c r="GCG183"/>
      <c r="GCH183"/>
      <c r="GCI183"/>
      <c r="GCJ183"/>
      <c r="GCK183"/>
      <c r="GCL183"/>
      <c r="GCM183"/>
      <c r="GCN183"/>
      <c r="GCO183"/>
      <c r="GCP183"/>
      <c r="GCQ183"/>
      <c r="GCR183"/>
      <c r="GCS183"/>
      <c r="GCT183"/>
      <c r="GCU183"/>
      <c r="GCV183"/>
      <c r="GCW183"/>
      <c r="GCX183"/>
      <c r="GCY183"/>
      <c r="GCZ183"/>
      <c r="GDA183"/>
      <c r="GDB183"/>
      <c r="GDC183"/>
      <c r="GDD183"/>
      <c r="GDE183"/>
      <c r="GDF183"/>
      <c r="GDG183"/>
      <c r="GDH183"/>
      <c r="GDI183"/>
      <c r="GDJ183"/>
      <c r="GDK183"/>
      <c r="GDL183"/>
      <c r="GDM183"/>
      <c r="GDN183"/>
      <c r="GDO183"/>
      <c r="GDP183"/>
      <c r="GDQ183"/>
      <c r="GDR183"/>
      <c r="GDS183"/>
      <c r="GDT183"/>
      <c r="GDU183"/>
      <c r="GDV183"/>
      <c r="GDW183"/>
      <c r="GDX183"/>
      <c r="GDY183"/>
      <c r="GDZ183"/>
      <c r="GEA183"/>
      <c r="GEB183"/>
      <c r="GEC183"/>
      <c r="GED183"/>
      <c r="GEE183"/>
      <c r="GEF183"/>
      <c r="GEG183"/>
      <c r="GEH183"/>
      <c r="GEI183"/>
      <c r="GEJ183"/>
      <c r="GEK183"/>
      <c r="GEL183"/>
      <c r="GEM183"/>
      <c r="GEN183"/>
      <c r="GEO183"/>
      <c r="GEP183"/>
      <c r="GEQ183"/>
      <c r="GER183"/>
      <c r="GES183"/>
      <c r="GET183"/>
      <c r="GEU183"/>
      <c r="GEV183"/>
      <c r="GEW183"/>
      <c r="GEX183"/>
      <c r="GEY183"/>
      <c r="GEZ183"/>
      <c r="GFA183"/>
      <c r="GFB183"/>
      <c r="GFC183"/>
      <c r="GFD183"/>
      <c r="GFE183"/>
      <c r="GFF183"/>
      <c r="GFG183"/>
      <c r="GFH183"/>
      <c r="GFI183"/>
      <c r="GFJ183"/>
      <c r="GFK183"/>
      <c r="GFL183"/>
      <c r="GFM183"/>
      <c r="GFN183"/>
      <c r="GFO183"/>
      <c r="GFP183"/>
      <c r="GFQ183"/>
      <c r="GFR183"/>
      <c r="GFS183"/>
      <c r="GFT183"/>
      <c r="GFU183"/>
      <c r="GFV183"/>
      <c r="GFW183"/>
      <c r="GFX183"/>
      <c r="GFY183"/>
      <c r="GFZ183"/>
      <c r="GGA183"/>
      <c r="GGB183"/>
      <c r="GGC183"/>
      <c r="GGD183"/>
      <c r="GGE183"/>
      <c r="GGF183"/>
      <c r="GGG183"/>
      <c r="GGH183"/>
      <c r="GGI183"/>
      <c r="GGJ183"/>
      <c r="GGK183"/>
      <c r="GGL183"/>
      <c r="GGM183"/>
      <c r="GGN183"/>
      <c r="GGO183"/>
      <c r="GGP183"/>
      <c r="GGQ183"/>
      <c r="GGR183"/>
      <c r="GGS183"/>
      <c r="GGT183"/>
      <c r="GGU183"/>
      <c r="GGV183"/>
      <c r="GGW183"/>
      <c r="GGX183"/>
      <c r="GGY183"/>
      <c r="GGZ183"/>
      <c r="GHA183"/>
      <c r="GHB183"/>
      <c r="GHC183"/>
      <c r="GHD183"/>
      <c r="GHE183"/>
      <c r="GHF183"/>
      <c r="GHG183"/>
      <c r="GHH183"/>
      <c r="GHI183"/>
      <c r="GHJ183"/>
      <c r="GHK183"/>
      <c r="GHL183"/>
      <c r="GHM183"/>
      <c r="GHN183"/>
      <c r="GHO183"/>
      <c r="GHP183"/>
      <c r="GHQ183"/>
      <c r="GHR183"/>
      <c r="GHS183"/>
      <c r="GHT183"/>
      <c r="GHU183"/>
      <c r="GHV183"/>
      <c r="GHW183"/>
      <c r="GHX183"/>
      <c r="GHY183"/>
      <c r="GHZ183"/>
      <c r="GIA183"/>
      <c r="GIB183"/>
      <c r="GIC183"/>
      <c r="GID183"/>
      <c r="GIE183"/>
      <c r="GIF183"/>
      <c r="GIG183"/>
      <c r="GIH183"/>
      <c r="GII183"/>
      <c r="GIJ183"/>
      <c r="GIK183"/>
      <c r="GIL183"/>
      <c r="GIM183"/>
      <c r="GIN183"/>
      <c r="GIO183"/>
      <c r="GIP183"/>
      <c r="GIQ183"/>
      <c r="GIR183"/>
      <c r="GIS183"/>
      <c r="GIT183"/>
      <c r="GIU183"/>
      <c r="GIV183"/>
      <c r="GIW183"/>
      <c r="GIX183"/>
      <c r="GIY183"/>
      <c r="GIZ183"/>
      <c r="GJA183"/>
      <c r="GJB183"/>
      <c r="GJC183"/>
      <c r="GJD183"/>
      <c r="GJE183"/>
      <c r="GJF183"/>
      <c r="GJG183"/>
      <c r="GJH183"/>
      <c r="GJI183"/>
      <c r="GJJ183"/>
      <c r="GJK183"/>
      <c r="GJL183"/>
      <c r="GJM183"/>
      <c r="GJN183"/>
      <c r="GJO183"/>
      <c r="GJP183"/>
      <c r="GJQ183"/>
      <c r="GJR183"/>
      <c r="GJS183"/>
      <c r="GJT183"/>
      <c r="GJU183"/>
      <c r="GJV183"/>
      <c r="GJW183"/>
      <c r="GJX183"/>
      <c r="GJY183"/>
      <c r="GJZ183"/>
      <c r="GKA183"/>
      <c r="GKB183"/>
      <c r="GKC183"/>
      <c r="GKD183"/>
      <c r="GKE183"/>
      <c r="GKF183"/>
      <c r="GKG183"/>
      <c r="GKH183"/>
      <c r="GKI183"/>
      <c r="GKJ183"/>
      <c r="GKK183"/>
      <c r="GKL183"/>
      <c r="GKM183"/>
      <c r="GKN183"/>
      <c r="GKO183"/>
      <c r="GKP183"/>
      <c r="GKQ183"/>
      <c r="GKR183"/>
      <c r="GKS183"/>
      <c r="GKT183"/>
      <c r="GKU183"/>
      <c r="GKV183"/>
      <c r="GKW183"/>
      <c r="GKX183"/>
      <c r="GKY183"/>
      <c r="GKZ183"/>
      <c r="GLA183"/>
      <c r="GLB183"/>
      <c r="GLC183"/>
      <c r="GLD183"/>
      <c r="GLE183"/>
      <c r="GLF183"/>
      <c r="GLG183"/>
      <c r="GLH183"/>
      <c r="GLI183"/>
      <c r="GLJ183"/>
      <c r="GLK183"/>
      <c r="GLL183"/>
      <c r="GLM183"/>
      <c r="GLN183"/>
      <c r="GLO183"/>
      <c r="GLP183"/>
      <c r="GLQ183"/>
      <c r="GLR183"/>
      <c r="GLS183"/>
      <c r="GLT183"/>
      <c r="GLU183"/>
      <c r="GLV183"/>
      <c r="GLW183"/>
      <c r="GLX183"/>
      <c r="GLY183"/>
      <c r="GLZ183"/>
      <c r="GMA183"/>
      <c r="GMB183"/>
      <c r="GMC183"/>
      <c r="GMD183"/>
      <c r="GME183"/>
      <c r="GMF183"/>
      <c r="GMG183"/>
      <c r="GMH183"/>
      <c r="GMI183"/>
      <c r="GMJ183"/>
      <c r="GMK183"/>
      <c r="GML183"/>
      <c r="GMM183"/>
      <c r="GMN183"/>
      <c r="GMO183"/>
      <c r="GMP183"/>
      <c r="GMQ183"/>
      <c r="GMR183"/>
      <c r="GMS183"/>
      <c r="GMT183"/>
      <c r="GMU183"/>
      <c r="GMV183"/>
      <c r="GMW183"/>
      <c r="GMX183"/>
      <c r="GMY183"/>
      <c r="GMZ183"/>
      <c r="GNA183"/>
      <c r="GNB183"/>
      <c r="GNC183"/>
      <c r="GND183"/>
      <c r="GNE183"/>
      <c r="GNF183"/>
      <c r="GNG183"/>
      <c r="GNH183"/>
      <c r="GNI183"/>
      <c r="GNJ183"/>
      <c r="GNK183"/>
      <c r="GNL183"/>
      <c r="GNM183"/>
      <c r="GNN183"/>
      <c r="GNO183"/>
      <c r="GNP183"/>
      <c r="GNQ183"/>
      <c r="GNR183"/>
      <c r="GNS183"/>
      <c r="GNT183"/>
      <c r="GNU183"/>
      <c r="GNV183"/>
      <c r="GNW183"/>
      <c r="GNX183"/>
      <c r="GNY183"/>
      <c r="GNZ183"/>
      <c r="GOA183"/>
      <c r="GOB183"/>
      <c r="GOC183"/>
      <c r="GOD183"/>
      <c r="GOE183"/>
      <c r="GOF183"/>
      <c r="GOG183"/>
      <c r="GOH183"/>
      <c r="GOI183"/>
      <c r="GOJ183"/>
      <c r="GOK183"/>
      <c r="GOL183"/>
      <c r="GOM183"/>
      <c r="GON183"/>
      <c r="GOO183"/>
      <c r="GOP183"/>
      <c r="GOQ183"/>
      <c r="GOR183"/>
      <c r="GOS183"/>
      <c r="GOT183"/>
      <c r="GOU183"/>
      <c r="GOV183"/>
      <c r="GOW183"/>
      <c r="GOX183"/>
      <c r="GOY183"/>
      <c r="GOZ183"/>
      <c r="GPA183"/>
      <c r="GPB183"/>
      <c r="GPC183"/>
      <c r="GPD183"/>
      <c r="GPE183"/>
      <c r="GPF183"/>
      <c r="GPG183"/>
      <c r="GPH183"/>
      <c r="GPI183"/>
      <c r="GPJ183"/>
      <c r="GPK183"/>
      <c r="GPL183"/>
      <c r="GPM183"/>
      <c r="GPN183"/>
      <c r="GPO183"/>
      <c r="GPP183"/>
      <c r="GPQ183"/>
      <c r="GPR183"/>
      <c r="GPS183"/>
      <c r="GPT183"/>
      <c r="GPU183"/>
      <c r="GPV183"/>
      <c r="GPW183"/>
      <c r="GPX183"/>
      <c r="GPY183"/>
      <c r="GPZ183"/>
      <c r="GQA183"/>
      <c r="GQB183"/>
      <c r="GQC183"/>
      <c r="GQD183"/>
      <c r="GQE183"/>
      <c r="GQF183"/>
      <c r="GQG183"/>
      <c r="GQH183"/>
      <c r="GQI183"/>
      <c r="GQJ183"/>
      <c r="GQK183"/>
      <c r="GQL183"/>
      <c r="GQM183"/>
      <c r="GQN183"/>
      <c r="GQO183"/>
      <c r="GQP183"/>
      <c r="GQQ183"/>
      <c r="GQR183"/>
      <c r="GQS183"/>
      <c r="GQT183"/>
      <c r="GQU183"/>
      <c r="GQV183"/>
      <c r="GQW183"/>
      <c r="GQX183"/>
      <c r="GQY183"/>
      <c r="GQZ183"/>
      <c r="GRA183"/>
      <c r="GRB183"/>
      <c r="GRC183"/>
      <c r="GRD183"/>
      <c r="GRE183"/>
      <c r="GRF183"/>
      <c r="GRG183"/>
      <c r="GRH183"/>
      <c r="GRI183"/>
      <c r="GRJ183"/>
      <c r="GRK183"/>
      <c r="GRL183"/>
      <c r="GRM183"/>
      <c r="GRN183"/>
      <c r="GRO183"/>
      <c r="GRP183"/>
      <c r="GRQ183"/>
      <c r="GRR183"/>
      <c r="GRS183"/>
      <c r="GRT183"/>
      <c r="GRU183"/>
      <c r="GRV183"/>
      <c r="GRW183"/>
      <c r="GRX183"/>
      <c r="GRY183"/>
      <c r="GRZ183"/>
      <c r="GSA183"/>
      <c r="GSB183"/>
      <c r="GSC183"/>
      <c r="GSD183"/>
      <c r="GSE183"/>
      <c r="GSF183"/>
      <c r="GSG183"/>
      <c r="GSH183"/>
      <c r="GSI183"/>
      <c r="GSJ183"/>
      <c r="GSK183"/>
      <c r="GSL183"/>
      <c r="GSM183"/>
      <c r="GSN183"/>
      <c r="GSO183"/>
      <c r="GSP183"/>
      <c r="GSQ183"/>
      <c r="GSR183"/>
      <c r="GSS183"/>
      <c r="GST183"/>
      <c r="GSU183"/>
      <c r="GSV183"/>
      <c r="GSW183"/>
      <c r="GSX183"/>
      <c r="GSY183"/>
      <c r="GSZ183"/>
      <c r="GTA183"/>
      <c r="GTB183"/>
      <c r="GTC183"/>
      <c r="GTD183"/>
      <c r="GTE183"/>
      <c r="GTF183"/>
      <c r="GTG183"/>
      <c r="GTH183"/>
      <c r="GTI183"/>
      <c r="GTJ183"/>
      <c r="GTK183"/>
      <c r="GTL183"/>
      <c r="GTM183"/>
      <c r="GTN183"/>
      <c r="GTO183"/>
      <c r="GTP183"/>
      <c r="GTQ183"/>
      <c r="GTR183"/>
      <c r="GTS183"/>
      <c r="GTT183"/>
      <c r="GTU183"/>
      <c r="GTV183"/>
      <c r="GTW183"/>
      <c r="GTX183"/>
      <c r="GTY183"/>
      <c r="GTZ183"/>
      <c r="GUA183"/>
      <c r="GUB183"/>
      <c r="GUC183"/>
      <c r="GUD183"/>
      <c r="GUE183"/>
      <c r="GUF183"/>
      <c r="GUG183"/>
      <c r="GUH183"/>
      <c r="GUI183"/>
      <c r="GUJ183"/>
      <c r="GUK183"/>
      <c r="GUL183"/>
      <c r="GUM183"/>
      <c r="GUN183"/>
      <c r="GUO183"/>
      <c r="GUP183"/>
      <c r="GUQ183"/>
      <c r="GUR183"/>
      <c r="GUS183"/>
      <c r="GUT183"/>
      <c r="GUU183"/>
      <c r="GUV183"/>
      <c r="GUW183"/>
      <c r="GUX183"/>
      <c r="GUY183"/>
      <c r="GUZ183"/>
      <c r="GVA183"/>
      <c r="GVB183"/>
      <c r="GVC183"/>
      <c r="GVD183"/>
      <c r="GVE183"/>
      <c r="GVF183"/>
      <c r="GVG183"/>
      <c r="GVH183"/>
      <c r="GVI183"/>
      <c r="GVJ183"/>
      <c r="GVK183"/>
      <c r="GVL183"/>
      <c r="GVM183"/>
      <c r="GVN183"/>
      <c r="GVO183"/>
      <c r="GVP183"/>
      <c r="GVQ183"/>
      <c r="GVR183"/>
      <c r="GVS183"/>
      <c r="GVT183"/>
      <c r="GVU183"/>
      <c r="GVV183"/>
      <c r="GVW183"/>
      <c r="GVX183"/>
      <c r="GVY183"/>
      <c r="GVZ183"/>
      <c r="GWA183"/>
      <c r="GWB183"/>
      <c r="GWC183"/>
      <c r="GWD183"/>
      <c r="GWE183"/>
      <c r="GWF183"/>
      <c r="GWG183"/>
      <c r="GWH183"/>
      <c r="GWI183"/>
      <c r="GWJ183"/>
      <c r="GWK183"/>
      <c r="GWL183"/>
      <c r="GWM183"/>
      <c r="GWN183"/>
      <c r="GWO183"/>
      <c r="GWP183"/>
      <c r="GWQ183"/>
      <c r="GWR183"/>
      <c r="GWS183"/>
      <c r="GWT183"/>
      <c r="GWU183"/>
      <c r="GWV183"/>
      <c r="GWW183"/>
      <c r="GWX183"/>
      <c r="GWY183"/>
      <c r="GWZ183"/>
      <c r="GXA183"/>
      <c r="GXB183"/>
      <c r="GXC183"/>
      <c r="GXD183"/>
      <c r="GXE183"/>
      <c r="GXF183"/>
      <c r="GXG183"/>
      <c r="GXH183"/>
      <c r="GXI183"/>
      <c r="GXJ183"/>
      <c r="GXK183"/>
      <c r="GXL183"/>
      <c r="GXM183"/>
      <c r="GXN183"/>
      <c r="GXO183"/>
      <c r="GXP183"/>
      <c r="GXQ183"/>
      <c r="GXR183"/>
      <c r="GXS183"/>
      <c r="GXT183"/>
      <c r="GXU183"/>
      <c r="GXV183"/>
      <c r="GXW183"/>
      <c r="GXX183"/>
      <c r="GXY183"/>
      <c r="GXZ183"/>
      <c r="GYA183"/>
      <c r="GYB183"/>
      <c r="GYC183"/>
      <c r="GYD183"/>
      <c r="GYE183"/>
      <c r="GYF183"/>
      <c r="GYG183"/>
      <c r="GYH183"/>
      <c r="GYI183"/>
      <c r="GYJ183"/>
      <c r="GYK183"/>
      <c r="GYL183"/>
      <c r="GYM183"/>
      <c r="GYN183"/>
      <c r="GYO183"/>
      <c r="GYP183"/>
      <c r="GYQ183"/>
      <c r="GYR183"/>
      <c r="GYS183"/>
      <c r="GYT183"/>
      <c r="GYU183"/>
      <c r="GYV183"/>
      <c r="GYW183"/>
      <c r="GYX183"/>
      <c r="GYY183"/>
      <c r="GYZ183"/>
      <c r="GZA183"/>
      <c r="GZB183"/>
      <c r="GZC183"/>
      <c r="GZD183"/>
      <c r="GZE183"/>
      <c r="GZF183"/>
      <c r="GZG183"/>
      <c r="GZH183"/>
      <c r="GZI183"/>
      <c r="GZJ183"/>
      <c r="GZK183"/>
      <c r="GZL183"/>
      <c r="GZM183"/>
      <c r="GZN183"/>
      <c r="GZO183"/>
      <c r="GZP183"/>
      <c r="GZQ183"/>
      <c r="GZR183"/>
      <c r="GZS183"/>
      <c r="GZT183"/>
      <c r="GZU183"/>
      <c r="GZV183"/>
      <c r="GZW183"/>
      <c r="GZX183"/>
      <c r="GZY183"/>
      <c r="GZZ183"/>
      <c r="HAA183"/>
      <c r="HAB183"/>
      <c r="HAC183"/>
      <c r="HAD183"/>
      <c r="HAE183"/>
      <c r="HAF183"/>
      <c r="HAG183"/>
      <c r="HAH183"/>
      <c r="HAI183"/>
      <c r="HAJ183"/>
      <c r="HAK183"/>
      <c r="HAL183"/>
      <c r="HAM183"/>
      <c r="HAN183"/>
      <c r="HAO183"/>
      <c r="HAP183"/>
      <c r="HAQ183"/>
      <c r="HAR183"/>
      <c r="HAS183"/>
      <c r="HAT183"/>
      <c r="HAU183"/>
      <c r="HAV183"/>
      <c r="HAW183"/>
      <c r="HAX183"/>
      <c r="HAY183"/>
      <c r="HAZ183"/>
      <c r="HBA183"/>
      <c r="HBB183"/>
      <c r="HBC183"/>
      <c r="HBD183"/>
      <c r="HBE183"/>
      <c r="HBF183"/>
      <c r="HBG183"/>
      <c r="HBH183"/>
      <c r="HBI183"/>
      <c r="HBJ183"/>
      <c r="HBK183"/>
      <c r="HBL183"/>
      <c r="HBM183"/>
      <c r="HBN183"/>
      <c r="HBO183"/>
      <c r="HBP183"/>
      <c r="HBQ183"/>
      <c r="HBR183"/>
      <c r="HBS183"/>
      <c r="HBT183"/>
      <c r="HBU183"/>
      <c r="HBV183"/>
      <c r="HBW183"/>
      <c r="HBX183"/>
      <c r="HBY183"/>
      <c r="HBZ183"/>
      <c r="HCA183"/>
      <c r="HCB183"/>
      <c r="HCC183"/>
      <c r="HCD183"/>
      <c r="HCE183"/>
      <c r="HCF183"/>
      <c r="HCG183"/>
      <c r="HCH183"/>
      <c r="HCI183"/>
      <c r="HCJ183"/>
      <c r="HCK183"/>
      <c r="HCL183"/>
      <c r="HCM183"/>
      <c r="HCN183"/>
      <c r="HCO183"/>
      <c r="HCP183"/>
      <c r="HCQ183"/>
      <c r="HCR183"/>
      <c r="HCS183"/>
      <c r="HCT183"/>
      <c r="HCU183"/>
      <c r="HCV183"/>
      <c r="HCW183"/>
      <c r="HCX183"/>
      <c r="HCY183"/>
      <c r="HCZ183"/>
      <c r="HDA183"/>
      <c r="HDB183"/>
      <c r="HDC183"/>
      <c r="HDD183"/>
      <c r="HDE183"/>
      <c r="HDF183"/>
      <c r="HDG183"/>
      <c r="HDH183"/>
      <c r="HDI183"/>
      <c r="HDJ183"/>
      <c r="HDK183"/>
      <c r="HDL183"/>
      <c r="HDM183"/>
      <c r="HDN183"/>
      <c r="HDO183"/>
      <c r="HDP183"/>
      <c r="HDQ183"/>
      <c r="HDR183"/>
      <c r="HDS183"/>
      <c r="HDT183"/>
      <c r="HDU183"/>
      <c r="HDV183"/>
      <c r="HDW183"/>
      <c r="HDX183"/>
      <c r="HDY183"/>
      <c r="HDZ183"/>
      <c r="HEA183"/>
      <c r="HEB183"/>
      <c r="HEC183"/>
      <c r="HED183"/>
      <c r="HEE183"/>
      <c r="HEF183"/>
      <c r="HEG183"/>
      <c r="HEH183"/>
      <c r="HEI183"/>
      <c r="HEJ183"/>
      <c r="HEK183"/>
      <c r="HEL183"/>
      <c r="HEM183"/>
      <c r="HEN183"/>
      <c r="HEO183"/>
      <c r="HEP183"/>
      <c r="HEQ183"/>
      <c r="HER183"/>
      <c r="HES183"/>
      <c r="HET183"/>
      <c r="HEU183"/>
      <c r="HEV183"/>
      <c r="HEW183"/>
      <c r="HEX183"/>
      <c r="HEY183"/>
      <c r="HEZ183"/>
      <c r="HFA183"/>
      <c r="HFB183"/>
      <c r="HFC183"/>
      <c r="HFD183"/>
      <c r="HFE183"/>
      <c r="HFF183"/>
      <c r="HFG183"/>
      <c r="HFH183"/>
      <c r="HFI183"/>
      <c r="HFJ183"/>
      <c r="HFK183"/>
      <c r="HFL183"/>
      <c r="HFM183"/>
      <c r="HFN183"/>
      <c r="HFO183"/>
      <c r="HFP183"/>
      <c r="HFQ183"/>
      <c r="HFR183"/>
      <c r="HFS183"/>
      <c r="HFT183"/>
      <c r="HFU183"/>
      <c r="HFV183"/>
      <c r="HFW183"/>
      <c r="HFX183"/>
      <c r="HFY183"/>
      <c r="HFZ183"/>
      <c r="HGA183"/>
      <c r="HGB183"/>
      <c r="HGC183"/>
      <c r="HGD183"/>
      <c r="HGE183"/>
      <c r="HGF183"/>
      <c r="HGG183"/>
      <c r="HGH183"/>
      <c r="HGI183"/>
      <c r="HGJ183"/>
      <c r="HGK183"/>
      <c r="HGL183"/>
      <c r="HGM183"/>
      <c r="HGN183"/>
      <c r="HGO183"/>
      <c r="HGP183"/>
      <c r="HGQ183"/>
      <c r="HGR183"/>
      <c r="HGS183"/>
      <c r="HGT183"/>
      <c r="HGU183"/>
      <c r="HGV183"/>
      <c r="HGW183"/>
      <c r="HGX183"/>
      <c r="HGY183"/>
      <c r="HGZ183"/>
      <c r="HHA183"/>
      <c r="HHB183"/>
      <c r="HHC183"/>
      <c r="HHD183"/>
      <c r="HHE183"/>
      <c r="HHF183"/>
      <c r="HHG183"/>
      <c r="HHH183"/>
      <c r="HHI183"/>
      <c r="HHJ183"/>
      <c r="HHK183"/>
      <c r="HHL183"/>
      <c r="HHM183"/>
      <c r="HHN183"/>
      <c r="HHO183"/>
      <c r="HHP183"/>
      <c r="HHQ183"/>
      <c r="HHR183"/>
      <c r="HHS183"/>
      <c r="HHT183"/>
      <c r="HHU183"/>
      <c r="HHV183"/>
      <c r="HHW183"/>
      <c r="HHX183"/>
      <c r="HHY183"/>
      <c r="HHZ183"/>
      <c r="HIA183"/>
      <c r="HIB183"/>
      <c r="HIC183"/>
      <c r="HID183"/>
      <c r="HIE183"/>
      <c r="HIF183"/>
      <c r="HIG183"/>
      <c r="HIH183"/>
      <c r="HII183"/>
      <c r="HIJ183"/>
      <c r="HIK183"/>
      <c r="HIL183"/>
      <c r="HIM183"/>
      <c r="HIN183"/>
      <c r="HIO183"/>
      <c r="HIP183"/>
      <c r="HIQ183"/>
      <c r="HIR183"/>
      <c r="HIS183"/>
      <c r="HIT183"/>
      <c r="HIU183"/>
      <c r="HIV183"/>
      <c r="HIW183"/>
      <c r="HIX183"/>
      <c r="HIY183"/>
      <c r="HIZ183"/>
      <c r="HJA183"/>
      <c r="HJB183"/>
      <c r="HJC183"/>
      <c r="HJD183"/>
      <c r="HJE183"/>
      <c r="HJF183"/>
      <c r="HJG183"/>
      <c r="HJH183"/>
      <c r="HJI183"/>
      <c r="HJJ183"/>
      <c r="HJK183"/>
      <c r="HJL183"/>
      <c r="HJM183"/>
      <c r="HJN183"/>
      <c r="HJO183"/>
      <c r="HJP183"/>
      <c r="HJQ183"/>
      <c r="HJR183"/>
      <c r="HJS183"/>
      <c r="HJT183"/>
      <c r="HJU183"/>
      <c r="HJV183"/>
      <c r="HJW183"/>
      <c r="HJX183"/>
      <c r="HJY183"/>
      <c r="HJZ183"/>
      <c r="HKA183"/>
      <c r="HKB183"/>
      <c r="HKC183"/>
      <c r="HKD183"/>
      <c r="HKE183"/>
      <c r="HKF183"/>
      <c r="HKG183"/>
      <c r="HKH183"/>
      <c r="HKI183"/>
      <c r="HKJ183"/>
      <c r="HKK183"/>
      <c r="HKL183"/>
      <c r="HKM183"/>
      <c r="HKN183"/>
      <c r="HKO183"/>
      <c r="HKP183"/>
      <c r="HKQ183"/>
      <c r="HKR183"/>
      <c r="HKS183"/>
      <c r="HKT183"/>
      <c r="HKU183"/>
      <c r="HKV183"/>
      <c r="HKW183"/>
      <c r="HKX183"/>
      <c r="HKY183"/>
      <c r="HKZ183"/>
      <c r="HLA183"/>
      <c r="HLB183"/>
      <c r="HLC183"/>
      <c r="HLD183"/>
      <c r="HLE183"/>
      <c r="HLF183"/>
      <c r="HLG183"/>
      <c r="HLH183"/>
      <c r="HLI183"/>
      <c r="HLJ183"/>
      <c r="HLK183"/>
      <c r="HLL183"/>
      <c r="HLM183"/>
      <c r="HLN183"/>
      <c r="HLO183"/>
      <c r="HLP183"/>
      <c r="HLQ183"/>
      <c r="HLR183"/>
      <c r="HLS183"/>
      <c r="HLT183"/>
      <c r="HLU183"/>
      <c r="HLV183"/>
      <c r="HLW183"/>
      <c r="HLX183"/>
      <c r="HLY183"/>
      <c r="HLZ183"/>
      <c r="HMA183"/>
      <c r="HMB183"/>
      <c r="HMC183"/>
      <c r="HMD183"/>
      <c r="HME183"/>
      <c r="HMF183"/>
      <c r="HMG183"/>
      <c r="HMH183"/>
      <c r="HMI183"/>
      <c r="HMJ183"/>
      <c r="HMK183"/>
      <c r="HML183"/>
      <c r="HMM183"/>
      <c r="HMN183"/>
      <c r="HMO183"/>
      <c r="HMP183"/>
      <c r="HMQ183"/>
      <c r="HMR183"/>
      <c r="HMS183"/>
      <c r="HMT183"/>
      <c r="HMU183"/>
      <c r="HMV183"/>
      <c r="HMW183"/>
      <c r="HMX183"/>
      <c r="HMY183"/>
      <c r="HMZ183"/>
      <c r="HNA183"/>
      <c r="HNB183"/>
      <c r="HNC183"/>
      <c r="HND183"/>
      <c r="HNE183"/>
      <c r="HNF183"/>
      <c r="HNG183"/>
      <c r="HNH183"/>
      <c r="HNI183"/>
      <c r="HNJ183"/>
      <c r="HNK183"/>
      <c r="HNL183"/>
      <c r="HNM183"/>
      <c r="HNN183"/>
      <c r="HNO183"/>
      <c r="HNP183"/>
      <c r="HNQ183"/>
      <c r="HNR183"/>
      <c r="HNS183"/>
      <c r="HNT183"/>
      <c r="HNU183"/>
      <c r="HNV183"/>
      <c r="HNW183"/>
      <c r="HNX183"/>
      <c r="HNY183"/>
      <c r="HNZ183"/>
      <c r="HOA183"/>
      <c r="HOB183"/>
      <c r="HOC183"/>
      <c r="HOD183"/>
      <c r="HOE183"/>
      <c r="HOF183"/>
      <c r="HOG183"/>
      <c r="HOH183"/>
      <c r="HOI183"/>
      <c r="HOJ183"/>
      <c r="HOK183"/>
      <c r="HOL183"/>
      <c r="HOM183"/>
      <c r="HON183"/>
      <c r="HOO183"/>
      <c r="HOP183"/>
      <c r="HOQ183"/>
      <c r="HOR183"/>
      <c r="HOS183"/>
      <c r="HOT183"/>
      <c r="HOU183"/>
      <c r="HOV183"/>
      <c r="HOW183"/>
      <c r="HOX183"/>
      <c r="HOY183"/>
      <c r="HOZ183"/>
      <c r="HPA183"/>
      <c r="HPB183"/>
      <c r="HPC183"/>
      <c r="HPD183"/>
      <c r="HPE183"/>
      <c r="HPF183"/>
      <c r="HPG183"/>
      <c r="HPH183"/>
      <c r="HPI183"/>
      <c r="HPJ183"/>
      <c r="HPK183"/>
      <c r="HPL183"/>
      <c r="HPM183"/>
      <c r="HPN183"/>
      <c r="HPO183"/>
      <c r="HPP183"/>
      <c r="HPQ183"/>
      <c r="HPR183"/>
      <c r="HPS183"/>
      <c r="HPT183"/>
      <c r="HPU183"/>
      <c r="HPV183"/>
      <c r="HPW183"/>
      <c r="HPX183"/>
      <c r="HPY183"/>
      <c r="HPZ183"/>
      <c r="HQA183"/>
      <c r="HQB183"/>
      <c r="HQC183"/>
      <c r="HQD183"/>
      <c r="HQE183"/>
      <c r="HQF183"/>
      <c r="HQG183"/>
      <c r="HQH183"/>
      <c r="HQI183"/>
      <c r="HQJ183"/>
      <c r="HQK183"/>
      <c r="HQL183"/>
      <c r="HQM183"/>
      <c r="HQN183"/>
      <c r="HQO183"/>
      <c r="HQP183"/>
      <c r="HQQ183"/>
      <c r="HQR183"/>
      <c r="HQS183"/>
      <c r="HQT183"/>
      <c r="HQU183"/>
      <c r="HQV183"/>
      <c r="HQW183"/>
      <c r="HQX183"/>
      <c r="HQY183"/>
      <c r="HQZ183"/>
      <c r="HRA183"/>
      <c r="HRB183"/>
      <c r="HRC183"/>
      <c r="HRD183"/>
      <c r="HRE183"/>
      <c r="HRF183"/>
      <c r="HRG183"/>
      <c r="HRH183"/>
      <c r="HRI183"/>
      <c r="HRJ183"/>
      <c r="HRK183"/>
      <c r="HRL183"/>
      <c r="HRM183"/>
      <c r="HRN183"/>
      <c r="HRO183"/>
      <c r="HRP183"/>
      <c r="HRQ183"/>
      <c r="HRR183"/>
      <c r="HRS183"/>
      <c r="HRT183"/>
      <c r="HRU183"/>
      <c r="HRV183"/>
      <c r="HRW183"/>
      <c r="HRX183"/>
      <c r="HRY183"/>
      <c r="HRZ183"/>
      <c r="HSA183"/>
      <c r="HSB183"/>
      <c r="HSC183"/>
      <c r="HSD183"/>
      <c r="HSE183"/>
      <c r="HSF183"/>
      <c r="HSG183"/>
      <c r="HSH183"/>
      <c r="HSI183"/>
      <c r="HSJ183"/>
      <c r="HSK183"/>
      <c r="HSL183"/>
      <c r="HSM183"/>
      <c r="HSN183"/>
      <c r="HSO183"/>
      <c r="HSP183"/>
      <c r="HSQ183"/>
      <c r="HSR183"/>
      <c r="HSS183"/>
      <c r="HST183"/>
      <c r="HSU183"/>
      <c r="HSV183"/>
      <c r="HSW183"/>
      <c r="HSX183"/>
      <c r="HSY183"/>
      <c r="HSZ183"/>
      <c r="HTA183"/>
      <c r="HTB183"/>
      <c r="HTC183"/>
      <c r="HTD183"/>
      <c r="HTE183"/>
      <c r="HTF183"/>
      <c r="HTG183"/>
      <c r="HTH183"/>
      <c r="HTI183"/>
      <c r="HTJ183"/>
      <c r="HTK183"/>
      <c r="HTL183"/>
      <c r="HTM183"/>
      <c r="HTN183"/>
      <c r="HTO183"/>
      <c r="HTP183"/>
      <c r="HTQ183"/>
      <c r="HTR183"/>
      <c r="HTS183"/>
      <c r="HTT183"/>
      <c r="HTU183"/>
      <c r="HTV183"/>
      <c r="HTW183"/>
      <c r="HTX183"/>
      <c r="HTY183"/>
      <c r="HTZ183"/>
      <c r="HUA183"/>
      <c r="HUB183"/>
      <c r="HUC183"/>
      <c r="HUD183"/>
      <c r="HUE183"/>
      <c r="HUF183"/>
      <c r="HUG183"/>
      <c r="HUH183"/>
      <c r="HUI183"/>
      <c r="HUJ183"/>
      <c r="HUK183"/>
      <c r="HUL183"/>
      <c r="HUM183"/>
      <c r="HUN183"/>
      <c r="HUO183"/>
      <c r="HUP183"/>
      <c r="HUQ183"/>
      <c r="HUR183"/>
      <c r="HUS183"/>
      <c r="HUT183"/>
      <c r="HUU183"/>
      <c r="HUV183"/>
      <c r="HUW183"/>
      <c r="HUX183"/>
      <c r="HUY183"/>
      <c r="HUZ183"/>
      <c r="HVA183"/>
      <c r="HVB183"/>
      <c r="HVC183"/>
      <c r="HVD183"/>
      <c r="HVE183"/>
      <c r="HVF183"/>
      <c r="HVG183"/>
      <c r="HVH183"/>
      <c r="HVI183"/>
      <c r="HVJ183"/>
      <c r="HVK183"/>
      <c r="HVL183"/>
      <c r="HVM183"/>
      <c r="HVN183"/>
      <c r="HVO183"/>
      <c r="HVP183"/>
      <c r="HVQ183"/>
      <c r="HVR183"/>
      <c r="HVS183"/>
      <c r="HVT183"/>
      <c r="HVU183"/>
      <c r="HVV183"/>
      <c r="HVW183"/>
      <c r="HVX183"/>
      <c r="HVY183"/>
      <c r="HVZ183"/>
      <c r="HWA183"/>
      <c r="HWB183"/>
      <c r="HWC183"/>
      <c r="HWD183"/>
      <c r="HWE183"/>
      <c r="HWF183"/>
      <c r="HWG183"/>
      <c r="HWH183"/>
      <c r="HWI183"/>
      <c r="HWJ183"/>
      <c r="HWK183"/>
      <c r="HWL183"/>
      <c r="HWM183"/>
      <c r="HWN183"/>
      <c r="HWO183"/>
      <c r="HWP183"/>
      <c r="HWQ183"/>
      <c r="HWR183"/>
      <c r="HWS183"/>
      <c r="HWT183"/>
      <c r="HWU183"/>
      <c r="HWV183"/>
      <c r="HWW183"/>
      <c r="HWX183"/>
      <c r="HWY183"/>
      <c r="HWZ183"/>
      <c r="HXA183"/>
      <c r="HXB183"/>
      <c r="HXC183"/>
      <c r="HXD183"/>
      <c r="HXE183"/>
      <c r="HXF183"/>
      <c r="HXG183"/>
      <c r="HXH183"/>
      <c r="HXI183"/>
      <c r="HXJ183"/>
      <c r="HXK183"/>
      <c r="HXL183"/>
      <c r="HXM183"/>
      <c r="HXN183"/>
      <c r="HXO183"/>
      <c r="HXP183"/>
      <c r="HXQ183"/>
      <c r="HXR183"/>
      <c r="HXS183"/>
      <c r="HXT183"/>
      <c r="HXU183"/>
      <c r="HXV183"/>
      <c r="HXW183"/>
      <c r="HXX183"/>
      <c r="HXY183"/>
      <c r="HXZ183"/>
      <c r="HYA183"/>
      <c r="HYB183"/>
      <c r="HYC183"/>
      <c r="HYD183"/>
      <c r="HYE183"/>
      <c r="HYF183"/>
      <c r="HYG183"/>
      <c r="HYH183"/>
      <c r="HYI183"/>
      <c r="HYJ183"/>
      <c r="HYK183"/>
      <c r="HYL183"/>
      <c r="HYM183"/>
      <c r="HYN183"/>
      <c r="HYO183"/>
      <c r="HYP183"/>
      <c r="HYQ183"/>
      <c r="HYR183"/>
      <c r="HYS183"/>
      <c r="HYT183"/>
      <c r="HYU183"/>
      <c r="HYV183"/>
      <c r="HYW183"/>
      <c r="HYX183"/>
      <c r="HYY183"/>
      <c r="HYZ183"/>
      <c r="HZA183"/>
      <c r="HZB183"/>
      <c r="HZC183"/>
      <c r="HZD183"/>
      <c r="HZE183"/>
      <c r="HZF183"/>
      <c r="HZG183"/>
      <c r="HZH183"/>
      <c r="HZI183"/>
      <c r="HZJ183"/>
      <c r="HZK183"/>
      <c r="HZL183"/>
      <c r="HZM183"/>
      <c r="HZN183"/>
      <c r="HZO183"/>
      <c r="HZP183"/>
      <c r="HZQ183"/>
      <c r="HZR183"/>
      <c r="HZS183"/>
      <c r="HZT183"/>
      <c r="HZU183"/>
      <c r="HZV183"/>
      <c r="HZW183"/>
      <c r="HZX183"/>
      <c r="HZY183"/>
      <c r="HZZ183"/>
      <c r="IAA183"/>
      <c r="IAB183"/>
      <c r="IAC183"/>
      <c r="IAD183"/>
      <c r="IAE183"/>
      <c r="IAF183"/>
      <c r="IAG183"/>
      <c r="IAH183"/>
      <c r="IAI183"/>
      <c r="IAJ183"/>
      <c r="IAK183"/>
      <c r="IAL183"/>
      <c r="IAM183"/>
      <c r="IAN183"/>
      <c r="IAO183"/>
      <c r="IAP183"/>
      <c r="IAQ183"/>
      <c r="IAR183"/>
      <c r="IAS183"/>
      <c r="IAT183"/>
      <c r="IAU183"/>
      <c r="IAV183"/>
      <c r="IAW183"/>
      <c r="IAX183"/>
      <c r="IAY183"/>
      <c r="IAZ183"/>
      <c r="IBA183"/>
      <c r="IBB183"/>
      <c r="IBC183"/>
      <c r="IBD183"/>
      <c r="IBE183"/>
      <c r="IBF183"/>
      <c r="IBG183"/>
      <c r="IBH183"/>
      <c r="IBI183"/>
      <c r="IBJ183"/>
      <c r="IBK183"/>
      <c r="IBL183"/>
      <c r="IBM183"/>
      <c r="IBN183"/>
      <c r="IBO183"/>
      <c r="IBP183"/>
      <c r="IBQ183"/>
      <c r="IBR183"/>
      <c r="IBS183"/>
      <c r="IBT183"/>
      <c r="IBU183"/>
      <c r="IBV183"/>
      <c r="IBW183"/>
      <c r="IBX183"/>
      <c r="IBY183"/>
      <c r="IBZ183"/>
      <c r="ICA183"/>
      <c r="ICB183"/>
      <c r="ICC183"/>
      <c r="ICD183"/>
      <c r="ICE183"/>
      <c r="ICF183"/>
      <c r="ICG183"/>
      <c r="ICH183"/>
      <c r="ICI183"/>
      <c r="ICJ183"/>
      <c r="ICK183"/>
      <c r="ICL183"/>
      <c r="ICM183"/>
      <c r="ICN183"/>
      <c r="ICO183"/>
      <c r="ICP183"/>
      <c r="ICQ183"/>
      <c r="ICR183"/>
      <c r="ICS183"/>
      <c r="ICT183"/>
      <c r="ICU183"/>
      <c r="ICV183"/>
      <c r="ICW183"/>
      <c r="ICX183"/>
      <c r="ICY183"/>
      <c r="ICZ183"/>
      <c r="IDA183"/>
      <c r="IDB183"/>
      <c r="IDC183"/>
      <c r="IDD183"/>
      <c r="IDE183"/>
      <c r="IDF183"/>
      <c r="IDG183"/>
      <c r="IDH183"/>
      <c r="IDI183"/>
      <c r="IDJ183"/>
      <c r="IDK183"/>
      <c r="IDL183"/>
      <c r="IDM183"/>
      <c r="IDN183"/>
      <c r="IDO183"/>
      <c r="IDP183"/>
      <c r="IDQ183"/>
      <c r="IDR183"/>
      <c r="IDS183"/>
      <c r="IDT183"/>
      <c r="IDU183"/>
      <c r="IDV183"/>
      <c r="IDW183"/>
      <c r="IDX183"/>
      <c r="IDY183"/>
      <c r="IDZ183"/>
      <c r="IEA183"/>
      <c r="IEB183"/>
      <c r="IEC183"/>
      <c r="IED183"/>
      <c r="IEE183"/>
      <c r="IEF183"/>
      <c r="IEG183"/>
      <c r="IEH183"/>
      <c r="IEI183"/>
      <c r="IEJ183"/>
      <c r="IEK183"/>
      <c r="IEL183"/>
      <c r="IEM183"/>
      <c r="IEN183"/>
      <c r="IEO183"/>
      <c r="IEP183"/>
      <c r="IEQ183"/>
      <c r="IER183"/>
      <c r="IES183"/>
      <c r="IET183"/>
      <c r="IEU183"/>
      <c r="IEV183"/>
      <c r="IEW183"/>
      <c r="IEX183"/>
      <c r="IEY183"/>
      <c r="IEZ183"/>
      <c r="IFA183"/>
      <c r="IFB183"/>
      <c r="IFC183"/>
      <c r="IFD183"/>
      <c r="IFE183"/>
      <c r="IFF183"/>
      <c r="IFG183"/>
      <c r="IFH183"/>
      <c r="IFI183"/>
      <c r="IFJ183"/>
      <c r="IFK183"/>
      <c r="IFL183"/>
      <c r="IFM183"/>
      <c r="IFN183"/>
      <c r="IFO183"/>
      <c r="IFP183"/>
      <c r="IFQ183"/>
      <c r="IFR183"/>
      <c r="IFS183"/>
      <c r="IFT183"/>
      <c r="IFU183"/>
      <c r="IFV183"/>
      <c r="IFW183"/>
      <c r="IFX183"/>
      <c r="IFY183"/>
      <c r="IFZ183"/>
      <c r="IGA183"/>
      <c r="IGB183"/>
      <c r="IGC183"/>
      <c r="IGD183"/>
      <c r="IGE183"/>
      <c r="IGF183"/>
      <c r="IGG183"/>
      <c r="IGH183"/>
      <c r="IGI183"/>
      <c r="IGJ183"/>
      <c r="IGK183"/>
      <c r="IGL183"/>
      <c r="IGM183"/>
      <c r="IGN183"/>
      <c r="IGO183"/>
      <c r="IGP183"/>
      <c r="IGQ183"/>
      <c r="IGR183"/>
      <c r="IGS183"/>
      <c r="IGT183"/>
      <c r="IGU183"/>
      <c r="IGV183"/>
      <c r="IGW183"/>
      <c r="IGX183"/>
      <c r="IGY183"/>
      <c r="IGZ183"/>
      <c r="IHA183"/>
      <c r="IHB183"/>
      <c r="IHC183"/>
      <c r="IHD183"/>
      <c r="IHE183"/>
      <c r="IHF183"/>
      <c r="IHG183"/>
      <c r="IHH183"/>
      <c r="IHI183"/>
      <c r="IHJ183"/>
      <c r="IHK183"/>
      <c r="IHL183"/>
      <c r="IHM183"/>
      <c r="IHN183"/>
      <c r="IHO183"/>
      <c r="IHP183"/>
      <c r="IHQ183"/>
      <c r="IHR183"/>
      <c r="IHS183"/>
      <c r="IHT183"/>
      <c r="IHU183"/>
      <c r="IHV183"/>
      <c r="IHW183"/>
      <c r="IHX183"/>
      <c r="IHY183"/>
      <c r="IHZ183"/>
      <c r="IIA183"/>
      <c r="IIB183"/>
      <c r="IIC183"/>
      <c r="IID183"/>
      <c r="IIE183"/>
      <c r="IIF183"/>
      <c r="IIG183"/>
      <c r="IIH183"/>
      <c r="III183"/>
      <c r="IIJ183"/>
      <c r="IIK183"/>
      <c r="IIL183"/>
      <c r="IIM183"/>
      <c r="IIN183"/>
      <c r="IIO183"/>
      <c r="IIP183"/>
      <c r="IIQ183"/>
      <c r="IIR183"/>
      <c r="IIS183"/>
      <c r="IIT183"/>
      <c r="IIU183"/>
      <c r="IIV183"/>
      <c r="IIW183"/>
      <c r="IIX183"/>
      <c r="IIY183"/>
      <c r="IIZ183"/>
      <c r="IJA183"/>
      <c r="IJB183"/>
      <c r="IJC183"/>
      <c r="IJD183"/>
      <c r="IJE183"/>
      <c r="IJF183"/>
      <c r="IJG183"/>
      <c r="IJH183"/>
      <c r="IJI183"/>
      <c r="IJJ183"/>
      <c r="IJK183"/>
      <c r="IJL183"/>
      <c r="IJM183"/>
      <c r="IJN183"/>
      <c r="IJO183"/>
      <c r="IJP183"/>
      <c r="IJQ183"/>
      <c r="IJR183"/>
      <c r="IJS183"/>
      <c r="IJT183"/>
      <c r="IJU183"/>
      <c r="IJV183"/>
      <c r="IJW183"/>
      <c r="IJX183"/>
      <c r="IJY183"/>
      <c r="IJZ183"/>
      <c r="IKA183"/>
      <c r="IKB183"/>
      <c r="IKC183"/>
      <c r="IKD183"/>
      <c r="IKE183"/>
      <c r="IKF183"/>
      <c r="IKG183"/>
      <c r="IKH183"/>
      <c r="IKI183"/>
      <c r="IKJ183"/>
      <c r="IKK183"/>
      <c r="IKL183"/>
      <c r="IKM183"/>
      <c r="IKN183"/>
      <c r="IKO183"/>
      <c r="IKP183"/>
      <c r="IKQ183"/>
      <c r="IKR183"/>
      <c r="IKS183"/>
      <c r="IKT183"/>
      <c r="IKU183"/>
      <c r="IKV183"/>
      <c r="IKW183"/>
      <c r="IKX183"/>
      <c r="IKY183"/>
      <c r="IKZ183"/>
      <c r="ILA183"/>
      <c r="ILB183"/>
      <c r="ILC183"/>
      <c r="ILD183"/>
      <c r="ILE183"/>
      <c r="ILF183"/>
      <c r="ILG183"/>
      <c r="ILH183"/>
      <c r="ILI183"/>
      <c r="ILJ183"/>
      <c r="ILK183"/>
      <c r="ILL183"/>
      <c r="ILM183"/>
      <c r="ILN183"/>
      <c r="ILO183"/>
      <c r="ILP183"/>
      <c r="ILQ183"/>
      <c r="ILR183"/>
      <c r="ILS183"/>
      <c r="ILT183"/>
      <c r="ILU183"/>
      <c r="ILV183"/>
      <c r="ILW183"/>
      <c r="ILX183"/>
      <c r="ILY183"/>
      <c r="ILZ183"/>
      <c r="IMA183"/>
      <c r="IMB183"/>
      <c r="IMC183"/>
      <c r="IMD183"/>
      <c r="IME183"/>
      <c r="IMF183"/>
      <c r="IMG183"/>
      <c r="IMH183"/>
      <c r="IMI183"/>
      <c r="IMJ183"/>
      <c r="IMK183"/>
      <c r="IML183"/>
      <c r="IMM183"/>
      <c r="IMN183"/>
      <c r="IMO183"/>
      <c r="IMP183"/>
      <c r="IMQ183"/>
      <c r="IMR183"/>
      <c r="IMS183"/>
      <c r="IMT183"/>
      <c r="IMU183"/>
      <c r="IMV183"/>
      <c r="IMW183"/>
      <c r="IMX183"/>
      <c r="IMY183"/>
      <c r="IMZ183"/>
      <c r="INA183"/>
      <c r="INB183"/>
      <c r="INC183"/>
      <c r="IND183"/>
      <c r="INE183"/>
      <c r="INF183"/>
      <c r="ING183"/>
      <c r="INH183"/>
      <c r="INI183"/>
      <c r="INJ183"/>
      <c r="INK183"/>
      <c r="INL183"/>
      <c r="INM183"/>
      <c r="INN183"/>
      <c r="INO183"/>
      <c r="INP183"/>
      <c r="INQ183"/>
      <c r="INR183"/>
      <c r="INS183"/>
      <c r="INT183"/>
      <c r="INU183"/>
      <c r="INV183"/>
      <c r="INW183"/>
      <c r="INX183"/>
      <c r="INY183"/>
      <c r="INZ183"/>
      <c r="IOA183"/>
      <c r="IOB183"/>
      <c r="IOC183"/>
      <c r="IOD183"/>
      <c r="IOE183"/>
      <c r="IOF183"/>
      <c r="IOG183"/>
      <c r="IOH183"/>
      <c r="IOI183"/>
      <c r="IOJ183"/>
      <c r="IOK183"/>
      <c r="IOL183"/>
      <c r="IOM183"/>
      <c r="ION183"/>
      <c r="IOO183"/>
      <c r="IOP183"/>
      <c r="IOQ183"/>
      <c r="IOR183"/>
      <c r="IOS183"/>
      <c r="IOT183"/>
      <c r="IOU183"/>
      <c r="IOV183"/>
      <c r="IOW183"/>
      <c r="IOX183"/>
      <c r="IOY183"/>
      <c r="IOZ183"/>
      <c r="IPA183"/>
      <c r="IPB183"/>
      <c r="IPC183"/>
      <c r="IPD183"/>
      <c r="IPE183"/>
      <c r="IPF183"/>
      <c r="IPG183"/>
      <c r="IPH183"/>
      <c r="IPI183"/>
      <c r="IPJ183"/>
      <c r="IPK183"/>
      <c r="IPL183"/>
      <c r="IPM183"/>
      <c r="IPN183"/>
      <c r="IPO183"/>
      <c r="IPP183"/>
      <c r="IPQ183"/>
      <c r="IPR183"/>
      <c r="IPS183"/>
      <c r="IPT183"/>
      <c r="IPU183"/>
      <c r="IPV183"/>
      <c r="IPW183"/>
      <c r="IPX183"/>
      <c r="IPY183"/>
      <c r="IPZ183"/>
      <c r="IQA183"/>
      <c r="IQB183"/>
      <c r="IQC183"/>
      <c r="IQD183"/>
      <c r="IQE183"/>
      <c r="IQF183"/>
      <c r="IQG183"/>
      <c r="IQH183"/>
      <c r="IQI183"/>
      <c r="IQJ183"/>
      <c r="IQK183"/>
      <c r="IQL183"/>
      <c r="IQM183"/>
      <c r="IQN183"/>
      <c r="IQO183"/>
      <c r="IQP183"/>
      <c r="IQQ183"/>
      <c r="IQR183"/>
      <c r="IQS183"/>
      <c r="IQT183"/>
      <c r="IQU183"/>
      <c r="IQV183"/>
      <c r="IQW183"/>
      <c r="IQX183"/>
      <c r="IQY183"/>
      <c r="IQZ183"/>
      <c r="IRA183"/>
      <c r="IRB183"/>
      <c r="IRC183"/>
      <c r="IRD183"/>
      <c r="IRE183"/>
      <c r="IRF183"/>
      <c r="IRG183"/>
      <c r="IRH183"/>
      <c r="IRI183"/>
      <c r="IRJ183"/>
      <c r="IRK183"/>
      <c r="IRL183"/>
      <c r="IRM183"/>
      <c r="IRN183"/>
      <c r="IRO183"/>
      <c r="IRP183"/>
      <c r="IRQ183"/>
      <c r="IRR183"/>
      <c r="IRS183"/>
      <c r="IRT183"/>
      <c r="IRU183"/>
      <c r="IRV183"/>
      <c r="IRW183"/>
      <c r="IRX183"/>
      <c r="IRY183"/>
      <c r="IRZ183"/>
      <c r="ISA183"/>
      <c r="ISB183"/>
      <c r="ISC183"/>
      <c r="ISD183"/>
      <c r="ISE183"/>
      <c r="ISF183"/>
      <c r="ISG183"/>
      <c r="ISH183"/>
      <c r="ISI183"/>
      <c r="ISJ183"/>
      <c r="ISK183"/>
      <c r="ISL183"/>
      <c r="ISM183"/>
      <c r="ISN183"/>
      <c r="ISO183"/>
      <c r="ISP183"/>
      <c r="ISQ183"/>
      <c r="ISR183"/>
      <c r="ISS183"/>
      <c r="IST183"/>
      <c r="ISU183"/>
      <c r="ISV183"/>
      <c r="ISW183"/>
      <c r="ISX183"/>
      <c r="ISY183"/>
      <c r="ISZ183"/>
      <c r="ITA183"/>
      <c r="ITB183"/>
      <c r="ITC183"/>
      <c r="ITD183"/>
      <c r="ITE183"/>
      <c r="ITF183"/>
      <c r="ITG183"/>
      <c r="ITH183"/>
      <c r="ITI183"/>
      <c r="ITJ183"/>
      <c r="ITK183"/>
      <c r="ITL183"/>
      <c r="ITM183"/>
      <c r="ITN183"/>
      <c r="ITO183"/>
      <c r="ITP183"/>
      <c r="ITQ183"/>
      <c r="ITR183"/>
      <c r="ITS183"/>
      <c r="ITT183"/>
      <c r="ITU183"/>
      <c r="ITV183"/>
      <c r="ITW183"/>
      <c r="ITX183"/>
      <c r="ITY183"/>
      <c r="ITZ183"/>
      <c r="IUA183"/>
      <c r="IUB183"/>
      <c r="IUC183"/>
      <c r="IUD183"/>
      <c r="IUE183"/>
      <c r="IUF183"/>
      <c r="IUG183"/>
      <c r="IUH183"/>
      <c r="IUI183"/>
      <c r="IUJ183"/>
      <c r="IUK183"/>
      <c r="IUL183"/>
      <c r="IUM183"/>
      <c r="IUN183"/>
      <c r="IUO183"/>
      <c r="IUP183"/>
      <c r="IUQ183"/>
      <c r="IUR183"/>
      <c r="IUS183"/>
      <c r="IUT183"/>
      <c r="IUU183"/>
      <c r="IUV183"/>
      <c r="IUW183"/>
      <c r="IUX183"/>
      <c r="IUY183"/>
      <c r="IUZ183"/>
      <c r="IVA183"/>
      <c r="IVB183"/>
      <c r="IVC183"/>
      <c r="IVD183"/>
      <c r="IVE183"/>
      <c r="IVF183"/>
      <c r="IVG183"/>
      <c r="IVH183"/>
      <c r="IVI183"/>
      <c r="IVJ183"/>
      <c r="IVK183"/>
      <c r="IVL183"/>
      <c r="IVM183"/>
      <c r="IVN183"/>
      <c r="IVO183"/>
      <c r="IVP183"/>
      <c r="IVQ183"/>
      <c r="IVR183"/>
      <c r="IVS183"/>
      <c r="IVT183"/>
      <c r="IVU183"/>
      <c r="IVV183"/>
      <c r="IVW183"/>
      <c r="IVX183"/>
      <c r="IVY183"/>
      <c r="IVZ183"/>
      <c r="IWA183"/>
      <c r="IWB183"/>
      <c r="IWC183"/>
      <c r="IWD183"/>
      <c r="IWE183"/>
      <c r="IWF183"/>
      <c r="IWG183"/>
      <c r="IWH183"/>
      <c r="IWI183"/>
      <c r="IWJ183"/>
      <c r="IWK183"/>
      <c r="IWL183"/>
      <c r="IWM183"/>
      <c r="IWN183"/>
      <c r="IWO183"/>
      <c r="IWP183"/>
      <c r="IWQ183"/>
      <c r="IWR183"/>
      <c r="IWS183"/>
      <c r="IWT183"/>
      <c r="IWU183"/>
      <c r="IWV183"/>
      <c r="IWW183"/>
      <c r="IWX183"/>
      <c r="IWY183"/>
      <c r="IWZ183"/>
      <c r="IXA183"/>
      <c r="IXB183"/>
      <c r="IXC183"/>
      <c r="IXD183"/>
      <c r="IXE183"/>
      <c r="IXF183"/>
      <c r="IXG183"/>
      <c r="IXH183"/>
      <c r="IXI183"/>
      <c r="IXJ183"/>
      <c r="IXK183"/>
      <c r="IXL183"/>
      <c r="IXM183"/>
      <c r="IXN183"/>
      <c r="IXO183"/>
      <c r="IXP183"/>
      <c r="IXQ183"/>
      <c r="IXR183"/>
      <c r="IXS183"/>
      <c r="IXT183"/>
      <c r="IXU183"/>
      <c r="IXV183"/>
      <c r="IXW183"/>
      <c r="IXX183"/>
      <c r="IXY183"/>
      <c r="IXZ183"/>
      <c r="IYA183"/>
      <c r="IYB183"/>
      <c r="IYC183"/>
      <c r="IYD183"/>
      <c r="IYE183"/>
      <c r="IYF183"/>
      <c r="IYG183"/>
      <c r="IYH183"/>
      <c r="IYI183"/>
      <c r="IYJ183"/>
      <c r="IYK183"/>
      <c r="IYL183"/>
      <c r="IYM183"/>
      <c r="IYN183"/>
      <c r="IYO183"/>
      <c r="IYP183"/>
      <c r="IYQ183"/>
      <c r="IYR183"/>
      <c r="IYS183"/>
      <c r="IYT183"/>
      <c r="IYU183"/>
      <c r="IYV183"/>
      <c r="IYW183"/>
      <c r="IYX183"/>
      <c r="IYY183"/>
      <c r="IYZ183"/>
      <c r="IZA183"/>
      <c r="IZB183"/>
      <c r="IZC183"/>
      <c r="IZD183"/>
      <c r="IZE183"/>
      <c r="IZF183"/>
      <c r="IZG183"/>
      <c r="IZH183"/>
      <c r="IZI183"/>
      <c r="IZJ183"/>
      <c r="IZK183"/>
      <c r="IZL183"/>
      <c r="IZM183"/>
      <c r="IZN183"/>
      <c r="IZO183"/>
      <c r="IZP183"/>
      <c r="IZQ183"/>
      <c r="IZR183"/>
      <c r="IZS183"/>
      <c r="IZT183"/>
      <c r="IZU183"/>
      <c r="IZV183"/>
      <c r="IZW183"/>
      <c r="IZX183"/>
      <c r="IZY183"/>
      <c r="IZZ183"/>
      <c r="JAA183"/>
      <c r="JAB183"/>
      <c r="JAC183"/>
      <c r="JAD183"/>
      <c r="JAE183"/>
      <c r="JAF183"/>
      <c r="JAG183"/>
      <c r="JAH183"/>
      <c r="JAI183"/>
      <c r="JAJ183"/>
      <c r="JAK183"/>
      <c r="JAL183"/>
      <c r="JAM183"/>
      <c r="JAN183"/>
      <c r="JAO183"/>
      <c r="JAP183"/>
      <c r="JAQ183"/>
      <c r="JAR183"/>
      <c r="JAS183"/>
      <c r="JAT183"/>
      <c r="JAU183"/>
      <c r="JAV183"/>
      <c r="JAW183"/>
      <c r="JAX183"/>
      <c r="JAY183"/>
      <c r="JAZ183"/>
      <c r="JBA183"/>
      <c r="JBB183"/>
      <c r="JBC183"/>
      <c r="JBD183"/>
      <c r="JBE183"/>
      <c r="JBF183"/>
      <c r="JBG183"/>
      <c r="JBH183"/>
      <c r="JBI183"/>
      <c r="JBJ183"/>
      <c r="JBK183"/>
      <c r="JBL183"/>
      <c r="JBM183"/>
      <c r="JBN183"/>
      <c r="JBO183"/>
      <c r="JBP183"/>
      <c r="JBQ183"/>
      <c r="JBR183"/>
      <c r="JBS183"/>
      <c r="JBT183"/>
      <c r="JBU183"/>
      <c r="JBV183"/>
      <c r="JBW183"/>
      <c r="JBX183"/>
      <c r="JBY183"/>
      <c r="JBZ183"/>
      <c r="JCA183"/>
      <c r="JCB183"/>
      <c r="JCC183"/>
      <c r="JCD183"/>
      <c r="JCE183"/>
      <c r="JCF183"/>
      <c r="JCG183"/>
      <c r="JCH183"/>
      <c r="JCI183"/>
      <c r="JCJ183"/>
      <c r="JCK183"/>
      <c r="JCL183"/>
      <c r="JCM183"/>
      <c r="JCN183"/>
      <c r="JCO183"/>
      <c r="JCP183"/>
      <c r="JCQ183"/>
      <c r="JCR183"/>
      <c r="JCS183"/>
      <c r="JCT183"/>
      <c r="JCU183"/>
      <c r="JCV183"/>
      <c r="JCW183"/>
      <c r="JCX183"/>
      <c r="JCY183"/>
      <c r="JCZ183"/>
      <c r="JDA183"/>
      <c r="JDB183"/>
      <c r="JDC183"/>
      <c r="JDD183"/>
      <c r="JDE183"/>
      <c r="JDF183"/>
      <c r="JDG183"/>
      <c r="JDH183"/>
      <c r="JDI183"/>
      <c r="JDJ183"/>
      <c r="JDK183"/>
      <c r="JDL183"/>
      <c r="JDM183"/>
      <c r="JDN183"/>
      <c r="JDO183"/>
      <c r="JDP183"/>
      <c r="JDQ183"/>
      <c r="JDR183"/>
      <c r="JDS183"/>
      <c r="JDT183"/>
      <c r="JDU183"/>
      <c r="JDV183"/>
      <c r="JDW183"/>
      <c r="JDX183"/>
      <c r="JDY183"/>
      <c r="JDZ183"/>
      <c r="JEA183"/>
      <c r="JEB183"/>
      <c r="JEC183"/>
      <c r="JED183"/>
      <c r="JEE183"/>
      <c r="JEF183"/>
      <c r="JEG183"/>
      <c r="JEH183"/>
      <c r="JEI183"/>
      <c r="JEJ183"/>
      <c r="JEK183"/>
      <c r="JEL183"/>
      <c r="JEM183"/>
      <c r="JEN183"/>
      <c r="JEO183"/>
      <c r="JEP183"/>
      <c r="JEQ183"/>
      <c r="JER183"/>
      <c r="JES183"/>
      <c r="JET183"/>
      <c r="JEU183"/>
      <c r="JEV183"/>
      <c r="JEW183"/>
      <c r="JEX183"/>
      <c r="JEY183"/>
      <c r="JEZ183"/>
      <c r="JFA183"/>
      <c r="JFB183"/>
      <c r="JFC183"/>
      <c r="JFD183"/>
      <c r="JFE183"/>
      <c r="JFF183"/>
      <c r="JFG183"/>
      <c r="JFH183"/>
      <c r="JFI183"/>
      <c r="JFJ183"/>
      <c r="JFK183"/>
      <c r="JFL183"/>
      <c r="JFM183"/>
      <c r="JFN183"/>
      <c r="JFO183"/>
      <c r="JFP183"/>
      <c r="JFQ183"/>
      <c r="JFR183"/>
      <c r="JFS183"/>
      <c r="JFT183"/>
      <c r="JFU183"/>
      <c r="JFV183"/>
      <c r="JFW183"/>
      <c r="JFX183"/>
      <c r="JFY183"/>
      <c r="JFZ183"/>
      <c r="JGA183"/>
      <c r="JGB183"/>
      <c r="JGC183"/>
      <c r="JGD183"/>
      <c r="JGE183"/>
      <c r="JGF183"/>
      <c r="JGG183"/>
      <c r="JGH183"/>
      <c r="JGI183"/>
      <c r="JGJ183"/>
      <c r="JGK183"/>
      <c r="JGL183"/>
      <c r="JGM183"/>
      <c r="JGN183"/>
      <c r="JGO183"/>
      <c r="JGP183"/>
      <c r="JGQ183"/>
      <c r="JGR183"/>
      <c r="JGS183"/>
      <c r="JGT183"/>
      <c r="JGU183"/>
      <c r="JGV183"/>
      <c r="JGW183"/>
      <c r="JGX183"/>
      <c r="JGY183"/>
      <c r="JGZ183"/>
      <c r="JHA183"/>
      <c r="JHB183"/>
      <c r="JHC183"/>
      <c r="JHD183"/>
      <c r="JHE183"/>
      <c r="JHF183"/>
      <c r="JHG183"/>
      <c r="JHH183"/>
      <c r="JHI183"/>
      <c r="JHJ183"/>
      <c r="JHK183"/>
      <c r="JHL183"/>
      <c r="JHM183"/>
      <c r="JHN183"/>
      <c r="JHO183"/>
      <c r="JHP183"/>
      <c r="JHQ183"/>
      <c r="JHR183"/>
      <c r="JHS183"/>
      <c r="JHT183"/>
      <c r="JHU183"/>
      <c r="JHV183"/>
      <c r="JHW183"/>
      <c r="JHX183"/>
      <c r="JHY183"/>
      <c r="JHZ183"/>
      <c r="JIA183"/>
      <c r="JIB183"/>
      <c r="JIC183"/>
      <c r="JID183"/>
      <c r="JIE183"/>
      <c r="JIF183"/>
      <c r="JIG183"/>
      <c r="JIH183"/>
      <c r="JII183"/>
      <c r="JIJ183"/>
      <c r="JIK183"/>
      <c r="JIL183"/>
      <c r="JIM183"/>
      <c r="JIN183"/>
      <c r="JIO183"/>
      <c r="JIP183"/>
      <c r="JIQ183"/>
      <c r="JIR183"/>
      <c r="JIS183"/>
      <c r="JIT183"/>
      <c r="JIU183"/>
      <c r="JIV183"/>
      <c r="JIW183"/>
      <c r="JIX183"/>
      <c r="JIY183"/>
      <c r="JIZ183"/>
      <c r="JJA183"/>
      <c r="JJB183"/>
      <c r="JJC183"/>
      <c r="JJD183"/>
      <c r="JJE183"/>
      <c r="JJF183"/>
      <c r="JJG183"/>
      <c r="JJH183"/>
      <c r="JJI183"/>
      <c r="JJJ183"/>
      <c r="JJK183"/>
      <c r="JJL183"/>
      <c r="JJM183"/>
      <c r="JJN183"/>
      <c r="JJO183"/>
      <c r="JJP183"/>
      <c r="JJQ183"/>
      <c r="JJR183"/>
      <c r="JJS183"/>
      <c r="JJT183"/>
      <c r="JJU183"/>
      <c r="JJV183"/>
      <c r="JJW183"/>
      <c r="JJX183"/>
      <c r="JJY183"/>
      <c r="JJZ183"/>
      <c r="JKA183"/>
      <c r="JKB183"/>
      <c r="JKC183"/>
      <c r="JKD183"/>
      <c r="JKE183"/>
      <c r="JKF183"/>
      <c r="JKG183"/>
      <c r="JKH183"/>
      <c r="JKI183"/>
      <c r="JKJ183"/>
      <c r="JKK183"/>
      <c r="JKL183"/>
      <c r="JKM183"/>
      <c r="JKN183"/>
      <c r="JKO183"/>
      <c r="JKP183"/>
      <c r="JKQ183"/>
      <c r="JKR183"/>
      <c r="JKS183"/>
      <c r="JKT183"/>
      <c r="JKU183"/>
      <c r="JKV183"/>
      <c r="JKW183"/>
      <c r="JKX183"/>
      <c r="JKY183"/>
      <c r="JKZ183"/>
      <c r="JLA183"/>
      <c r="JLB183"/>
      <c r="JLC183"/>
      <c r="JLD183"/>
      <c r="JLE183"/>
      <c r="JLF183"/>
      <c r="JLG183"/>
      <c r="JLH183"/>
      <c r="JLI183"/>
      <c r="JLJ183"/>
      <c r="JLK183"/>
      <c r="JLL183"/>
      <c r="JLM183"/>
      <c r="JLN183"/>
      <c r="JLO183"/>
      <c r="JLP183"/>
      <c r="JLQ183"/>
      <c r="JLR183"/>
      <c r="JLS183"/>
      <c r="JLT183"/>
      <c r="JLU183"/>
      <c r="JLV183"/>
      <c r="JLW183"/>
      <c r="JLX183"/>
      <c r="JLY183"/>
      <c r="JLZ183"/>
      <c r="JMA183"/>
      <c r="JMB183"/>
      <c r="JMC183"/>
      <c r="JMD183"/>
      <c r="JME183"/>
      <c r="JMF183"/>
      <c r="JMG183"/>
      <c r="JMH183"/>
      <c r="JMI183"/>
      <c r="JMJ183"/>
      <c r="JMK183"/>
      <c r="JML183"/>
      <c r="JMM183"/>
      <c r="JMN183"/>
      <c r="JMO183"/>
      <c r="JMP183"/>
      <c r="JMQ183"/>
      <c r="JMR183"/>
      <c r="JMS183"/>
      <c r="JMT183"/>
      <c r="JMU183"/>
      <c r="JMV183"/>
      <c r="JMW183"/>
      <c r="JMX183"/>
      <c r="JMY183"/>
      <c r="JMZ183"/>
      <c r="JNA183"/>
      <c r="JNB183"/>
      <c r="JNC183"/>
      <c r="JND183"/>
      <c r="JNE183"/>
      <c r="JNF183"/>
      <c r="JNG183"/>
      <c r="JNH183"/>
      <c r="JNI183"/>
      <c r="JNJ183"/>
      <c r="JNK183"/>
      <c r="JNL183"/>
      <c r="JNM183"/>
      <c r="JNN183"/>
      <c r="JNO183"/>
      <c r="JNP183"/>
      <c r="JNQ183"/>
      <c r="JNR183"/>
      <c r="JNS183"/>
      <c r="JNT183"/>
      <c r="JNU183"/>
      <c r="JNV183"/>
      <c r="JNW183"/>
      <c r="JNX183"/>
      <c r="JNY183"/>
      <c r="JNZ183"/>
      <c r="JOA183"/>
      <c r="JOB183"/>
      <c r="JOC183"/>
      <c r="JOD183"/>
      <c r="JOE183"/>
      <c r="JOF183"/>
      <c r="JOG183"/>
      <c r="JOH183"/>
      <c r="JOI183"/>
      <c r="JOJ183"/>
      <c r="JOK183"/>
      <c r="JOL183"/>
      <c r="JOM183"/>
      <c r="JON183"/>
      <c r="JOO183"/>
      <c r="JOP183"/>
      <c r="JOQ183"/>
      <c r="JOR183"/>
      <c r="JOS183"/>
      <c r="JOT183"/>
      <c r="JOU183"/>
      <c r="JOV183"/>
      <c r="JOW183"/>
      <c r="JOX183"/>
      <c r="JOY183"/>
      <c r="JOZ183"/>
      <c r="JPA183"/>
      <c r="JPB183"/>
      <c r="JPC183"/>
      <c r="JPD183"/>
      <c r="JPE183"/>
      <c r="JPF183"/>
      <c r="JPG183"/>
      <c r="JPH183"/>
      <c r="JPI183"/>
      <c r="JPJ183"/>
      <c r="JPK183"/>
      <c r="JPL183"/>
      <c r="JPM183"/>
      <c r="JPN183"/>
      <c r="JPO183"/>
      <c r="JPP183"/>
      <c r="JPQ183"/>
      <c r="JPR183"/>
      <c r="JPS183"/>
      <c r="JPT183"/>
      <c r="JPU183"/>
      <c r="JPV183"/>
      <c r="JPW183"/>
      <c r="JPX183"/>
      <c r="JPY183"/>
      <c r="JPZ183"/>
      <c r="JQA183"/>
      <c r="JQB183"/>
      <c r="JQC183"/>
      <c r="JQD183"/>
      <c r="JQE183"/>
      <c r="JQF183"/>
      <c r="JQG183"/>
      <c r="JQH183"/>
      <c r="JQI183"/>
      <c r="JQJ183"/>
      <c r="JQK183"/>
      <c r="JQL183"/>
      <c r="JQM183"/>
      <c r="JQN183"/>
      <c r="JQO183"/>
      <c r="JQP183"/>
      <c r="JQQ183"/>
      <c r="JQR183"/>
      <c r="JQS183"/>
      <c r="JQT183"/>
      <c r="JQU183"/>
      <c r="JQV183"/>
      <c r="JQW183"/>
      <c r="JQX183"/>
      <c r="JQY183"/>
      <c r="JQZ183"/>
      <c r="JRA183"/>
      <c r="JRB183"/>
      <c r="JRC183"/>
      <c r="JRD183"/>
      <c r="JRE183"/>
      <c r="JRF183"/>
      <c r="JRG183"/>
      <c r="JRH183"/>
      <c r="JRI183"/>
      <c r="JRJ183"/>
      <c r="JRK183"/>
      <c r="JRL183"/>
      <c r="JRM183"/>
      <c r="JRN183"/>
      <c r="JRO183"/>
      <c r="JRP183"/>
      <c r="JRQ183"/>
      <c r="JRR183"/>
      <c r="JRS183"/>
      <c r="JRT183"/>
      <c r="JRU183"/>
      <c r="JRV183"/>
      <c r="JRW183"/>
      <c r="JRX183"/>
      <c r="JRY183"/>
      <c r="JRZ183"/>
      <c r="JSA183"/>
      <c r="JSB183"/>
      <c r="JSC183"/>
      <c r="JSD183"/>
      <c r="JSE183"/>
      <c r="JSF183"/>
      <c r="JSG183"/>
      <c r="JSH183"/>
      <c r="JSI183"/>
      <c r="JSJ183"/>
      <c r="JSK183"/>
      <c r="JSL183"/>
      <c r="JSM183"/>
      <c r="JSN183"/>
      <c r="JSO183"/>
      <c r="JSP183"/>
      <c r="JSQ183"/>
      <c r="JSR183"/>
      <c r="JSS183"/>
      <c r="JST183"/>
      <c r="JSU183"/>
      <c r="JSV183"/>
      <c r="JSW183"/>
      <c r="JSX183"/>
      <c r="JSY183"/>
      <c r="JSZ183"/>
      <c r="JTA183"/>
      <c r="JTB183"/>
      <c r="JTC183"/>
      <c r="JTD183"/>
      <c r="JTE183"/>
      <c r="JTF183"/>
      <c r="JTG183"/>
      <c r="JTH183"/>
      <c r="JTI183"/>
      <c r="JTJ183"/>
      <c r="JTK183"/>
      <c r="JTL183"/>
      <c r="JTM183"/>
      <c r="JTN183"/>
      <c r="JTO183"/>
      <c r="JTP183"/>
      <c r="JTQ183"/>
      <c r="JTR183"/>
      <c r="JTS183"/>
      <c r="JTT183"/>
      <c r="JTU183"/>
      <c r="JTV183"/>
      <c r="JTW183"/>
      <c r="JTX183"/>
      <c r="JTY183"/>
      <c r="JTZ183"/>
      <c r="JUA183"/>
      <c r="JUB183"/>
      <c r="JUC183"/>
      <c r="JUD183"/>
      <c r="JUE183"/>
      <c r="JUF183"/>
      <c r="JUG183"/>
      <c r="JUH183"/>
      <c r="JUI183"/>
      <c r="JUJ183"/>
      <c r="JUK183"/>
      <c r="JUL183"/>
      <c r="JUM183"/>
      <c r="JUN183"/>
      <c r="JUO183"/>
      <c r="JUP183"/>
      <c r="JUQ183"/>
      <c r="JUR183"/>
      <c r="JUS183"/>
      <c r="JUT183"/>
      <c r="JUU183"/>
      <c r="JUV183"/>
      <c r="JUW183"/>
      <c r="JUX183"/>
      <c r="JUY183"/>
      <c r="JUZ183"/>
      <c r="JVA183"/>
      <c r="JVB183"/>
      <c r="JVC183"/>
      <c r="JVD183"/>
      <c r="JVE183"/>
      <c r="JVF183"/>
      <c r="JVG183"/>
      <c r="JVH183"/>
      <c r="JVI183"/>
      <c r="JVJ183"/>
      <c r="JVK183"/>
      <c r="JVL183"/>
      <c r="JVM183"/>
      <c r="JVN183"/>
      <c r="JVO183"/>
      <c r="JVP183"/>
      <c r="JVQ183"/>
      <c r="JVR183"/>
      <c r="JVS183"/>
      <c r="JVT183"/>
      <c r="JVU183"/>
      <c r="JVV183"/>
      <c r="JVW183"/>
      <c r="JVX183"/>
      <c r="JVY183"/>
      <c r="JVZ183"/>
      <c r="JWA183"/>
      <c r="JWB183"/>
      <c r="JWC183"/>
      <c r="JWD183"/>
      <c r="JWE183"/>
      <c r="JWF183"/>
      <c r="JWG183"/>
      <c r="JWH183"/>
      <c r="JWI183"/>
      <c r="JWJ183"/>
      <c r="JWK183"/>
      <c r="JWL183"/>
      <c r="JWM183"/>
      <c r="JWN183"/>
      <c r="JWO183"/>
      <c r="JWP183"/>
      <c r="JWQ183"/>
      <c r="JWR183"/>
      <c r="JWS183"/>
      <c r="JWT183"/>
      <c r="JWU183"/>
      <c r="JWV183"/>
      <c r="JWW183"/>
      <c r="JWX183"/>
      <c r="JWY183"/>
      <c r="JWZ183"/>
      <c r="JXA183"/>
      <c r="JXB183"/>
      <c r="JXC183"/>
      <c r="JXD183"/>
      <c r="JXE183"/>
      <c r="JXF183"/>
      <c r="JXG183"/>
      <c r="JXH183"/>
      <c r="JXI183"/>
      <c r="JXJ183"/>
      <c r="JXK183"/>
      <c r="JXL183"/>
      <c r="JXM183"/>
      <c r="JXN183"/>
      <c r="JXO183"/>
      <c r="JXP183"/>
      <c r="JXQ183"/>
      <c r="JXR183"/>
      <c r="JXS183"/>
      <c r="JXT183"/>
      <c r="JXU183"/>
      <c r="JXV183"/>
      <c r="JXW183"/>
      <c r="JXX183"/>
      <c r="JXY183"/>
      <c r="JXZ183"/>
      <c r="JYA183"/>
      <c r="JYB183"/>
      <c r="JYC183"/>
      <c r="JYD183"/>
      <c r="JYE183"/>
      <c r="JYF183"/>
      <c r="JYG183"/>
      <c r="JYH183"/>
      <c r="JYI183"/>
      <c r="JYJ183"/>
      <c r="JYK183"/>
      <c r="JYL183"/>
      <c r="JYM183"/>
      <c r="JYN183"/>
      <c r="JYO183"/>
      <c r="JYP183"/>
      <c r="JYQ183"/>
      <c r="JYR183"/>
      <c r="JYS183"/>
      <c r="JYT183"/>
      <c r="JYU183"/>
      <c r="JYV183"/>
      <c r="JYW183"/>
      <c r="JYX183"/>
      <c r="JYY183"/>
      <c r="JYZ183"/>
      <c r="JZA183"/>
      <c r="JZB183"/>
      <c r="JZC183"/>
      <c r="JZD183"/>
      <c r="JZE183"/>
      <c r="JZF183"/>
      <c r="JZG183"/>
      <c r="JZH183"/>
      <c r="JZI183"/>
      <c r="JZJ183"/>
      <c r="JZK183"/>
      <c r="JZL183"/>
      <c r="JZM183"/>
      <c r="JZN183"/>
      <c r="JZO183"/>
      <c r="JZP183"/>
      <c r="JZQ183"/>
      <c r="JZR183"/>
      <c r="JZS183"/>
      <c r="JZT183"/>
      <c r="JZU183"/>
      <c r="JZV183"/>
      <c r="JZW183"/>
      <c r="JZX183"/>
      <c r="JZY183"/>
      <c r="JZZ183"/>
      <c r="KAA183"/>
      <c r="KAB183"/>
      <c r="KAC183"/>
      <c r="KAD183"/>
      <c r="KAE183"/>
      <c r="KAF183"/>
      <c r="KAG183"/>
      <c r="KAH183"/>
      <c r="KAI183"/>
      <c r="KAJ183"/>
      <c r="KAK183"/>
      <c r="KAL183"/>
      <c r="KAM183"/>
      <c r="KAN183"/>
      <c r="KAO183"/>
      <c r="KAP183"/>
      <c r="KAQ183"/>
      <c r="KAR183"/>
      <c r="KAS183"/>
      <c r="KAT183"/>
      <c r="KAU183"/>
      <c r="KAV183"/>
      <c r="KAW183"/>
      <c r="KAX183"/>
      <c r="KAY183"/>
      <c r="KAZ183"/>
      <c r="KBA183"/>
      <c r="KBB183"/>
      <c r="KBC183"/>
      <c r="KBD183"/>
      <c r="KBE183"/>
      <c r="KBF183"/>
      <c r="KBG183"/>
      <c r="KBH183"/>
      <c r="KBI183"/>
      <c r="KBJ183"/>
      <c r="KBK183"/>
      <c r="KBL183"/>
      <c r="KBM183"/>
      <c r="KBN183"/>
      <c r="KBO183"/>
      <c r="KBP183"/>
      <c r="KBQ183"/>
      <c r="KBR183"/>
      <c r="KBS183"/>
      <c r="KBT183"/>
      <c r="KBU183"/>
      <c r="KBV183"/>
      <c r="KBW183"/>
      <c r="KBX183"/>
      <c r="KBY183"/>
      <c r="KBZ183"/>
      <c r="KCA183"/>
      <c r="KCB183"/>
      <c r="KCC183"/>
      <c r="KCD183"/>
      <c r="KCE183"/>
      <c r="KCF183"/>
      <c r="KCG183"/>
      <c r="KCH183"/>
      <c r="KCI183"/>
      <c r="KCJ183"/>
      <c r="KCK183"/>
      <c r="KCL183"/>
      <c r="KCM183"/>
      <c r="KCN183"/>
      <c r="KCO183"/>
      <c r="KCP183"/>
      <c r="KCQ183"/>
      <c r="KCR183"/>
      <c r="KCS183"/>
      <c r="KCT183"/>
      <c r="KCU183"/>
      <c r="KCV183"/>
      <c r="KCW183"/>
      <c r="KCX183"/>
      <c r="KCY183"/>
      <c r="KCZ183"/>
      <c r="KDA183"/>
      <c r="KDB183"/>
      <c r="KDC183"/>
      <c r="KDD183"/>
      <c r="KDE183"/>
      <c r="KDF183"/>
      <c r="KDG183"/>
      <c r="KDH183"/>
      <c r="KDI183"/>
      <c r="KDJ183"/>
      <c r="KDK183"/>
      <c r="KDL183"/>
      <c r="KDM183"/>
      <c r="KDN183"/>
      <c r="KDO183"/>
      <c r="KDP183"/>
      <c r="KDQ183"/>
      <c r="KDR183"/>
      <c r="KDS183"/>
      <c r="KDT183"/>
      <c r="KDU183"/>
      <c r="KDV183"/>
      <c r="KDW183"/>
      <c r="KDX183"/>
      <c r="KDY183"/>
      <c r="KDZ183"/>
      <c r="KEA183"/>
      <c r="KEB183"/>
      <c r="KEC183"/>
      <c r="KED183"/>
      <c r="KEE183"/>
      <c r="KEF183"/>
      <c r="KEG183"/>
      <c r="KEH183"/>
      <c r="KEI183"/>
      <c r="KEJ183"/>
      <c r="KEK183"/>
      <c r="KEL183"/>
      <c r="KEM183"/>
      <c r="KEN183"/>
      <c r="KEO183"/>
      <c r="KEP183"/>
      <c r="KEQ183"/>
      <c r="KER183"/>
      <c r="KES183"/>
      <c r="KET183"/>
      <c r="KEU183"/>
      <c r="KEV183"/>
      <c r="KEW183"/>
      <c r="KEX183"/>
      <c r="KEY183"/>
      <c r="KEZ183"/>
      <c r="KFA183"/>
      <c r="KFB183"/>
      <c r="KFC183"/>
      <c r="KFD183"/>
      <c r="KFE183"/>
      <c r="KFF183"/>
      <c r="KFG183"/>
      <c r="KFH183"/>
      <c r="KFI183"/>
      <c r="KFJ183"/>
      <c r="KFK183"/>
      <c r="KFL183"/>
      <c r="KFM183"/>
      <c r="KFN183"/>
      <c r="KFO183"/>
      <c r="KFP183"/>
      <c r="KFQ183"/>
      <c r="KFR183"/>
      <c r="KFS183"/>
      <c r="KFT183"/>
      <c r="KFU183"/>
      <c r="KFV183"/>
      <c r="KFW183"/>
      <c r="KFX183"/>
      <c r="KFY183"/>
      <c r="KFZ183"/>
      <c r="KGA183"/>
      <c r="KGB183"/>
      <c r="KGC183"/>
      <c r="KGD183"/>
      <c r="KGE183"/>
      <c r="KGF183"/>
      <c r="KGG183"/>
      <c r="KGH183"/>
      <c r="KGI183"/>
      <c r="KGJ183"/>
      <c r="KGK183"/>
      <c r="KGL183"/>
      <c r="KGM183"/>
      <c r="KGN183"/>
      <c r="KGO183"/>
      <c r="KGP183"/>
      <c r="KGQ183"/>
      <c r="KGR183"/>
      <c r="KGS183"/>
      <c r="KGT183"/>
      <c r="KGU183"/>
      <c r="KGV183"/>
      <c r="KGW183"/>
      <c r="KGX183"/>
      <c r="KGY183"/>
      <c r="KGZ183"/>
      <c r="KHA183"/>
      <c r="KHB183"/>
      <c r="KHC183"/>
      <c r="KHD183"/>
      <c r="KHE183"/>
      <c r="KHF183"/>
      <c r="KHG183"/>
      <c r="KHH183"/>
      <c r="KHI183"/>
      <c r="KHJ183"/>
      <c r="KHK183"/>
      <c r="KHL183"/>
      <c r="KHM183"/>
      <c r="KHN183"/>
      <c r="KHO183"/>
      <c r="KHP183"/>
      <c r="KHQ183"/>
      <c r="KHR183"/>
      <c r="KHS183"/>
      <c r="KHT183"/>
      <c r="KHU183"/>
      <c r="KHV183"/>
      <c r="KHW183"/>
      <c r="KHX183"/>
      <c r="KHY183"/>
      <c r="KHZ183"/>
      <c r="KIA183"/>
      <c r="KIB183"/>
      <c r="KIC183"/>
      <c r="KID183"/>
      <c r="KIE183"/>
      <c r="KIF183"/>
      <c r="KIG183"/>
      <c r="KIH183"/>
      <c r="KII183"/>
      <c r="KIJ183"/>
      <c r="KIK183"/>
      <c r="KIL183"/>
      <c r="KIM183"/>
      <c r="KIN183"/>
      <c r="KIO183"/>
      <c r="KIP183"/>
      <c r="KIQ183"/>
      <c r="KIR183"/>
      <c r="KIS183"/>
      <c r="KIT183"/>
      <c r="KIU183"/>
      <c r="KIV183"/>
      <c r="KIW183"/>
      <c r="KIX183"/>
      <c r="KIY183"/>
      <c r="KIZ183"/>
      <c r="KJA183"/>
      <c r="KJB183"/>
      <c r="KJC183"/>
      <c r="KJD183"/>
      <c r="KJE183"/>
      <c r="KJF183"/>
      <c r="KJG183"/>
      <c r="KJH183"/>
      <c r="KJI183"/>
      <c r="KJJ183"/>
      <c r="KJK183"/>
      <c r="KJL183"/>
      <c r="KJM183"/>
      <c r="KJN183"/>
      <c r="KJO183"/>
      <c r="KJP183"/>
      <c r="KJQ183"/>
      <c r="KJR183"/>
      <c r="KJS183"/>
      <c r="KJT183"/>
      <c r="KJU183"/>
      <c r="KJV183"/>
      <c r="KJW183"/>
      <c r="KJX183"/>
      <c r="KJY183"/>
      <c r="KJZ183"/>
      <c r="KKA183"/>
      <c r="KKB183"/>
      <c r="KKC183"/>
      <c r="KKD183"/>
      <c r="KKE183"/>
      <c r="KKF183"/>
      <c r="KKG183"/>
      <c r="KKH183"/>
      <c r="KKI183"/>
      <c r="KKJ183"/>
      <c r="KKK183"/>
      <c r="KKL183"/>
      <c r="KKM183"/>
      <c r="KKN183"/>
      <c r="KKO183"/>
      <c r="KKP183"/>
      <c r="KKQ183"/>
      <c r="KKR183"/>
      <c r="KKS183"/>
      <c r="KKT183"/>
      <c r="KKU183"/>
      <c r="KKV183"/>
      <c r="KKW183"/>
      <c r="KKX183"/>
      <c r="KKY183"/>
      <c r="KKZ183"/>
      <c r="KLA183"/>
      <c r="KLB183"/>
      <c r="KLC183"/>
      <c r="KLD183"/>
      <c r="KLE183"/>
      <c r="KLF183"/>
      <c r="KLG183"/>
      <c r="KLH183"/>
      <c r="KLI183"/>
      <c r="KLJ183"/>
      <c r="KLK183"/>
      <c r="KLL183"/>
      <c r="KLM183"/>
      <c r="KLN183"/>
      <c r="KLO183"/>
      <c r="KLP183"/>
      <c r="KLQ183"/>
      <c r="KLR183"/>
      <c r="KLS183"/>
      <c r="KLT183"/>
      <c r="KLU183"/>
      <c r="KLV183"/>
      <c r="KLW183"/>
      <c r="KLX183"/>
      <c r="KLY183"/>
      <c r="KLZ183"/>
      <c r="KMA183"/>
      <c r="KMB183"/>
      <c r="KMC183"/>
      <c r="KMD183"/>
      <c r="KME183"/>
      <c r="KMF183"/>
      <c r="KMG183"/>
      <c r="KMH183"/>
      <c r="KMI183"/>
      <c r="KMJ183"/>
      <c r="KMK183"/>
      <c r="KML183"/>
      <c r="KMM183"/>
      <c r="KMN183"/>
      <c r="KMO183"/>
      <c r="KMP183"/>
      <c r="KMQ183"/>
      <c r="KMR183"/>
      <c r="KMS183"/>
      <c r="KMT183"/>
      <c r="KMU183"/>
      <c r="KMV183"/>
      <c r="KMW183"/>
      <c r="KMX183"/>
      <c r="KMY183"/>
      <c r="KMZ183"/>
      <c r="KNA183"/>
      <c r="KNB183"/>
      <c r="KNC183"/>
      <c r="KND183"/>
      <c r="KNE183"/>
      <c r="KNF183"/>
      <c r="KNG183"/>
      <c r="KNH183"/>
      <c r="KNI183"/>
      <c r="KNJ183"/>
      <c r="KNK183"/>
      <c r="KNL183"/>
      <c r="KNM183"/>
      <c r="KNN183"/>
      <c r="KNO183"/>
      <c r="KNP183"/>
      <c r="KNQ183"/>
      <c r="KNR183"/>
      <c r="KNS183"/>
      <c r="KNT183"/>
      <c r="KNU183"/>
      <c r="KNV183"/>
      <c r="KNW183"/>
      <c r="KNX183"/>
      <c r="KNY183"/>
      <c r="KNZ183"/>
      <c r="KOA183"/>
      <c r="KOB183"/>
      <c r="KOC183"/>
      <c r="KOD183"/>
      <c r="KOE183"/>
      <c r="KOF183"/>
      <c r="KOG183"/>
      <c r="KOH183"/>
      <c r="KOI183"/>
      <c r="KOJ183"/>
      <c r="KOK183"/>
      <c r="KOL183"/>
      <c r="KOM183"/>
      <c r="KON183"/>
      <c r="KOO183"/>
      <c r="KOP183"/>
      <c r="KOQ183"/>
      <c r="KOR183"/>
      <c r="KOS183"/>
      <c r="KOT183"/>
      <c r="KOU183"/>
      <c r="KOV183"/>
      <c r="KOW183"/>
      <c r="KOX183"/>
      <c r="KOY183"/>
      <c r="KOZ183"/>
      <c r="KPA183"/>
      <c r="KPB183"/>
      <c r="KPC183"/>
      <c r="KPD183"/>
      <c r="KPE183"/>
      <c r="KPF183"/>
      <c r="KPG183"/>
      <c r="KPH183"/>
      <c r="KPI183"/>
      <c r="KPJ183"/>
      <c r="KPK183"/>
      <c r="KPL183"/>
      <c r="KPM183"/>
      <c r="KPN183"/>
      <c r="KPO183"/>
      <c r="KPP183"/>
      <c r="KPQ183"/>
      <c r="KPR183"/>
      <c r="KPS183"/>
      <c r="KPT183"/>
      <c r="KPU183"/>
      <c r="KPV183"/>
      <c r="KPW183"/>
      <c r="KPX183"/>
      <c r="KPY183"/>
      <c r="KPZ183"/>
      <c r="KQA183"/>
      <c r="KQB183"/>
      <c r="KQC183"/>
      <c r="KQD183"/>
      <c r="KQE183"/>
      <c r="KQF183"/>
      <c r="KQG183"/>
      <c r="KQH183"/>
      <c r="KQI183"/>
      <c r="KQJ183"/>
      <c r="KQK183"/>
      <c r="KQL183"/>
      <c r="KQM183"/>
      <c r="KQN183"/>
      <c r="KQO183"/>
      <c r="KQP183"/>
      <c r="KQQ183"/>
      <c r="KQR183"/>
      <c r="KQS183"/>
      <c r="KQT183"/>
      <c r="KQU183"/>
      <c r="KQV183"/>
      <c r="KQW183"/>
      <c r="KQX183"/>
      <c r="KQY183"/>
      <c r="KQZ183"/>
      <c r="KRA183"/>
      <c r="KRB183"/>
      <c r="KRC183"/>
      <c r="KRD183"/>
      <c r="KRE183"/>
      <c r="KRF183"/>
      <c r="KRG183"/>
      <c r="KRH183"/>
      <c r="KRI183"/>
      <c r="KRJ183"/>
      <c r="KRK183"/>
      <c r="KRL183"/>
      <c r="KRM183"/>
      <c r="KRN183"/>
      <c r="KRO183"/>
      <c r="KRP183"/>
      <c r="KRQ183"/>
      <c r="KRR183"/>
      <c r="KRS183"/>
      <c r="KRT183"/>
      <c r="KRU183"/>
      <c r="KRV183"/>
      <c r="KRW183"/>
      <c r="KRX183"/>
      <c r="KRY183"/>
      <c r="KRZ183"/>
      <c r="KSA183"/>
      <c r="KSB183"/>
      <c r="KSC183"/>
      <c r="KSD183"/>
      <c r="KSE183"/>
      <c r="KSF183"/>
      <c r="KSG183"/>
      <c r="KSH183"/>
      <c r="KSI183"/>
      <c r="KSJ183"/>
      <c r="KSK183"/>
      <c r="KSL183"/>
      <c r="KSM183"/>
      <c r="KSN183"/>
      <c r="KSO183"/>
      <c r="KSP183"/>
      <c r="KSQ183"/>
      <c r="KSR183"/>
      <c r="KSS183"/>
      <c r="KST183"/>
      <c r="KSU183"/>
      <c r="KSV183"/>
      <c r="KSW183"/>
      <c r="KSX183"/>
      <c r="KSY183"/>
      <c r="KSZ183"/>
      <c r="KTA183"/>
      <c r="KTB183"/>
      <c r="KTC183"/>
      <c r="KTD183"/>
      <c r="KTE183"/>
      <c r="KTF183"/>
      <c r="KTG183"/>
      <c r="KTH183"/>
      <c r="KTI183"/>
      <c r="KTJ183"/>
      <c r="KTK183"/>
      <c r="KTL183"/>
      <c r="KTM183"/>
      <c r="KTN183"/>
      <c r="KTO183"/>
      <c r="KTP183"/>
      <c r="KTQ183"/>
      <c r="KTR183"/>
      <c r="KTS183"/>
      <c r="KTT183"/>
      <c r="KTU183"/>
      <c r="KTV183"/>
      <c r="KTW183"/>
      <c r="KTX183"/>
      <c r="KTY183"/>
      <c r="KTZ183"/>
      <c r="KUA183"/>
      <c r="KUB183"/>
      <c r="KUC183"/>
      <c r="KUD183"/>
      <c r="KUE183"/>
      <c r="KUF183"/>
      <c r="KUG183"/>
      <c r="KUH183"/>
      <c r="KUI183"/>
      <c r="KUJ183"/>
      <c r="KUK183"/>
      <c r="KUL183"/>
      <c r="KUM183"/>
      <c r="KUN183"/>
      <c r="KUO183"/>
      <c r="KUP183"/>
      <c r="KUQ183"/>
      <c r="KUR183"/>
      <c r="KUS183"/>
      <c r="KUT183"/>
      <c r="KUU183"/>
      <c r="KUV183"/>
      <c r="KUW183"/>
      <c r="KUX183"/>
      <c r="KUY183"/>
      <c r="KUZ183"/>
      <c r="KVA183"/>
      <c r="KVB183"/>
      <c r="KVC183"/>
      <c r="KVD183"/>
      <c r="KVE183"/>
      <c r="KVF183"/>
      <c r="KVG183"/>
      <c r="KVH183"/>
      <c r="KVI183"/>
      <c r="KVJ183"/>
      <c r="KVK183"/>
      <c r="KVL183"/>
      <c r="KVM183"/>
      <c r="KVN183"/>
      <c r="KVO183"/>
      <c r="KVP183"/>
      <c r="KVQ183"/>
      <c r="KVR183"/>
      <c r="KVS183"/>
      <c r="KVT183"/>
      <c r="KVU183"/>
      <c r="KVV183"/>
      <c r="KVW183"/>
      <c r="KVX183"/>
      <c r="KVY183"/>
      <c r="KVZ183"/>
      <c r="KWA183"/>
      <c r="KWB183"/>
      <c r="KWC183"/>
      <c r="KWD183"/>
      <c r="KWE183"/>
      <c r="KWF183"/>
      <c r="KWG183"/>
      <c r="KWH183"/>
      <c r="KWI183"/>
      <c r="KWJ183"/>
      <c r="KWK183"/>
      <c r="KWL183"/>
      <c r="KWM183"/>
      <c r="KWN183"/>
      <c r="KWO183"/>
      <c r="KWP183"/>
      <c r="KWQ183"/>
      <c r="KWR183"/>
      <c r="KWS183"/>
      <c r="KWT183"/>
      <c r="KWU183"/>
      <c r="KWV183"/>
      <c r="KWW183"/>
      <c r="KWX183"/>
      <c r="KWY183"/>
      <c r="KWZ183"/>
      <c r="KXA183"/>
      <c r="KXB183"/>
      <c r="KXC183"/>
      <c r="KXD183"/>
      <c r="KXE183"/>
      <c r="KXF183"/>
      <c r="KXG183"/>
      <c r="KXH183"/>
      <c r="KXI183"/>
      <c r="KXJ183"/>
      <c r="KXK183"/>
      <c r="KXL183"/>
      <c r="KXM183"/>
      <c r="KXN183"/>
      <c r="KXO183"/>
      <c r="KXP183"/>
      <c r="KXQ183"/>
      <c r="KXR183"/>
      <c r="KXS183"/>
      <c r="KXT183"/>
      <c r="KXU183"/>
      <c r="KXV183"/>
      <c r="KXW183"/>
      <c r="KXX183"/>
      <c r="KXY183"/>
      <c r="KXZ183"/>
      <c r="KYA183"/>
      <c r="KYB183"/>
      <c r="KYC183"/>
      <c r="KYD183"/>
      <c r="KYE183"/>
      <c r="KYF183"/>
      <c r="KYG183"/>
      <c r="KYH183"/>
      <c r="KYI183"/>
      <c r="KYJ183"/>
      <c r="KYK183"/>
      <c r="KYL183"/>
      <c r="KYM183"/>
      <c r="KYN183"/>
      <c r="KYO183"/>
      <c r="KYP183"/>
      <c r="KYQ183"/>
      <c r="KYR183"/>
      <c r="KYS183"/>
      <c r="KYT183"/>
      <c r="KYU183"/>
      <c r="KYV183"/>
      <c r="KYW183"/>
      <c r="KYX183"/>
      <c r="KYY183"/>
      <c r="KYZ183"/>
      <c r="KZA183"/>
      <c r="KZB183"/>
      <c r="KZC183"/>
      <c r="KZD183"/>
      <c r="KZE183"/>
      <c r="KZF183"/>
      <c r="KZG183"/>
      <c r="KZH183"/>
      <c r="KZI183"/>
      <c r="KZJ183"/>
      <c r="KZK183"/>
      <c r="KZL183"/>
      <c r="KZM183"/>
      <c r="KZN183"/>
      <c r="KZO183"/>
      <c r="KZP183"/>
      <c r="KZQ183"/>
      <c r="KZR183"/>
      <c r="KZS183"/>
      <c r="KZT183"/>
      <c r="KZU183"/>
      <c r="KZV183"/>
      <c r="KZW183"/>
      <c r="KZX183"/>
      <c r="KZY183"/>
      <c r="KZZ183"/>
      <c r="LAA183"/>
      <c r="LAB183"/>
      <c r="LAC183"/>
      <c r="LAD183"/>
      <c r="LAE183"/>
      <c r="LAF183"/>
      <c r="LAG183"/>
      <c r="LAH183"/>
      <c r="LAI183"/>
      <c r="LAJ183"/>
      <c r="LAK183"/>
      <c r="LAL183"/>
      <c r="LAM183"/>
      <c r="LAN183"/>
      <c r="LAO183"/>
      <c r="LAP183"/>
      <c r="LAQ183"/>
      <c r="LAR183"/>
      <c r="LAS183"/>
      <c r="LAT183"/>
      <c r="LAU183"/>
      <c r="LAV183"/>
      <c r="LAW183"/>
      <c r="LAX183"/>
      <c r="LAY183"/>
      <c r="LAZ183"/>
      <c r="LBA183"/>
      <c r="LBB183"/>
      <c r="LBC183"/>
      <c r="LBD183"/>
      <c r="LBE183"/>
      <c r="LBF183"/>
      <c r="LBG183"/>
      <c r="LBH183"/>
      <c r="LBI183"/>
      <c r="LBJ183"/>
      <c r="LBK183"/>
      <c r="LBL183"/>
      <c r="LBM183"/>
      <c r="LBN183"/>
      <c r="LBO183"/>
      <c r="LBP183"/>
      <c r="LBQ183"/>
      <c r="LBR183"/>
      <c r="LBS183"/>
      <c r="LBT183"/>
      <c r="LBU183"/>
      <c r="LBV183"/>
      <c r="LBW183"/>
      <c r="LBX183"/>
      <c r="LBY183"/>
      <c r="LBZ183"/>
      <c r="LCA183"/>
      <c r="LCB183"/>
      <c r="LCC183"/>
      <c r="LCD183"/>
      <c r="LCE183"/>
      <c r="LCF183"/>
      <c r="LCG183"/>
      <c r="LCH183"/>
      <c r="LCI183"/>
      <c r="LCJ183"/>
      <c r="LCK183"/>
      <c r="LCL183"/>
      <c r="LCM183"/>
      <c r="LCN183"/>
      <c r="LCO183"/>
      <c r="LCP183"/>
      <c r="LCQ183"/>
      <c r="LCR183"/>
      <c r="LCS183"/>
      <c r="LCT183"/>
      <c r="LCU183"/>
      <c r="LCV183"/>
      <c r="LCW183"/>
      <c r="LCX183"/>
      <c r="LCY183"/>
      <c r="LCZ183"/>
      <c r="LDA183"/>
      <c r="LDB183"/>
      <c r="LDC183"/>
      <c r="LDD183"/>
      <c r="LDE183"/>
      <c r="LDF183"/>
      <c r="LDG183"/>
      <c r="LDH183"/>
      <c r="LDI183"/>
      <c r="LDJ183"/>
      <c r="LDK183"/>
      <c r="LDL183"/>
      <c r="LDM183"/>
      <c r="LDN183"/>
      <c r="LDO183"/>
      <c r="LDP183"/>
      <c r="LDQ183"/>
      <c r="LDR183"/>
      <c r="LDS183"/>
      <c r="LDT183"/>
      <c r="LDU183"/>
      <c r="LDV183"/>
      <c r="LDW183"/>
      <c r="LDX183"/>
      <c r="LDY183"/>
      <c r="LDZ183"/>
      <c r="LEA183"/>
      <c r="LEB183"/>
      <c r="LEC183"/>
      <c r="LED183"/>
      <c r="LEE183"/>
      <c r="LEF183"/>
      <c r="LEG183"/>
      <c r="LEH183"/>
      <c r="LEI183"/>
      <c r="LEJ183"/>
      <c r="LEK183"/>
      <c r="LEL183"/>
      <c r="LEM183"/>
      <c r="LEN183"/>
      <c r="LEO183"/>
      <c r="LEP183"/>
      <c r="LEQ183"/>
      <c r="LER183"/>
      <c r="LES183"/>
      <c r="LET183"/>
      <c r="LEU183"/>
      <c r="LEV183"/>
      <c r="LEW183"/>
      <c r="LEX183"/>
      <c r="LEY183"/>
      <c r="LEZ183"/>
      <c r="LFA183"/>
      <c r="LFB183"/>
      <c r="LFC183"/>
      <c r="LFD183"/>
      <c r="LFE183"/>
      <c r="LFF183"/>
      <c r="LFG183"/>
      <c r="LFH183"/>
      <c r="LFI183"/>
      <c r="LFJ183"/>
      <c r="LFK183"/>
      <c r="LFL183"/>
      <c r="LFM183"/>
      <c r="LFN183"/>
      <c r="LFO183"/>
      <c r="LFP183"/>
      <c r="LFQ183"/>
      <c r="LFR183"/>
      <c r="LFS183"/>
      <c r="LFT183"/>
      <c r="LFU183"/>
      <c r="LFV183"/>
      <c r="LFW183"/>
      <c r="LFX183"/>
      <c r="LFY183"/>
      <c r="LFZ183"/>
      <c r="LGA183"/>
      <c r="LGB183"/>
      <c r="LGC183"/>
      <c r="LGD183"/>
      <c r="LGE183"/>
      <c r="LGF183"/>
      <c r="LGG183"/>
      <c r="LGH183"/>
      <c r="LGI183"/>
      <c r="LGJ183"/>
      <c r="LGK183"/>
      <c r="LGL183"/>
      <c r="LGM183"/>
      <c r="LGN183"/>
      <c r="LGO183"/>
      <c r="LGP183"/>
      <c r="LGQ183"/>
      <c r="LGR183"/>
      <c r="LGS183"/>
      <c r="LGT183"/>
      <c r="LGU183"/>
      <c r="LGV183"/>
      <c r="LGW183"/>
      <c r="LGX183"/>
      <c r="LGY183"/>
      <c r="LGZ183"/>
      <c r="LHA183"/>
      <c r="LHB183"/>
      <c r="LHC183"/>
      <c r="LHD183"/>
      <c r="LHE183"/>
      <c r="LHF183"/>
      <c r="LHG183"/>
      <c r="LHH183"/>
      <c r="LHI183"/>
      <c r="LHJ183"/>
      <c r="LHK183"/>
      <c r="LHL183"/>
      <c r="LHM183"/>
      <c r="LHN183"/>
      <c r="LHO183"/>
      <c r="LHP183"/>
      <c r="LHQ183"/>
      <c r="LHR183"/>
      <c r="LHS183"/>
      <c r="LHT183"/>
      <c r="LHU183"/>
      <c r="LHV183"/>
      <c r="LHW183"/>
      <c r="LHX183"/>
      <c r="LHY183"/>
      <c r="LHZ183"/>
      <c r="LIA183"/>
      <c r="LIB183"/>
      <c r="LIC183"/>
      <c r="LID183"/>
      <c r="LIE183"/>
      <c r="LIF183"/>
      <c r="LIG183"/>
      <c r="LIH183"/>
      <c r="LII183"/>
      <c r="LIJ183"/>
      <c r="LIK183"/>
      <c r="LIL183"/>
      <c r="LIM183"/>
      <c r="LIN183"/>
      <c r="LIO183"/>
      <c r="LIP183"/>
      <c r="LIQ183"/>
      <c r="LIR183"/>
      <c r="LIS183"/>
      <c r="LIT183"/>
      <c r="LIU183"/>
      <c r="LIV183"/>
      <c r="LIW183"/>
      <c r="LIX183"/>
      <c r="LIY183"/>
      <c r="LIZ183"/>
      <c r="LJA183"/>
      <c r="LJB183"/>
      <c r="LJC183"/>
      <c r="LJD183"/>
      <c r="LJE183"/>
      <c r="LJF183"/>
      <c r="LJG183"/>
      <c r="LJH183"/>
      <c r="LJI183"/>
      <c r="LJJ183"/>
      <c r="LJK183"/>
      <c r="LJL183"/>
      <c r="LJM183"/>
      <c r="LJN183"/>
      <c r="LJO183"/>
      <c r="LJP183"/>
      <c r="LJQ183"/>
      <c r="LJR183"/>
      <c r="LJS183"/>
      <c r="LJT183"/>
      <c r="LJU183"/>
      <c r="LJV183"/>
      <c r="LJW183"/>
      <c r="LJX183"/>
      <c r="LJY183"/>
      <c r="LJZ183"/>
      <c r="LKA183"/>
      <c r="LKB183"/>
      <c r="LKC183"/>
      <c r="LKD183"/>
      <c r="LKE183"/>
      <c r="LKF183"/>
      <c r="LKG183"/>
      <c r="LKH183"/>
      <c r="LKI183"/>
      <c r="LKJ183"/>
      <c r="LKK183"/>
      <c r="LKL183"/>
      <c r="LKM183"/>
      <c r="LKN183"/>
      <c r="LKO183"/>
      <c r="LKP183"/>
      <c r="LKQ183"/>
      <c r="LKR183"/>
      <c r="LKS183"/>
      <c r="LKT183"/>
      <c r="LKU183"/>
      <c r="LKV183"/>
      <c r="LKW183"/>
      <c r="LKX183"/>
      <c r="LKY183"/>
      <c r="LKZ183"/>
      <c r="LLA183"/>
      <c r="LLB183"/>
      <c r="LLC183"/>
      <c r="LLD183"/>
      <c r="LLE183"/>
      <c r="LLF183"/>
      <c r="LLG183"/>
      <c r="LLH183"/>
      <c r="LLI183"/>
      <c r="LLJ183"/>
      <c r="LLK183"/>
      <c r="LLL183"/>
      <c r="LLM183"/>
      <c r="LLN183"/>
      <c r="LLO183"/>
      <c r="LLP183"/>
      <c r="LLQ183"/>
      <c r="LLR183"/>
      <c r="LLS183"/>
      <c r="LLT183"/>
      <c r="LLU183"/>
      <c r="LLV183"/>
      <c r="LLW183"/>
      <c r="LLX183"/>
      <c r="LLY183"/>
      <c r="LLZ183"/>
      <c r="LMA183"/>
      <c r="LMB183"/>
      <c r="LMC183"/>
      <c r="LMD183"/>
      <c r="LME183"/>
      <c r="LMF183"/>
      <c r="LMG183"/>
      <c r="LMH183"/>
      <c r="LMI183"/>
      <c r="LMJ183"/>
      <c r="LMK183"/>
      <c r="LML183"/>
      <c r="LMM183"/>
      <c r="LMN183"/>
      <c r="LMO183"/>
      <c r="LMP183"/>
      <c r="LMQ183"/>
      <c r="LMR183"/>
      <c r="LMS183"/>
      <c r="LMT183"/>
      <c r="LMU183"/>
      <c r="LMV183"/>
      <c r="LMW183"/>
      <c r="LMX183"/>
      <c r="LMY183"/>
      <c r="LMZ183"/>
      <c r="LNA183"/>
      <c r="LNB183"/>
      <c r="LNC183"/>
      <c r="LND183"/>
      <c r="LNE183"/>
      <c r="LNF183"/>
      <c r="LNG183"/>
      <c r="LNH183"/>
      <c r="LNI183"/>
      <c r="LNJ183"/>
      <c r="LNK183"/>
      <c r="LNL183"/>
      <c r="LNM183"/>
      <c r="LNN183"/>
      <c r="LNO183"/>
      <c r="LNP183"/>
      <c r="LNQ183"/>
      <c r="LNR183"/>
      <c r="LNS183"/>
      <c r="LNT183"/>
      <c r="LNU183"/>
      <c r="LNV183"/>
      <c r="LNW183"/>
      <c r="LNX183"/>
      <c r="LNY183"/>
      <c r="LNZ183"/>
      <c r="LOA183"/>
      <c r="LOB183"/>
      <c r="LOC183"/>
      <c r="LOD183"/>
      <c r="LOE183"/>
      <c r="LOF183"/>
      <c r="LOG183"/>
      <c r="LOH183"/>
      <c r="LOI183"/>
      <c r="LOJ183"/>
      <c r="LOK183"/>
      <c r="LOL183"/>
      <c r="LOM183"/>
      <c r="LON183"/>
      <c r="LOO183"/>
      <c r="LOP183"/>
      <c r="LOQ183"/>
      <c r="LOR183"/>
      <c r="LOS183"/>
      <c r="LOT183"/>
      <c r="LOU183"/>
      <c r="LOV183"/>
      <c r="LOW183"/>
      <c r="LOX183"/>
      <c r="LOY183"/>
      <c r="LOZ183"/>
      <c r="LPA183"/>
      <c r="LPB183"/>
      <c r="LPC183"/>
      <c r="LPD183"/>
      <c r="LPE183"/>
      <c r="LPF183"/>
      <c r="LPG183"/>
      <c r="LPH183"/>
      <c r="LPI183"/>
      <c r="LPJ183"/>
      <c r="LPK183"/>
      <c r="LPL183"/>
      <c r="LPM183"/>
      <c r="LPN183"/>
      <c r="LPO183"/>
      <c r="LPP183"/>
      <c r="LPQ183"/>
      <c r="LPR183"/>
      <c r="LPS183"/>
      <c r="LPT183"/>
      <c r="LPU183"/>
      <c r="LPV183"/>
      <c r="LPW183"/>
      <c r="LPX183"/>
      <c r="LPY183"/>
      <c r="LPZ183"/>
      <c r="LQA183"/>
      <c r="LQB183"/>
      <c r="LQC183"/>
      <c r="LQD183"/>
      <c r="LQE183"/>
      <c r="LQF183"/>
      <c r="LQG183"/>
      <c r="LQH183"/>
      <c r="LQI183"/>
      <c r="LQJ183"/>
      <c r="LQK183"/>
      <c r="LQL183"/>
      <c r="LQM183"/>
      <c r="LQN183"/>
      <c r="LQO183"/>
      <c r="LQP183"/>
      <c r="LQQ183"/>
      <c r="LQR183"/>
      <c r="LQS183"/>
      <c r="LQT183"/>
      <c r="LQU183"/>
      <c r="LQV183"/>
      <c r="LQW183"/>
      <c r="LQX183"/>
      <c r="LQY183"/>
      <c r="LQZ183"/>
      <c r="LRA183"/>
      <c r="LRB183"/>
      <c r="LRC183"/>
      <c r="LRD183"/>
      <c r="LRE183"/>
      <c r="LRF183"/>
      <c r="LRG183"/>
      <c r="LRH183"/>
      <c r="LRI183"/>
      <c r="LRJ183"/>
      <c r="LRK183"/>
      <c r="LRL183"/>
      <c r="LRM183"/>
      <c r="LRN183"/>
      <c r="LRO183"/>
      <c r="LRP183"/>
      <c r="LRQ183"/>
      <c r="LRR183"/>
      <c r="LRS183"/>
      <c r="LRT183"/>
      <c r="LRU183"/>
      <c r="LRV183"/>
      <c r="LRW183"/>
      <c r="LRX183"/>
      <c r="LRY183"/>
      <c r="LRZ183"/>
      <c r="LSA183"/>
      <c r="LSB183"/>
      <c r="LSC183"/>
      <c r="LSD183"/>
      <c r="LSE183"/>
      <c r="LSF183"/>
      <c r="LSG183"/>
      <c r="LSH183"/>
      <c r="LSI183"/>
      <c r="LSJ183"/>
      <c r="LSK183"/>
      <c r="LSL183"/>
      <c r="LSM183"/>
      <c r="LSN183"/>
      <c r="LSO183"/>
      <c r="LSP183"/>
      <c r="LSQ183"/>
      <c r="LSR183"/>
      <c r="LSS183"/>
      <c r="LST183"/>
      <c r="LSU183"/>
      <c r="LSV183"/>
      <c r="LSW183"/>
      <c r="LSX183"/>
      <c r="LSY183"/>
      <c r="LSZ183"/>
      <c r="LTA183"/>
      <c r="LTB183"/>
      <c r="LTC183"/>
      <c r="LTD183"/>
      <c r="LTE183"/>
      <c r="LTF183"/>
      <c r="LTG183"/>
      <c r="LTH183"/>
      <c r="LTI183"/>
      <c r="LTJ183"/>
      <c r="LTK183"/>
      <c r="LTL183"/>
      <c r="LTM183"/>
      <c r="LTN183"/>
      <c r="LTO183"/>
      <c r="LTP183"/>
      <c r="LTQ183"/>
      <c r="LTR183"/>
      <c r="LTS183"/>
      <c r="LTT183"/>
      <c r="LTU183"/>
      <c r="LTV183"/>
      <c r="LTW183"/>
      <c r="LTX183"/>
      <c r="LTY183"/>
      <c r="LTZ183"/>
      <c r="LUA183"/>
      <c r="LUB183"/>
      <c r="LUC183"/>
      <c r="LUD183"/>
      <c r="LUE183"/>
      <c r="LUF183"/>
      <c r="LUG183"/>
      <c r="LUH183"/>
      <c r="LUI183"/>
      <c r="LUJ183"/>
      <c r="LUK183"/>
      <c r="LUL183"/>
      <c r="LUM183"/>
      <c r="LUN183"/>
      <c r="LUO183"/>
      <c r="LUP183"/>
      <c r="LUQ183"/>
      <c r="LUR183"/>
      <c r="LUS183"/>
      <c r="LUT183"/>
      <c r="LUU183"/>
      <c r="LUV183"/>
      <c r="LUW183"/>
      <c r="LUX183"/>
      <c r="LUY183"/>
      <c r="LUZ183"/>
      <c r="LVA183"/>
      <c r="LVB183"/>
      <c r="LVC183"/>
      <c r="LVD183"/>
      <c r="LVE183"/>
      <c r="LVF183"/>
      <c r="LVG183"/>
      <c r="LVH183"/>
      <c r="LVI183"/>
      <c r="LVJ183"/>
      <c r="LVK183"/>
      <c r="LVL183"/>
      <c r="LVM183"/>
      <c r="LVN183"/>
      <c r="LVO183"/>
      <c r="LVP183"/>
      <c r="LVQ183"/>
      <c r="LVR183"/>
      <c r="LVS183"/>
      <c r="LVT183"/>
      <c r="LVU183"/>
      <c r="LVV183"/>
      <c r="LVW183"/>
      <c r="LVX183"/>
      <c r="LVY183"/>
      <c r="LVZ183"/>
      <c r="LWA183"/>
      <c r="LWB183"/>
      <c r="LWC183"/>
      <c r="LWD183"/>
      <c r="LWE183"/>
      <c r="LWF183"/>
      <c r="LWG183"/>
      <c r="LWH183"/>
      <c r="LWI183"/>
      <c r="LWJ183"/>
      <c r="LWK183"/>
      <c r="LWL183"/>
      <c r="LWM183"/>
      <c r="LWN183"/>
      <c r="LWO183"/>
      <c r="LWP183"/>
      <c r="LWQ183"/>
      <c r="LWR183"/>
      <c r="LWS183"/>
      <c r="LWT183"/>
      <c r="LWU183"/>
      <c r="LWV183"/>
      <c r="LWW183"/>
      <c r="LWX183"/>
      <c r="LWY183"/>
      <c r="LWZ183"/>
      <c r="LXA183"/>
      <c r="LXB183"/>
      <c r="LXC183"/>
      <c r="LXD183"/>
      <c r="LXE183"/>
      <c r="LXF183"/>
      <c r="LXG183"/>
      <c r="LXH183"/>
      <c r="LXI183"/>
      <c r="LXJ183"/>
      <c r="LXK183"/>
      <c r="LXL183"/>
      <c r="LXM183"/>
      <c r="LXN183"/>
      <c r="LXO183"/>
      <c r="LXP183"/>
      <c r="LXQ183"/>
      <c r="LXR183"/>
      <c r="LXS183"/>
      <c r="LXT183"/>
      <c r="LXU183"/>
      <c r="LXV183"/>
      <c r="LXW183"/>
      <c r="LXX183"/>
      <c r="LXY183"/>
      <c r="LXZ183"/>
      <c r="LYA183"/>
      <c r="LYB183"/>
      <c r="LYC183"/>
      <c r="LYD183"/>
      <c r="LYE183"/>
      <c r="LYF183"/>
      <c r="LYG183"/>
      <c r="LYH183"/>
      <c r="LYI183"/>
      <c r="LYJ183"/>
      <c r="LYK183"/>
      <c r="LYL183"/>
      <c r="LYM183"/>
      <c r="LYN183"/>
      <c r="LYO183"/>
      <c r="LYP183"/>
      <c r="LYQ183"/>
      <c r="LYR183"/>
      <c r="LYS183"/>
      <c r="LYT183"/>
      <c r="LYU183"/>
      <c r="LYV183"/>
      <c r="LYW183"/>
      <c r="LYX183"/>
      <c r="LYY183"/>
      <c r="LYZ183"/>
      <c r="LZA183"/>
      <c r="LZB183"/>
      <c r="LZC183"/>
      <c r="LZD183"/>
      <c r="LZE183"/>
      <c r="LZF183"/>
      <c r="LZG183"/>
      <c r="LZH183"/>
      <c r="LZI183"/>
      <c r="LZJ183"/>
      <c r="LZK183"/>
      <c r="LZL183"/>
      <c r="LZM183"/>
      <c r="LZN183"/>
      <c r="LZO183"/>
      <c r="LZP183"/>
      <c r="LZQ183"/>
      <c r="LZR183"/>
      <c r="LZS183"/>
      <c r="LZT183"/>
      <c r="LZU183"/>
      <c r="LZV183"/>
      <c r="LZW183"/>
      <c r="LZX183"/>
      <c r="LZY183"/>
      <c r="LZZ183"/>
      <c r="MAA183"/>
      <c r="MAB183"/>
      <c r="MAC183"/>
      <c r="MAD183"/>
      <c r="MAE183"/>
      <c r="MAF183"/>
      <c r="MAG183"/>
      <c r="MAH183"/>
      <c r="MAI183"/>
      <c r="MAJ183"/>
      <c r="MAK183"/>
      <c r="MAL183"/>
      <c r="MAM183"/>
      <c r="MAN183"/>
      <c r="MAO183"/>
      <c r="MAP183"/>
      <c r="MAQ183"/>
      <c r="MAR183"/>
      <c r="MAS183"/>
      <c r="MAT183"/>
      <c r="MAU183"/>
      <c r="MAV183"/>
      <c r="MAW183"/>
      <c r="MAX183"/>
      <c r="MAY183"/>
      <c r="MAZ183"/>
      <c r="MBA183"/>
      <c r="MBB183"/>
      <c r="MBC183"/>
      <c r="MBD183"/>
      <c r="MBE183"/>
      <c r="MBF183"/>
      <c r="MBG183"/>
      <c r="MBH183"/>
      <c r="MBI183"/>
      <c r="MBJ183"/>
      <c r="MBK183"/>
      <c r="MBL183"/>
      <c r="MBM183"/>
      <c r="MBN183"/>
      <c r="MBO183"/>
      <c r="MBP183"/>
      <c r="MBQ183"/>
      <c r="MBR183"/>
      <c r="MBS183"/>
      <c r="MBT183"/>
      <c r="MBU183"/>
      <c r="MBV183"/>
      <c r="MBW183"/>
      <c r="MBX183"/>
      <c r="MBY183"/>
      <c r="MBZ183"/>
      <c r="MCA183"/>
      <c r="MCB183"/>
      <c r="MCC183"/>
      <c r="MCD183"/>
      <c r="MCE183"/>
      <c r="MCF183"/>
      <c r="MCG183"/>
      <c r="MCH183"/>
      <c r="MCI183"/>
      <c r="MCJ183"/>
      <c r="MCK183"/>
      <c r="MCL183"/>
      <c r="MCM183"/>
      <c r="MCN183"/>
      <c r="MCO183"/>
      <c r="MCP183"/>
      <c r="MCQ183"/>
      <c r="MCR183"/>
      <c r="MCS183"/>
      <c r="MCT183"/>
      <c r="MCU183"/>
      <c r="MCV183"/>
      <c r="MCW183"/>
      <c r="MCX183"/>
      <c r="MCY183"/>
      <c r="MCZ183"/>
      <c r="MDA183"/>
      <c r="MDB183"/>
      <c r="MDC183"/>
      <c r="MDD183"/>
      <c r="MDE183"/>
      <c r="MDF183"/>
      <c r="MDG183"/>
      <c r="MDH183"/>
      <c r="MDI183"/>
      <c r="MDJ183"/>
      <c r="MDK183"/>
      <c r="MDL183"/>
      <c r="MDM183"/>
      <c r="MDN183"/>
      <c r="MDO183"/>
      <c r="MDP183"/>
      <c r="MDQ183"/>
      <c r="MDR183"/>
      <c r="MDS183"/>
      <c r="MDT183"/>
      <c r="MDU183"/>
      <c r="MDV183"/>
      <c r="MDW183"/>
      <c r="MDX183"/>
      <c r="MDY183"/>
      <c r="MDZ183"/>
      <c r="MEA183"/>
      <c r="MEB183"/>
      <c r="MEC183"/>
      <c r="MED183"/>
      <c r="MEE183"/>
      <c r="MEF183"/>
      <c r="MEG183"/>
      <c r="MEH183"/>
      <c r="MEI183"/>
      <c r="MEJ183"/>
      <c r="MEK183"/>
      <c r="MEL183"/>
      <c r="MEM183"/>
      <c r="MEN183"/>
      <c r="MEO183"/>
      <c r="MEP183"/>
      <c r="MEQ183"/>
      <c r="MER183"/>
      <c r="MES183"/>
      <c r="MET183"/>
      <c r="MEU183"/>
      <c r="MEV183"/>
      <c r="MEW183"/>
      <c r="MEX183"/>
      <c r="MEY183"/>
      <c r="MEZ183"/>
      <c r="MFA183"/>
      <c r="MFB183"/>
      <c r="MFC183"/>
      <c r="MFD183"/>
      <c r="MFE183"/>
      <c r="MFF183"/>
      <c r="MFG183"/>
      <c r="MFH183"/>
      <c r="MFI183"/>
      <c r="MFJ183"/>
      <c r="MFK183"/>
      <c r="MFL183"/>
      <c r="MFM183"/>
      <c r="MFN183"/>
      <c r="MFO183"/>
      <c r="MFP183"/>
      <c r="MFQ183"/>
      <c r="MFR183"/>
      <c r="MFS183"/>
      <c r="MFT183"/>
      <c r="MFU183"/>
      <c r="MFV183"/>
      <c r="MFW183"/>
      <c r="MFX183"/>
      <c r="MFY183"/>
      <c r="MFZ183"/>
      <c r="MGA183"/>
      <c r="MGB183"/>
      <c r="MGC183"/>
      <c r="MGD183"/>
      <c r="MGE183"/>
      <c r="MGF183"/>
      <c r="MGG183"/>
      <c r="MGH183"/>
      <c r="MGI183"/>
      <c r="MGJ183"/>
      <c r="MGK183"/>
      <c r="MGL183"/>
      <c r="MGM183"/>
      <c r="MGN183"/>
      <c r="MGO183"/>
      <c r="MGP183"/>
      <c r="MGQ183"/>
      <c r="MGR183"/>
      <c r="MGS183"/>
      <c r="MGT183"/>
      <c r="MGU183"/>
      <c r="MGV183"/>
      <c r="MGW183"/>
      <c r="MGX183"/>
      <c r="MGY183"/>
      <c r="MGZ183"/>
      <c r="MHA183"/>
      <c r="MHB183"/>
      <c r="MHC183"/>
      <c r="MHD183"/>
      <c r="MHE183"/>
      <c r="MHF183"/>
      <c r="MHG183"/>
      <c r="MHH183"/>
      <c r="MHI183"/>
      <c r="MHJ183"/>
      <c r="MHK183"/>
      <c r="MHL183"/>
      <c r="MHM183"/>
      <c r="MHN183"/>
      <c r="MHO183"/>
      <c r="MHP183"/>
      <c r="MHQ183"/>
      <c r="MHR183"/>
      <c r="MHS183"/>
      <c r="MHT183"/>
      <c r="MHU183"/>
      <c r="MHV183"/>
      <c r="MHW183"/>
      <c r="MHX183"/>
      <c r="MHY183"/>
      <c r="MHZ183"/>
      <c r="MIA183"/>
      <c r="MIB183"/>
      <c r="MIC183"/>
      <c r="MID183"/>
      <c r="MIE183"/>
      <c r="MIF183"/>
      <c r="MIG183"/>
      <c r="MIH183"/>
      <c r="MII183"/>
      <c r="MIJ183"/>
      <c r="MIK183"/>
      <c r="MIL183"/>
      <c r="MIM183"/>
      <c r="MIN183"/>
      <c r="MIO183"/>
      <c r="MIP183"/>
      <c r="MIQ183"/>
      <c r="MIR183"/>
      <c r="MIS183"/>
      <c r="MIT183"/>
      <c r="MIU183"/>
      <c r="MIV183"/>
      <c r="MIW183"/>
      <c r="MIX183"/>
      <c r="MIY183"/>
      <c r="MIZ183"/>
      <c r="MJA183"/>
      <c r="MJB183"/>
      <c r="MJC183"/>
      <c r="MJD183"/>
      <c r="MJE183"/>
      <c r="MJF183"/>
      <c r="MJG183"/>
      <c r="MJH183"/>
      <c r="MJI183"/>
      <c r="MJJ183"/>
      <c r="MJK183"/>
      <c r="MJL183"/>
      <c r="MJM183"/>
      <c r="MJN183"/>
      <c r="MJO183"/>
      <c r="MJP183"/>
      <c r="MJQ183"/>
      <c r="MJR183"/>
      <c r="MJS183"/>
      <c r="MJT183"/>
      <c r="MJU183"/>
      <c r="MJV183"/>
      <c r="MJW183"/>
      <c r="MJX183"/>
      <c r="MJY183"/>
      <c r="MJZ183"/>
      <c r="MKA183"/>
      <c r="MKB183"/>
      <c r="MKC183"/>
      <c r="MKD183"/>
      <c r="MKE183"/>
      <c r="MKF183"/>
      <c r="MKG183"/>
      <c r="MKH183"/>
      <c r="MKI183"/>
      <c r="MKJ183"/>
      <c r="MKK183"/>
      <c r="MKL183"/>
      <c r="MKM183"/>
      <c r="MKN183"/>
      <c r="MKO183"/>
      <c r="MKP183"/>
      <c r="MKQ183"/>
      <c r="MKR183"/>
      <c r="MKS183"/>
      <c r="MKT183"/>
      <c r="MKU183"/>
      <c r="MKV183"/>
      <c r="MKW183"/>
      <c r="MKX183"/>
      <c r="MKY183"/>
      <c r="MKZ183"/>
      <c r="MLA183"/>
      <c r="MLB183"/>
      <c r="MLC183"/>
      <c r="MLD183"/>
      <c r="MLE183"/>
      <c r="MLF183"/>
      <c r="MLG183"/>
      <c r="MLH183"/>
      <c r="MLI183"/>
      <c r="MLJ183"/>
      <c r="MLK183"/>
      <c r="MLL183"/>
      <c r="MLM183"/>
      <c r="MLN183"/>
      <c r="MLO183"/>
      <c r="MLP183"/>
      <c r="MLQ183"/>
      <c r="MLR183"/>
      <c r="MLS183"/>
      <c r="MLT183"/>
      <c r="MLU183"/>
      <c r="MLV183"/>
      <c r="MLW183"/>
      <c r="MLX183"/>
      <c r="MLY183"/>
      <c r="MLZ183"/>
      <c r="MMA183"/>
      <c r="MMB183"/>
      <c r="MMC183"/>
      <c r="MMD183"/>
      <c r="MME183"/>
      <c r="MMF183"/>
      <c r="MMG183"/>
      <c r="MMH183"/>
      <c r="MMI183"/>
      <c r="MMJ183"/>
      <c r="MMK183"/>
      <c r="MML183"/>
      <c r="MMM183"/>
      <c r="MMN183"/>
      <c r="MMO183"/>
      <c r="MMP183"/>
      <c r="MMQ183"/>
      <c r="MMR183"/>
      <c r="MMS183"/>
      <c r="MMT183"/>
      <c r="MMU183"/>
      <c r="MMV183"/>
      <c r="MMW183"/>
      <c r="MMX183"/>
      <c r="MMY183"/>
      <c r="MMZ183"/>
      <c r="MNA183"/>
      <c r="MNB183"/>
      <c r="MNC183"/>
      <c r="MND183"/>
      <c r="MNE183"/>
      <c r="MNF183"/>
      <c r="MNG183"/>
      <c r="MNH183"/>
      <c r="MNI183"/>
      <c r="MNJ183"/>
      <c r="MNK183"/>
      <c r="MNL183"/>
      <c r="MNM183"/>
      <c r="MNN183"/>
      <c r="MNO183"/>
      <c r="MNP183"/>
      <c r="MNQ183"/>
      <c r="MNR183"/>
      <c r="MNS183"/>
      <c r="MNT183"/>
      <c r="MNU183"/>
      <c r="MNV183"/>
      <c r="MNW183"/>
      <c r="MNX183"/>
      <c r="MNY183"/>
      <c r="MNZ183"/>
      <c r="MOA183"/>
      <c r="MOB183"/>
      <c r="MOC183"/>
      <c r="MOD183"/>
      <c r="MOE183"/>
      <c r="MOF183"/>
      <c r="MOG183"/>
      <c r="MOH183"/>
      <c r="MOI183"/>
      <c r="MOJ183"/>
      <c r="MOK183"/>
      <c r="MOL183"/>
      <c r="MOM183"/>
      <c r="MON183"/>
      <c r="MOO183"/>
      <c r="MOP183"/>
      <c r="MOQ183"/>
      <c r="MOR183"/>
      <c r="MOS183"/>
      <c r="MOT183"/>
      <c r="MOU183"/>
      <c r="MOV183"/>
      <c r="MOW183"/>
      <c r="MOX183"/>
      <c r="MOY183"/>
      <c r="MOZ183"/>
      <c r="MPA183"/>
      <c r="MPB183"/>
      <c r="MPC183"/>
      <c r="MPD183"/>
      <c r="MPE183"/>
      <c r="MPF183"/>
      <c r="MPG183"/>
      <c r="MPH183"/>
      <c r="MPI183"/>
      <c r="MPJ183"/>
      <c r="MPK183"/>
      <c r="MPL183"/>
      <c r="MPM183"/>
      <c r="MPN183"/>
      <c r="MPO183"/>
      <c r="MPP183"/>
      <c r="MPQ183"/>
      <c r="MPR183"/>
      <c r="MPS183"/>
      <c r="MPT183"/>
      <c r="MPU183"/>
      <c r="MPV183"/>
      <c r="MPW183"/>
      <c r="MPX183"/>
      <c r="MPY183"/>
      <c r="MPZ183"/>
      <c r="MQA183"/>
      <c r="MQB183"/>
      <c r="MQC183"/>
      <c r="MQD183"/>
      <c r="MQE183"/>
      <c r="MQF183"/>
      <c r="MQG183"/>
      <c r="MQH183"/>
      <c r="MQI183"/>
      <c r="MQJ183"/>
      <c r="MQK183"/>
      <c r="MQL183"/>
      <c r="MQM183"/>
      <c r="MQN183"/>
      <c r="MQO183"/>
      <c r="MQP183"/>
      <c r="MQQ183"/>
      <c r="MQR183"/>
      <c r="MQS183"/>
      <c r="MQT183"/>
      <c r="MQU183"/>
      <c r="MQV183"/>
      <c r="MQW183"/>
      <c r="MQX183"/>
      <c r="MQY183"/>
      <c r="MQZ183"/>
      <c r="MRA183"/>
      <c r="MRB183"/>
      <c r="MRC183"/>
      <c r="MRD183"/>
      <c r="MRE183"/>
      <c r="MRF183"/>
      <c r="MRG183"/>
      <c r="MRH183"/>
      <c r="MRI183"/>
      <c r="MRJ183"/>
      <c r="MRK183"/>
      <c r="MRL183"/>
      <c r="MRM183"/>
      <c r="MRN183"/>
      <c r="MRO183"/>
      <c r="MRP183"/>
      <c r="MRQ183"/>
      <c r="MRR183"/>
      <c r="MRS183"/>
      <c r="MRT183"/>
      <c r="MRU183"/>
      <c r="MRV183"/>
      <c r="MRW183"/>
      <c r="MRX183"/>
      <c r="MRY183"/>
      <c r="MRZ183"/>
      <c r="MSA183"/>
      <c r="MSB183"/>
      <c r="MSC183"/>
      <c r="MSD183"/>
      <c r="MSE183"/>
      <c r="MSF183"/>
      <c r="MSG183"/>
      <c r="MSH183"/>
      <c r="MSI183"/>
      <c r="MSJ183"/>
      <c r="MSK183"/>
      <c r="MSL183"/>
      <c r="MSM183"/>
      <c r="MSN183"/>
      <c r="MSO183"/>
      <c r="MSP183"/>
      <c r="MSQ183"/>
      <c r="MSR183"/>
      <c r="MSS183"/>
      <c r="MST183"/>
      <c r="MSU183"/>
      <c r="MSV183"/>
      <c r="MSW183"/>
      <c r="MSX183"/>
      <c r="MSY183"/>
      <c r="MSZ183"/>
      <c r="MTA183"/>
      <c r="MTB183"/>
      <c r="MTC183"/>
      <c r="MTD183"/>
      <c r="MTE183"/>
      <c r="MTF183"/>
      <c r="MTG183"/>
      <c r="MTH183"/>
      <c r="MTI183"/>
      <c r="MTJ183"/>
      <c r="MTK183"/>
      <c r="MTL183"/>
      <c r="MTM183"/>
      <c r="MTN183"/>
      <c r="MTO183"/>
      <c r="MTP183"/>
      <c r="MTQ183"/>
      <c r="MTR183"/>
      <c r="MTS183"/>
      <c r="MTT183"/>
      <c r="MTU183"/>
      <c r="MTV183"/>
      <c r="MTW183"/>
      <c r="MTX183"/>
      <c r="MTY183"/>
      <c r="MTZ183"/>
      <c r="MUA183"/>
      <c r="MUB183"/>
      <c r="MUC183"/>
      <c r="MUD183"/>
      <c r="MUE183"/>
      <c r="MUF183"/>
      <c r="MUG183"/>
      <c r="MUH183"/>
      <c r="MUI183"/>
      <c r="MUJ183"/>
      <c r="MUK183"/>
      <c r="MUL183"/>
      <c r="MUM183"/>
      <c r="MUN183"/>
      <c r="MUO183"/>
      <c r="MUP183"/>
      <c r="MUQ183"/>
      <c r="MUR183"/>
      <c r="MUS183"/>
      <c r="MUT183"/>
      <c r="MUU183"/>
      <c r="MUV183"/>
      <c r="MUW183"/>
      <c r="MUX183"/>
      <c r="MUY183"/>
      <c r="MUZ183"/>
      <c r="MVA183"/>
      <c r="MVB183"/>
      <c r="MVC183"/>
      <c r="MVD183"/>
      <c r="MVE183"/>
      <c r="MVF183"/>
      <c r="MVG183"/>
      <c r="MVH183"/>
      <c r="MVI183"/>
      <c r="MVJ183"/>
      <c r="MVK183"/>
      <c r="MVL183"/>
      <c r="MVM183"/>
      <c r="MVN183"/>
      <c r="MVO183"/>
      <c r="MVP183"/>
      <c r="MVQ183"/>
      <c r="MVR183"/>
      <c r="MVS183"/>
      <c r="MVT183"/>
      <c r="MVU183"/>
      <c r="MVV183"/>
      <c r="MVW183"/>
      <c r="MVX183"/>
      <c r="MVY183"/>
      <c r="MVZ183"/>
      <c r="MWA183"/>
      <c r="MWB183"/>
      <c r="MWC183"/>
      <c r="MWD183"/>
      <c r="MWE183"/>
      <c r="MWF183"/>
      <c r="MWG183"/>
      <c r="MWH183"/>
      <c r="MWI183"/>
      <c r="MWJ183"/>
      <c r="MWK183"/>
      <c r="MWL183"/>
      <c r="MWM183"/>
      <c r="MWN183"/>
      <c r="MWO183"/>
      <c r="MWP183"/>
      <c r="MWQ183"/>
      <c r="MWR183"/>
      <c r="MWS183"/>
      <c r="MWT183"/>
      <c r="MWU183"/>
      <c r="MWV183"/>
      <c r="MWW183"/>
      <c r="MWX183"/>
      <c r="MWY183"/>
      <c r="MWZ183"/>
      <c r="MXA183"/>
      <c r="MXB183"/>
      <c r="MXC183"/>
      <c r="MXD183"/>
      <c r="MXE183"/>
      <c r="MXF183"/>
      <c r="MXG183"/>
      <c r="MXH183"/>
      <c r="MXI183"/>
      <c r="MXJ183"/>
      <c r="MXK183"/>
      <c r="MXL183"/>
      <c r="MXM183"/>
      <c r="MXN183"/>
      <c r="MXO183"/>
      <c r="MXP183"/>
      <c r="MXQ183"/>
      <c r="MXR183"/>
      <c r="MXS183"/>
      <c r="MXT183"/>
      <c r="MXU183"/>
      <c r="MXV183"/>
      <c r="MXW183"/>
      <c r="MXX183"/>
      <c r="MXY183"/>
      <c r="MXZ183"/>
      <c r="MYA183"/>
      <c r="MYB183"/>
      <c r="MYC183"/>
      <c r="MYD183"/>
      <c r="MYE183"/>
      <c r="MYF183"/>
      <c r="MYG183"/>
      <c r="MYH183"/>
      <c r="MYI183"/>
      <c r="MYJ183"/>
      <c r="MYK183"/>
      <c r="MYL183"/>
      <c r="MYM183"/>
      <c r="MYN183"/>
      <c r="MYO183"/>
      <c r="MYP183"/>
      <c r="MYQ183"/>
      <c r="MYR183"/>
      <c r="MYS183"/>
      <c r="MYT183"/>
      <c r="MYU183"/>
      <c r="MYV183"/>
      <c r="MYW183"/>
      <c r="MYX183"/>
      <c r="MYY183"/>
      <c r="MYZ183"/>
      <c r="MZA183"/>
      <c r="MZB183"/>
      <c r="MZC183"/>
      <c r="MZD183"/>
      <c r="MZE183"/>
      <c r="MZF183"/>
      <c r="MZG183"/>
      <c r="MZH183"/>
      <c r="MZI183"/>
      <c r="MZJ183"/>
      <c r="MZK183"/>
      <c r="MZL183"/>
      <c r="MZM183"/>
      <c r="MZN183"/>
      <c r="MZO183"/>
      <c r="MZP183"/>
      <c r="MZQ183"/>
      <c r="MZR183"/>
      <c r="MZS183"/>
      <c r="MZT183"/>
      <c r="MZU183"/>
      <c r="MZV183"/>
      <c r="MZW183"/>
      <c r="MZX183"/>
      <c r="MZY183"/>
      <c r="MZZ183"/>
      <c r="NAA183"/>
      <c r="NAB183"/>
      <c r="NAC183"/>
      <c r="NAD183"/>
      <c r="NAE183"/>
      <c r="NAF183"/>
      <c r="NAG183"/>
      <c r="NAH183"/>
      <c r="NAI183"/>
      <c r="NAJ183"/>
      <c r="NAK183"/>
      <c r="NAL183"/>
      <c r="NAM183"/>
      <c r="NAN183"/>
      <c r="NAO183"/>
      <c r="NAP183"/>
      <c r="NAQ183"/>
      <c r="NAR183"/>
      <c r="NAS183"/>
      <c r="NAT183"/>
      <c r="NAU183"/>
      <c r="NAV183"/>
      <c r="NAW183"/>
      <c r="NAX183"/>
      <c r="NAY183"/>
      <c r="NAZ183"/>
      <c r="NBA183"/>
      <c r="NBB183"/>
      <c r="NBC183"/>
      <c r="NBD183"/>
      <c r="NBE183"/>
      <c r="NBF183"/>
      <c r="NBG183"/>
      <c r="NBH183"/>
      <c r="NBI183"/>
      <c r="NBJ183"/>
      <c r="NBK183"/>
      <c r="NBL183"/>
      <c r="NBM183"/>
      <c r="NBN183"/>
      <c r="NBO183"/>
      <c r="NBP183"/>
      <c r="NBQ183"/>
      <c r="NBR183"/>
      <c r="NBS183"/>
      <c r="NBT183"/>
      <c r="NBU183"/>
      <c r="NBV183"/>
      <c r="NBW183"/>
      <c r="NBX183"/>
      <c r="NBY183"/>
      <c r="NBZ183"/>
      <c r="NCA183"/>
      <c r="NCB183"/>
      <c r="NCC183"/>
      <c r="NCD183"/>
      <c r="NCE183"/>
      <c r="NCF183"/>
      <c r="NCG183"/>
      <c r="NCH183"/>
      <c r="NCI183"/>
      <c r="NCJ183"/>
      <c r="NCK183"/>
      <c r="NCL183"/>
      <c r="NCM183"/>
      <c r="NCN183"/>
      <c r="NCO183"/>
      <c r="NCP183"/>
      <c r="NCQ183"/>
      <c r="NCR183"/>
      <c r="NCS183"/>
      <c r="NCT183"/>
      <c r="NCU183"/>
      <c r="NCV183"/>
      <c r="NCW183"/>
      <c r="NCX183"/>
      <c r="NCY183"/>
      <c r="NCZ183"/>
      <c r="NDA183"/>
      <c r="NDB183"/>
      <c r="NDC183"/>
      <c r="NDD183"/>
      <c r="NDE183"/>
      <c r="NDF183"/>
      <c r="NDG183"/>
      <c r="NDH183"/>
      <c r="NDI183"/>
      <c r="NDJ183"/>
      <c r="NDK183"/>
      <c r="NDL183"/>
      <c r="NDM183"/>
      <c r="NDN183"/>
      <c r="NDO183"/>
      <c r="NDP183"/>
      <c r="NDQ183"/>
      <c r="NDR183"/>
      <c r="NDS183"/>
      <c r="NDT183"/>
      <c r="NDU183"/>
      <c r="NDV183"/>
      <c r="NDW183"/>
      <c r="NDX183"/>
      <c r="NDY183"/>
      <c r="NDZ183"/>
      <c r="NEA183"/>
      <c r="NEB183"/>
      <c r="NEC183"/>
      <c r="NED183"/>
      <c r="NEE183"/>
      <c r="NEF183"/>
      <c r="NEG183"/>
      <c r="NEH183"/>
      <c r="NEI183"/>
      <c r="NEJ183"/>
      <c r="NEK183"/>
      <c r="NEL183"/>
      <c r="NEM183"/>
      <c r="NEN183"/>
      <c r="NEO183"/>
      <c r="NEP183"/>
      <c r="NEQ183"/>
      <c r="NER183"/>
      <c r="NES183"/>
      <c r="NET183"/>
      <c r="NEU183"/>
      <c r="NEV183"/>
      <c r="NEW183"/>
      <c r="NEX183"/>
      <c r="NEY183"/>
      <c r="NEZ183"/>
      <c r="NFA183"/>
      <c r="NFB183"/>
      <c r="NFC183"/>
      <c r="NFD183"/>
      <c r="NFE183"/>
      <c r="NFF183"/>
      <c r="NFG183"/>
      <c r="NFH183"/>
      <c r="NFI183"/>
      <c r="NFJ183"/>
      <c r="NFK183"/>
      <c r="NFL183"/>
      <c r="NFM183"/>
      <c r="NFN183"/>
      <c r="NFO183"/>
      <c r="NFP183"/>
      <c r="NFQ183"/>
      <c r="NFR183"/>
      <c r="NFS183"/>
      <c r="NFT183"/>
      <c r="NFU183"/>
      <c r="NFV183"/>
      <c r="NFW183"/>
      <c r="NFX183"/>
      <c r="NFY183"/>
      <c r="NFZ183"/>
      <c r="NGA183"/>
      <c r="NGB183"/>
      <c r="NGC183"/>
      <c r="NGD183"/>
      <c r="NGE183"/>
      <c r="NGF183"/>
      <c r="NGG183"/>
      <c r="NGH183"/>
      <c r="NGI183"/>
      <c r="NGJ183"/>
      <c r="NGK183"/>
      <c r="NGL183"/>
      <c r="NGM183"/>
      <c r="NGN183"/>
      <c r="NGO183"/>
      <c r="NGP183"/>
      <c r="NGQ183"/>
      <c r="NGR183"/>
      <c r="NGS183"/>
      <c r="NGT183"/>
      <c r="NGU183"/>
      <c r="NGV183"/>
      <c r="NGW183"/>
      <c r="NGX183"/>
      <c r="NGY183"/>
      <c r="NGZ183"/>
      <c r="NHA183"/>
      <c r="NHB183"/>
      <c r="NHC183"/>
      <c r="NHD183"/>
      <c r="NHE183"/>
      <c r="NHF183"/>
      <c r="NHG183"/>
      <c r="NHH183"/>
      <c r="NHI183"/>
      <c r="NHJ183"/>
      <c r="NHK183"/>
      <c r="NHL183"/>
      <c r="NHM183"/>
      <c r="NHN183"/>
      <c r="NHO183"/>
      <c r="NHP183"/>
      <c r="NHQ183"/>
      <c r="NHR183"/>
      <c r="NHS183"/>
      <c r="NHT183"/>
      <c r="NHU183"/>
      <c r="NHV183"/>
      <c r="NHW183"/>
      <c r="NHX183"/>
      <c r="NHY183"/>
      <c r="NHZ183"/>
      <c r="NIA183"/>
      <c r="NIB183"/>
      <c r="NIC183"/>
      <c r="NID183"/>
      <c r="NIE183"/>
      <c r="NIF183"/>
      <c r="NIG183"/>
      <c r="NIH183"/>
      <c r="NII183"/>
      <c r="NIJ183"/>
      <c r="NIK183"/>
      <c r="NIL183"/>
      <c r="NIM183"/>
      <c r="NIN183"/>
      <c r="NIO183"/>
      <c r="NIP183"/>
      <c r="NIQ183"/>
      <c r="NIR183"/>
      <c r="NIS183"/>
      <c r="NIT183"/>
      <c r="NIU183"/>
      <c r="NIV183"/>
      <c r="NIW183"/>
      <c r="NIX183"/>
      <c r="NIY183"/>
      <c r="NIZ183"/>
      <c r="NJA183"/>
      <c r="NJB183"/>
      <c r="NJC183"/>
      <c r="NJD183"/>
      <c r="NJE183"/>
      <c r="NJF183"/>
      <c r="NJG183"/>
      <c r="NJH183"/>
      <c r="NJI183"/>
      <c r="NJJ183"/>
      <c r="NJK183"/>
      <c r="NJL183"/>
      <c r="NJM183"/>
      <c r="NJN183"/>
      <c r="NJO183"/>
      <c r="NJP183"/>
      <c r="NJQ183"/>
      <c r="NJR183"/>
      <c r="NJS183"/>
      <c r="NJT183"/>
      <c r="NJU183"/>
      <c r="NJV183"/>
      <c r="NJW183"/>
      <c r="NJX183"/>
      <c r="NJY183"/>
      <c r="NJZ183"/>
      <c r="NKA183"/>
      <c r="NKB183"/>
      <c r="NKC183"/>
      <c r="NKD183"/>
      <c r="NKE183"/>
      <c r="NKF183"/>
      <c r="NKG183"/>
      <c r="NKH183"/>
      <c r="NKI183"/>
      <c r="NKJ183"/>
      <c r="NKK183"/>
      <c r="NKL183"/>
      <c r="NKM183"/>
      <c r="NKN183"/>
      <c r="NKO183"/>
      <c r="NKP183"/>
      <c r="NKQ183"/>
      <c r="NKR183"/>
      <c r="NKS183"/>
      <c r="NKT183"/>
      <c r="NKU183"/>
      <c r="NKV183"/>
      <c r="NKW183"/>
      <c r="NKX183"/>
      <c r="NKY183"/>
      <c r="NKZ183"/>
      <c r="NLA183"/>
      <c r="NLB183"/>
      <c r="NLC183"/>
      <c r="NLD183"/>
      <c r="NLE183"/>
      <c r="NLF183"/>
      <c r="NLG183"/>
      <c r="NLH183"/>
      <c r="NLI183"/>
      <c r="NLJ183"/>
      <c r="NLK183"/>
      <c r="NLL183"/>
      <c r="NLM183"/>
      <c r="NLN183"/>
      <c r="NLO183"/>
      <c r="NLP183"/>
      <c r="NLQ183"/>
      <c r="NLR183"/>
      <c r="NLS183"/>
      <c r="NLT183"/>
      <c r="NLU183"/>
      <c r="NLV183"/>
      <c r="NLW183"/>
      <c r="NLX183"/>
      <c r="NLY183"/>
      <c r="NLZ183"/>
      <c r="NMA183"/>
      <c r="NMB183"/>
      <c r="NMC183"/>
      <c r="NMD183"/>
      <c r="NME183"/>
      <c r="NMF183"/>
      <c r="NMG183"/>
      <c r="NMH183"/>
      <c r="NMI183"/>
      <c r="NMJ183"/>
      <c r="NMK183"/>
      <c r="NML183"/>
      <c r="NMM183"/>
      <c r="NMN183"/>
      <c r="NMO183"/>
      <c r="NMP183"/>
      <c r="NMQ183"/>
      <c r="NMR183"/>
      <c r="NMS183"/>
      <c r="NMT183"/>
      <c r="NMU183"/>
      <c r="NMV183"/>
      <c r="NMW183"/>
      <c r="NMX183"/>
      <c r="NMY183"/>
      <c r="NMZ183"/>
      <c r="NNA183"/>
      <c r="NNB183"/>
      <c r="NNC183"/>
      <c r="NND183"/>
      <c r="NNE183"/>
      <c r="NNF183"/>
      <c r="NNG183"/>
      <c r="NNH183"/>
      <c r="NNI183"/>
      <c r="NNJ183"/>
      <c r="NNK183"/>
      <c r="NNL183"/>
      <c r="NNM183"/>
      <c r="NNN183"/>
      <c r="NNO183"/>
      <c r="NNP183"/>
      <c r="NNQ183"/>
      <c r="NNR183"/>
      <c r="NNS183"/>
      <c r="NNT183"/>
      <c r="NNU183"/>
      <c r="NNV183"/>
      <c r="NNW183"/>
      <c r="NNX183"/>
      <c r="NNY183"/>
      <c r="NNZ183"/>
      <c r="NOA183"/>
      <c r="NOB183"/>
      <c r="NOC183"/>
      <c r="NOD183"/>
      <c r="NOE183"/>
      <c r="NOF183"/>
      <c r="NOG183"/>
      <c r="NOH183"/>
      <c r="NOI183"/>
      <c r="NOJ183"/>
      <c r="NOK183"/>
      <c r="NOL183"/>
      <c r="NOM183"/>
      <c r="NON183"/>
      <c r="NOO183"/>
      <c r="NOP183"/>
      <c r="NOQ183"/>
      <c r="NOR183"/>
      <c r="NOS183"/>
      <c r="NOT183"/>
      <c r="NOU183"/>
      <c r="NOV183"/>
      <c r="NOW183"/>
      <c r="NOX183"/>
      <c r="NOY183"/>
      <c r="NOZ183"/>
      <c r="NPA183"/>
      <c r="NPB183"/>
      <c r="NPC183"/>
      <c r="NPD183"/>
      <c r="NPE183"/>
      <c r="NPF183"/>
      <c r="NPG183"/>
      <c r="NPH183"/>
      <c r="NPI183"/>
      <c r="NPJ183"/>
      <c r="NPK183"/>
      <c r="NPL183"/>
      <c r="NPM183"/>
      <c r="NPN183"/>
      <c r="NPO183"/>
      <c r="NPP183"/>
      <c r="NPQ183"/>
      <c r="NPR183"/>
      <c r="NPS183"/>
      <c r="NPT183"/>
      <c r="NPU183"/>
      <c r="NPV183"/>
      <c r="NPW183"/>
      <c r="NPX183"/>
      <c r="NPY183"/>
      <c r="NPZ183"/>
      <c r="NQA183"/>
      <c r="NQB183"/>
      <c r="NQC183"/>
      <c r="NQD183"/>
      <c r="NQE183"/>
      <c r="NQF183"/>
      <c r="NQG183"/>
      <c r="NQH183"/>
      <c r="NQI183"/>
      <c r="NQJ183"/>
      <c r="NQK183"/>
      <c r="NQL183"/>
      <c r="NQM183"/>
      <c r="NQN183"/>
      <c r="NQO183"/>
      <c r="NQP183"/>
      <c r="NQQ183"/>
      <c r="NQR183"/>
      <c r="NQS183"/>
      <c r="NQT183"/>
      <c r="NQU183"/>
      <c r="NQV183"/>
      <c r="NQW183"/>
      <c r="NQX183"/>
      <c r="NQY183"/>
      <c r="NQZ183"/>
      <c r="NRA183"/>
      <c r="NRB183"/>
      <c r="NRC183"/>
      <c r="NRD183"/>
      <c r="NRE183"/>
      <c r="NRF183"/>
      <c r="NRG183"/>
      <c r="NRH183"/>
      <c r="NRI183"/>
      <c r="NRJ183"/>
      <c r="NRK183"/>
      <c r="NRL183"/>
      <c r="NRM183"/>
      <c r="NRN183"/>
      <c r="NRO183"/>
      <c r="NRP183"/>
      <c r="NRQ183"/>
      <c r="NRR183"/>
      <c r="NRS183"/>
      <c r="NRT183"/>
      <c r="NRU183"/>
      <c r="NRV183"/>
      <c r="NRW183"/>
      <c r="NRX183"/>
      <c r="NRY183"/>
      <c r="NRZ183"/>
      <c r="NSA183"/>
      <c r="NSB183"/>
      <c r="NSC183"/>
      <c r="NSD183"/>
      <c r="NSE183"/>
      <c r="NSF183"/>
      <c r="NSG183"/>
      <c r="NSH183"/>
      <c r="NSI183"/>
      <c r="NSJ183"/>
      <c r="NSK183"/>
      <c r="NSL183"/>
      <c r="NSM183"/>
      <c r="NSN183"/>
      <c r="NSO183"/>
      <c r="NSP183"/>
      <c r="NSQ183"/>
      <c r="NSR183"/>
      <c r="NSS183"/>
      <c r="NST183"/>
      <c r="NSU183"/>
      <c r="NSV183"/>
      <c r="NSW183"/>
      <c r="NSX183"/>
      <c r="NSY183"/>
      <c r="NSZ183"/>
      <c r="NTA183"/>
      <c r="NTB183"/>
      <c r="NTC183"/>
      <c r="NTD183"/>
      <c r="NTE183"/>
      <c r="NTF183"/>
      <c r="NTG183"/>
      <c r="NTH183"/>
      <c r="NTI183"/>
      <c r="NTJ183"/>
      <c r="NTK183"/>
      <c r="NTL183"/>
      <c r="NTM183"/>
      <c r="NTN183"/>
      <c r="NTO183"/>
      <c r="NTP183"/>
      <c r="NTQ183"/>
      <c r="NTR183"/>
      <c r="NTS183"/>
      <c r="NTT183"/>
      <c r="NTU183"/>
      <c r="NTV183"/>
      <c r="NTW183"/>
      <c r="NTX183"/>
      <c r="NTY183"/>
      <c r="NTZ183"/>
      <c r="NUA183"/>
      <c r="NUB183"/>
      <c r="NUC183"/>
      <c r="NUD183"/>
      <c r="NUE183"/>
      <c r="NUF183"/>
      <c r="NUG183"/>
      <c r="NUH183"/>
      <c r="NUI183"/>
      <c r="NUJ183"/>
      <c r="NUK183"/>
      <c r="NUL183"/>
      <c r="NUM183"/>
      <c r="NUN183"/>
      <c r="NUO183"/>
      <c r="NUP183"/>
      <c r="NUQ183"/>
      <c r="NUR183"/>
      <c r="NUS183"/>
      <c r="NUT183"/>
      <c r="NUU183"/>
      <c r="NUV183"/>
      <c r="NUW183"/>
      <c r="NUX183"/>
      <c r="NUY183"/>
      <c r="NUZ183"/>
      <c r="NVA183"/>
      <c r="NVB183"/>
      <c r="NVC183"/>
      <c r="NVD183"/>
      <c r="NVE183"/>
      <c r="NVF183"/>
      <c r="NVG183"/>
      <c r="NVH183"/>
      <c r="NVI183"/>
      <c r="NVJ183"/>
      <c r="NVK183"/>
      <c r="NVL183"/>
      <c r="NVM183"/>
      <c r="NVN183"/>
      <c r="NVO183"/>
      <c r="NVP183"/>
      <c r="NVQ183"/>
      <c r="NVR183"/>
      <c r="NVS183"/>
      <c r="NVT183"/>
      <c r="NVU183"/>
      <c r="NVV183"/>
      <c r="NVW183"/>
      <c r="NVX183"/>
      <c r="NVY183"/>
      <c r="NVZ183"/>
      <c r="NWA183"/>
      <c r="NWB183"/>
      <c r="NWC183"/>
      <c r="NWD183"/>
      <c r="NWE183"/>
      <c r="NWF183"/>
      <c r="NWG183"/>
      <c r="NWH183"/>
      <c r="NWI183"/>
      <c r="NWJ183"/>
      <c r="NWK183"/>
      <c r="NWL183"/>
      <c r="NWM183"/>
      <c r="NWN183"/>
      <c r="NWO183"/>
      <c r="NWP183"/>
      <c r="NWQ183"/>
      <c r="NWR183"/>
      <c r="NWS183"/>
      <c r="NWT183"/>
      <c r="NWU183"/>
      <c r="NWV183"/>
      <c r="NWW183"/>
      <c r="NWX183"/>
      <c r="NWY183"/>
      <c r="NWZ183"/>
      <c r="NXA183"/>
      <c r="NXB183"/>
      <c r="NXC183"/>
      <c r="NXD183"/>
      <c r="NXE183"/>
      <c r="NXF183"/>
      <c r="NXG183"/>
      <c r="NXH183"/>
      <c r="NXI183"/>
      <c r="NXJ183"/>
      <c r="NXK183"/>
      <c r="NXL183"/>
      <c r="NXM183"/>
      <c r="NXN183"/>
      <c r="NXO183"/>
      <c r="NXP183"/>
      <c r="NXQ183"/>
      <c r="NXR183"/>
      <c r="NXS183"/>
      <c r="NXT183"/>
      <c r="NXU183"/>
      <c r="NXV183"/>
      <c r="NXW183"/>
      <c r="NXX183"/>
      <c r="NXY183"/>
      <c r="NXZ183"/>
      <c r="NYA183"/>
      <c r="NYB183"/>
      <c r="NYC183"/>
      <c r="NYD183"/>
      <c r="NYE183"/>
      <c r="NYF183"/>
      <c r="NYG183"/>
      <c r="NYH183"/>
      <c r="NYI183"/>
      <c r="NYJ183"/>
      <c r="NYK183"/>
      <c r="NYL183"/>
      <c r="NYM183"/>
      <c r="NYN183"/>
      <c r="NYO183"/>
      <c r="NYP183"/>
      <c r="NYQ183"/>
      <c r="NYR183"/>
      <c r="NYS183"/>
      <c r="NYT183"/>
      <c r="NYU183"/>
      <c r="NYV183"/>
      <c r="NYW183"/>
      <c r="NYX183"/>
      <c r="NYY183"/>
      <c r="NYZ183"/>
      <c r="NZA183"/>
      <c r="NZB183"/>
      <c r="NZC183"/>
      <c r="NZD183"/>
      <c r="NZE183"/>
      <c r="NZF183"/>
      <c r="NZG183"/>
      <c r="NZH183"/>
      <c r="NZI183"/>
      <c r="NZJ183"/>
      <c r="NZK183"/>
      <c r="NZL183"/>
      <c r="NZM183"/>
      <c r="NZN183"/>
      <c r="NZO183"/>
      <c r="NZP183"/>
      <c r="NZQ183"/>
      <c r="NZR183"/>
      <c r="NZS183"/>
      <c r="NZT183"/>
      <c r="NZU183"/>
      <c r="NZV183"/>
      <c r="NZW183"/>
      <c r="NZX183"/>
      <c r="NZY183"/>
      <c r="NZZ183"/>
      <c r="OAA183"/>
      <c r="OAB183"/>
      <c r="OAC183"/>
      <c r="OAD183"/>
      <c r="OAE183"/>
      <c r="OAF183"/>
      <c r="OAG183"/>
      <c r="OAH183"/>
      <c r="OAI183"/>
      <c r="OAJ183"/>
      <c r="OAK183"/>
      <c r="OAL183"/>
      <c r="OAM183"/>
      <c r="OAN183"/>
      <c r="OAO183"/>
      <c r="OAP183"/>
      <c r="OAQ183"/>
      <c r="OAR183"/>
      <c r="OAS183"/>
      <c r="OAT183"/>
      <c r="OAU183"/>
      <c r="OAV183"/>
      <c r="OAW183"/>
      <c r="OAX183"/>
      <c r="OAY183"/>
      <c r="OAZ183"/>
      <c r="OBA183"/>
      <c r="OBB183"/>
      <c r="OBC183"/>
      <c r="OBD183"/>
      <c r="OBE183"/>
      <c r="OBF183"/>
      <c r="OBG183"/>
      <c r="OBH183"/>
      <c r="OBI183"/>
      <c r="OBJ183"/>
      <c r="OBK183"/>
      <c r="OBL183"/>
      <c r="OBM183"/>
      <c r="OBN183"/>
      <c r="OBO183"/>
      <c r="OBP183"/>
      <c r="OBQ183"/>
      <c r="OBR183"/>
      <c r="OBS183"/>
      <c r="OBT183"/>
      <c r="OBU183"/>
      <c r="OBV183"/>
      <c r="OBW183"/>
      <c r="OBX183"/>
      <c r="OBY183"/>
      <c r="OBZ183"/>
      <c r="OCA183"/>
      <c r="OCB183"/>
      <c r="OCC183"/>
      <c r="OCD183"/>
      <c r="OCE183"/>
      <c r="OCF183"/>
      <c r="OCG183"/>
      <c r="OCH183"/>
      <c r="OCI183"/>
      <c r="OCJ183"/>
      <c r="OCK183"/>
      <c r="OCL183"/>
      <c r="OCM183"/>
      <c r="OCN183"/>
      <c r="OCO183"/>
      <c r="OCP183"/>
      <c r="OCQ183"/>
      <c r="OCR183"/>
      <c r="OCS183"/>
      <c r="OCT183"/>
      <c r="OCU183"/>
      <c r="OCV183"/>
      <c r="OCW183"/>
      <c r="OCX183"/>
      <c r="OCY183"/>
      <c r="OCZ183"/>
      <c r="ODA183"/>
      <c r="ODB183"/>
      <c r="ODC183"/>
      <c r="ODD183"/>
      <c r="ODE183"/>
      <c r="ODF183"/>
      <c r="ODG183"/>
      <c r="ODH183"/>
      <c r="ODI183"/>
      <c r="ODJ183"/>
      <c r="ODK183"/>
      <c r="ODL183"/>
      <c r="ODM183"/>
      <c r="ODN183"/>
      <c r="ODO183"/>
      <c r="ODP183"/>
      <c r="ODQ183"/>
      <c r="ODR183"/>
      <c r="ODS183"/>
      <c r="ODT183"/>
      <c r="ODU183"/>
      <c r="ODV183"/>
      <c r="ODW183"/>
      <c r="ODX183"/>
      <c r="ODY183"/>
      <c r="ODZ183"/>
      <c r="OEA183"/>
      <c r="OEB183"/>
      <c r="OEC183"/>
      <c r="OED183"/>
      <c r="OEE183"/>
      <c r="OEF183"/>
      <c r="OEG183"/>
      <c r="OEH183"/>
      <c r="OEI183"/>
      <c r="OEJ183"/>
      <c r="OEK183"/>
      <c r="OEL183"/>
      <c r="OEM183"/>
      <c r="OEN183"/>
      <c r="OEO183"/>
      <c r="OEP183"/>
      <c r="OEQ183"/>
      <c r="OER183"/>
      <c r="OES183"/>
      <c r="OET183"/>
      <c r="OEU183"/>
      <c r="OEV183"/>
      <c r="OEW183"/>
      <c r="OEX183"/>
      <c r="OEY183"/>
      <c r="OEZ183"/>
      <c r="OFA183"/>
      <c r="OFB183"/>
      <c r="OFC183"/>
      <c r="OFD183"/>
      <c r="OFE183"/>
      <c r="OFF183"/>
      <c r="OFG183"/>
      <c r="OFH183"/>
      <c r="OFI183"/>
      <c r="OFJ183"/>
      <c r="OFK183"/>
      <c r="OFL183"/>
      <c r="OFM183"/>
      <c r="OFN183"/>
      <c r="OFO183"/>
      <c r="OFP183"/>
      <c r="OFQ183"/>
      <c r="OFR183"/>
      <c r="OFS183"/>
      <c r="OFT183"/>
      <c r="OFU183"/>
      <c r="OFV183"/>
      <c r="OFW183"/>
      <c r="OFX183"/>
      <c r="OFY183"/>
      <c r="OFZ183"/>
      <c r="OGA183"/>
      <c r="OGB183"/>
      <c r="OGC183"/>
      <c r="OGD183"/>
      <c r="OGE183"/>
      <c r="OGF183"/>
      <c r="OGG183"/>
      <c r="OGH183"/>
      <c r="OGI183"/>
      <c r="OGJ183"/>
      <c r="OGK183"/>
      <c r="OGL183"/>
      <c r="OGM183"/>
      <c r="OGN183"/>
      <c r="OGO183"/>
      <c r="OGP183"/>
      <c r="OGQ183"/>
      <c r="OGR183"/>
      <c r="OGS183"/>
      <c r="OGT183"/>
      <c r="OGU183"/>
      <c r="OGV183"/>
      <c r="OGW183"/>
      <c r="OGX183"/>
      <c r="OGY183"/>
      <c r="OGZ183"/>
      <c r="OHA183"/>
      <c r="OHB183"/>
      <c r="OHC183"/>
      <c r="OHD183"/>
      <c r="OHE183"/>
      <c r="OHF183"/>
      <c r="OHG183"/>
      <c r="OHH183"/>
      <c r="OHI183"/>
      <c r="OHJ183"/>
      <c r="OHK183"/>
      <c r="OHL183"/>
      <c r="OHM183"/>
      <c r="OHN183"/>
      <c r="OHO183"/>
      <c r="OHP183"/>
      <c r="OHQ183"/>
      <c r="OHR183"/>
      <c r="OHS183"/>
      <c r="OHT183"/>
      <c r="OHU183"/>
      <c r="OHV183"/>
      <c r="OHW183"/>
      <c r="OHX183"/>
      <c r="OHY183"/>
      <c r="OHZ183"/>
      <c r="OIA183"/>
      <c r="OIB183"/>
      <c r="OIC183"/>
      <c r="OID183"/>
      <c r="OIE183"/>
      <c r="OIF183"/>
      <c r="OIG183"/>
      <c r="OIH183"/>
      <c r="OII183"/>
      <c r="OIJ183"/>
      <c r="OIK183"/>
      <c r="OIL183"/>
      <c r="OIM183"/>
      <c r="OIN183"/>
      <c r="OIO183"/>
      <c r="OIP183"/>
      <c r="OIQ183"/>
      <c r="OIR183"/>
      <c r="OIS183"/>
      <c r="OIT183"/>
      <c r="OIU183"/>
      <c r="OIV183"/>
      <c r="OIW183"/>
      <c r="OIX183"/>
      <c r="OIY183"/>
      <c r="OIZ183"/>
      <c r="OJA183"/>
      <c r="OJB183"/>
      <c r="OJC183"/>
      <c r="OJD183"/>
      <c r="OJE183"/>
      <c r="OJF183"/>
      <c r="OJG183"/>
      <c r="OJH183"/>
      <c r="OJI183"/>
      <c r="OJJ183"/>
      <c r="OJK183"/>
      <c r="OJL183"/>
      <c r="OJM183"/>
      <c r="OJN183"/>
      <c r="OJO183"/>
      <c r="OJP183"/>
      <c r="OJQ183"/>
      <c r="OJR183"/>
      <c r="OJS183"/>
      <c r="OJT183"/>
      <c r="OJU183"/>
      <c r="OJV183"/>
      <c r="OJW183"/>
      <c r="OJX183"/>
      <c r="OJY183"/>
      <c r="OJZ183"/>
      <c r="OKA183"/>
      <c r="OKB183"/>
      <c r="OKC183"/>
      <c r="OKD183"/>
      <c r="OKE183"/>
      <c r="OKF183"/>
      <c r="OKG183"/>
      <c r="OKH183"/>
      <c r="OKI183"/>
      <c r="OKJ183"/>
      <c r="OKK183"/>
      <c r="OKL183"/>
      <c r="OKM183"/>
      <c r="OKN183"/>
      <c r="OKO183"/>
      <c r="OKP183"/>
      <c r="OKQ183"/>
      <c r="OKR183"/>
      <c r="OKS183"/>
      <c r="OKT183"/>
      <c r="OKU183"/>
      <c r="OKV183"/>
      <c r="OKW183"/>
      <c r="OKX183"/>
      <c r="OKY183"/>
      <c r="OKZ183"/>
      <c r="OLA183"/>
      <c r="OLB183"/>
      <c r="OLC183"/>
      <c r="OLD183"/>
      <c r="OLE183"/>
      <c r="OLF183"/>
      <c r="OLG183"/>
      <c r="OLH183"/>
      <c r="OLI183"/>
      <c r="OLJ183"/>
      <c r="OLK183"/>
      <c r="OLL183"/>
      <c r="OLM183"/>
      <c r="OLN183"/>
      <c r="OLO183"/>
      <c r="OLP183"/>
      <c r="OLQ183"/>
      <c r="OLR183"/>
      <c r="OLS183"/>
      <c r="OLT183"/>
      <c r="OLU183"/>
      <c r="OLV183"/>
      <c r="OLW183"/>
      <c r="OLX183"/>
      <c r="OLY183"/>
      <c r="OLZ183"/>
      <c r="OMA183"/>
      <c r="OMB183"/>
      <c r="OMC183"/>
      <c r="OMD183"/>
      <c r="OME183"/>
      <c r="OMF183"/>
      <c r="OMG183"/>
      <c r="OMH183"/>
      <c r="OMI183"/>
      <c r="OMJ183"/>
      <c r="OMK183"/>
      <c r="OML183"/>
      <c r="OMM183"/>
      <c r="OMN183"/>
      <c r="OMO183"/>
      <c r="OMP183"/>
      <c r="OMQ183"/>
      <c r="OMR183"/>
      <c r="OMS183"/>
      <c r="OMT183"/>
      <c r="OMU183"/>
      <c r="OMV183"/>
      <c r="OMW183"/>
      <c r="OMX183"/>
      <c r="OMY183"/>
      <c r="OMZ183"/>
      <c r="ONA183"/>
      <c r="ONB183"/>
      <c r="ONC183"/>
      <c r="OND183"/>
      <c r="ONE183"/>
      <c r="ONF183"/>
      <c r="ONG183"/>
      <c r="ONH183"/>
      <c r="ONI183"/>
      <c r="ONJ183"/>
      <c r="ONK183"/>
      <c r="ONL183"/>
      <c r="ONM183"/>
      <c r="ONN183"/>
      <c r="ONO183"/>
      <c r="ONP183"/>
      <c r="ONQ183"/>
      <c r="ONR183"/>
      <c r="ONS183"/>
      <c r="ONT183"/>
      <c r="ONU183"/>
      <c r="ONV183"/>
      <c r="ONW183"/>
      <c r="ONX183"/>
      <c r="ONY183"/>
      <c r="ONZ183"/>
      <c r="OOA183"/>
      <c r="OOB183"/>
      <c r="OOC183"/>
      <c r="OOD183"/>
      <c r="OOE183"/>
      <c r="OOF183"/>
      <c r="OOG183"/>
      <c r="OOH183"/>
      <c r="OOI183"/>
      <c r="OOJ183"/>
      <c r="OOK183"/>
      <c r="OOL183"/>
      <c r="OOM183"/>
      <c r="OON183"/>
      <c r="OOO183"/>
      <c r="OOP183"/>
      <c r="OOQ183"/>
      <c r="OOR183"/>
      <c r="OOS183"/>
      <c r="OOT183"/>
      <c r="OOU183"/>
      <c r="OOV183"/>
      <c r="OOW183"/>
      <c r="OOX183"/>
      <c r="OOY183"/>
      <c r="OOZ183"/>
      <c r="OPA183"/>
      <c r="OPB183"/>
      <c r="OPC183"/>
      <c r="OPD183"/>
      <c r="OPE183"/>
      <c r="OPF183"/>
      <c r="OPG183"/>
      <c r="OPH183"/>
      <c r="OPI183"/>
      <c r="OPJ183"/>
      <c r="OPK183"/>
      <c r="OPL183"/>
      <c r="OPM183"/>
      <c r="OPN183"/>
      <c r="OPO183"/>
      <c r="OPP183"/>
      <c r="OPQ183"/>
      <c r="OPR183"/>
      <c r="OPS183"/>
      <c r="OPT183"/>
      <c r="OPU183"/>
      <c r="OPV183"/>
      <c r="OPW183"/>
      <c r="OPX183"/>
      <c r="OPY183"/>
      <c r="OPZ183"/>
      <c r="OQA183"/>
      <c r="OQB183"/>
      <c r="OQC183"/>
      <c r="OQD183"/>
      <c r="OQE183"/>
      <c r="OQF183"/>
      <c r="OQG183"/>
      <c r="OQH183"/>
      <c r="OQI183"/>
      <c r="OQJ183"/>
      <c r="OQK183"/>
      <c r="OQL183"/>
      <c r="OQM183"/>
      <c r="OQN183"/>
      <c r="OQO183"/>
      <c r="OQP183"/>
      <c r="OQQ183"/>
      <c r="OQR183"/>
      <c r="OQS183"/>
      <c r="OQT183"/>
      <c r="OQU183"/>
      <c r="OQV183"/>
      <c r="OQW183"/>
      <c r="OQX183"/>
      <c r="OQY183"/>
      <c r="OQZ183"/>
      <c r="ORA183"/>
      <c r="ORB183"/>
      <c r="ORC183"/>
      <c r="ORD183"/>
      <c r="ORE183"/>
      <c r="ORF183"/>
      <c r="ORG183"/>
      <c r="ORH183"/>
      <c r="ORI183"/>
      <c r="ORJ183"/>
      <c r="ORK183"/>
      <c r="ORL183"/>
      <c r="ORM183"/>
      <c r="ORN183"/>
      <c r="ORO183"/>
      <c r="ORP183"/>
      <c r="ORQ183"/>
      <c r="ORR183"/>
      <c r="ORS183"/>
      <c r="ORT183"/>
      <c r="ORU183"/>
      <c r="ORV183"/>
      <c r="ORW183"/>
      <c r="ORX183"/>
      <c r="ORY183"/>
      <c r="ORZ183"/>
      <c r="OSA183"/>
      <c r="OSB183"/>
      <c r="OSC183"/>
      <c r="OSD183"/>
      <c r="OSE183"/>
      <c r="OSF183"/>
      <c r="OSG183"/>
      <c r="OSH183"/>
      <c r="OSI183"/>
      <c r="OSJ183"/>
      <c r="OSK183"/>
      <c r="OSL183"/>
      <c r="OSM183"/>
      <c r="OSN183"/>
      <c r="OSO183"/>
      <c r="OSP183"/>
      <c r="OSQ183"/>
      <c r="OSR183"/>
      <c r="OSS183"/>
      <c r="OST183"/>
      <c r="OSU183"/>
      <c r="OSV183"/>
      <c r="OSW183"/>
      <c r="OSX183"/>
      <c r="OSY183"/>
      <c r="OSZ183"/>
      <c r="OTA183"/>
      <c r="OTB183"/>
      <c r="OTC183"/>
      <c r="OTD183"/>
      <c r="OTE183"/>
      <c r="OTF183"/>
      <c r="OTG183"/>
      <c r="OTH183"/>
      <c r="OTI183"/>
      <c r="OTJ183"/>
      <c r="OTK183"/>
      <c r="OTL183"/>
      <c r="OTM183"/>
      <c r="OTN183"/>
      <c r="OTO183"/>
      <c r="OTP183"/>
      <c r="OTQ183"/>
      <c r="OTR183"/>
      <c r="OTS183"/>
      <c r="OTT183"/>
      <c r="OTU183"/>
      <c r="OTV183"/>
      <c r="OTW183"/>
      <c r="OTX183"/>
      <c r="OTY183"/>
      <c r="OTZ183"/>
      <c r="OUA183"/>
      <c r="OUB183"/>
      <c r="OUC183"/>
      <c r="OUD183"/>
      <c r="OUE183"/>
      <c r="OUF183"/>
      <c r="OUG183"/>
      <c r="OUH183"/>
      <c r="OUI183"/>
      <c r="OUJ183"/>
      <c r="OUK183"/>
      <c r="OUL183"/>
      <c r="OUM183"/>
      <c r="OUN183"/>
      <c r="OUO183"/>
      <c r="OUP183"/>
      <c r="OUQ183"/>
      <c r="OUR183"/>
      <c r="OUS183"/>
      <c r="OUT183"/>
      <c r="OUU183"/>
      <c r="OUV183"/>
      <c r="OUW183"/>
      <c r="OUX183"/>
      <c r="OUY183"/>
      <c r="OUZ183"/>
      <c r="OVA183"/>
      <c r="OVB183"/>
      <c r="OVC183"/>
      <c r="OVD183"/>
      <c r="OVE183"/>
      <c r="OVF183"/>
      <c r="OVG183"/>
      <c r="OVH183"/>
      <c r="OVI183"/>
      <c r="OVJ183"/>
      <c r="OVK183"/>
      <c r="OVL183"/>
      <c r="OVM183"/>
      <c r="OVN183"/>
      <c r="OVO183"/>
      <c r="OVP183"/>
      <c r="OVQ183"/>
      <c r="OVR183"/>
      <c r="OVS183"/>
      <c r="OVT183"/>
      <c r="OVU183"/>
      <c r="OVV183"/>
      <c r="OVW183"/>
      <c r="OVX183"/>
      <c r="OVY183"/>
      <c r="OVZ183"/>
      <c r="OWA183"/>
      <c r="OWB183"/>
      <c r="OWC183"/>
      <c r="OWD183"/>
      <c r="OWE183"/>
      <c r="OWF183"/>
      <c r="OWG183"/>
      <c r="OWH183"/>
      <c r="OWI183"/>
      <c r="OWJ183"/>
      <c r="OWK183"/>
      <c r="OWL183"/>
      <c r="OWM183"/>
      <c r="OWN183"/>
      <c r="OWO183"/>
      <c r="OWP183"/>
      <c r="OWQ183"/>
      <c r="OWR183"/>
      <c r="OWS183"/>
      <c r="OWT183"/>
      <c r="OWU183"/>
      <c r="OWV183"/>
      <c r="OWW183"/>
      <c r="OWX183"/>
      <c r="OWY183"/>
      <c r="OWZ183"/>
      <c r="OXA183"/>
      <c r="OXB183"/>
      <c r="OXC183"/>
      <c r="OXD183"/>
      <c r="OXE183"/>
      <c r="OXF183"/>
      <c r="OXG183"/>
      <c r="OXH183"/>
      <c r="OXI183"/>
      <c r="OXJ183"/>
      <c r="OXK183"/>
      <c r="OXL183"/>
      <c r="OXM183"/>
      <c r="OXN183"/>
      <c r="OXO183"/>
      <c r="OXP183"/>
      <c r="OXQ183"/>
      <c r="OXR183"/>
      <c r="OXS183"/>
      <c r="OXT183"/>
      <c r="OXU183"/>
      <c r="OXV183"/>
      <c r="OXW183"/>
      <c r="OXX183"/>
      <c r="OXY183"/>
      <c r="OXZ183"/>
      <c r="OYA183"/>
      <c r="OYB183"/>
      <c r="OYC183"/>
      <c r="OYD183"/>
      <c r="OYE183"/>
      <c r="OYF183"/>
      <c r="OYG183"/>
      <c r="OYH183"/>
      <c r="OYI183"/>
      <c r="OYJ183"/>
      <c r="OYK183"/>
      <c r="OYL183"/>
      <c r="OYM183"/>
      <c r="OYN183"/>
      <c r="OYO183"/>
      <c r="OYP183"/>
      <c r="OYQ183"/>
      <c r="OYR183"/>
      <c r="OYS183"/>
      <c r="OYT183"/>
      <c r="OYU183"/>
      <c r="OYV183"/>
      <c r="OYW183"/>
      <c r="OYX183"/>
      <c r="OYY183"/>
      <c r="OYZ183"/>
      <c r="OZA183"/>
      <c r="OZB183"/>
      <c r="OZC183"/>
      <c r="OZD183"/>
      <c r="OZE183"/>
      <c r="OZF183"/>
      <c r="OZG183"/>
      <c r="OZH183"/>
      <c r="OZI183"/>
      <c r="OZJ183"/>
      <c r="OZK183"/>
      <c r="OZL183"/>
      <c r="OZM183"/>
      <c r="OZN183"/>
      <c r="OZO183"/>
      <c r="OZP183"/>
      <c r="OZQ183"/>
      <c r="OZR183"/>
      <c r="OZS183"/>
      <c r="OZT183"/>
      <c r="OZU183"/>
      <c r="OZV183"/>
      <c r="OZW183"/>
      <c r="OZX183"/>
      <c r="OZY183"/>
      <c r="OZZ183"/>
      <c r="PAA183"/>
      <c r="PAB183"/>
      <c r="PAC183"/>
      <c r="PAD183"/>
      <c r="PAE183"/>
      <c r="PAF183"/>
      <c r="PAG183"/>
      <c r="PAH183"/>
      <c r="PAI183"/>
      <c r="PAJ183"/>
      <c r="PAK183"/>
      <c r="PAL183"/>
      <c r="PAM183"/>
      <c r="PAN183"/>
      <c r="PAO183"/>
      <c r="PAP183"/>
      <c r="PAQ183"/>
      <c r="PAR183"/>
      <c r="PAS183"/>
      <c r="PAT183"/>
      <c r="PAU183"/>
      <c r="PAV183"/>
      <c r="PAW183"/>
      <c r="PAX183"/>
      <c r="PAY183"/>
      <c r="PAZ183"/>
      <c r="PBA183"/>
      <c r="PBB183"/>
      <c r="PBC183"/>
      <c r="PBD183"/>
      <c r="PBE183"/>
      <c r="PBF183"/>
      <c r="PBG183"/>
      <c r="PBH183"/>
      <c r="PBI183"/>
      <c r="PBJ183"/>
      <c r="PBK183"/>
      <c r="PBL183"/>
      <c r="PBM183"/>
      <c r="PBN183"/>
      <c r="PBO183"/>
      <c r="PBP183"/>
      <c r="PBQ183"/>
      <c r="PBR183"/>
      <c r="PBS183"/>
      <c r="PBT183"/>
      <c r="PBU183"/>
      <c r="PBV183"/>
      <c r="PBW183"/>
      <c r="PBX183"/>
      <c r="PBY183"/>
      <c r="PBZ183"/>
      <c r="PCA183"/>
      <c r="PCB183"/>
      <c r="PCC183"/>
      <c r="PCD183"/>
      <c r="PCE183"/>
      <c r="PCF183"/>
      <c r="PCG183"/>
      <c r="PCH183"/>
      <c r="PCI183"/>
      <c r="PCJ183"/>
      <c r="PCK183"/>
      <c r="PCL183"/>
      <c r="PCM183"/>
      <c r="PCN183"/>
      <c r="PCO183"/>
      <c r="PCP183"/>
      <c r="PCQ183"/>
      <c r="PCR183"/>
      <c r="PCS183"/>
      <c r="PCT183"/>
      <c r="PCU183"/>
      <c r="PCV183"/>
      <c r="PCW183"/>
      <c r="PCX183"/>
      <c r="PCY183"/>
      <c r="PCZ183"/>
      <c r="PDA183"/>
      <c r="PDB183"/>
      <c r="PDC183"/>
      <c r="PDD183"/>
      <c r="PDE183"/>
      <c r="PDF183"/>
      <c r="PDG183"/>
      <c r="PDH183"/>
      <c r="PDI183"/>
      <c r="PDJ183"/>
      <c r="PDK183"/>
      <c r="PDL183"/>
      <c r="PDM183"/>
      <c r="PDN183"/>
      <c r="PDO183"/>
      <c r="PDP183"/>
      <c r="PDQ183"/>
      <c r="PDR183"/>
      <c r="PDS183"/>
      <c r="PDT183"/>
      <c r="PDU183"/>
      <c r="PDV183"/>
      <c r="PDW183"/>
      <c r="PDX183"/>
      <c r="PDY183"/>
      <c r="PDZ183"/>
      <c r="PEA183"/>
      <c r="PEB183"/>
      <c r="PEC183"/>
      <c r="PED183"/>
      <c r="PEE183"/>
      <c r="PEF183"/>
      <c r="PEG183"/>
      <c r="PEH183"/>
      <c r="PEI183"/>
      <c r="PEJ183"/>
      <c r="PEK183"/>
      <c r="PEL183"/>
      <c r="PEM183"/>
      <c r="PEN183"/>
      <c r="PEO183"/>
      <c r="PEP183"/>
      <c r="PEQ183"/>
      <c r="PER183"/>
      <c r="PES183"/>
      <c r="PET183"/>
      <c r="PEU183"/>
      <c r="PEV183"/>
      <c r="PEW183"/>
      <c r="PEX183"/>
      <c r="PEY183"/>
      <c r="PEZ183"/>
      <c r="PFA183"/>
      <c r="PFB183"/>
      <c r="PFC183"/>
      <c r="PFD183"/>
      <c r="PFE183"/>
      <c r="PFF183"/>
      <c r="PFG183"/>
      <c r="PFH183"/>
      <c r="PFI183"/>
      <c r="PFJ183"/>
      <c r="PFK183"/>
      <c r="PFL183"/>
      <c r="PFM183"/>
      <c r="PFN183"/>
      <c r="PFO183"/>
      <c r="PFP183"/>
      <c r="PFQ183"/>
      <c r="PFR183"/>
      <c r="PFS183"/>
      <c r="PFT183"/>
      <c r="PFU183"/>
      <c r="PFV183"/>
      <c r="PFW183"/>
      <c r="PFX183"/>
      <c r="PFY183"/>
      <c r="PFZ183"/>
      <c r="PGA183"/>
      <c r="PGB183"/>
      <c r="PGC183"/>
      <c r="PGD183"/>
      <c r="PGE183"/>
      <c r="PGF183"/>
      <c r="PGG183"/>
      <c r="PGH183"/>
      <c r="PGI183"/>
      <c r="PGJ183"/>
      <c r="PGK183"/>
      <c r="PGL183"/>
      <c r="PGM183"/>
      <c r="PGN183"/>
      <c r="PGO183"/>
      <c r="PGP183"/>
      <c r="PGQ183"/>
      <c r="PGR183"/>
      <c r="PGS183"/>
      <c r="PGT183"/>
      <c r="PGU183"/>
      <c r="PGV183"/>
      <c r="PGW183"/>
      <c r="PGX183"/>
      <c r="PGY183"/>
      <c r="PGZ183"/>
      <c r="PHA183"/>
      <c r="PHB183"/>
      <c r="PHC183"/>
      <c r="PHD183"/>
      <c r="PHE183"/>
      <c r="PHF183"/>
      <c r="PHG183"/>
      <c r="PHH183"/>
      <c r="PHI183"/>
      <c r="PHJ183"/>
      <c r="PHK183"/>
      <c r="PHL183"/>
      <c r="PHM183"/>
      <c r="PHN183"/>
      <c r="PHO183"/>
      <c r="PHP183"/>
      <c r="PHQ183"/>
      <c r="PHR183"/>
      <c r="PHS183"/>
      <c r="PHT183"/>
      <c r="PHU183"/>
      <c r="PHV183"/>
      <c r="PHW183"/>
      <c r="PHX183"/>
      <c r="PHY183"/>
      <c r="PHZ183"/>
      <c r="PIA183"/>
      <c r="PIB183"/>
      <c r="PIC183"/>
      <c r="PID183"/>
      <c r="PIE183"/>
      <c r="PIF183"/>
      <c r="PIG183"/>
      <c r="PIH183"/>
      <c r="PII183"/>
      <c r="PIJ183"/>
      <c r="PIK183"/>
      <c r="PIL183"/>
      <c r="PIM183"/>
      <c r="PIN183"/>
      <c r="PIO183"/>
      <c r="PIP183"/>
      <c r="PIQ183"/>
      <c r="PIR183"/>
      <c r="PIS183"/>
      <c r="PIT183"/>
      <c r="PIU183"/>
      <c r="PIV183"/>
      <c r="PIW183"/>
      <c r="PIX183"/>
      <c r="PIY183"/>
      <c r="PIZ183"/>
      <c r="PJA183"/>
      <c r="PJB183"/>
      <c r="PJC183"/>
      <c r="PJD183"/>
      <c r="PJE183"/>
      <c r="PJF183"/>
      <c r="PJG183"/>
      <c r="PJH183"/>
      <c r="PJI183"/>
      <c r="PJJ183"/>
      <c r="PJK183"/>
      <c r="PJL183"/>
      <c r="PJM183"/>
      <c r="PJN183"/>
      <c r="PJO183"/>
      <c r="PJP183"/>
      <c r="PJQ183"/>
      <c r="PJR183"/>
      <c r="PJS183"/>
      <c r="PJT183"/>
      <c r="PJU183"/>
      <c r="PJV183"/>
      <c r="PJW183"/>
      <c r="PJX183"/>
      <c r="PJY183"/>
      <c r="PJZ183"/>
      <c r="PKA183"/>
      <c r="PKB183"/>
      <c r="PKC183"/>
      <c r="PKD183"/>
      <c r="PKE183"/>
      <c r="PKF183"/>
      <c r="PKG183"/>
      <c r="PKH183"/>
      <c r="PKI183"/>
      <c r="PKJ183"/>
      <c r="PKK183"/>
      <c r="PKL183"/>
      <c r="PKM183"/>
      <c r="PKN183"/>
      <c r="PKO183"/>
      <c r="PKP183"/>
      <c r="PKQ183"/>
      <c r="PKR183"/>
      <c r="PKS183"/>
      <c r="PKT183"/>
      <c r="PKU183"/>
      <c r="PKV183"/>
      <c r="PKW183"/>
      <c r="PKX183"/>
      <c r="PKY183"/>
      <c r="PKZ183"/>
      <c r="PLA183"/>
      <c r="PLB183"/>
      <c r="PLC183"/>
      <c r="PLD183"/>
      <c r="PLE183"/>
      <c r="PLF183"/>
      <c r="PLG183"/>
      <c r="PLH183"/>
      <c r="PLI183"/>
      <c r="PLJ183"/>
      <c r="PLK183"/>
      <c r="PLL183"/>
      <c r="PLM183"/>
      <c r="PLN183"/>
      <c r="PLO183"/>
      <c r="PLP183"/>
      <c r="PLQ183"/>
      <c r="PLR183"/>
      <c r="PLS183"/>
      <c r="PLT183"/>
      <c r="PLU183"/>
      <c r="PLV183"/>
      <c r="PLW183"/>
      <c r="PLX183"/>
      <c r="PLY183"/>
      <c r="PLZ183"/>
      <c r="PMA183"/>
      <c r="PMB183"/>
      <c r="PMC183"/>
      <c r="PMD183"/>
      <c r="PME183"/>
      <c r="PMF183"/>
      <c r="PMG183"/>
      <c r="PMH183"/>
      <c r="PMI183"/>
      <c r="PMJ183"/>
      <c r="PMK183"/>
      <c r="PML183"/>
      <c r="PMM183"/>
      <c r="PMN183"/>
      <c r="PMO183"/>
      <c r="PMP183"/>
      <c r="PMQ183"/>
      <c r="PMR183"/>
      <c r="PMS183"/>
      <c r="PMT183"/>
      <c r="PMU183"/>
      <c r="PMV183"/>
      <c r="PMW183"/>
      <c r="PMX183"/>
      <c r="PMY183"/>
      <c r="PMZ183"/>
      <c r="PNA183"/>
      <c r="PNB183"/>
      <c r="PNC183"/>
      <c r="PND183"/>
      <c r="PNE183"/>
      <c r="PNF183"/>
      <c r="PNG183"/>
      <c r="PNH183"/>
      <c r="PNI183"/>
      <c r="PNJ183"/>
      <c r="PNK183"/>
      <c r="PNL183"/>
      <c r="PNM183"/>
      <c r="PNN183"/>
      <c r="PNO183"/>
      <c r="PNP183"/>
      <c r="PNQ183"/>
      <c r="PNR183"/>
      <c r="PNS183"/>
      <c r="PNT183"/>
      <c r="PNU183"/>
      <c r="PNV183"/>
      <c r="PNW183"/>
      <c r="PNX183"/>
      <c r="PNY183"/>
      <c r="PNZ183"/>
      <c r="POA183"/>
      <c r="POB183"/>
      <c r="POC183"/>
      <c r="POD183"/>
      <c r="POE183"/>
      <c r="POF183"/>
      <c r="POG183"/>
      <c r="POH183"/>
      <c r="POI183"/>
      <c r="POJ183"/>
      <c r="POK183"/>
      <c r="POL183"/>
      <c r="POM183"/>
      <c r="PON183"/>
      <c r="POO183"/>
      <c r="POP183"/>
      <c r="POQ183"/>
      <c r="POR183"/>
      <c r="POS183"/>
      <c r="POT183"/>
      <c r="POU183"/>
      <c r="POV183"/>
      <c r="POW183"/>
      <c r="POX183"/>
      <c r="POY183"/>
      <c r="POZ183"/>
      <c r="PPA183"/>
      <c r="PPB183"/>
      <c r="PPC183"/>
      <c r="PPD183"/>
      <c r="PPE183"/>
      <c r="PPF183"/>
      <c r="PPG183"/>
      <c r="PPH183"/>
      <c r="PPI183"/>
      <c r="PPJ183"/>
      <c r="PPK183"/>
      <c r="PPL183"/>
      <c r="PPM183"/>
      <c r="PPN183"/>
      <c r="PPO183"/>
      <c r="PPP183"/>
      <c r="PPQ183"/>
      <c r="PPR183"/>
      <c r="PPS183"/>
      <c r="PPT183"/>
      <c r="PPU183"/>
      <c r="PPV183"/>
      <c r="PPW183"/>
      <c r="PPX183"/>
      <c r="PPY183"/>
      <c r="PPZ183"/>
      <c r="PQA183"/>
      <c r="PQB183"/>
      <c r="PQC183"/>
      <c r="PQD183"/>
      <c r="PQE183"/>
      <c r="PQF183"/>
      <c r="PQG183"/>
      <c r="PQH183"/>
      <c r="PQI183"/>
      <c r="PQJ183"/>
      <c r="PQK183"/>
      <c r="PQL183"/>
      <c r="PQM183"/>
      <c r="PQN183"/>
      <c r="PQO183"/>
      <c r="PQP183"/>
      <c r="PQQ183"/>
      <c r="PQR183"/>
      <c r="PQS183"/>
      <c r="PQT183"/>
      <c r="PQU183"/>
      <c r="PQV183"/>
      <c r="PQW183"/>
      <c r="PQX183"/>
      <c r="PQY183"/>
      <c r="PQZ183"/>
      <c r="PRA183"/>
      <c r="PRB183"/>
      <c r="PRC183"/>
      <c r="PRD183"/>
      <c r="PRE183"/>
      <c r="PRF183"/>
      <c r="PRG183"/>
      <c r="PRH183"/>
      <c r="PRI183"/>
      <c r="PRJ183"/>
      <c r="PRK183"/>
      <c r="PRL183"/>
      <c r="PRM183"/>
      <c r="PRN183"/>
      <c r="PRO183"/>
      <c r="PRP183"/>
      <c r="PRQ183"/>
      <c r="PRR183"/>
      <c r="PRS183"/>
      <c r="PRT183"/>
      <c r="PRU183"/>
      <c r="PRV183"/>
      <c r="PRW183"/>
      <c r="PRX183"/>
      <c r="PRY183"/>
      <c r="PRZ183"/>
      <c r="PSA183"/>
      <c r="PSB183"/>
      <c r="PSC183"/>
      <c r="PSD183"/>
      <c r="PSE183"/>
      <c r="PSF183"/>
      <c r="PSG183"/>
      <c r="PSH183"/>
      <c r="PSI183"/>
      <c r="PSJ183"/>
      <c r="PSK183"/>
      <c r="PSL183"/>
      <c r="PSM183"/>
      <c r="PSN183"/>
      <c r="PSO183"/>
      <c r="PSP183"/>
      <c r="PSQ183"/>
      <c r="PSR183"/>
      <c r="PSS183"/>
      <c r="PST183"/>
      <c r="PSU183"/>
      <c r="PSV183"/>
      <c r="PSW183"/>
      <c r="PSX183"/>
      <c r="PSY183"/>
      <c r="PSZ183"/>
      <c r="PTA183"/>
      <c r="PTB183"/>
      <c r="PTC183"/>
      <c r="PTD183"/>
      <c r="PTE183"/>
      <c r="PTF183"/>
      <c r="PTG183"/>
      <c r="PTH183"/>
      <c r="PTI183"/>
      <c r="PTJ183"/>
      <c r="PTK183"/>
      <c r="PTL183"/>
      <c r="PTM183"/>
      <c r="PTN183"/>
      <c r="PTO183"/>
      <c r="PTP183"/>
      <c r="PTQ183"/>
      <c r="PTR183"/>
      <c r="PTS183"/>
      <c r="PTT183"/>
      <c r="PTU183"/>
      <c r="PTV183"/>
      <c r="PTW183"/>
      <c r="PTX183"/>
      <c r="PTY183"/>
      <c r="PTZ183"/>
      <c r="PUA183"/>
      <c r="PUB183"/>
      <c r="PUC183"/>
      <c r="PUD183"/>
      <c r="PUE183"/>
      <c r="PUF183"/>
      <c r="PUG183"/>
      <c r="PUH183"/>
      <c r="PUI183"/>
      <c r="PUJ183"/>
      <c r="PUK183"/>
      <c r="PUL183"/>
      <c r="PUM183"/>
      <c r="PUN183"/>
      <c r="PUO183"/>
      <c r="PUP183"/>
      <c r="PUQ183"/>
      <c r="PUR183"/>
      <c r="PUS183"/>
      <c r="PUT183"/>
      <c r="PUU183"/>
      <c r="PUV183"/>
      <c r="PUW183"/>
      <c r="PUX183"/>
      <c r="PUY183"/>
      <c r="PUZ183"/>
      <c r="PVA183"/>
      <c r="PVB183"/>
      <c r="PVC183"/>
      <c r="PVD183"/>
      <c r="PVE183"/>
      <c r="PVF183"/>
      <c r="PVG183"/>
      <c r="PVH183"/>
      <c r="PVI183"/>
      <c r="PVJ183"/>
      <c r="PVK183"/>
      <c r="PVL183"/>
      <c r="PVM183"/>
      <c r="PVN183"/>
      <c r="PVO183"/>
      <c r="PVP183"/>
      <c r="PVQ183"/>
      <c r="PVR183"/>
      <c r="PVS183"/>
      <c r="PVT183"/>
      <c r="PVU183"/>
      <c r="PVV183"/>
      <c r="PVW183"/>
      <c r="PVX183"/>
      <c r="PVY183"/>
      <c r="PVZ183"/>
      <c r="PWA183"/>
      <c r="PWB183"/>
      <c r="PWC183"/>
      <c r="PWD183"/>
      <c r="PWE183"/>
      <c r="PWF183"/>
      <c r="PWG183"/>
      <c r="PWH183"/>
      <c r="PWI183"/>
      <c r="PWJ183"/>
      <c r="PWK183"/>
      <c r="PWL183"/>
      <c r="PWM183"/>
      <c r="PWN183"/>
      <c r="PWO183"/>
      <c r="PWP183"/>
      <c r="PWQ183"/>
      <c r="PWR183"/>
      <c r="PWS183"/>
      <c r="PWT183"/>
      <c r="PWU183"/>
      <c r="PWV183"/>
      <c r="PWW183"/>
      <c r="PWX183"/>
      <c r="PWY183"/>
      <c r="PWZ183"/>
      <c r="PXA183"/>
      <c r="PXB183"/>
      <c r="PXC183"/>
      <c r="PXD183"/>
      <c r="PXE183"/>
      <c r="PXF183"/>
      <c r="PXG183"/>
      <c r="PXH183"/>
      <c r="PXI183"/>
      <c r="PXJ183"/>
      <c r="PXK183"/>
      <c r="PXL183"/>
      <c r="PXM183"/>
      <c r="PXN183"/>
      <c r="PXO183"/>
      <c r="PXP183"/>
      <c r="PXQ183"/>
      <c r="PXR183"/>
      <c r="PXS183"/>
      <c r="PXT183"/>
      <c r="PXU183"/>
      <c r="PXV183"/>
      <c r="PXW183"/>
      <c r="PXX183"/>
      <c r="PXY183"/>
      <c r="PXZ183"/>
      <c r="PYA183"/>
      <c r="PYB183"/>
      <c r="PYC183"/>
      <c r="PYD183"/>
      <c r="PYE183"/>
      <c r="PYF183"/>
      <c r="PYG183"/>
      <c r="PYH183"/>
      <c r="PYI183"/>
      <c r="PYJ183"/>
      <c r="PYK183"/>
      <c r="PYL183"/>
      <c r="PYM183"/>
      <c r="PYN183"/>
      <c r="PYO183"/>
      <c r="PYP183"/>
      <c r="PYQ183"/>
      <c r="PYR183"/>
      <c r="PYS183"/>
      <c r="PYT183"/>
      <c r="PYU183"/>
      <c r="PYV183"/>
      <c r="PYW183"/>
      <c r="PYX183"/>
      <c r="PYY183"/>
      <c r="PYZ183"/>
      <c r="PZA183"/>
      <c r="PZB183"/>
      <c r="PZC183"/>
      <c r="PZD183"/>
      <c r="PZE183"/>
      <c r="PZF183"/>
      <c r="PZG183"/>
      <c r="PZH183"/>
      <c r="PZI183"/>
      <c r="PZJ183"/>
      <c r="PZK183"/>
      <c r="PZL183"/>
      <c r="PZM183"/>
      <c r="PZN183"/>
      <c r="PZO183"/>
      <c r="PZP183"/>
      <c r="PZQ183"/>
      <c r="PZR183"/>
      <c r="PZS183"/>
      <c r="PZT183"/>
      <c r="PZU183"/>
      <c r="PZV183"/>
      <c r="PZW183"/>
      <c r="PZX183"/>
      <c r="PZY183"/>
      <c r="PZZ183"/>
      <c r="QAA183"/>
      <c r="QAB183"/>
      <c r="QAC183"/>
      <c r="QAD183"/>
      <c r="QAE183"/>
      <c r="QAF183"/>
      <c r="QAG183"/>
      <c r="QAH183"/>
      <c r="QAI183"/>
      <c r="QAJ183"/>
      <c r="QAK183"/>
      <c r="QAL183"/>
      <c r="QAM183"/>
      <c r="QAN183"/>
      <c r="QAO183"/>
      <c r="QAP183"/>
      <c r="QAQ183"/>
      <c r="QAR183"/>
      <c r="QAS183"/>
      <c r="QAT183"/>
      <c r="QAU183"/>
      <c r="QAV183"/>
      <c r="QAW183"/>
      <c r="QAX183"/>
      <c r="QAY183"/>
      <c r="QAZ183"/>
      <c r="QBA183"/>
      <c r="QBB183"/>
      <c r="QBC183"/>
      <c r="QBD183"/>
      <c r="QBE183"/>
      <c r="QBF183"/>
      <c r="QBG183"/>
      <c r="QBH183"/>
      <c r="QBI183"/>
      <c r="QBJ183"/>
      <c r="QBK183"/>
      <c r="QBL183"/>
      <c r="QBM183"/>
      <c r="QBN183"/>
      <c r="QBO183"/>
      <c r="QBP183"/>
      <c r="QBQ183"/>
      <c r="QBR183"/>
      <c r="QBS183"/>
      <c r="QBT183"/>
      <c r="QBU183"/>
      <c r="QBV183"/>
      <c r="QBW183"/>
      <c r="QBX183"/>
      <c r="QBY183"/>
      <c r="QBZ183"/>
      <c r="QCA183"/>
      <c r="QCB183"/>
      <c r="QCC183"/>
      <c r="QCD183"/>
      <c r="QCE183"/>
      <c r="QCF183"/>
      <c r="QCG183"/>
      <c r="QCH183"/>
      <c r="QCI183"/>
      <c r="QCJ183"/>
      <c r="QCK183"/>
      <c r="QCL183"/>
      <c r="QCM183"/>
      <c r="QCN183"/>
      <c r="QCO183"/>
      <c r="QCP183"/>
      <c r="QCQ183"/>
      <c r="QCR183"/>
      <c r="QCS183"/>
      <c r="QCT183"/>
      <c r="QCU183"/>
      <c r="QCV183"/>
      <c r="QCW183"/>
      <c r="QCX183"/>
      <c r="QCY183"/>
      <c r="QCZ183"/>
      <c r="QDA183"/>
      <c r="QDB183"/>
      <c r="QDC183"/>
      <c r="QDD183"/>
      <c r="QDE183"/>
      <c r="QDF183"/>
      <c r="QDG183"/>
      <c r="QDH183"/>
      <c r="QDI183"/>
      <c r="QDJ183"/>
      <c r="QDK183"/>
      <c r="QDL183"/>
      <c r="QDM183"/>
      <c r="QDN183"/>
      <c r="QDO183"/>
      <c r="QDP183"/>
      <c r="QDQ183"/>
      <c r="QDR183"/>
      <c r="QDS183"/>
      <c r="QDT183"/>
      <c r="QDU183"/>
      <c r="QDV183"/>
      <c r="QDW183"/>
      <c r="QDX183"/>
      <c r="QDY183"/>
      <c r="QDZ183"/>
      <c r="QEA183"/>
      <c r="QEB183"/>
      <c r="QEC183"/>
      <c r="QED183"/>
      <c r="QEE183"/>
      <c r="QEF183"/>
      <c r="QEG183"/>
      <c r="QEH183"/>
      <c r="QEI183"/>
      <c r="QEJ183"/>
      <c r="QEK183"/>
      <c r="QEL183"/>
      <c r="QEM183"/>
      <c r="QEN183"/>
      <c r="QEO183"/>
      <c r="QEP183"/>
      <c r="QEQ183"/>
      <c r="QER183"/>
      <c r="QES183"/>
      <c r="QET183"/>
      <c r="QEU183"/>
      <c r="QEV183"/>
      <c r="QEW183"/>
      <c r="QEX183"/>
      <c r="QEY183"/>
      <c r="QEZ183"/>
      <c r="QFA183"/>
      <c r="QFB183"/>
      <c r="QFC183"/>
      <c r="QFD183"/>
      <c r="QFE183"/>
      <c r="QFF183"/>
      <c r="QFG183"/>
      <c r="QFH183"/>
      <c r="QFI183"/>
      <c r="QFJ183"/>
      <c r="QFK183"/>
      <c r="QFL183"/>
      <c r="QFM183"/>
      <c r="QFN183"/>
      <c r="QFO183"/>
      <c r="QFP183"/>
      <c r="QFQ183"/>
      <c r="QFR183"/>
      <c r="QFS183"/>
      <c r="QFT183"/>
      <c r="QFU183"/>
      <c r="QFV183"/>
      <c r="QFW183"/>
      <c r="QFX183"/>
      <c r="QFY183"/>
      <c r="QFZ183"/>
      <c r="QGA183"/>
      <c r="QGB183"/>
      <c r="QGC183"/>
      <c r="QGD183"/>
      <c r="QGE183"/>
      <c r="QGF183"/>
      <c r="QGG183"/>
      <c r="QGH183"/>
      <c r="QGI183"/>
      <c r="QGJ183"/>
      <c r="QGK183"/>
      <c r="QGL183"/>
      <c r="QGM183"/>
      <c r="QGN183"/>
      <c r="QGO183"/>
      <c r="QGP183"/>
      <c r="QGQ183"/>
      <c r="QGR183"/>
      <c r="QGS183"/>
      <c r="QGT183"/>
      <c r="QGU183"/>
      <c r="QGV183"/>
      <c r="QGW183"/>
      <c r="QGX183"/>
      <c r="QGY183"/>
      <c r="QGZ183"/>
      <c r="QHA183"/>
      <c r="QHB183"/>
      <c r="QHC183"/>
      <c r="QHD183"/>
      <c r="QHE183"/>
      <c r="QHF183"/>
      <c r="QHG183"/>
      <c r="QHH183"/>
      <c r="QHI183"/>
      <c r="QHJ183"/>
      <c r="QHK183"/>
      <c r="QHL183"/>
      <c r="QHM183"/>
      <c r="QHN183"/>
      <c r="QHO183"/>
      <c r="QHP183"/>
      <c r="QHQ183"/>
      <c r="QHR183"/>
      <c r="QHS183"/>
      <c r="QHT183"/>
      <c r="QHU183"/>
      <c r="QHV183"/>
      <c r="QHW183"/>
      <c r="QHX183"/>
      <c r="QHY183"/>
      <c r="QHZ183"/>
      <c r="QIA183"/>
      <c r="QIB183"/>
      <c r="QIC183"/>
      <c r="QID183"/>
      <c r="QIE183"/>
      <c r="QIF183"/>
      <c r="QIG183"/>
      <c r="QIH183"/>
      <c r="QII183"/>
      <c r="QIJ183"/>
      <c r="QIK183"/>
      <c r="QIL183"/>
      <c r="QIM183"/>
      <c r="QIN183"/>
      <c r="QIO183"/>
      <c r="QIP183"/>
      <c r="QIQ183"/>
      <c r="QIR183"/>
      <c r="QIS183"/>
      <c r="QIT183"/>
      <c r="QIU183"/>
      <c r="QIV183"/>
      <c r="QIW183"/>
      <c r="QIX183"/>
      <c r="QIY183"/>
      <c r="QIZ183"/>
      <c r="QJA183"/>
      <c r="QJB183"/>
      <c r="QJC183"/>
      <c r="QJD183"/>
      <c r="QJE183"/>
      <c r="QJF183"/>
      <c r="QJG183"/>
      <c r="QJH183"/>
      <c r="QJI183"/>
      <c r="QJJ183"/>
      <c r="QJK183"/>
      <c r="QJL183"/>
      <c r="QJM183"/>
      <c r="QJN183"/>
      <c r="QJO183"/>
      <c r="QJP183"/>
      <c r="QJQ183"/>
      <c r="QJR183"/>
      <c r="QJS183"/>
      <c r="QJT183"/>
      <c r="QJU183"/>
      <c r="QJV183"/>
      <c r="QJW183"/>
      <c r="QJX183"/>
      <c r="QJY183"/>
      <c r="QJZ183"/>
      <c r="QKA183"/>
      <c r="QKB183"/>
      <c r="QKC183"/>
      <c r="QKD183"/>
      <c r="QKE183"/>
      <c r="QKF183"/>
      <c r="QKG183"/>
      <c r="QKH183"/>
      <c r="QKI183"/>
      <c r="QKJ183"/>
      <c r="QKK183"/>
      <c r="QKL183"/>
      <c r="QKM183"/>
      <c r="QKN183"/>
      <c r="QKO183"/>
      <c r="QKP183"/>
      <c r="QKQ183"/>
      <c r="QKR183"/>
      <c r="QKS183"/>
      <c r="QKT183"/>
      <c r="QKU183"/>
      <c r="QKV183"/>
      <c r="QKW183"/>
      <c r="QKX183"/>
      <c r="QKY183"/>
      <c r="QKZ183"/>
      <c r="QLA183"/>
      <c r="QLB183"/>
      <c r="QLC183"/>
      <c r="QLD183"/>
      <c r="QLE183"/>
      <c r="QLF183"/>
      <c r="QLG183"/>
      <c r="QLH183"/>
      <c r="QLI183"/>
      <c r="QLJ183"/>
      <c r="QLK183"/>
      <c r="QLL183"/>
      <c r="QLM183"/>
      <c r="QLN183"/>
      <c r="QLO183"/>
      <c r="QLP183"/>
      <c r="QLQ183"/>
      <c r="QLR183"/>
      <c r="QLS183"/>
      <c r="QLT183"/>
      <c r="QLU183"/>
      <c r="QLV183"/>
      <c r="QLW183"/>
      <c r="QLX183"/>
      <c r="QLY183"/>
      <c r="QLZ183"/>
      <c r="QMA183"/>
      <c r="QMB183"/>
      <c r="QMC183"/>
      <c r="QMD183"/>
      <c r="QME183"/>
      <c r="QMF183"/>
      <c r="QMG183"/>
      <c r="QMH183"/>
      <c r="QMI183"/>
      <c r="QMJ183"/>
      <c r="QMK183"/>
      <c r="QML183"/>
      <c r="QMM183"/>
      <c r="QMN183"/>
      <c r="QMO183"/>
      <c r="QMP183"/>
      <c r="QMQ183"/>
      <c r="QMR183"/>
      <c r="QMS183"/>
      <c r="QMT183"/>
      <c r="QMU183"/>
      <c r="QMV183"/>
      <c r="QMW183"/>
      <c r="QMX183"/>
      <c r="QMY183"/>
      <c r="QMZ183"/>
      <c r="QNA183"/>
      <c r="QNB183"/>
      <c r="QNC183"/>
      <c r="QND183"/>
      <c r="QNE183"/>
      <c r="QNF183"/>
      <c r="QNG183"/>
      <c r="QNH183"/>
      <c r="QNI183"/>
      <c r="QNJ183"/>
      <c r="QNK183"/>
      <c r="QNL183"/>
      <c r="QNM183"/>
      <c r="QNN183"/>
      <c r="QNO183"/>
      <c r="QNP183"/>
      <c r="QNQ183"/>
      <c r="QNR183"/>
      <c r="QNS183"/>
      <c r="QNT183"/>
      <c r="QNU183"/>
      <c r="QNV183"/>
      <c r="QNW183"/>
      <c r="QNX183"/>
      <c r="QNY183"/>
      <c r="QNZ183"/>
      <c r="QOA183"/>
      <c r="QOB183"/>
      <c r="QOC183"/>
      <c r="QOD183"/>
      <c r="QOE183"/>
      <c r="QOF183"/>
      <c r="QOG183"/>
      <c r="QOH183"/>
      <c r="QOI183"/>
      <c r="QOJ183"/>
      <c r="QOK183"/>
      <c r="QOL183"/>
      <c r="QOM183"/>
      <c r="QON183"/>
      <c r="QOO183"/>
      <c r="QOP183"/>
      <c r="QOQ183"/>
      <c r="QOR183"/>
      <c r="QOS183"/>
      <c r="QOT183"/>
      <c r="QOU183"/>
      <c r="QOV183"/>
      <c r="QOW183"/>
      <c r="QOX183"/>
      <c r="QOY183"/>
      <c r="QOZ183"/>
      <c r="QPA183"/>
      <c r="QPB183"/>
      <c r="QPC183"/>
      <c r="QPD183"/>
      <c r="QPE183"/>
      <c r="QPF183"/>
      <c r="QPG183"/>
      <c r="QPH183"/>
      <c r="QPI183"/>
      <c r="QPJ183"/>
      <c r="QPK183"/>
      <c r="QPL183"/>
      <c r="QPM183"/>
      <c r="QPN183"/>
      <c r="QPO183"/>
      <c r="QPP183"/>
      <c r="QPQ183"/>
      <c r="QPR183"/>
      <c r="QPS183"/>
      <c r="QPT183"/>
      <c r="QPU183"/>
      <c r="QPV183"/>
      <c r="QPW183"/>
      <c r="QPX183"/>
      <c r="QPY183"/>
      <c r="QPZ183"/>
      <c r="QQA183"/>
      <c r="QQB183"/>
      <c r="QQC183"/>
      <c r="QQD183"/>
      <c r="QQE183"/>
      <c r="QQF183"/>
      <c r="QQG183"/>
      <c r="QQH183"/>
      <c r="QQI183"/>
      <c r="QQJ183"/>
      <c r="QQK183"/>
      <c r="QQL183"/>
      <c r="QQM183"/>
      <c r="QQN183"/>
      <c r="QQO183"/>
      <c r="QQP183"/>
      <c r="QQQ183"/>
      <c r="QQR183"/>
      <c r="QQS183"/>
      <c r="QQT183"/>
      <c r="QQU183"/>
      <c r="QQV183"/>
      <c r="QQW183"/>
      <c r="QQX183"/>
      <c r="QQY183"/>
      <c r="QQZ183"/>
      <c r="QRA183"/>
      <c r="QRB183"/>
      <c r="QRC183"/>
      <c r="QRD183"/>
      <c r="QRE183"/>
      <c r="QRF183"/>
      <c r="QRG183"/>
      <c r="QRH183"/>
      <c r="QRI183"/>
      <c r="QRJ183"/>
      <c r="QRK183"/>
      <c r="QRL183"/>
      <c r="QRM183"/>
      <c r="QRN183"/>
      <c r="QRO183"/>
      <c r="QRP183"/>
      <c r="QRQ183"/>
      <c r="QRR183"/>
      <c r="QRS183"/>
      <c r="QRT183"/>
      <c r="QRU183"/>
      <c r="QRV183"/>
      <c r="QRW183"/>
      <c r="QRX183"/>
      <c r="QRY183"/>
      <c r="QRZ183"/>
      <c r="QSA183"/>
      <c r="QSB183"/>
      <c r="QSC183"/>
      <c r="QSD183"/>
      <c r="QSE183"/>
      <c r="QSF183"/>
      <c r="QSG183"/>
      <c r="QSH183"/>
      <c r="QSI183"/>
      <c r="QSJ183"/>
      <c r="QSK183"/>
      <c r="QSL183"/>
      <c r="QSM183"/>
      <c r="QSN183"/>
      <c r="QSO183"/>
      <c r="QSP183"/>
      <c r="QSQ183"/>
      <c r="QSR183"/>
      <c r="QSS183"/>
      <c r="QST183"/>
      <c r="QSU183"/>
      <c r="QSV183"/>
      <c r="QSW183"/>
      <c r="QSX183"/>
      <c r="QSY183"/>
      <c r="QSZ183"/>
      <c r="QTA183"/>
      <c r="QTB183"/>
      <c r="QTC183"/>
      <c r="QTD183"/>
      <c r="QTE183"/>
      <c r="QTF183"/>
      <c r="QTG183"/>
      <c r="QTH183"/>
      <c r="QTI183"/>
      <c r="QTJ183"/>
      <c r="QTK183"/>
      <c r="QTL183"/>
      <c r="QTM183"/>
      <c r="QTN183"/>
      <c r="QTO183"/>
      <c r="QTP183"/>
      <c r="QTQ183"/>
      <c r="QTR183"/>
      <c r="QTS183"/>
      <c r="QTT183"/>
      <c r="QTU183"/>
      <c r="QTV183"/>
      <c r="QTW183"/>
      <c r="QTX183"/>
      <c r="QTY183"/>
      <c r="QTZ183"/>
      <c r="QUA183"/>
      <c r="QUB183"/>
      <c r="QUC183"/>
      <c r="QUD183"/>
      <c r="QUE183"/>
      <c r="QUF183"/>
      <c r="QUG183"/>
      <c r="QUH183"/>
      <c r="QUI183"/>
      <c r="QUJ183"/>
      <c r="QUK183"/>
      <c r="QUL183"/>
      <c r="QUM183"/>
      <c r="QUN183"/>
      <c r="QUO183"/>
      <c r="QUP183"/>
      <c r="QUQ183"/>
      <c r="QUR183"/>
      <c r="QUS183"/>
      <c r="QUT183"/>
      <c r="QUU183"/>
      <c r="QUV183"/>
      <c r="QUW183"/>
      <c r="QUX183"/>
      <c r="QUY183"/>
      <c r="QUZ183"/>
      <c r="QVA183"/>
      <c r="QVB183"/>
      <c r="QVC183"/>
      <c r="QVD183"/>
      <c r="QVE183"/>
      <c r="QVF183"/>
      <c r="QVG183"/>
      <c r="QVH183"/>
      <c r="QVI183"/>
      <c r="QVJ183"/>
      <c r="QVK183"/>
      <c r="QVL183"/>
      <c r="QVM183"/>
      <c r="QVN183"/>
      <c r="QVO183"/>
      <c r="QVP183"/>
      <c r="QVQ183"/>
      <c r="QVR183"/>
      <c r="QVS183"/>
      <c r="QVT183"/>
      <c r="QVU183"/>
      <c r="QVV183"/>
      <c r="QVW183"/>
      <c r="QVX183"/>
      <c r="QVY183"/>
      <c r="QVZ183"/>
      <c r="QWA183"/>
      <c r="QWB183"/>
      <c r="QWC183"/>
      <c r="QWD183"/>
      <c r="QWE183"/>
      <c r="QWF183"/>
      <c r="QWG183"/>
      <c r="QWH183"/>
      <c r="QWI183"/>
      <c r="QWJ183"/>
      <c r="QWK183"/>
      <c r="QWL183"/>
      <c r="QWM183"/>
      <c r="QWN183"/>
      <c r="QWO183"/>
      <c r="QWP183"/>
      <c r="QWQ183"/>
      <c r="QWR183"/>
      <c r="QWS183"/>
      <c r="QWT183"/>
      <c r="QWU183"/>
      <c r="QWV183"/>
      <c r="QWW183"/>
      <c r="QWX183"/>
      <c r="QWY183"/>
      <c r="QWZ183"/>
      <c r="QXA183"/>
      <c r="QXB183"/>
      <c r="QXC183"/>
      <c r="QXD183"/>
      <c r="QXE183"/>
      <c r="QXF183"/>
      <c r="QXG183"/>
      <c r="QXH183"/>
      <c r="QXI183"/>
      <c r="QXJ183"/>
      <c r="QXK183"/>
      <c r="QXL183"/>
      <c r="QXM183"/>
      <c r="QXN183"/>
      <c r="QXO183"/>
      <c r="QXP183"/>
      <c r="QXQ183"/>
      <c r="QXR183"/>
      <c r="QXS183"/>
      <c r="QXT183"/>
      <c r="QXU183"/>
      <c r="QXV183"/>
      <c r="QXW183"/>
      <c r="QXX183"/>
      <c r="QXY183"/>
      <c r="QXZ183"/>
      <c r="QYA183"/>
      <c r="QYB183"/>
      <c r="QYC183"/>
      <c r="QYD183"/>
      <c r="QYE183"/>
      <c r="QYF183"/>
      <c r="QYG183"/>
      <c r="QYH183"/>
      <c r="QYI183"/>
      <c r="QYJ183"/>
      <c r="QYK183"/>
      <c r="QYL183"/>
      <c r="QYM183"/>
      <c r="QYN183"/>
      <c r="QYO183"/>
      <c r="QYP183"/>
      <c r="QYQ183"/>
      <c r="QYR183"/>
      <c r="QYS183"/>
      <c r="QYT183"/>
      <c r="QYU183"/>
      <c r="QYV183"/>
      <c r="QYW183"/>
      <c r="QYX183"/>
      <c r="QYY183"/>
      <c r="QYZ183"/>
      <c r="QZA183"/>
      <c r="QZB183"/>
      <c r="QZC183"/>
      <c r="QZD183"/>
      <c r="QZE183"/>
      <c r="QZF183"/>
      <c r="QZG183"/>
      <c r="QZH183"/>
      <c r="QZI183"/>
      <c r="QZJ183"/>
      <c r="QZK183"/>
      <c r="QZL183"/>
      <c r="QZM183"/>
      <c r="QZN183"/>
      <c r="QZO183"/>
      <c r="QZP183"/>
      <c r="QZQ183"/>
      <c r="QZR183"/>
      <c r="QZS183"/>
      <c r="QZT183"/>
      <c r="QZU183"/>
      <c r="QZV183"/>
      <c r="QZW183"/>
      <c r="QZX183"/>
      <c r="QZY183"/>
      <c r="QZZ183"/>
      <c r="RAA183"/>
      <c r="RAB183"/>
      <c r="RAC183"/>
      <c r="RAD183"/>
      <c r="RAE183"/>
      <c r="RAF183"/>
      <c r="RAG183"/>
      <c r="RAH183"/>
      <c r="RAI183"/>
      <c r="RAJ183"/>
      <c r="RAK183"/>
      <c r="RAL183"/>
      <c r="RAM183"/>
      <c r="RAN183"/>
      <c r="RAO183"/>
      <c r="RAP183"/>
      <c r="RAQ183"/>
      <c r="RAR183"/>
      <c r="RAS183"/>
      <c r="RAT183"/>
      <c r="RAU183"/>
      <c r="RAV183"/>
      <c r="RAW183"/>
      <c r="RAX183"/>
      <c r="RAY183"/>
      <c r="RAZ183"/>
      <c r="RBA183"/>
      <c r="RBB183"/>
      <c r="RBC183"/>
      <c r="RBD183"/>
      <c r="RBE183"/>
      <c r="RBF183"/>
      <c r="RBG183"/>
      <c r="RBH183"/>
      <c r="RBI183"/>
      <c r="RBJ183"/>
      <c r="RBK183"/>
      <c r="RBL183"/>
      <c r="RBM183"/>
      <c r="RBN183"/>
      <c r="RBO183"/>
      <c r="RBP183"/>
      <c r="RBQ183"/>
      <c r="RBR183"/>
      <c r="RBS183"/>
      <c r="RBT183"/>
      <c r="RBU183"/>
      <c r="RBV183"/>
      <c r="RBW183"/>
      <c r="RBX183"/>
      <c r="RBY183"/>
      <c r="RBZ183"/>
      <c r="RCA183"/>
      <c r="RCB183"/>
      <c r="RCC183"/>
      <c r="RCD183"/>
      <c r="RCE183"/>
      <c r="RCF183"/>
      <c r="RCG183"/>
      <c r="RCH183"/>
      <c r="RCI183"/>
      <c r="RCJ183"/>
      <c r="RCK183"/>
      <c r="RCL183"/>
      <c r="RCM183"/>
      <c r="RCN183"/>
      <c r="RCO183"/>
      <c r="RCP183"/>
      <c r="RCQ183"/>
      <c r="RCR183"/>
      <c r="RCS183"/>
      <c r="RCT183"/>
      <c r="RCU183"/>
      <c r="RCV183"/>
      <c r="RCW183"/>
      <c r="RCX183"/>
      <c r="RCY183"/>
      <c r="RCZ183"/>
      <c r="RDA183"/>
      <c r="RDB183"/>
      <c r="RDC183"/>
      <c r="RDD183"/>
      <c r="RDE183"/>
      <c r="RDF183"/>
      <c r="RDG183"/>
      <c r="RDH183"/>
      <c r="RDI183"/>
      <c r="RDJ183"/>
      <c r="RDK183"/>
      <c r="RDL183"/>
      <c r="RDM183"/>
      <c r="RDN183"/>
      <c r="RDO183"/>
      <c r="RDP183"/>
      <c r="RDQ183"/>
      <c r="RDR183"/>
      <c r="RDS183"/>
      <c r="RDT183"/>
      <c r="RDU183"/>
      <c r="RDV183"/>
      <c r="RDW183"/>
      <c r="RDX183"/>
      <c r="RDY183"/>
      <c r="RDZ183"/>
      <c r="REA183"/>
      <c r="REB183"/>
      <c r="REC183"/>
      <c r="RED183"/>
      <c r="REE183"/>
      <c r="REF183"/>
      <c r="REG183"/>
      <c r="REH183"/>
      <c r="REI183"/>
      <c r="REJ183"/>
      <c r="REK183"/>
      <c r="REL183"/>
      <c r="REM183"/>
      <c r="REN183"/>
      <c r="REO183"/>
      <c r="REP183"/>
      <c r="REQ183"/>
      <c r="RER183"/>
      <c r="RES183"/>
      <c r="RET183"/>
      <c r="REU183"/>
      <c r="REV183"/>
      <c r="REW183"/>
      <c r="REX183"/>
      <c r="REY183"/>
      <c r="REZ183"/>
      <c r="RFA183"/>
      <c r="RFB183"/>
      <c r="RFC183"/>
      <c r="RFD183"/>
      <c r="RFE183"/>
      <c r="RFF183"/>
      <c r="RFG183"/>
      <c r="RFH183"/>
      <c r="RFI183"/>
      <c r="RFJ183"/>
      <c r="RFK183"/>
      <c r="RFL183"/>
      <c r="RFM183"/>
      <c r="RFN183"/>
      <c r="RFO183"/>
      <c r="RFP183"/>
      <c r="RFQ183"/>
      <c r="RFR183"/>
      <c r="RFS183"/>
      <c r="RFT183"/>
      <c r="RFU183"/>
      <c r="RFV183"/>
      <c r="RFW183"/>
      <c r="RFX183"/>
      <c r="RFY183"/>
      <c r="RFZ183"/>
      <c r="RGA183"/>
      <c r="RGB183"/>
      <c r="RGC183"/>
      <c r="RGD183"/>
      <c r="RGE183"/>
      <c r="RGF183"/>
      <c r="RGG183"/>
      <c r="RGH183"/>
      <c r="RGI183"/>
      <c r="RGJ183"/>
      <c r="RGK183"/>
      <c r="RGL183"/>
      <c r="RGM183"/>
      <c r="RGN183"/>
      <c r="RGO183"/>
      <c r="RGP183"/>
      <c r="RGQ183"/>
      <c r="RGR183"/>
      <c r="RGS183"/>
      <c r="RGT183"/>
      <c r="RGU183"/>
      <c r="RGV183"/>
      <c r="RGW183"/>
      <c r="RGX183"/>
      <c r="RGY183"/>
      <c r="RGZ183"/>
      <c r="RHA183"/>
      <c r="RHB183"/>
      <c r="RHC183"/>
      <c r="RHD183"/>
      <c r="RHE183"/>
      <c r="RHF183"/>
      <c r="RHG183"/>
      <c r="RHH183"/>
      <c r="RHI183"/>
      <c r="RHJ183"/>
      <c r="RHK183"/>
      <c r="RHL183"/>
      <c r="RHM183"/>
      <c r="RHN183"/>
      <c r="RHO183"/>
      <c r="RHP183"/>
      <c r="RHQ183"/>
      <c r="RHR183"/>
      <c r="RHS183"/>
      <c r="RHT183"/>
      <c r="RHU183"/>
      <c r="RHV183"/>
      <c r="RHW183"/>
      <c r="RHX183"/>
      <c r="RHY183"/>
      <c r="RHZ183"/>
      <c r="RIA183"/>
      <c r="RIB183"/>
      <c r="RIC183"/>
      <c r="RID183"/>
      <c r="RIE183"/>
      <c r="RIF183"/>
      <c r="RIG183"/>
      <c r="RIH183"/>
      <c r="RII183"/>
      <c r="RIJ183"/>
      <c r="RIK183"/>
      <c r="RIL183"/>
      <c r="RIM183"/>
      <c r="RIN183"/>
      <c r="RIO183"/>
      <c r="RIP183"/>
      <c r="RIQ183"/>
      <c r="RIR183"/>
      <c r="RIS183"/>
      <c r="RIT183"/>
      <c r="RIU183"/>
      <c r="RIV183"/>
      <c r="RIW183"/>
      <c r="RIX183"/>
      <c r="RIY183"/>
      <c r="RIZ183"/>
      <c r="RJA183"/>
      <c r="RJB183"/>
      <c r="RJC183"/>
      <c r="RJD183"/>
      <c r="RJE183"/>
      <c r="RJF183"/>
      <c r="RJG183"/>
      <c r="RJH183"/>
      <c r="RJI183"/>
      <c r="RJJ183"/>
      <c r="RJK183"/>
      <c r="RJL183"/>
      <c r="RJM183"/>
      <c r="RJN183"/>
      <c r="RJO183"/>
      <c r="RJP183"/>
      <c r="RJQ183"/>
      <c r="RJR183"/>
      <c r="RJS183"/>
      <c r="RJT183"/>
      <c r="RJU183"/>
      <c r="RJV183"/>
      <c r="RJW183"/>
      <c r="RJX183"/>
      <c r="RJY183"/>
      <c r="RJZ183"/>
      <c r="RKA183"/>
      <c r="RKB183"/>
      <c r="RKC183"/>
      <c r="RKD183"/>
      <c r="RKE183"/>
      <c r="RKF183"/>
      <c r="RKG183"/>
      <c r="RKH183"/>
      <c r="RKI183"/>
      <c r="RKJ183"/>
      <c r="RKK183"/>
      <c r="RKL183"/>
      <c r="RKM183"/>
      <c r="RKN183"/>
      <c r="RKO183"/>
      <c r="RKP183"/>
      <c r="RKQ183"/>
      <c r="RKR183"/>
      <c r="RKS183"/>
      <c r="RKT183"/>
      <c r="RKU183"/>
      <c r="RKV183"/>
      <c r="RKW183"/>
      <c r="RKX183"/>
      <c r="RKY183"/>
      <c r="RKZ183"/>
      <c r="RLA183"/>
      <c r="RLB183"/>
      <c r="RLC183"/>
      <c r="RLD183"/>
      <c r="RLE183"/>
      <c r="RLF183"/>
      <c r="RLG183"/>
      <c r="RLH183"/>
      <c r="RLI183"/>
      <c r="RLJ183"/>
      <c r="RLK183"/>
      <c r="RLL183"/>
      <c r="RLM183"/>
      <c r="RLN183"/>
      <c r="RLO183"/>
      <c r="RLP183"/>
      <c r="RLQ183"/>
      <c r="RLR183"/>
      <c r="RLS183"/>
      <c r="RLT183"/>
      <c r="RLU183"/>
      <c r="RLV183"/>
      <c r="RLW183"/>
      <c r="RLX183"/>
      <c r="RLY183"/>
      <c r="RLZ183"/>
      <c r="RMA183"/>
      <c r="RMB183"/>
      <c r="RMC183"/>
      <c r="RMD183"/>
      <c r="RME183"/>
      <c r="RMF183"/>
      <c r="RMG183"/>
      <c r="RMH183"/>
      <c r="RMI183"/>
      <c r="RMJ183"/>
      <c r="RMK183"/>
      <c r="RML183"/>
      <c r="RMM183"/>
      <c r="RMN183"/>
      <c r="RMO183"/>
      <c r="RMP183"/>
      <c r="RMQ183"/>
      <c r="RMR183"/>
      <c r="RMS183"/>
      <c r="RMT183"/>
      <c r="RMU183"/>
      <c r="RMV183"/>
      <c r="RMW183"/>
      <c r="RMX183"/>
      <c r="RMY183"/>
      <c r="RMZ183"/>
      <c r="RNA183"/>
      <c r="RNB183"/>
      <c r="RNC183"/>
      <c r="RND183"/>
      <c r="RNE183"/>
      <c r="RNF183"/>
      <c r="RNG183"/>
      <c r="RNH183"/>
      <c r="RNI183"/>
      <c r="RNJ183"/>
      <c r="RNK183"/>
      <c r="RNL183"/>
      <c r="RNM183"/>
      <c r="RNN183"/>
      <c r="RNO183"/>
      <c r="RNP183"/>
      <c r="RNQ183"/>
      <c r="RNR183"/>
      <c r="RNS183"/>
      <c r="RNT183"/>
      <c r="RNU183"/>
      <c r="RNV183"/>
      <c r="RNW183"/>
      <c r="RNX183"/>
      <c r="RNY183"/>
      <c r="RNZ183"/>
      <c r="ROA183"/>
      <c r="ROB183"/>
      <c r="ROC183"/>
      <c r="ROD183"/>
      <c r="ROE183"/>
      <c r="ROF183"/>
      <c r="ROG183"/>
      <c r="ROH183"/>
      <c r="ROI183"/>
      <c r="ROJ183"/>
      <c r="ROK183"/>
      <c r="ROL183"/>
      <c r="ROM183"/>
      <c r="RON183"/>
      <c r="ROO183"/>
      <c r="ROP183"/>
      <c r="ROQ183"/>
      <c r="ROR183"/>
      <c r="ROS183"/>
      <c r="ROT183"/>
      <c r="ROU183"/>
      <c r="ROV183"/>
      <c r="ROW183"/>
      <c r="ROX183"/>
      <c r="ROY183"/>
      <c r="ROZ183"/>
      <c r="RPA183"/>
      <c r="RPB183"/>
      <c r="RPC183"/>
      <c r="RPD183"/>
      <c r="RPE183"/>
      <c r="RPF183"/>
      <c r="RPG183"/>
      <c r="RPH183"/>
      <c r="RPI183"/>
      <c r="RPJ183"/>
      <c r="RPK183"/>
      <c r="RPL183"/>
      <c r="RPM183"/>
      <c r="RPN183"/>
      <c r="RPO183"/>
      <c r="RPP183"/>
      <c r="RPQ183"/>
      <c r="RPR183"/>
      <c r="RPS183"/>
      <c r="RPT183"/>
      <c r="RPU183"/>
      <c r="RPV183"/>
      <c r="RPW183"/>
      <c r="RPX183"/>
      <c r="RPY183"/>
      <c r="RPZ183"/>
      <c r="RQA183"/>
      <c r="RQB183"/>
      <c r="RQC183"/>
      <c r="RQD183"/>
      <c r="RQE183"/>
      <c r="RQF183"/>
      <c r="RQG183"/>
      <c r="RQH183"/>
      <c r="RQI183"/>
      <c r="RQJ183"/>
      <c r="RQK183"/>
      <c r="RQL183"/>
      <c r="RQM183"/>
      <c r="RQN183"/>
      <c r="RQO183"/>
      <c r="RQP183"/>
      <c r="RQQ183"/>
      <c r="RQR183"/>
      <c r="RQS183"/>
      <c r="RQT183"/>
      <c r="RQU183"/>
      <c r="RQV183"/>
      <c r="RQW183"/>
      <c r="RQX183"/>
      <c r="RQY183"/>
      <c r="RQZ183"/>
      <c r="RRA183"/>
      <c r="RRB183"/>
      <c r="RRC183"/>
      <c r="RRD183"/>
      <c r="RRE183"/>
      <c r="RRF183"/>
      <c r="RRG183"/>
      <c r="RRH183"/>
      <c r="RRI183"/>
      <c r="RRJ183"/>
      <c r="RRK183"/>
      <c r="RRL183"/>
      <c r="RRM183"/>
      <c r="RRN183"/>
      <c r="RRO183"/>
      <c r="RRP183"/>
      <c r="RRQ183"/>
      <c r="RRR183"/>
      <c r="RRS183"/>
      <c r="RRT183"/>
      <c r="RRU183"/>
      <c r="RRV183"/>
      <c r="RRW183"/>
      <c r="RRX183"/>
      <c r="RRY183"/>
      <c r="RRZ183"/>
      <c r="RSA183"/>
      <c r="RSB183"/>
      <c r="RSC183"/>
      <c r="RSD183"/>
      <c r="RSE183"/>
      <c r="RSF183"/>
      <c r="RSG183"/>
      <c r="RSH183"/>
      <c r="RSI183"/>
      <c r="RSJ183"/>
      <c r="RSK183"/>
      <c r="RSL183"/>
      <c r="RSM183"/>
      <c r="RSN183"/>
      <c r="RSO183"/>
      <c r="RSP183"/>
      <c r="RSQ183"/>
      <c r="RSR183"/>
      <c r="RSS183"/>
      <c r="RST183"/>
      <c r="RSU183"/>
      <c r="RSV183"/>
      <c r="RSW183"/>
      <c r="RSX183"/>
      <c r="RSY183"/>
      <c r="RSZ183"/>
      <c r="RTA183"/>
      <c r="RTB183"/>
      <c r="RTC183"/>
      <c r="RTD183"/>
      <c r="RTE183"/>
      <c r="RTF183"/>
      <c r="RTG183"/>
      <c r="RTH183"/>
      <c r="RTI183"/>
      <c r="RTJ183"/>
      <c r="RTK183"/>
      <c r="RTL183"/>
      <c r="RTM183"/>
      <c r="RTN183"/>
      <c r="RTO183"/>
      <c r="RTP183"/>
      <c r="RTQ183"/>
      <c r="RTR183"/>
      <c r="RTS183"/>
      <c r="RTT183"/>
      <c r="RTU183"/>
      <c r="RTV183"/>
      <c r="RTW183"/>
      <c r="RTX183"/>
      <c r="RTY183"/>
      <c r="RTZ183"/>
      <c r="RUA183"/>
      <c r="RUB183"/>
      <c r="RUC183"/>
      <c r="RUD183"/>
      <c r="RUE183"/>
      <c r="RUF183"/>
      <c r="RUG183"/>
      <c r="RUH183"/>
      <c r="RUI183"/>
      <c r="RUJ183"/>
      <c r="RUK183"/>
      <c r="RUL183"/>
      <c r="RUM183"/>
      <c r="RUN183"/>
      <c r="RUO183"/>
      <c r="RUP183"/>
      <c r="RUQ183"/>
      <c r="RUR183"/>
      <c r="RUS183"/>
      <c r="RUT183"/>
      <c r="RUU183"/>
      <c r="RUV183"/>
      <c r="RUW183"/>
      <c r="RUX183"/>
      <c r="RUY183"/>
      <c r="RUZ183"/>
      <c r="RVA183"/>
      <c r="RVB183"/>
      <c r="RVC183"/>
      <c r="RVD183"/>
      <c r="RVE183"/>
      <c r="RVF183"/>
      <c r="RVG183"/>
      <c r="RVH183"/>
      <c r="RVI183"/>
      <c r="RVJ183"/>
      <c r="RVK183"/>
      <c r="RVL183"/>
      <c r="RVM183"/>
      <c r="RVN183"/>
      <c r="RVO183"/>
      <c r="RVP183"/>
      <c r="RVQ183"/>
      <c r="RVR183"/>
      <c r="RVS183"/>
      <c r="RVT183"/>
      <c r="RVU183"/>
      <c r="RVV183"/>
      <c r="RVW183"/>
      <c r="RVX183"/>
      <c r="RVY183"/>
      <c r="RVZ183"/>
      <c r="RWA183"/>
      <c r="RWB183"/>
      <c r="RWC183"/>
      <c r="RWD183"/>
      <c r="RWE183"/>
      <c r="RWF183"/>
      <c r="RWG183"/>
      <c r="RWH183"/>
      <c r="RWI183"/>
      <c r="RWJ183"/>
      <c r="RWK183"/>
      <c r="RWL183"/>
      <c r="RWM183"/>
      <c r="RWN183"/>
      <c r="RWO183"/>
      <c r="RWP183"/>
      <c r="RWQ183"/>
      <c r="RWR183"/>
      <c r="RWS183"/>
      <c r="RWT183"/>
      <c r="RWU183"/>
      <c r="RWV183"/>
      <c r="RWW183"/>
      <c r="RWX183"/>
      <c r="RWY183"/>
      <c r="RWZ183"/>
      <c r="RXA183"/>
      <c r="RXB183"/>
      <c r="RXC183"/>
      <c r="RXD183"/>
      <c r="RXE183"/>
      <c r="RXF183"/>
      <c r="RXG183"/>
      <c r="RXH183"/>
      <c r="RXI183"/>
      <c r="RXJ183"/>
      <c r="RXK183"/>
      <c r="RXL183"/>
      <c r="RXM183"/>
      <c r="RXN183"/>
      <c r="RXO183"/>
      <c r="RXP183"/>
      <c r="RXQ183"/>
      <c r="RXR183"/>
      <c r="RXS183"/>
      <c r="RXT183"/>
      <c r="RXU183"/>
      <c r="RXV183"/>
      <c r="RXW183"/>
      <c r="RXX183"/>
      <c r="RXY183"/>
      <c r="RXZ183"/>
      <c r="RYA183"/>
      <c r="RYB183"/>
      <c r="RYC183"/>
      <c r="RYD183"/>
      <c r="RYE183"/>
      <c r="RYF183"/>
      <c r="RYG183"/>
      <c r="RYH183"/>
      <c r="RYI183"/>
      <c r="RYJ183"/>
      <c r="RYK183"/>
      <c r="RYL183"/>
      <c r="RYM183"/>
      <c r="RYN183"/>
      <c r="RYO183"/>
      <c r="RYP183"/>
      <c r="RYQ183"/>
      <c r="RYR183"/>
      <c r="RYS183"/>
      <c r="RYT183"/>
      <c r="RYU183"/>
      <c r="RYV183"/>
      <c r="RYW183"/>
      <c r="RYX183"/>
      <c r="RYY183"/>
      <c r="RYZ183"/>
      <c r="RZA183"/>
      <c r="RZB183"/>
      <c r="RZC183"/>
      <c r="RZD183"/>
      <c r="RZE183"/>
      <c r="RZF183"/>
      <c r="RZG183"/>
      <c r="RZH183"/>
      <c r="RZI183"/>
      <c r="RZJ183"/>
      <c r="RZK183"/>
      <c r="RZL183"/>
      <c r="RZM183"/>
      <c r="RZN183"/>
      <c r="RZO183"/>
      <c r="RZP183"/>
      <c r="RZQ183"/>
      <c r="RZR183"/>
      <c r="RZS183"/>
      <c r="RZT183"/>
      <c r="RZU183"/>
      <c r="RZV183"/>
      <c r="RZW183"/>
      <c r="RZX183"/>
      <c r="RZY183"/>
      <c r="RZZ183"/>
      <c r="SAA183"/>
      <c r="SAB183"/>
      <c r="SAC183"/>
      <c r="SAD183"/>
      <c r="SAE183"/>
      <c r="SAF183"/>
      <c r="SAG183"/>
      <c r="SAH183"/>
      <c r="SAI183"/>
      <c r="SAJ183"/>
      <c r="SAK183"/>
      <c r="SAL183"/>
      <c r="SAM183"/>
      <c r="SAN183"/>
      <c r="SAO183"/>
      <c r="SAP183"/>
      <c r="SAQ183"/>
      <c r="SAR183"/>
      <c r="SAS183"/>
      <c r="SAT183"/>
      <c r="SAU183"/>
      <c r="SAV183"/>
      <c r="SAW183"/>
      <c r="SAX183"/>
      <c r="SAY183"/>
      <c r="SAZ183"/>
      <c r="SBA183"/>
      <c r="SBB183"/>
      <c r="SBC183"/>
      <c r="SBD183"/>
      <c r="SBE183"/>
      <c r="SBF183"/>
      <c r="SBG183"/>
      <c r="SBH183"/>
      <c r="SBI183"/>
      <c r="SBJ183"/>
      <c r="SBK183"/>
      <c r="SBL183"/>
      <c r="SBM183"/>
      <c r="SBN183"/>
      <c r="SBO183"/>
      <c r="SBP183"/>
      <c r="SBQ183"/>
      <c r="SBR183"/>
      <c r="SBS183"/>
      <c r="SBT183"/>
      <c r="SBU183"/>
      <c r="SBV183"/>
      <c r="SBW183"/>
      <c r="SBX183"/>
      <c r="SBY183"/>
      <c r="SBZ183"/>
      <c r="SCA183"/>
      <c r="SCB183"/>
      <c r="SCC183"/>
      <c r="SCD183"/>
      <c r="SCE183"/>
      <c r="SCF183"/>
      <c r="SCG183"/>
      <c r="SCH183"/>
      <c r="SCI183"/>
      <c r="SCJ183"/>
      <c r="SCK183"/>
      <c r="SCL183"/>
      <c r="SCM183"/>
      <c r="SCN183"/>
      <c r="SCO183"/>
      <c r="SCP183"/>
      <c r="SCQ183"/>
      <c r="SCR183"/>
      <c r="SCS183"/>
      <c r="SCT183"/>
      <c r="SCU183"/>
      <c r="SCV183"/>
      <c r="SCW183"/>
      <c r="SCX183"/>
      <c r="SCY183"/>
      <c r="SCZ183"/>
      <c r="SDA183"/>
      <c r="SDB183"/>
      <c r="SDC183"/>
      <c r="SDD183"/>
      <c r="SDE183"/>
      <c r="SDF183"/>
      <c r="SDG183"/>
      <c r="SDH183"/>
      <c r="SDI183"/>
      <c r="SDJ183"/>
      <c r="SDK183"/>
      <c r="SDL183"/>
      <c r="SDM183"/>
      <c r="SDN183"/>
      <c r="SDO183"/>
      <c r="SDP183"/>
      <c r="SDQ183"/>
      <c r="SDR183"/>
      <c r="SDS183"/>
      <c r="SDT183"/>
      <c r="SDU183"/>
      <c r="SDV183"/>
      <c r="SDW183"/>
      <c r="SDX183"/>
      <c r="SDY183"/>
      <c r="SDZ183"/>
      <c r="SEA183"/>
      <c r="SEB183"/>
      <c r="SEC183"/>
      <c r="SED183"/>
      <c r="SEE183"/>
      <c r="SEF183"/>
      <c r="SEG183"/>
      <c r="SEH183"/>
      <c r="SEI183"/>
      <c r="SEJ183"/>
      <c r="SEK183"/>
      <c r="SEL183"/>
      <c r="SEM183"/>
      <c r="SEN183"/>
      <c r="SEO183"/>
      <c r="SEP183"/>
      <c r="SEQ183"/>
      <c r="SER183"/>
      <c r="SES183"/>
      <c r="SET183"/>
      <c r="SEU183"/>
      <c r="SEV183"/>
      <c r="SEW183"/>
      <c r="SEX183"/>
      <c r="SEY183"/>
      <c r="SEZ183"/>
      <c r="SFA183"/>
      <c r="SFB183"/>
      <c r="SFC183"/>
      <c r="SFD183"/>
      <c r="SFE183"/>
      <c r="SFF183"/>
      <c r="SFG183"/>
      <c r="SFH183"/>
      <c r="SFI183"/>
      <c r="SFJ183"/>
      <c r="SFK183"/>
      <c r="SFL183"/>
      <c r="SFM183"/>
      <c r="SFN183"/>
      <c r="SFO183"/>
      <c r="SFP183"/>
      <c r="SFQ183"/>
      <c r="SFR183"/>
      <c r="SFS183"/>
      <c r="SFT183"/>
      <c r="SFU183"/>
      <c r="SFV183"/>
      <c r="SFW183"/>
      <c r="SFX183"/>
      <c r="SFY183"/>
      <c r="SFZ183"/>
      <c r="SGA183"/>
      <c r="SGB183"/>
      <c r="SGC183"/>
      <c r="SGD183"/>
      <c r="SGE183"/>
      <c r="SGF183"/>
      <c r="SGG183"/>
      <c r="SGH183"/>
      <c r="SGI183"/>
      <c r="SGJ183"/>
      <c r="SGK183"/>
      <c r="SGL183"/>
      <c r="SGM183"/>
      <c r="SGN183"/>
      <c r="SGO183"/>
      <c r="SGP183"/>
      <c r="SGQ183"/>
      <c r="SGR183"/>
      <c r="SGS183"/>
      <c r="SGT183"/>
      <c r="SGU183"/>
      <c r="SGV183"/>
      <c r="SGW183"/>
      <c r="SGX183"/>
      <c r="SGY183"/>
      <c r="SGZ183"/>
      <c r="SHA183"/>
      <c r="SHB183"/>
      <c r="SHC183"/>
      <c r="SHD183"/>
      <c r="SHE183"/>
      <c r="SHF183"/>
      <c r="SHG183"/>
      <c r="SHH183"/>
      <c r="SHI183"/>
      <c r="SHJ183"/>
      <c r="SHK183"/>
      <c r="SHL183"/>
      <c r="SHM183"/>
      <c r="SHN183"/>
      <c r="SHO183"/>
      <c r="SHP183"/>
      <c r="SHQ183"/>
      <c r="SHR183"/>
      <c r="SHS183"/>
      <c r="SHT183"/>
      <c r="SHU183"/>
      <c r="SHV183"/>
      <c r="SHW183"/>
      <c r="SHX183"/>
      <c r="SHY183"/>
      <c r="SHZ183"/>
      <c r="SIA183"/>
      <c r="SIB183"/>
      <c r="SIC183"/>
      <c r="SID183"/>
      <c r="SIE183"/>
      <c r="SIF183"/>
      <c r="SIG183"/>
      <c r="SIH183"/>
      <c r="SII183"/>
      <c r="SIJ183"/>
      <c r="SIK183"/>
      <c r="SIL183"/>
      <c r="SIM183"/>
      <c r="SIN183"/>
      <c r="SIO183"/>
      <c r="SIP183"/>
      <c r="SIQ183"/>
      <c r="SIR183"/>
      <c r="SIS183"/>
      <c r="SIT183"/>
      <c r="SIU183"/>
      <c r="SIV183"/>
      <c r="SIW183"/>
      <c r="SIX183"/>
      <c r="SIY183"/>
      <c r="SIZ183"/>
      <c r="SJA183"/>
      <c r="SJB183"/>
      <c r="SJC183"/>
      <c r="SJD183"/>
      <c r="SJE183"/>
      <c r="SJF183"/>
      <c r="SJG183"/>
      <c r="SJH183"/>
      <c r="SJI183"/>
      <c r="SJJ183"/>
      <c r="SJK183"/>
      <c r="SJL183"/>
      <c r="SJM183"/>
      <c r="SJN183"/>
      <c r="SJO183"/>
      <c r="SJP183"/>
      <c r="SJQ183"/>
      <c r="SJR183"/>
      <c r="SJS183"/>
      <c r="SJT183"/>
      <c r="SJU183"/>
      <c r="SJV183"/>
      <c r="SJW183"/>
      <c r="SJX183"/>
      <c r="SJY183"/>
      <c r="SJZ183"/>
      <c r="SKA183"/>
      <c r="SKB183"/>
      <c r="SKC183"/>
      <c r="SKD183"/>
      <c r="SKE183"/>
      <c r="SKF183"/>
      <c r="SKG183"/>
      <c r="SKH183"/>
      <c r="SKI183"/>
      <c r="SKJ183"/>
      <c r="SKK183"/>
      <c r="SKL183"/>
      <c r="SKM183"/>
      <c r="SKN183"/>
      <c r="SKO183"/>
      <c r="SKP183"/>
      <c r="SKQ183"/>
      <c r="SKR183"/>
      <c r="SKS183"/>
      <c r="SKT183"/>
      <c r="SKU183"/>
      <c r="SKV183"/>
      <c r="SKW183"/>
      <c r="SKX183"/>
      <c r="SKY183"/>
      <c r="SKZ183"/>
      <c r="SLA183"/>
      <c r="SLB183"/>
      <c r="SLC183"/>
      <c r="SLD183"/>
      <c r="SLE183"/>
      <c r="SLF183"/>
      <c r="SLG183"/>
      <c r="SLH183"/>
      <c r="SLI183"/>
      <c r="SLJ183"/>
      <c r="SLK183"/>
      <c r="SLL183"/>
      <c r="SLM183"/>
      <c r="SLN183"/>
      <c r="SLO183"/>
      <c r="SLP183"/>
      <c r="SLQ183"/>
      <c r="SLR183"/>
      <c r="SLS183"/>
      <c r="SLT183"/>
      <c r="SLU183"/>
      <c r="SLV183"/>
      <c r="SLW183"/>
      <c r="SLX183"/>
      <c r="SLY183"/>
      <c r="SLZ183"/>
      <c r="SMA183"/>
      <c r="SMB183"/>
      <c r="SMC183"/>
      <c r="SMD183"/>
      <c r="SME183"/>
      <c r="SMF183"/>
      <c r="SMG183"/>
      <c r="SMH183"/>
      <c r="SMI183"/>
      <c r="SMJ183"/>
      <c r="SMK183"/>
      <c r="SML183"/>
      <c r="SMM183"/>
      <c r="SMN183"/>
      <c r="SMO183"/>
      <c r="SMP183"/>
      <c r="SMQ183"/>
      <c r="SMR183"/>
      <c r="SMS183"/>
      <c r="SMT183"/>
      <c r="SMU183"/>
      <c r="SMV183"/>
      <c r="SMW183"/>
      <c r="SMX183"/>
      <c r="SMY183"/>
      <c r="SMZ183"/>
      <c r="SNA183"/>
      <c r="SNB183"/>
      <c r="SNC183"/>
      <c r="SND183"/>
      <c r="SNE183"/>
      <c r="SNF183"/>
      <c r="SNG183"/>
      <c r="SNH183"/>
      <c r="SNI183"/>
      <c r="SNJ183"/>
      <c r="SNK183"/>
      <c r="SNL183"/>
      <c r="SNM183"/>
      <c r="SNN183"/>
      <c r="SNO183"/>
      <c r="SNP183"/>
      <c r="SNQ183"/>
      <c r="SNR183"/>
      <c r="SNS183"/>
      <c r="SNT183"/>
      <c r="SNU183"/>
      <c r="SNV183"/>
      <c r="SNW183"/>
      <c r="SNX183"/>
      <c r="SNY183"/>
      <c r="SNZ183"/>
      <c r="SOA183"/>
      <c r="SOB183"/>
      <c r="SOC183"/>
      <c r="SOD183"/>
      <c r="SOE183"/>
      <c r="SOF183"/>
      <c r="SOG183"/>
      <c r="SOH183"/>
      <c r="SOI183"/>
      <c r="SOJ183"/>
      <c r="SOK183"/>
      <c r="SOL183"/>
      <c r="SOM183"/>
      <c r="SON183"/>
      <c r="SOO183"/>
      <c r="SOP183"/>
      <c r="SOQ183"/>
      <c r="SOR183"/>
      <c r="SOS183"/>
      <c r="SOT183"/>
      <c r="SOU183"/>
      <c r="SOV183"/>
      <c r="SOW183"/>
      <c r="SOX183"/>
      <c r="SOY183"/>
      <c r="SOZ183"/>
      <c r="SPA183"/>
      <c r="SPB183"/>
      <c r="SPC183"/>
      <c r="SPD183"/>
      <c r="SPE183"/>
      <c r="SPF183"/>
      <c r="SPG183"/>
      <c r="SPH183"/>
      <c r="SPI183"/>
      <c r="SPJ183"/>
      <c r="SPK183"/>
      <c r="SPL183"/>
      <c r="SPM183"/>
      <c r="SPN183"/>
      <c r="SPO183"/>
      <c r="SPP183"/>
      <c r="SPQ183"/>
      <c r="SPR183"/>
      <c r="SPS183"/>
      <c r="SPT183"/>
      <c r="SPU183"/>
      <c r="SPV183"/>
      <c r="SPW183"/>
      <c r="SPX183"/>
      <c r="SPY183"/>
      <c r="SPZ183"/>
      <c r="SQA183"/>
      <c r="SQB183"/>
      <c r="SQC183"/>
      <c r="SQD183"/>
      <c r="SQE183"/>
      <c r="SQF183"/>
      <c r="SQG183"/>
      <c r="SQH183"/>
      <c r="SQI183"/>
      <c r="SQJ183"/>
      <c r="SQK183"/>
      <c r="SQL183"/>
      <c r="SQM183"/>
      <c r="SQN183"/>
      <c r="SQO183"/>
      <c r="SQP183"/>
      <c r="SQQ183"/>
      <c r="SQR183"/>
      <c r="SQS183"/>
      <c r="SQT183"/>
      <c r="SQU183"/>
      <c r="SQV183"/>
      <c r="SQW183"/>
      <c r="SQX183"/>
      <c r="SQY183"/>
      <c r="SQZ183"/>
      <c r="SRA183"/>
      <c r="SRB183"/>
      <c r="SRC183"/>
      <c r="SRD183"/>
      <c r="SRE183"/>
      <c r="SRF183"/>
      <c r="SRG183"/>
      <c r="SRH183"/>
      <c r="SRI183"/>
      <c r="SRJ183"/>
      <c r="SRK183"/>
      <c r="SRL183"/>
      <c r="SRM183"/>
      <c r="SRN183"/>
      <c r="SRO183"/>
      <c r="SRP183"/>
      <c r="SRQ183"/>
      <c r="SRR183"/>
      <c r="SRS183"/>
      <c r="SRT183"/>
      <c r="SRU183"/>
      <c r="SRV183"/>
      <c r="SRW183"/>
      <c r="SRX183"/>
      <c r="SRY183"/>
      <c r="SRZ183"/>
      <c r="SSA183"/>
      <c r="SSB183"/>
      <c r="SSC183"/>
      <c r="SSD183"/>
      <c r="SSE183"/>
      <c r="SSF183"/>
      <c r="SSG183"/>
      <c r="SSH183"/>
      <c r="SSI183"/>
      <c r="SSJ183"/>
      <c r="SSK183"/>
      <c r="SSL183"/>
      <c r="SSM183"/>
      <c r="SSN183"/>
      <c r="SSO183"/>
      <c r="SSP183"/>
      <c r="SSQ183"/>
      <c r="SSR183"/>
      <c r="SSS183"/>
      <c r="SST183"/>
      <c r="SSU183"/>
      <c r="SSV183"/>
      <c r="SSW183"/>
      <c r="SSX183"/>
      <c r="SSY183"/>
      <c r="SSZ183"/>
      <c r="STA183"/>
      <c r="STB183"/>
      <c r="STC183"/>
      <c r="STD183"/>
      <c r="STE183"/>
      <c r="STF183"/>
      <c r="STG183"/>
      <c r="STH183"/>
      <c r="STI183"/>
      <c r="STJ183"/>
      <c r="STK183"/>
      <c r="STL183"/>
      <c r="STM183"/>
      <c r="STN183"/>
      <c r="STO183"/>
      <c r="STP183"/>
      <c r="STQ183"/>
      <c r="STR183"/>
      <c r="STS183"/>
      <c r="STT183"/>
      <c r="STU183"/>
      <c r="STV183"/>
      <c r="STW183"/>
      <c r="STX183"/>
      <c r="STY183"/>
      <c r="STZ183"/>
      <c r="SUA183"/>
      <c r="SUB183"/>
      <c r="SUC183"/>
      <c r="SUD183"/>
      <c r="SUE183"/>
      <c r="SUF183"/>
      <c r="SUG183"/>
      <c r="SUH183"/>
      <c r="SUI183"/>
      <c r="SUJ183"/>
      <c r="SUK183"/>
      <c r="SUL183"/>
      <c r="SUM183"/>
      <c r="SUN183"/>
      <c r="SUO183"/>
      <c r="SUP183"/>
      <c r="SUQ183"/>
      <c r="SUR183"/>
      <c r="SUS183"/>
      <c r="SUT183"/>
      <c r="SUU183"/>
      <c r="SUV183"/>
      <c r="SUW183"/>
      <c r="SUX183"/>
      <c r="SUY183"/>
      <c r="SUZ183"/>
      <c r="SVA183"/>
      <c r="SVB183"/>
      <c r="SVC183"/>
      <c r="SVD183"/>
      <c r="SVE183"/>
      <c r="SVF183"/>
      <c r="SVG183"/>
      <c r="SVH183"/>
      <c r="SVI183"/>
      <c r="SVJ183"/>
      <c r="SVK183"/>
      <c r="SVL183"/>
      <c r="SVM183"/>
      <c r="SVN183"/>
      <c r="SVO183"/>
      <c r="SVP183"/>
      <c r="SVQ183"/>
      <c r="SVR183"/>
      <c r="SVS183"/>
      <c r="SVT183"/>
      <c r="SVU183"/>
      <c r="SVV183"/>
      <c r="SVW183"/>
      <c r="SVX183"/>
      <c r="SVY183"/>
      <c r="SVZ183"/>
      <c r="SWA183"/>
      <c r="SWB183"/>
      <c r="SWC183"/>
      <c r="SWD183"/>
      <c r="SWE183"/>
      <c r="SWF183"/>
      <c r="SWG183"/>
      <c r="SWH183"/>
      <c r="SWI183"/>
      <c r="SWJ183"/>
      <c r="SWK183"/>
      <c r="SWL183"/>
      <c r="SWM183"/>
      <c r="SWN183"/>
      <c r="SWO183"/>
      <c r="SWP183"/>
      <c r="SWQ183"/>
      <c r="SWR183"/>
      <c r="SWS183"/>
      <c r="SWT183"/>
      <c r="SWU183"/>
      <c r="SWV183"/>
      <c r="SWW183"/>
      <c r="SWX183"/>
      <c r="SWY183"/>
      <c r="SWZ183"/>
      <c r="SXA183"/>
      <c r="SXB183"/>
      <c r="SXC183"/>
      <c r="SXD183"/>
      <c r="SXE183"/>
      <c r="SXF183"/>
      <c r="SXG183"/>
      <c r="SXH183"/>
      <c r="SXI183"/>
      <c r="SXJ183"/>
      <c r="SXK183"/>
      <c r="SXL183"/>
      <c r="SXM183"/>
      <c r="SXN183"/>
      <c r="SXO183"/>
      <c r="SXP183"/>
      <c r="SXQ183"/>
      <c r="SXR183"/>
      <c r="SXS183"/>
      <c r="SXT183"/>
      <c r="SXU183"/>
      <c r="SXV183"/>
      <c r="SXW183"/>
      <c r="SXX183"/>
      <c r="SXY183"/>
      <c r="SXZ183"/>
      <c r="SYA183"/>
      <c r="SYB183"/>
      <c r="SYC183"/>
      <c r="SYD183"/>
      <c r="SYE183"/>
      <c r="SYF183"/>
      <c r="SYG183"/>
      <c r="SYH183"/>
      <c r="SYI183"/>
      <c r="SYJ183"/>
      <c r="SYK183"/>
      <c r="SYL183"/>
      <c r="SYM183"/>
      <c r="SYN183"/>
      <c r="SYO183"/>
      <c r="SYP183"/>
      <c r="SYQ183"/>
      <c r="SYR183"/>
      <c r="SYS183"/>
      <c r="SYT183"/>
      <c r="SYU183"/>
      <c r="SYV183"/>
      <c r="SYW183"/>
      <c r="SYX183"/>
      <c r="SYY183"/>
      <c r="SYZ183"/>
      <c r="SZA183"/>
      <c r="SZB183"/>
      <c r="SZC183"/>
      <c r="SZD183"/>
      <c r="SZE183"/>
      <c r="SZF183"/>
      <c r="SZG183"/>
      <c r="SZH183"/>
      <c r="SZI183"/>
      <c r="SZJ183"/>
      <c r="SZK183"/>
      <c r="SZL183"/>
      <c r="SZM183"/>
      <c r="SZN183"/>
      <c r="SZO183"/>
      <c r="SZP183"/>
      <c r="SZQ183"/>
      <c r="SZR183"/>
      <c r="SZS183"/>
      <c r="SZT183"/>
      <c r="SZU183"/>
      <c r="SZV183"/>
      <c r="SZW183"/>
      <c r="SZX183"/>
      <c r="SZY183"/>
      <c r="SZZ183"/>
      <c r="TAA183"/>
      <c r="TAB183"/>
      <c r="TAC183"/>
      <c r="TAD183"/>
      <c r="TAE183"/>
      <c r="TAF183"/>
      <c r="TAG183"/>
      <c r="TAH183"/>
      <c r="TAI183"/>
      <c r="TAJ183"/>
      <c r="TAK183"/>
      <c r="TAL183"/>
      <c r="TAM183"/>
      <c r="TAN183"/>
      <c r="TAO183"/>
      <c r="TAP183"/>
      <c r="TAQ183"/>
      <c r="TAR183"/>
      <c r="TAS183"/>
      <c r="TAT183"/>
      <c r="TAU183"/>
      <c r="TAV183"/>
      <c r="TAW183"/>
      <c r="TAX183"/>
      <c r="TAY183"/>
      <c r="TAZ183"/>
      <c r="TBA183"/>
      <c r="TBB183"/>
      <c r="TBC183"/>
      <c r="TBD183"/>
      <c r="TBE183"/>
      <c r="TBF183"/>
      <c r="TBG183"/>
      <c r="TBH183"/>
      <c r="TBI183"/>
      <c r="TBJ183"/>
      <c r="TBK183"/>
      <c r="TBL183"/>
      <c r="TBM183"/>
      <c r="TBN183"/>
      <c r="TBO183"/>
      <c r="TBP183"/>
      <c r="TBQ183"/>
      <c r="TBR183"/>
      <c r="TBS183"/>
      <c r="TBT183"/>
      <c r="TBU183"/>
      <c r="TBV183"/>
      <c r="TBW183"/>
      <c r="TBX183"/>
      <c r="TBY183"/>
      <c r="TBZ183"/>
      <c r="TCA183"/>
      <c r="TCB183"/>
      <c r="TCC183"/>
      <c r="TCD183"/>
      <c r="TCE183"/>
      <c r="TCF183"/>
      <c r="TCG183"/>
      <c r="TCH183"/>
      <c r="TCI183"/>
      <c r="TCJ183"/>
      <c r="TCK183"/>
      <c r="TCL183"/>
      <c r="TCM183"/>
      <c r="TCN183"/>
      <c r="TCO183"/>
      <c r="TCP183"/>
      <c r="TCQ183"/>
      <c r="TCR183"/>
      <c r="TCS183"/>
      <c r="TCT183"/>
      <c r="TCU183"/>
      <c r="TCV183"/>
      <c r="TCW183"/>
      <c r="TCX183"/>
      <c r="TCY183"/>
      <c r="TCZ183"/>
      <c r="TDA183"/>
      <c r="TDB183"/>
      <c r="TDC183"/>
      <c r="TDD183"/>
      <c r="TDE183"/>
      <c r="TDF183"/>
      <c r="TDG183"/>
      <c r="TDH183"/>
      <c r="TDI183"/>
      <c r="TDJ183"/>
      <c r="TDK183"/>
      <c r="TDL183"/>
      <c r="TDM183"/>
      <c r="TDN183"/>
      <c r="TDO183"/>
      <c r="TDP183"/>
      <c r="TDQ183"/>
      <c r="TDR183"/>
      <c r="TDS183"/>
      <c r="TDT183"/>
      <c r="TDU183"/>
      <c r="TDV183"/>
      <c r="TDW183"/>
      <c r="TDX183"/>
      <c r="TDY183"/>
      <c r="TDZ183"/>
      <c r="TEA183"/>
      <c r="TEB183"/>
      <c r="TEC183"/>
      <c r="TED183"/>
      <c r="TEE183"/>
      <c r="TEF183"/>
      <c r="TEG183"/>
      <c r="TEH183"/>
      <c r="TEI183"/>
      <c r="TEJ183"/>
      <c r="TEK183"/>
      <c r="TEL183"/>
      <c r="TEM183"/>
      <c r="TEN183"/>
      <c r="TEO183"/>
      <c r="TEP183"/>
      <c r="TEQ183"/>
      <c r="TER183"/>
      <c r="TES183"/>
      <c r="TET183"/>
      <c r="TEU183"/>
      <c r="TEV183"/>
      <c r="TEW183"/>
      <c r="TEX183"/>
      <c r="TEY183"/>
      <c r="TEZ183"/>
      <c r="TFA183"/>
      <c r="TFB183"/>
      <c r="TFC183"/>
      <c r="TFD183"/>
      <c r="TFE183"/>
      <c r="TFF183"/>
      <c r="TFG183"/>
      <c r="TFH183"/>
      <c r="TFI183"/>
      <c r="TFJ183"/>
      <c r="TFK183"/>
      <c r="TFL183"/>
      <c r="TFM183"/>
      <c r="TFN183"/>
      <c r="TFO183"/>
      <c r="TFP183"/>
      <c r="TFQ183"/>
      <c r="TFR183"/>
      <c r="TFS183"/>
      <c r="TFT183"/>
      <c r="TFU183"/>
      <c r="TFV183"/>
      <c r="TFW183"/>
      <c r="TFX183"/>
      <c r="TFY183"/>
      <c r="TFZ183"/>
      <c r="TGA183"/>
      <c r="TGB183"/>
      <c r="TGC183"/>
      <c r="TGD183"/>
      <c r="TGE183"/>
      <c r="TGF183"/>
      <c r="TGG183"/>
      <c r="TGH183"/>
      <c r="TGI183"/>
      <c r="TGJ183"/>
      <c r="TGK183"/>
      <c r="TGL183"/>
      <c r="TGM183"/>
      <c r="TGN183"/>
      <c r="TGO183"/>
      <c r="TGP183"/>
      <c r="TGQ183"/>
      <c r="TGR183"/>
      <c r="TGS183"/>
      <c r="TGT183"/>
      <c r="TGU183"/>
      <c r="TGV183"/>
      <c r="TGW183"/>
      <c r="TGX183"/>
      <c r="TGY183"/>
      <c r="TGZ183"/>
      <c r="THA183"/>
      <c r="THB183"/>
      <c r="THC183"/>
      <c r="THD183"/>
      <c r="THE183"/>
      <c r="THF183"/>
      <c r="THG183"/>
      <c r="THH183"/>
      <c r="THI183"/>
      <c r="THJ183"/>
      <c r="THK183"/>
      <c r="THL183"/>
      <c r="THM183"/>
      <c r="THN183"/>
      <c r="THO183"/>
      <c r="THP183"/>
      <c r="THQ183"/>
      <c r="THR183"/>
      <c r="THS183"/>
      <c r="THT183"/>
      <c r="THU183"/>
      <c r="THV183"/>
      <c r="THW183"/>
      <c r="THX183"/>
      <c r="THY183"/>
      <c r="THZ183"/>
      <c r="TIA183"/>
      <c r="TIB183"/>
      <c r="TIC183"/>
      <c r="TID183"/>
      <c r="TIE183"/>
      <c r="TIF183"/>
      <c r="TIG183"/>
      <c r="TIH183"/>
      <c r="TII183"/>
      <c r="TIJ183"/>
      <c r="TIK183"/>
      <c r="TIL183"/>
      <c r="TIM183"/>
      <c r="TIN183"/>
      <c r="TIO183"/>
      <c r="TIP183"/>
      <c r="TIQ183"/>
      <c r="TIR183"/>
      <c r="TIS183"/>
      <c r="TIT183"/>
      <c r="TIU183"/>
      <c r="TIV183"/>
      <c r="TIW183"/>
      <c r="TIX183"/>
      <c r="TIY183"/>
      <c r="TIZ183"/>
      <c r="TJA183"/>
      <c r="TJB183"/>
      <c r="TJC183"/>
      <c r="TJD183"/>
      <c r="TJE183"/>
      <c r="TJF183"/>
      <c r="TJG183"/>
      <c r="TJH183"/>
      <c r="TJI183"/>
      <c r="TJJ183"/>
      <c r="TJK183"/>
      <c r="TJL183"/>
      <c r="TJM183"/>
      <c r="TJN183"/>
      <c r="TJO183"/>
      <c r="TJP183"/>
      <c r="TJQ183"/>
      <c r="TJR183"/>
      <c r="TJS183"/>
      <c r="TJT183"/>
      <c r="TJU183"/>
      <c r="TJV183"/>
      <c r="TJW183"/>
      <c r="TJX183"/>
      <c r="TJY183"/>
      <c r="TJZ183"/>
      <c r="TKA183"/>
      <c r="TKB183"/>
      <c r="TKC183"/>
      <c r="TKD183"/>
      <c r="TKE183"/>
      <c r="TKF183"/>
      <c r="TKG183"/>
      <c r="TKH183"/>
      <c r="TKI183"/>
      <c r="TKJ183"/>
      <c r="TKK183"/>
      <c r="TKL183"/>
      <c r="TKM183"/>
      <c r="TKN183"/>
      <c r="TKO183"/>
      <c r="TKP183"/>
      <c r="TKQ183"/>
      <c r="TKR183"/>
      <c r="TKS183"/>
      <c r="TKT183"/>
      <c r="TKU183"/>
      <c r="TKV183"/>
      <c r="TKW183"/>
      <c r="TKX183"/>
      <c r="TKY183"/>
      <c r="TKZ183"/>
      <c r="TLA183"/>
      <c r="TLB183"/>
      <c r="TLC183"/>
      <c r="TLD183"/>
      <c r="TLE183"/>
      <c r="TLF183"/>
      <c r="TLG183"/>
      <c r="TLH183"/>
      <c r="TLI183"/>
      <c r="TLJ183"/>
      <c r="TLK183"/>
      <c r="TLL183"/>
      <c r="TLM183"/>
      <c r="TLN183"/>
      <c r="TLO183"/>
      <c r="TLP183"/>
      <c r="TLQ183"/>
      <c r="TLR183"/>
      <c r="TLS183"/>
      <c r="TLT183"/>
      <c r="TLU183"/>
      <c r="TLV183"/>
      <c r="TLW183"/>
      <c r="TLX183"/>
      <c r="TLY183"/>
      <c r="TLZ183"/>
      <c r="TMA183"/>
      <c r="TMB183"/>
      <c r="TMC183"/>
      <c r="TMD183"/>
      <c r="TME183"/>
      <c r="TMF183"/>
      <c r="TMG183"/>
      <c r="TMH183"/>
      <c r="TMI183"/>
      <c r="TMJ183"/>
      <c r="TMK183"/>
      <c r="TML183"/>
      <c r="TMM183"/>
      <c r="TMN183"/>
      <c r="TMO183"/>
      <c r="TMP183"/>
      <c r="TMQ183"/>
      <c r="TMR183"/>
      <c r="TMS183"/>
      <c r="TMT183"/>
      <c r="TMU183"/>
      <c r="TMV183"/>
      <c r="TMW183"/>
      <c r="TMX183"/>
      <c r="TMY183"/>
      <c r="TMZ183"/>
      <c r="TNA183"/>
      <c r="TNB183"/>
      <c r="TNC183"/>
      <c r="TND183"/>
      <c r="TNE183"/>
      <c r="TNF183"/>
      <c r="TNG183"/>
      <c r="TNH183"/>
      <c r="TNI183"/>
      <c r="TNJ183"/>
      <c r="TNK183"/>
      <c r="TNL183"/>
      <c r="TNM183"/>
      <c r="TNN183"/>
      <c r="TNO183"/>
      <c r="TNP183"/>
      <c r="TNQ183"/>
      <c r="TNR183"/>
      <c r="TNS183"/>
      <c r="TNT183"/>
      <c r="TNU183"/>
      <c r="TNV183"/>
      <c r="TNW183"/>
      <c r="TNX183"/>
      <c r="TNY183"/>
      <c r="TNZ183"/>
      <c r="TOA183"/>
      <c r="TOB183"/>
      <c r="TOC183"/>
      <c r="TOD183"/>
      <c r="TOE183"/>
      <c r="TOF183"/>
      <c r="TOG183"/>
      <c r="TOH183"/>
      <c r="TOI183"/>
      <c r="TOJ183"/>
      <c r="TOK183"/>
      <c r="TOL183"/>
      <c r="TOM183"/>
      <c r="TON183"/>
      <c r="TOO183"/>
      <c r="TOP183"/>
      <c r="TOQ183"/>
      <c r="TOR183"/>
      <c r="TOS183"/>
      <c r="TOT183"/>
      <c r="TOU183"/>
      <c r="TOV183"/>
      <c r="TOW183"/>
      <c r="TOX183"/>
      <c r="TOY183"/>
      <c r="TOZ183"/>
      <c r="TPA183"/>
      <c r="TPB183"/>
      <c r="TPC183"/>
      <c r="TPD183"/>
      <c r="TPE183"/>
      <c r="TPF183"/>
      <c r="TPG183"/>
      <c r="TPH183"/>
      <c r="TPI183"/>
      <c r="TPJ183"/>
      <c r="TPK183"/>
      <c r="TPL183"/>
      <c r="TPM183"/>
      <c r="TPN183"/>
      <c r="TPO183"/>
      <c r="TPP183"/>
      <c r="TPQ183"/>
      <c r="TPR183"/>
      <c r="TPS183"/>
      <c r="TPT183"/>
      <c r="TPU183"/>
      <c r="TPV183"/>
      <c r="TPW183"/>
      <c r="TPX183"/>
      <c r="TPY183"/>
      <c r="TPZ183"/>
      <c r="TQA183"/>
      <c r="TQB183"/>
      <c r="TQC183"/>
      <c r="TQD183"/>
      <c r="TQE183"/>
      <c r="TQF183"/>
      <c r="TQG183"/>
      <c r="TQH183"/>
      <c r="TQI183"/>
      <c r="TQJ183"/>
      <c r="TQK183"/>
      <c r="TQL183"/>
      <c r="TQM183"/>
      <c r="TQN183"/>
      <c r="TQO183"/>
      <c r="TQP183"/>
      <c r="TQQ183"/>
      <c r="TQR183"/>
      <c r="TQS183"/>
      <c r="TQT183"/>
      <c r="TQU183"/>
      <c r="TQV183"/>
      <c r="TQW183"/>
      <c r="TQX183"/>
      <c r="TQY183"/>
      <c r="TQZ183"/>
      <c r="TRA183"/>
      <c r="TRB183"/>
      <c r="TRC183"/>
      <c r="TRD183"/>
      <c r="TRE183"/>
      <c r="TRF183"/>
      <c r="TRG183"/>
      <c r="TRH183"/>
      <c r="TRI183"/>
      <c r="TRJ183"/>
      <c r="TRK183"/>
      <c r="TRL183"/>
      <c r="TRM183"/>
      <c r="TRN183"/>
      <c r="TRO183"/>
      <c r="TRP183"/>
      <c r="TRQ183"/>
      <c r="TRR183"/>
      <c r="TRS183"/>
      <c r="TRT183"/>
      <c r="TRU183"/>
      <c r="TRV183"/>
      <c r="TRW183"/>
      <c r="TRX183"/>
      <c r="TRY183"/>
      <c r="TRZ183"/>
      <c r="TSA183"/>
      <c r="TSB183"/>
      <c r="TSC183"/>
      <c r="TSD183"/>
      <c r="TSE183"/>
      <c r="TSF183"/>
      <c r="TSG183"/>
      <c r="TSH183"/>
      <c r="TSI183"/>
      <c r="TSJ183"/>
      <c r="TSK183"/>
      <c r="TSL183"/>
      <c r="TSM183"/>
      <c r="TSN183"/>
      <c r="TSO183"/>
      <c r="TSP183"/>
      <c r="TSQ183"/>
      <c r="TSR183"/>
      <c r="TSS183"/>
      <c r="TST183"/>
      <c r="TSU183"/>
      <c r="TSV183"/>
      <c r="TSW183"/>
      <c r="TSX183"/>
      <c r="TSY183"/>
      <c r="TSZ183"/>
      <c r="TTA183"/>
      <c r="TTB183"/>
      <c r="TTC183"/>
      <c r="TTD183"/>
      <c r="TTE183"/>
      <c r="TTF183"/>
      <c r="TTG183"/>
      <c r="TTH183"/>
      <c r="TTI183"/>
      <c r="TTJ183"/>
      <c r="TTK183"/>
      <c r="TTL183"/>
      <c r="TTM183"/>
      <c r="TTN183"/>
      <c r="TTO183"/>
      <c r="TTP183"/>
      <c r="TTQ183"/>
      <c r="TTR183"/>
      <c r="TTS183"/>
      <c r="TTT183"/>
      <c r="TTU183"/>
      <c r="TTV183"/>
      <c r="TTW183"/>
      <c r="TTX183"/>
      <c r="TTY183"/>
      <c r="TTZ183"/>
      <c r="TUA183"/>
      <c r="TUB183"/>
      <c r="TUC183"/>
      <c r="TUD183"/>
      <c r="TUE183"/>
      <c r="TUF183"/>
      <c r="TUG183"/>
      <c r="TUH183"/>
      <c r="TUI183"/>
      <c r="TUJ183"/>
      <c r="TUK183"/>
      <c r="TUL183"/>
      <c r="TUM183"/>
      <c r="TUN183"/>
      <c r="TUO183"/>
      <c r="TUP183"/>
      <c r="TUQ183"/>
      <c r="TUR183"/>
      <c r="TUS183"/>
      <c r="TUT183"/>
      <c r="TUU183"/>
      <c r="TUV183"/>
      <c r="TUW183"/>
      <c r="TUX183"/>
      <c r="TUY183"/>
      <c r="TUZ183"/>
      <c r="TVA183"/>
      <c r="TVB183"/>
      <c r="TVC183"/>
      <c r="TVD183"/>
      <c r="TVE183"/>
      <c r="TVF183"/>
      <c r="TVG183"/>
      <c r="TVH183"/>
      <c r="TVI183"/>
      <c r="TVJ183"/>
      <c r="TVK183"/>
      <c r="TVL183"/>
      <c r="TVM183"/>
      <c r="TVN183"/>
      <c r="TVO183"/>
      <c r="TVP183"/>
      <c r="TVQ183"/>
      <c r="TVR183"/>
      <c r="TVS183"/>
      <c r="TVT183"/>
      <c r="TVU183"/>
      <c r="TVV183"/>
      <c r="TVW183"/>
      <c r="TVX183"/>
      <c r="TVY183"/>
      <c r="TVZ183"/>
      <c r="TWA183"/>
      <c r="TWB183"/>
      <c r="TWC183"/>
      <c r="TWD183"/>
      <c r="TWE183"/>
      <c r="TWF183"/>
      <c r="TWG183"/>
      <c r="TWH183"/>
      <c r="TWI183"/>
      <c r="TWJ183"/>
      <c r="TWK183"/>
      <c r="TWL183"/>
      <c r="TWM183"/>
      <c r="TWN183"/>
      <c r="TWO183"/>
      <c r="TWP183"/>
      <c r="TWQ183"/>
      <c r="TWR183"/>
      <c r="TWS183"/>
      <c r="TWT183"/>
      <c r="TWU183"/>
      <c r="TWV183"/>
      <c r="TWW183"/>
      <c r="TWX183"/>
      <c r="TWY183"/>
      <c r="TWZ183"/>
      <c r="TXA183"/>
      <c r="TXB183"/>
      <c r="TXC183"/>
      <c r="TXD183"/>
      <c r="TXE183"/>
      <c r="TXF183"/>
      <c r="TXG183"/>
      <c r="TXH183"/>
      <c r="TXI183"/>
      <c r="TXJ183"/>
      <c r="TXK183"/>
      <c r="TXL183"/>
      <c r="TXM183"/>
      <c r="TXN183"/>
      <c r="TXO183"/>
      <c r="TXP183"/>
      <c r="TXQ183"/>
      <c r="TXR183"/>
      <c r="TXS183"/>
      <c r="TXT183"/>
      <c r="TXU183"/>
      <c r="TXV183"/>
      <c r="TXW183"/>
      <c r="TXX183"/>
      <c r="TXY183"/>
      <c r="TXZ183"/>
      <c r="TYA183"/>
      <c r="TYB183"/>
      <c r="TYC183"/>
      <c r="TYD183"/>
      <c r="TYE183"/>
      <c r="TYF183"/>
      <c r="TYG183"/>
      <c r="TYH183"/>
      <c r="TYI183"/>
      <c r="TYJ183"/>
      <c r="TYK183"/>
      <c r="TYL183"/>
      <c r="TYM183"/>
      <c r="TYN183"/>
      <c r="TYO183"/>
      <c r="TYP183"/>
      <c r="TYQ183"/>
      <c r="TYR183"/>
      <c r="TYS183"/>
      <c r="TYT183"/>
      <c r="TYU183"/>
      <c r="TYV183"/>
      <c r="TYW183"/>
      <c r="TYX183"/>
      <c r="TYY183"/>
      <c r="TYZ183"/>
      <c r="TZA183"/>
      <c r="TZB183"/>
      <c r="TZC183"/>
      <c r="TZD183"/>
      <c r="TZE183"/>
      <c r="TZF183"/>
      <c r="TZG183"/>
      <c r="TZH183"/>
      <c r="TZI183"/>
      <c r="TZJ183"/>
      <c r="TZK183"/>
      <c r="TZL183"/>
      <c r="TZM183"/>
      <c r="TZN183"/>
      <c r="TZO183"/>
      <c r="TZP183"/>
      <c r="TZQ183"/>
      <c r="TZR183"/>
      <c r="TZS183"/>
      <c r="TZT183"/>
      <c r="TZU183"/>
      <c r="TZV183"/>
      <c r="TZW183"/>
      <c r="TZX183"/>
      <c r="TZY183"/>
      <c r="TZZ183"/>
      <c r="UAA183"/>
      <c r="UAB183"/>
      <c r="UAC183"/>
      <c r="UAD183"/>
      <c r="UAE183"/>
      <c r="UAF183"/>
      <c r="UAG183"/>
      <c r="UAH183"/>
      <c r="UAI183"/>
      <c r="UAJ183"/>
      <c r="UAK183"/>
      <c r="UAL183"/>
      <c r="UAM183"/>
      <c r="UAN183"/>
      <c r="UAO183"/>
      <c r="UAP183"/>
      <c r="UAQ183"/>
      <c r="UAR183"/>
      <c r="UAS183"/>
      <c r="UAT183"/>
      <c r="UAU183"/>
      <c r="UAV183"/>
      <c r="UAW183"/>
      <c r="UAX183"/>
      <c r="UAY183"/>
      <c r="UAZ183"/>
      <c r="UBA183"/>
      <c r="UBB183"/>
      <c r="UBC183"/>
      <c r="UBD183"/>
      <c r="UBE183"/>
      <c r="UBF183"/>
      <c r="UBG183"/>
      <c r="UBH183"/>
      <c r="UBI183"/>
      <c r="UBJ183"/>
      <c r="UBK183"/>
      <c r="UBL183"/>
      <c r="UBM183"/>
      <c r="UBN183"/>
      <c r="UBO183"/>
      <c r="UBP183"/>
      <c r="UBQ183"/>
      <c r="UBR183"/>
      <c r="UBS183"/>
      <c r="UBT183"/>
      <c r="UBU183"/>
      <c r="UBV183"/>
      <c r="UBW183"/>
      <c r="UBX183"/>
      <c r="UBY183"/>
      <c r="UBZ183"/>
      <c r="UCA183"/>
      <c r="UCB183"/>
      <c r="UCC183"/>
      <c r="UCD183"/>
      <c r="UCE183"/>
      <c r="UCF183"/>
      <c r="UCG183"/>
      <c r="UCH183"/>
      <c r="UCI183"/>
      <c r="UCJ183"/>
      <c r="UCK183"/>
      <c r="UCL183"/>
      <c r="UCM183"/>
      <c r="UCN183"/>
      <c r="UCO183"/>
      <c r="UCP183"/>
      <c r="UCQ183"/>
      <c r="UCR183"/>
      <c r="UCS183"/>
      <c r="UCT183"/>
      <c r="UCU183"/>
      <c r="UCV183"/>
      <c r="UCW183"/>
      <c r="UCX183"/>
      <c r="UCY183"/>
      <c r="UCZ183"/>
      <c r="UDA183"/>
      <c r="UDB183"/>
      <c r="UDC183"/>
      <c r="UDD183"/>
      <c r="UDE183"/>
      <c r="UDF183"/>
      <c r="UDG183"/>
      <c r="UDH183"/>
      <c r="UDI183"/>
      <c r="UDJ183"/>
      <c r="UDK183"/>
      <c r="UDL183"/>
      <c r="UDM183"/>
      <c r="UDN183"/>
      <c r="UDO183"/>
      <c r="UDP183"/>
      <c r="UDQ183"/>
      <c r="UDR183"/>
      <c r="UDS183"/>
      <c r="UDT183"/>
      <c r="UDU183"/>
      <c r="UDV183"/>
      <c r="UDW183"/>
      <c r="UDX183"/>
      <c r="UDY183"/>
      <c r="UDZ183"/>
      <c r="UEA183"/>
      <c r="UEB183"/>
      <c r="UEC183"/>
      <c r="UED183"/>
      <c r="UEE183"/>
      <c r="UEF183"/>
      <c r="UEG183"/>
      <c r="UEH183"/>
      <c r="UEI183"/>
      <c r="UEJ183"/>
      <c r="UEK183"/>
      <c r="UEL183"/>
      <c r="UEM183"/>
      <c r="UEN183"/>
      <c r="UEO183"/>
      <c r="UEP183"/>
      <c r="UEQ183"/>
      <c r="UER183"/>
      <c r="UES183"/>
      <c r="UET183"/>
      <c r="UEU183"/>
      <c r="UEV183"/>
      <c r="UEW183"/>
      <c r="UEX183"/>
      <c r="UEY183"/>
      <c r="UEZ183"/>
      <c r="UFA183"/>
      <c r="UFB183"/>
      <c r="UFC183"/>
      <c r="UFD183"/>
      <c r="UFE183"/>
      <c r="UFF183"/>
      <c r="UFG183"/>
      <c r="UFH183"/>
      <c r="UFI183"/>
      <c r="UFJ183"/>
      <c r="UFK183"/>
      <c r="UFL183"/>
      <c r="UFM183"/>
      <c r="UFN183"/>
      <c r="UFO183"/>
      <c r="UFP183"/>
      <c r="UFQ183"/>
      <c r="UFR183"/>
      <c r="UFS183"/>
      <c r="UFT183"/>
      <c r="UFU183"/>
      <c r="UFV183"/>
      <c r="UFW183"/>
      <c r="UFX183"/>
      <c r="UFY183"/>
      <c r="UFZ183"/>
      <c r="UGA183"/>
      <c r="UGB183"/>
      <c r="UGC183"/>
      <c r="UGD183"/>
      <c r="UGE183"/>
      <c r="UGF183"/>
      <c r="UGG183"/>
      <c r="UGH183"/>
      <c r="UGI183"/>
      <c r="UGJ183"/>
      <c r="UGK183"/>
      <c r="UGL183"/>
      <c r="UGM183"/>
      <c r="UGN183"/>
      <c r="UGO183"/>
      <c r="UGP183"/>
      <c r="UGQ183"/>
      <c r="UGR183"/>
      <c r="UGS183"/>
      <c r="UGT183"/>
      <c r="UGU183"/>
      <c r="UGV183"/>
      <c r="UGW183"/>
      <c r="UGX183"/>
      <c r="UGY183"/>
      <c r="UGZ183"/>
      <c r="UHA183"/>
      <c r="UHB183"/>
      <c r="UHC183"/>
      <c r="UHD183"/>
      <c r="UHE183"/>
      <c r="UHF183"/>
      <c r="UHG183"/>
      <c r="UHH183"/>
      <c r="UHI183"/>
      <c r="UHJ183"/>
      <c r="UHK183"/>
      <c r="UHL183"/>
      <c r="UHM183"/>
      <c r="UHN183"/>
      <c r="UHO183"/>
      <c r="UHP183"/>
      <c r="UHQ183"/>
      <c r="UHR183"/>
      <c r="UHS183"/>
      <c r="UHT183"/>
      <c r="UHU183"/>
      <c r="UHV183"/>
      <c r="UHW183"/>
      <c r="UHX183"/>
      <c r="UHY183"/>
      <c r="UHZ183"/>
      <c r="UIA183"/>
      <c r="UIB183"/>
      <c r="UIC183"/>
      <c r="UID183"/>
      <c r="UIE183"/>
      <c r="UIF183"/>
      <c r="UIG183"/>
      <c r="UIH183"/>
      <c r="UII183"/>
      <c r="UIJ183"/>
      <c r="UIK183"/>
      <c r="UIL183"/>
      <c r="UIM183"/>
      <c r="UIN183"/>
      <c r="UIO183"/>
      <c r="UIP183"/>
      <c r="UIQ183"/>
      <c r="UIR183"/>
      <c r="UIS183"/>
      <c r="UIT183"/>
      <c r="UIU183"/>
      <c r="UIV183"/>
      <c r="UIW183"/>
      <c r="UIX183"/>
      <c r="UIY183"/>
      <c r="UIZ183"/>
      <c r="UJA183"/>
      <c r="UJB183"/>
      <c r="UJC183"/>
      <c r="UJD183"/>
      <c r="UJE183"/>
      <c r="UJF183"/>
      <c r="UJG183"/>
      <c r="UJH183"/>
      <c r="UJI183"/>
      <c r="UJJ183"/>
      <c r="UJK183"/>
      <c r="UJL183"/>
      <c r="UJM183"/>
      <c r="UJN183"/>
      <c r="UJO183"/>
      <c r="UJP183"/>
      <c r="UJQ183"/>
      <c r="UJR183"/>
      <c r="UJS183"/>
      <c r="UJT183"/>
      <c r="UJU183"/>
      <c r="UJV183"/>
      <c r="UJW183"/>
      <c r="UJX183"/>
      <c r="UJY183"/>
      <c r="UJZ183"/>
      <c r="UKA183"/>
      <c r="UKB183"/>
      <c r="UKC183"/>
      <c r="UKD183"/>
      <c r="UKE183"/>
      <c r="UKF183"/>
      <c r="UKG183"/>
      <c r="UKH183"/>
      <c r="UKI183"/>
      <c r="UKJ183"/>
      <c r="UKK183"/>
      <c r="UKL183"/>
      <c r="UKM183"/>
      <c r="UKN183"/>
      <c r="UKO183"/>
      <c r="UKP183"/>
      <c r="UKQ183"/>
      <c r="UKR183"/>
      <c r="UKS183"/>
      <c r="UKT183"/>
      <c r="UKU183"/>
      <c r="UKV183"/>
      <c r="UKW183"/>
      <c r="UKX183"/>
      <c r="UKY183"/>
      <c r="UKZ183"/>
      <c r="ULA183"/>
      <c r="ULB183"/>
      <c r="ULC183"/>
      <c r="ULD183"/>
      <c r="ULE183"/>
      <c r="ULF183"/>
      <c r="ULG183"/>
      <c r="ULH183"/>
      <c r="ULI183"/>
      <c r="ULJ183"/>
      <c r="ULK183"/>
      <c r="ULL183"/>
      <c r="ULM183"/>
      <c r="ULN183"/>
      <c r="ULO183"/>
      <c r="ULP183"/>
      <c r="ULQ183"/>
      <c r="ULR183"/>
      <c r="ULS183"/>
      <c r="ULT183"/>
      <c r="ULU183"/>
      <c r="ULV183"/>
      <c r="ULW183"/>
      <c r="ULX183"/>
      <c r="ULY183"/>
      <c r="ULZ183"/>
      <c r="UMA183"/>
      <c r="UMB183"/>
      <c r="UMC183"/>
      <c r="UMD183"/>
      <c r="UME183"/>
      <c r="UMF183"/>
      <c r="UMG183"/>
      <c r="UMH183"/>
      <c r="UMI183"/>
      <c r="UMJ183"/>
      <c r="UMK183"/>
      <c r="UML183"/>
      <c r="UMM183"/>
      <c r="UMN183"/>
      <c r="UMO183"/>
      <c r="UMP183"/>
      <c r="UMQ183"/>
      <c r="UMR183"/>
      <c r="UMS183"/>
      <c r="UMT183"/>
      <c r="UMU183"/>
      <c r="UMV183"/>
      <c r="UMW183"/>
      <c r="UMX183"/>
      <c r="UMY183"/>
      <c r="UMZ183"/>
      <c r="UNA183"/>
      <c r="UNB183"/>
      <c r="UNC183"/>
      <c r="UND183"/>
      <c r="UNE183"/>
      <c r="UNF183"/>
      <c r="UNG183"/>
      <c r="UNH183"/>
      <c r="UNI183"/>
      <c r="UNJ183"/>
      <c r="UNK183"/>
      <c r="UNL183"/>
      <c r="UNM183"/>
      <c r="UNN183"/>
      <c r="UNO183"/>
      <c r="UNP183"/>
      <c r="UNQ183"/>
      <c r="UNR183"/>
      <c r="UNS183"/>
      <c r="UNT183"/>
      <c r="UNU183"/>
      <c r="UNV183"/>
      <c r="UNW183"/>
      <c r="UNX183"/>
      <c r="UNY183"/>
      <c r="UNZ183"/>
      <c r="UOA183"/>
      <c r="UOB183"/>
      <c r="UOC183"/>
      <c r="UOD183"/>
      <c r="UOE183"/>
      <c r="UOF183"/>
      <c r="UOG183"/>
      <c r="UOH183"/>
      <c r="UOI183"/>
      <c r="UOJ183"/>
      <c r="UOK183"/>
      <c r="UOL183"/>
      <c r="UOM183"/>
      <c r="UON183"/>
      <c r="UOO183"/>
      <c r="UOP183"/>
      <c r="UOQ183"/>
      <c r="UOR183"/>
      <c r="UOS183"/>
      <c r="UOT183"/>
      <c r="UOU183"/>
      <c r="UOV183"/>
      <c r="UOW183"/>
      <c r="UOX183"/>
      <c r="UOY183"/>
      <c r="UOZ183"/>
      <c r="UPA183"/>
      <c r="UPB183"/>
      <c r="UPC183"/>
      <c r="UPD183"/>
      <c r="UPE183"/>
      <c r="UPF183"/>
      <c r="UPG183"/>
      <c r="UPH183"/>
      <c r="UPI183"/>
      <c r="UPJ183"/>
      <c r="UPK183"/>
      <c r="UPL183"/>
      <c r="UPM183"/>
      <c r="UPN183"/>
      <c r="UPO183"/>
      <c r="UPP183"/>
      <c r="UPQ183"/>
      <c r="UPR183"/>
      <c r="UPS183"/>
      <c r="UPT183"/>
      <c r="UPU183"/>
      <c r="UPV183"/>
      <c r="UPW183"/>
      <c r="UPX183"/>
      <c r="UPY183"/>
      <c r="UPZ183"/>
      <c r="UQA183"/>
      <c r="UQB183"/>
      <c r="UQC183"/>
      <c r="UQD183"/>
      <c r="UQE183"/>
      <c r="UQF183"/>
      <c r="UQG183"/>
      <c r="UQH183"/>
      <c r="UQI183"/>
      <c r="UQJ183"/>
      <c r="UQK183"/>
      <c r="UQL183"/>
      <c r="UQM183"/>
      <c r="UQN183"/>
      <c r="UQO183"/>
      <c r="UQP183"/>
      <c r="UQQ183"/>
      <c r="UQR183"/>
      <c r="UQS183"/>
      <c r="UQT183"/>
      <c r="UQU183"/>
      <c r="UQV183"/>
      <c r="UQW183"/>
      <c r="UQX183"/>
      <c r="UQY183"/>
      <c r="UQZ183"/>
      <c r="URA183"/>
      <c r="URB183"/>
      <c r="URC183"/>
      <c r="URD183"/>
      <c r="URE183"/>
      <c r="URF183"/>
      <c r="URG183"/>
      <c r="URH183"/>
      <c r="URI183"/>
      <c r="URJ183"/>
      <c r="URK183"/>
      <c r="URL183"/>
      <c r="URM183"/>
      <c r="URN183"/>
      <c r="URO183"/>
      <c r="URP183"/>
      <c r="URQ183"/>
      <c r="URR183"/>
      <c r="URS183"/>
      <c r="URT183"/>
      <c r="URU183"/>
      <c r="URV183"/>
      <c r="URW183"/>
      <c r="URX183"/>
      <c r="URY183"/>
      <c r="URZ183"/>
      <c r="USA183"/>
      <c r="USB183"/>
      <c r="USC183"/>
      <c r="USD183"/>
      <c r="USE183"/>
      <c r="USF183"/>
      <c r="USG183"/>
      <c r="USH183"/>
      <c r="USI183"/>
      <c r="USJ183"/>
      <c r="USK183"/>
      <c r="USL183"/>
      <c r="USM183"/>
      <c r="USN183"/>
      <c r="USO183"/>
      <c r="USP183"/>
      <c r="USQ183"/>
      <c r="USR183"/>
      <c r="USS183"/>
      <c r="UST183"/>
      <c r="USU183"/>
      <c r="USV183"/>
      <c r="USW183"/>
      <c r="USX183"/>
      <c r="USY183"/>
      <c r="USZ183"/>
      <c r="UTA183"/>
      <c r="UTB183"/>
      <c r="UTC183"/>
      <c r="UTD183"/>
      <c r="UTE183"/>
      <c r="UTF183"/>
      <c r="UTG183"/>
      <c r="UTH183"/>
      <c r="UTI183"/>
      <c r="UTJ183"/>
      <c r="UTK183"/>
      <c r="UTL183"/>
      <c r="UTM183"/>
      <c r="UTN183"/>
      <c r="UTO183"/>
      <c r="UTP183"/>
      <c r="UTQ183"/>
      <c r="UTR183"/>
      <c r="UTS183"/>
      <c r="UTT183"/>
      <c r="UTU183"/>
      <c r="UTV183"/>
      <c r="UTW183"/>
      <c r="UTX183"/>
      <c r="UTY183"/>
      <c r="UTZ183"/>
      <c r="UUA183"/>
      <c r="UUB183"/>
      <c r="UUC183"/>
      <c r="UUD183"/>
      <c r="UUE183"/>
      <c r="UUF183"/>
      <c r="UUG183"/>
      <c r="UUH183"/>
      <c r="UUI183"/>
      <c r="UUJ183"/>
      <c r="UUK183"/>
      <c r="UUL183"/>
      <c r="UUM183"/>
      <c r="UUN183"/>
      <c r="UUO183"/>
      <c r="UUP183"/>
      <c r="UUQ183"/>
      <c r="UUR183"/>
      <c r="UUS183"/>
      <c r="UUT183"/>
      <c r="UUU183"/>
      <c r="UUV183"/>
      <c r="UUW183"/>
      <c r="UUX183"/>
      <c r="UUY183"/>
      <c r="UUZ183"/>
      <c r="UVA183"/>
      <c r="UVB183"/>
      <c r="UVC183"/>
      <c r="UVD183"/>
      <c r="UVE183"/>
      <c r="UVF183"/>
      <c r="UVG183"/>
      <c r="UVH183"/>
      <c r="UVI183"/>
      <c r="UVJ183"/>
      <c r="UVK183"/>
      <c r="UVL183"/>
      <c r="UVM183"/>
      <c r="UVN183"/>
      <c r="UVO183"/>
      <c r="UVP183"/>
      <c r="UVQ183"/>
      <c r="UVR183"/>
      <c r="UVS183"/>
      <c r="UVT183"/>
      <c r="UVU183"/>
      <c r="UVV183"/>
      <c r="UVW183"/>
      <c r="UVX183"/>
      <c r="UVY183"/>
      <c r="UVZ183"/>
      <c r="UWA183"/>
      <c r="UWB183"/>
      <c r="UWC183"/>
      <c r="UWD183"/>
      <c r="UWE183"/>
      <c r="UWF183"/>
      <c r="UWG183"/>
      <c r="UWH183"/>
      <c r="UWI183"/>
      <c r="UWJ183"/>
      <c r="UWK183"/>
      <c r="UWL183"/>
      <c r="UWM183"/>
      <c r="UWN183"/>
      <c r="UWO183"/>
      <c r="UWP183"/>
      <c r="UWQ183"/>
      <c r="UWR183"/>
      <c r="UWS183"/>
      <c r="UWT183"/>
      <c r="UWU183"/>
      <c r="UWV183"/>
      <c r="UWW183"/>
      <c r="UWX183"/>
      <c r="UWY183"/>
      <c r="UWZ183"/>
      <c r="UXA183"/>
      <c r="UXB183"/>
      <c r="UXC183"/>
      <c r="UXD183"/>
      <c r="UXE183"/>
      <c r="UXF183"/>
      <c r="UXG183"/>
      <c r="UXH183"/>
      <c r="UXI183"/>
      <c r="UXJ183"/>
      <c r="UXK183"/>
      <c r="UXL183"/>
      <c r="UXM183"/>
      <c r="UXN183"/>
      <c r="UXO183"/>
      <c r="UXP183"/>
      <c r="UXQ183"/>
      <c r="UXR183"/>
      <c r="UXS183"/>
      <c r="UXT183"/>
      <c r="UXU183"/>
      <c r="UXV183"/>
      <c r="UXW183"/>
      <c r="UXX183"/>
      <c r="UXY183"/>
      <c r="UXZ183"/>
      <c r="UYA183"/>
      <c r="UYB183"/>
      <c r="UYC183"/>
      <c r="UYD183"/>
      <c r="UYE183"/>
      <c r="UYF183"/>
      <c r="UYG183"/>
      <c r="UYH183"/>
      <c r="UYI183"/>
      <c r="UYJ183"/>
      <c r="UYK183"/>
      <c r="UYL183"/>
      <c r="UYM183"/>
      <c r="UYN183"/>
      <c r="UYO183"/>
      <c r="UYP183"/>
      <c r="UYQ183"/>
      <c r="UYR183"/>
      <c r="UYS183"/>
      <c r="UYT183"/>
      <c r="UYU183"/>
      <c r="UYV183"/>
      <c r="UYW183"/>
      <c r="UYX183"/>
      <c r="UYY183"/>
      <c r="UYZ183"/>
      <c r="UZA183"/>
      <c r="UZB183"/>
      <c r="UZC183"/>
      <c r="UZD183"/>
      <c r="UZE183"/>
      <c r="UZF183"/>
      <c r="UZG183"/>
      <c r="UZH183"/>
      <c r="UZI183"/>
      <c r="UZJ183"/>
      <c r="UZK183"/>
      <c r="UZL183"/>
      <c r="UZM183"/>
      <c r="UZN183"/>
      <c r="UZO183"/>
      <c r="UZP183"/>
      <c r="UZQ183"/>
      <c r="UZR183"/>
      <c r="UZS183"/>
      <c r="UZT183"/>
      <c r="UZU183"/>
      <c r="UZV183"/>
      <c r="UZW183"/>
      <c r="UZX183"/>
      <c r="UZY183"/>
      <c r="UZZ183"/>
      <c r="VAA183"/>
      <c r="VAB183"/>
      <c r="VAC183"/>
      <c r="VAD183"/>
      <c r="VAE183"/>
      <c r="VAF183"/>
      <c r="VAG183"/>
      <c r="VAH183"/>
      <c r="VAI183"/>
      <c r="VAJ183"/>
      <c r="VAK183"/>
      <c r="VAL183"/>
      <c r="VAM183"/>
      <c r="VAN183"/>
      <c r="VAO183"/>
      <c r="VAP183"/>
      <c r="VAQ183"/>
      <c r="VAR183"/>
      <c r="VAS183"/>
      <c r="VAT183"/>
      <c r="VAU183"/>
      <c r="VAV183"/>
      <c r="VAW183"/>
      <c r="VAX183"/>
      <c r="VAY183"/>
      <c r="VAZ183"/>
      <c r="VBA183"/>
      <c r="VBB183"/>
      <c r="VBC183"/>
      <c r="VBD183"/>
      <c r="VBE183"/>
      <c r="VBF183"/>
      <c r="VBG183"/>
      <c r="VBH183"/>
      <c r="VBI183"/>
      <c r="VBJ183"/>
      <c r="VBK183"/>
      <c r="VBL183"/>
      <c r="VBM183"/>
      <c r="VBN183"/>
      <c r="VBO183"/>
      <c r="VBP183"/>
      <c r="VBQ183"/>
      <c r="VBR183"/>
      <c r="VBS183"/>
      <c r="VBT183"/>
      <c r="VBU183"/>
      <c r="VBV183"/>
      <c r="VBW183"/>
      <c r="VBX183"/>
      <c r="VBY183"/>
      <c r="VBZ183"/>
      <c r="VCA183"/>
      <c r="VCB183"/>
      <c r="VCC183"/>
      <c r="VCD183"/>
      <c r="VCE183"/>
      <c r="VCF183"/>
      <c r="VCG183"/>
      <c r="VCH183"/>
      <c r="VCI183"/>
      <c r="VCJ183"/>
      <c r="VCK183"/>
      <c r="VCL183"/>
      <c r="VCM183"/>
      <c r="VCN183"/>
      <c r="VCO183"/>
      <c r="VCP183"/>
      <c r="VCQ183"/>
      <c r="VCR183"/>
      <c r="VCS183"/>
      <c r="VCT183"/>
      <c r="VCU183"/>
      <c r="VCV183"/>
      <c r="VCW183"/>
      <c r="VCX183"/>
      <c r="VCY183"/>
      <c r="VCZ183"/>
      <c r="VDA183"/>
      <c r="VDB183"/>
      <c r="VDC183"/>
      <c r="VDD183"/>
      <c r="VDE183"/>
      <c r="VDF183"/>
      <c r="VDG183"/>
      <c r="VDH183"/>
      <c r="VDI183"/>
      <c r="VDJ183"/>
      <c r="VDK183"/>
      <c r="VDL183"/>
      <c r="VDM183"/>
      <c r="VDN183"/>
      <c r="VDO183"/>
      <c r="VDP183"/>
      <c r="VDQ183"/>
      <c r="VDR183"/>
      <c r="VDS183"/>
      <c r="VDT183"/>
      <c r="VDU183"/>
      <c r="VDV183"/>
      <c r="VDW183"/>
      <c r="VDX183"/>
      <c r="VDY183"/>
      <c r="VDZ183"/>
      <c r="VEA183"/>
      <c r="VEB183"/>
      <c r="VEC183"/>
      <c r="VED183"/>
      <c r="VEE183"/>
      <c r="VEF183"/>
      <c r="VEG183"/>
      <c r="VEH183"/>
      <c r="VEI183"/>
      <c r="VEJ183"/>
      <c r="VEK183"/>
      <c r="VEL183"/>
      <c r="VEM183"/>
      <c r="VEN183"/>
      <c r="VEO183"/>
      <c r="VEP183"/>
      <c r="VEQ183"/>
      <c r="VER183"/>
      <c r="VES183"/>
      <c r="VET183"/>
      <c r="VEU183"/>
      <c r="VEV183"/>
      <c r="VEW183"/>
      <c r="VEX183"/>
      <c r="VEY183"/>
      <c r="VEZ183"/>
      <c r="VFA183"/>
      <c r="VFB183"/>
      <c r="VFC183"/>
      <c r="VFD183"/>
      <c r="VFE183"/>
      <c r="VFF183"/>
      <c r="VFG183"/>
      <c r="VFH183"/>
      <c r="VFI183"/>
      <c r="VFJ183"/>
      <c r="VFK183"/>
      <c r="VFL183"/>
      <c r="VFM183"/>
      <c r="VFN183"/>
      <c r="VFO183"/>
      <c r="VFP183"/>
      <c r="VFQ183"/>
      <c r="VFR183"/>
      <c r="VFS183"/>
      <c r="VFT183"/>
      <c r="VFU183"/>
      <c r="VFV183"/>
      <c r="VFW183"/>
      <c r="VFX183"/>
      <c r="VFY183"/>
      <c r="VFZ183"/>
      <c r="VGA183"/>
      <c r="VGB183"/>
      <c r="VGC183"/>
      <c r="VGD183"/>
      <c r="VGE183"/>
      <c r="VGF183"/>
      <c r="VGG183"/>
      <c r="VGH183"/>
      <c r="VGI183"/>
      <c r="VGJ183"/>
      <c r="VGK183"/>
      <c r="VGL183"/>
      <c r="VGM183"/>
      <c r="VGN183"/>
      <c r="VGO183"/>
      <c r="VGP183"/>
      <c r="VGQ183"/>
      <c r="VGR183"/>
      <c r="VGS183"/>
      <c r="VGT183"/>
      <c r="VGU183"/>
      <c r="VGV183"/>
      <c r="VGW183"/>
      <c r="VGX183"/>
      <c r="VGY183"/>
      <c r="VGZ183"/>
      <c r="VHA183"/>
      <c r="VHB183"/>
      <c r="VHC183"/>
      <c r="VHD183"/>
      <c r="VHE183"/>
      <c r="VHF183"/>
      <c r="VHG183"/>
      <c r="VHH183"/>
      <c r="VHI183"/>
      <c r="VHJ183"/>
      <c r="VHK183"/>
      <c r="VHL183"/>
      <c r="VHM183"/>
      <c r="VHN183"/>
      <c r="VHO183"/>
      <c r="VHP183"/>
      <c r="VHQ183"/>
      <c r="VHR183"/>
      <c r="VHS183"/>
      <c r="VHT183"/>
      <c r="VHU183"/>
      <c r="VHV183"/>
      <c r="VHW183"/>
      <c r="VHX183"/>
      <c r="VHY183"/>
      <c r="VHZ183"/>
      <c r="VIA183"/>
      <c r="VIB183"/>
      <c r="VIC183"/>
      <c r="VID183"/>
      <c r="VIE183"/>
      <c r="VIF183"/>
      <c r="VIG183"/>
      <c r="VIH183"/>
      <c r="VII183"/>
      <c r="VIJ183"/>
      <c r="VIK183"/>
      <c r="VIL183"/>
      <c r="VIM183"/>
      <c r="VIN183"/>
      <c r="VIO183"/>
      <c r="VIP183"/>
      <c r="VIQ183"/>
      <c r="VIR183"/>
      <c r="VIS183"/>
      <c r="VIT183"/>
      <c r="VIU183"/>
      <c r="VIV183"/>
      <c r="VIW183"/>
      <c r="VIX183"/>
      <c r="VIY183"/>
      <c r="VIZ183"/>
      <c r="VJA183"/>
      <c r="VJB183"/>
      <c r="VJC183"/>
      <c r="VJD183"/>
      <c r="VJE183"/>
      <c r="VJF183"/>
      <c r="VJG183"/>
      <c r="VJH183"/>
      <c r="VJI183"/>
      <c r="VJJ183"/>
      <c r="VJK183"/>
      <c r="VJL183"/>
      <c r="VJM183"/>
      <c r="VJN183"/>
      <c r="VJO183"/>
      <c r="VJP183"/>
      <c r="VJQ183"/>
      <c r="VJR183"/>
      <c r="VJS183"/>
      <c r="VJT183"/>
      <c r="VJU183"/>
      <c r="VJV183"/>
      <c r="VJW183"/>
      <c r="VJX183"/>
      <c r="VJY183"/>
      <c r="VJZ183"/>
      <c r="VKA183"/>
      <c r="VKB183"/>
      <c r="VKC183"/>
      <c r="VKD183"/>
      <c r="VKE183"/>
      <c r="VKF183"/>
      <c r="VKG183"/>
      <c r="VKH183"/>
      <c r="VKI183"/>
      <c r="VKJ183"/>
      <c r="VKK183"/>
      <c r="VKL183"/>
      <c r="VKM183"/>
      <c r="VKN183"/>
      <c r="VKO183"/>
      <c r="VKP183"/>
      <c r="VKQ183"/>
      <c r="VKR183"/>
      <c r="VKS183"/>
      <c r="VKT183"/>
      <c r="VKU183"/>
      <c r="VKV183"/>
      <c r="VKW183"/>
      <c r="VKX183"/>
      <c r="VKY183"/>
      <c r="VKZ183"/>
      <c r="VLA183"/>
      <c r="VLB183"/>
      <c r="VLC183"/>
      <c r="VLD183"/>
      <c r="VLE183"/>
      <c r="VLF183"/>
      <c r="VLG183"/>
      <c r="VLH183"/>
      <c r="VLI183"/>
      <c r="VLJ183"/>
      <c r="VLK183"/>
      <c r="VLL183"/>
      <c r="VLM183"/>
      <c r="VLN183"/>
      <c r="VLO183"/>
      <c r="VLP183"/>
      <c r="VLQ183"/>
      <c r="VLR183"/>
      <c r="VLS183"/>
      <c r="VLT183"/>
      <c r="VLU183"/>
      <c r="VLV183"/>
      <c r="VLW183"/>
      <c r="VLX183"/>
      <c r="VLY183"/>
      <c r="VLZ183"/>
      <c r="VMA183"/>
      <c r="VMB183"/>
      <c r="VMC183"/>
      <c r="VMD183"/>
      <c r="VME183"/>
      <c r="VMF183"/>
      <c r="VMG183"/>
      <c r="VMH183"/>
      <c r="VMI183"/>
      <c r="VMJ183"/>
      <c r="VMK183"/>
      <c r="VML183"/>
      <c r="VMM183"/>
      <c r="VMN183"/>
      <c r="VMO183"/>
      <c r="VMP183"/>
      <c r="VMQ183"/>
      <c r="VMR183"/>
      <c r="VMS183"/>
      <c r="VMT183"/>
      <c r="VMU183"/>
      <c r="VMV183"/>
      <c r="VMW183"/>
      <c r="VMX183"/>
      <c r="VMY183"/>
      <c r="VMZ183"/>
      <c r="VNA183"/>
      <c r="VNB183"/>
      <c r="VNC183"/>
      <c r="VND183"/>
      <c r="VNE183"/>
      <c r="VNF183"/>
      <c r="VNG183"/>
      <c r="VNH183"/>
      <c r="VNI183"/>
      <c r="VNJ183"/>
      <c r="VNK183"/>
      <c r="VNL183"/>
      <c r="VNM183"/>
      <c r="VNN183"/>
      <c r="VNO183"/>
      <c r="VNP183"/>
      <c r="VNQ183"/>
      <c r="VNR183"/>
      <c r="VNS183"/>
      <c r="VNT183"/>
      <c r="VNU183"/>
      <c r="VNV183"/>
      <c r="VNW183"/>
      <c r="VNX183"/>
      <c r="VNY183"/>
      <c r="VNZ183"/>
      <c r="VOA183"/>
      <c r="VOB183"/>
      <c r="VOC183"/>
      <c r="VOD183"/>
      <c r="VOE183"/>
      <c r="VOF183"/>
      <c r="VOG183"/>
      <c r="VOH183"/>
      <c r="VOI183"/>
      <c r="VOJ183"/>
      <c r="VOK183"/>
      <c r="VOL183"/>
      <c r="VOM183"/>
      <c r="VON183"/>
      <c r="VOO183"/>
      <c r="VOP183"/>
      <c r="VOQ183"/>
      <c r="VOR183"/>
      <c r="VOS183"/>
      <c r="VOT183"/>
      <c r="VOU183"/>
      <c r="VOV183"/>
      <c r="VOW183"/>
      <c r="VOX183"/>
      <c r="VOY183"/>
      <c r="VOZ183"/>
      <c r="VPA183"/>
      <c r="VPB183"/>
      <c r="VPC183"/>
      <c r="VPD183"/>
      <c r="VPE183"/>
      <c r="VPF183"/>
      <c r="VPG183"/>
      <c r="VPH183"/>
      <c r="VPI183"/>
      <c r="VPJ183"/>
      <c r="VPK183"/>
      <c r="VPL183"/>
      <c r="VPM183"/>
      <c r="VPN183"/>
      <c r="VPO183"/>
      <c r="VPP183"/>
      <c r="VPQ183"/>
      <c r="VPR183"/>
      <c r="VPS183"/>
      <c r="VPT183"/>
      <c r="VPU183"/>
      <c r="VPV183"/>
      <c r="VPW183"/>
      <c r="VPX183"/>
      <c r="VPY183"/>
      <c r="VPZ183"/>
      <c r="VQA183"/>
      <c r="VQB183"/>
      <c r="VQC183"/>
      <c r="VQD183"/>
      <c r="VQE183"/>
      <c r="VQF183"/>
      <c r="VQG183"/>
      <c r="VQH183"/>
      <c r="VQI183"/>
      <c r="VQJ183"/>
      <c r="VQK183"/>
      <c r="VQL183"/>
      <c r="VQM183"/>
      <c r="VQN183"/>
      <c r="VQO183"/>
      <c r="VQP183"/>
      <c r="VQQ183"/>
      <c r="VQR183"/>
      <c r="VQS183"/>
      <c r="VQT183"/>
      <c r="VQU183"/>
      <c r="VQV183"/>
      <c r="VQW183"/>
      <c r="VQX183"/>
      <c r="VQY183"/>
      <c r="VQZ183"/>
      <c r="VRA183"/>
      <c r="VRB183"/>
      <c r="VRC183"/>
      <c r="VRD183"/>
      <c r="VRE183"/>
      <c r="VRF183"/>
      <c r="VRG183"/>
      <c r="VRH183"/>
      <c r="VRI183"/>
      <c r="VRJ183"/>
      <c r="VRK183"/>
      <c r="VRL183"/>
      <c r="VRM183"/>
      <c r="VRN183"/>
      <c r="VRO183"/>
      <c r="VRP183"/>
      <c r="VRQ183"/>
      <c r="VRR183"/>
      <c r="VRS183"/>
      <c r="VRT183"/>
      <c r="VRU183"/>
      <c r="VRV183"/>
      <c r="VRW183"/>
      <c r="VRX183"/>
      <c r="VRY183"/>
      <c r="VRZ183"/>
      <c r="VSA183"/>
      <c r="VSB183"/>
      <c r="VSC183"/>
      <c r="VSD183"/>
      <c r="VSE183"/>
      <c r="VSF183"/>
      <c r="VSG183"/>
      <c r="VSH183"/>
      <c r="VSI183"/>
      <c r="VSJ183"/>
      <c r="VSK183"/>
      <c r="VSL183"/>
      <c r="VSM183"/>
      <c r="VSN183"/>
      <c r="VSO183"/>
      <c r="VSP183"/>
      <c r="VSQ183"/>
      <c r="VSR183"/>
      <c r="VSS183"/>
      <c r="VST183"/>
      <c r="VSU183"/>
      <c r="VSV183"/>
      <c r="VSW183"/>
      <c r="VSX183"/>
      <c r="VSY183"/>
      <c r="VSZ183"/>
      <c r="VTA183"/>
      <c r="VTB183"/>
      <c r="VTC183"/>
      <c r="VTD183"/>
      <c r="VTE183"/>
      <c r="VTF183"/>
      <c r="VTG183"/>
      <c r="VTH183"/>
      <c r="VTI183"/>
      <c r="VTJ183"/>
      <c r="VTK183"/>
      <c r="VTL183"/>
      <c r="VTM183"/>
      <c r="VTN183"/>
      <c r="VTO183"/>
      <c r="VTP183"/>
      <c r="VTQ183"/>
      <c r="VTR183"/>
      <c r="VTS183"/>
      <c r="VTT183"/>
      <c r="VTU183"/>
      <c r="VTV183"/>
      <c r="VTW183"/>
      <c r="VTX183"/>
      <c r="VTY183"/>
      <c r="VTZ183"/>
      <c r="VUA183"/>
      <c r="VUB183"/>
      <c r="VUC183"/>
      <c r="VUD183"/>
      <c r="VUE183"/>
      <c r="VUF183"/>
      <c r="VUG183"/>
      <c r="VUH183"/>
      <c r="VUI183"/>
      <c r="VUJ183"/>
      <c r="VUK183"/>
      <c r="VUL183"/>
      <c r="VUM183"/>
      <c r="VUN183"/>
      <c r="VUO183"/>
      <c r="VUP183"/>
      <c r="VUQ183"/>
      <c r="VUR183"/>
      <c r="VUS183"/>
      <c r="VUT183"/>
      <c r="VUU183"/>
      <c r="VUV183"/>
      <c r="VUW183"/>
      <c r="VUX183"/>
      <c r="VUY183"/>
      <c r="VUZ183"/>
      <c r="VVA183"/>
      <c r="VVB183"/>
      <c r="VVC183"/>
      <c r="VVD183"/>
      <c r="VVE183"/>
      <c r="VVF183"/>
      <c r="VVG183"/>
      <c r="VVH183"/>
      <c r="VVI183"/>
      <c r="VVJ183"/>
      <c r="VVK183"/>
      <c r="VVL183"/>
      <c r="VVM183"/>
      <c r="VVN183"/>
      <c r="VVO183"/>
      <c r="VVP183"/>
      <c r="VVQ183"/>
      <c r="VVR183"/>
      <c r="VVS183"/>
      <c r="VVT183"/>
      <c r="VVU183"/>
      <c r="VVV183"/>
      <c r="VVW183"/>
      <c r="VVX183"/>
      <c r="VVY183"/>
      <c r="VVZ183"/>
      <c r="VWA183"/>
      <c r="VWB183"/>
      <c r="VWC183"/>
      <c r="VWD183"/>
      <c r="VWE183"/>
      <c r="VWF183"/>
      <c r="VWG183"/>
      <c r="VWH183"/>
      <c r="VWI183"/>
      <c r="VWJ183"/>
      <c r="VWK183"/>
      <c r="VWL183"/>
      <c r="VWM183"/>
      <c r="VWN183"/>
      <c r="VWO183"/>
      <c r="VWP183"/>
      <c r="VWQ183"/>
      <c r="VWR183"/>
      <c r="VWS183"/>
      <c r="VWT183"/>
      <c r="VWU183"/>
      <c r="VWV183"/>
      <c r="VWW183"/>
      <c r="VWX183"/>
      <c r="VWY183"/>
      <c r="VWZ183"/>
      <c r="VXA183"/>
      <c r="VXB183"/>
      <c r="VXC183"/>
      <c r="VXD183"/>
      <c r="VXE183"/>
      <c r="VXF183"/>
      <c r="VXG183"/>
      <c r="VXH183"/>
      <c r="VXI183"/>
      <c r="VXJ183"/>
      <c r="VXK183"/>
      <c r="VXL183"/>
      <c r="VXM183"/>
      <c r="VXN183"/>
      <c r="VXO183"/>
      <c r="VXP183"/>
      <c r="VXQ183"/>
      <c r="VXR183"/>
      <c r="VXS183"/>
      <c r="VXT183"/>
      <c r="VXU183"/>
      <c r="VXV183"/>
      <c r="VXW183"/>
      <c r="VXX183"/>
      <c r="VXY183"/>
      <c r="VXZ183"/>
      <c r="VYA183"/>
      <c r="VYB183"/>
      <c r="VYC183"/>
      <c r="VYD183"/>
      <c r="VYE183"/>
      <c r="VYF183"/>
      <c r="VYG183"/>
      <c r="VYH183"/>
      <c r="VYI183"/>
      <c r="VYJ183"/>
      <c r="VYK183"/>
      <c r="VYL183"/>
      <c r="VYM183"/>
      <c r="VYN183"/>
      <c r="VYO183"/>
      <c r="VYP183"/>
      <c r="VYQ183"/>
      <c r="VYR183"/>
      <c r="VYS183"/>
      <c r="VYT183"/>
      <c r="VYU183"/>
      <c r="VYV183"/>
      <c r="VYW183"/>
      <c r="VYX183"/>
      <c r="VYY183"/>
      <c r="VYZ183"/>
      <c r="VZA183"/>
      <c r="VZB183"/>
      <c r="VZC183"/>
      <c r="VZD183"/>
      <c r="VZE183"/>
      <c r="VZF183"/>
      <c r="VZG183"/>
      <c r="VZH183"/>
      <c r="VZI183"/>
      <c r="VZJ183"/>
      <c r="VZK183"/>
      <c r="VZL183"/>
      <c r="VZM183"/>
      <c r="VZN183"/>
      <c r="VZO183"/>
      <c r="VZP183"/>
      <c r="VZQ183"/>
      <c r="VZR183"/>
      <c r="VZS183"/>
      <c r="VZT183"/>
      <c r="VZU183"/>
      <c r="VZV183"/>
      <c r="VZW183"/>
      <c r="VZX183"/>
      <c r="VZY183"/>
      <c r="VZZ183"/>
      <c r="WAA183"/>
      <c r="WAB183"/>
      <c r="WAC183"/>
      <c r="WAD183"/>
      <c r="WAE183"/>
      <c r="WAF183"/>
      <c r="WAG183"/>
      <c r="WAH183"/>
      <c r="WAI183"/>
      <c r="WAJ183"/>
      <c r="WAK183"/>
      <c r="WAL183"/>
      <c r="WAM183"/>
      <c r="WAN183"/>
      <c r="WAO183"/>
      <c r="WAP183"/>
      <c r="WAQ183"/>
      <c r="WAR183"/>
      <c r="WAS183"/>
      <c r="WAT183"/>
      <c r="WAU183"/>
      <c r="WAV183"/>
      <c r="WAW183"/>
      <c r="WAX183"/>
      <c r="WAY183"/>
      <c r="WAZ183"/>
      <c r="WBA183"/>
      <c r="WBB183"/>
      <c r="WBC183"/>
      <c r="WBD183"/>
      <c r="WBE183"/>
      <c r="WBF183"/>
      <c r="WBG183"/>
      <c r="WBH183"/>
      <c r="WBI183"/>
      <c r="WBJ183"/>
      <c r="WBK183"/>
      <c r="WBL183"/>
      <c r="WBM183"/>
      <c r="WBN183"/>
      <c r="WBO183"/>
      <c r="WBP183"/>
      <c r="WBQ183"/>
      <c r="WBR183"/>
      <c r="WBS183"/>
      <c r="WBT183"/>
      <c r="WBU183"/>
      <c r="WBV183"/>
      <c r="WBW183"/>
      <c r="WBX183"/>
      <c r="WBY183"/>
      <c r="WBZ183"/>
      <c r="WCA183"/>
      <c r="WCB183"/>
      <c r="WCC183"/>
      <c r="WCD183"/>
      <c r="WCE183"/>
      <c r="WCF183"/>
      <c r="WCG183"/>
      <c r="WCH183"/>
      <c r="WCI183"/>
      <c r="WCJ183"/>
      <c r="WCK183"/>
      <c r="WCL183"/>
      <c r="WCM183"/>
      <c r="WCN183"/>
      <c r="WCO183"/>
      <c r="WCP183"/>
      <c r="WCQ183"/>
      <c r="WCR183"/>
      <c r="WCS183"/>
      <c r="WCT183"/>
      <c r="WCU183"/>
      <c r="WCV183"/>
      <c r="WCW183"/>
      <c r="WCX183"/>
      <c r="WCY183"/>
      <c r="WCZ183"/>
      <c r="WDA183"/>
      <c r="WDB183"/>
      <c r="WDC183"/>
      <c r="WDD183"/>
      <c r="WDE183"/>
      <c r="WDF183"/>
      <c r="WDG183"/>
      <c r="WDH183"/>
      <c r="WDI183"/>
      <c r="WDJ183"/>
      <c r="WDK183"/>
      <c r="WDL183"/>
      <c r="WDM183"/>
      <c r="WDN183"/>
      <c r="WDO183"/>
      <c r="WDP183"/>
      <c r="WDQ183"/>
      <c r="WDR183"/>
      <c r="WDS183"/>
      <c r="WDT183"/>
      <c r="WDU183"/>
      <c r="WDV183"/>
      <c r="WDW183"/>
      <c r="WDX183"/>
      <c r="WDY183"/>
      <c r="WDZ183"/>
      <c r="WEA183"/>
      <c r="WEB183"/>
      <c r="WEC183"/>
      <c r="WED183"/>
      <c r="WEE183"/>
      <c r="WEF183"/>
      <c r="WEG183"/>
      <c r="WEH183"/>
      <c r="WEI183"/>
      <c r="WEJ183"/>
      <c r="WEK183"/>
      <c r="WEL183"/>
      <c r="WEM183"/>
      <c r="WEN183"/>
      <c r="WEO183"/>
      <c r="WEP183"/>
      <c r="WEQ183"/>
      <c r="WER183"/>
      <c r="WES183"/>
      <c r="WET183"/>
      <c r="WEU183"/>
      <c r="WEV183"/>
      <c r="WEW183"/>
      <c r="WEX183"/>
      <c r="WEY183"/>
      <c r="WEZ183"/>
      <c r="WFA183"/>
      <c r="WFB183"/>
      <c r="WFC183"/>
      <c r="WFD183"/>
      <c r="WFE183"/>
      <c r="WFF183"/>
      <c r="WFG183"/>
      <c r="WFH183"/>
      <c r="WFI183"/>
      <c r="WFJ183"/>
      <c r="WFK183"/>
      <c r="WFL183"/>
      <c r="WFM183"/>
      <c r="WFN183"/>
      <c r="WFO183"/>
      <c r="WFP183"/>
      <c r="WFQ183"/>
      <c r="WFR183"/>
      <c r="WFS183"/>
      <c r="WFT183"/>
      <c r="WFU183"/>
      <c r="WFV183"/>
      <c r="WFW183"/>
      <c r="WFX183"/>
      <c r="WFY183"/>
      <c r="WFZ183"/>
      <c r="WGA183"/>
      <c r="WGB183"/>
      <c r="WGC183"/>
      <c r="WGD183"/>
      <c r="WGE183"/>
      <c r="WGF183"/>
      <c r="WGG183"/>
      <c r="WGH183"/>
      <c r="WGI183"/>
      <c r="WGJ183"/>
      <c r="WGK183"/>
      <c r="WGL183"/>
      <c r="WGM183"/>
      <c r="WGN183"/>
      <c r="WGO183"/>
      <c r="WGP183"/>
      <c r="WGQ183"/>
      <c r="WGR183"/>
      <c r="WGS183"/>
      <c r="WGT183"/>
      <c r="WGU183"/>
      <c r="WGV183"/>
      <c r="WGW183"/>
      <c r="WGX183"/>
      <c r="WGY183"/>
      <c r="WGZ183"/>
      <c r="WHA183"/>
      <c r="WHB183"/>
      <c r="WHC183"/>
      <c r="WHD183"/>
      <c r="WHE183"/>
      <c r="WHF183"/>
      <c r="WHG183"/>
      <c r="WHH183"/>
      <c r="WHI183"/>
      <c r="WHJ183"/>
      <c r="WHK183"/>
      <c r="WHL183"/>
      <c r="WHM183"/>
      <c r="WHN183"/>
      <c r="WHO183"/>
      <c r="WHP183"/>
      <c r="WHQ183"/>
      <c r="WHR183"/>
      <c r="WHS183"/>
      <c r="WHT183"/>
      <c r="WHU183"/>
      <c r="WHV183"/>
      <c r="WHW183"/>
      <c r="WHX183"/>
      <c r="WHY183"/>
      <c r="WHZ183"/>
      <c r="WIA183"/>
      <c r="WIB183"/>
      <c r="WIC183"/>
      <c r="WID183"/>
      <c r="WIE183"/>
      <c r="WIF183"/>
      <c r="WIG183"/>
      <c r="WIH183"/>
      <c r="WII183"/>
      <c r="WIJ183"/>
      <c r="WIK183"/>
      <c r="WIL183"/>
      <c r="WIM183"/>
      <c r="WIN183"/>
      <c r="WIO183"/>
      <c r="WIP183"/>
      <c r="WIQ183"/>
      <c r="WIR183"/>
      <c r="WIS183"/>
      <c r="WIT183"/>
      <c r="WIU183"/>
      <c r="WIV183"/>
      <c r="WIW183"/>
      <c r="WIX183"/>
      <c r="WIY183"/>
      <c r="WIZ183"/>
      <c r="WJA183"/>
      <c r="WJB183"/>
      <c r="WJC183"/>
      <c r="WJD183"/>
      <c r="WJE183"/>
      <c r="WJF183"/>
      <c r="WJG183"/>
      <c r="WJH183"/>
      <c r="WJI183"/>
      <c r="WJJ183"/>
      <c r="WJK183"/>
      <c r="WJL183"/>
      <c r="WJM183"/>
      <c r="WJN183"/>
      <c r="WJO183"/>
      <c r="WJP183"/>
      <c r="WJQ183"/>
      <c r="WJR183"/>
      <c r="WJS183"/>
      <c r="WJT183"/>
      <c r="WJU183"/>
      <c r="WJV183"/>
      <c r="WJW183"/>
      <c r="WJX183"/>
      <c r="WJY183"/>
      <c r="WJZ183"/>
      <c r="WKA183"/>
      <c r="WKB183"/>
      <c r="WKC183"/>
      <c r="WKD183"/>
      <c r="WKE183"/>
      <c r="WKF183"/>
      <c r="WKG183"/>
      <c r="WKH183"/>
      <c r="WKI183"/>
      <c r="WKJ183"/>
      <c r="WKK183"/>
      <c r="WKL183"/>
      <c r="WKM183"/>
      <c r="WKN183"/>
      <c r="WKO183"/>
      <c r="WKP183"/>
      <c r="WKQ183"/>
      <c r="WKR183"/>
      <c r="WKS183"/>
      <c r="WKT183"/>
      <c r="WKU183"/>
      <c r="WKV183"/>
      <c r="WKW183"/>
      <c r="WKX183"/>
      <c r="WKY183"/>
      <c r="WKZ183"/>
      <c r="WLA183"/>
      <c r="WLB183"/>
      <c r="WLC183"/>
      <c r="WLD183"/>
      <c r="WLE183"/>
      <c r="WLF183"/>
      <c r="WLG183"/>
      <c r="WLH183"/>
      <c r="WLI183"/>
      <c r="WLJ183"/>
      <c r="WLK183"/>
      <c r="WLL183"/>
      <c r="WLM183"/>
      <c r="WLN183"/>
      <c r="WLO183"/>
      <c r="WLP183"/>
      <c r="WLQ183"/>
      <c r="WLR183"/>
      <c r="WLS183"/>
      <c r="WLT183"/>
      <c r="WLU183"/>
      <c r="WLV183"/>
      <c r="WLW183"/>
      <c r="WLX183"/>
      <c r="WLY183"/>
      <c r="WLZ183"/>
      <c r="WMA183"/>
      <c r="WMB183"/>
      <c r="WMC183"/>
      <c r="WMD183"/>
      <c r="WME183"/>
      <c r="WMF183"/>
      <c r="WMG183"/>
      <c r="WMH183"/>
      <c r="WMI183"/>
      <c r="WMJ183"/>
      <c r="WMK183"/>
      <c r="WML183"/>
      <c r="WMM183"/>
      <c r="WMN183"/>
      <c r="WMO183"/>
      <c r="WMP183"/>
      <c r="WMQ183"/>
      <c r="WMR183"/>
      <c r="WMS183"/>
      <c r="WMT183"/>
      <c r="WMU183"/>
      <c r="WMV183"/>
      <c r="WMW183"/>
      <c r="WMX183"/>
      <c r="WMY183"/>
      <c r="WMZ183"/>
      <c r="WNA183"/>
      <c r="WNB183"/>
      <c r="WNC183"/>
      <c r="WND183"/>
      <c r="WNE183"/>
      <c r="WNF183"/>
      <c r="WNG183"/>
      <c r="WNH183"/>
      <c r="WNI183"/>
      <c r="WNJ183"/>
      <c r="WNK183"/>
      <c r="WNL183"/>
      <c r="WNM183"/>
      <c r="WNN183"/>
      <c r="WNO183"/>
      <c r="WNP183"/>
      <c r="WNQ183"/>
      <c r="WNR183"/>
      <c r="WNS183"/>
      <c r="WNT183"/>
      <c r="WNU183"/>
      <c r="WNV183"/>
      <c r="WNW183"/>
      <c r="WNX183"/>
      <c r="WNY183"/>
      <c r="WNZ183"/>
      <c r="WOA183"/>
      <c r="WOB183"/>
      <c r="WOC183"/>
      <c r="WOD183"/>
      <c r="WOE183"/>
      <c r="WOF183"/>
      <c r="WOG183"/>
      <c r="WOH183"/>
      <c r="WOI183"/>
      <c r="WOJ183"/>
      <c r="WOK183"/>
      <c r="WOL183"/>
      <c r="WOM183"/>
      <c r="WON183"/>
      <c r="WOO183"/>
      <c r="WOP183"/>
      <c r="WOQ183"/>
      <c r="WOR183"/>
      <c r="WOS183"/>
      <c r="WOT183"/>
      <c r="WOU183"/>
      <c r="WOV183"/>
      <c r="WOW183"/>
      <c r="WOX183"/>
      <c r="WOY183"/>
      <c r="WOZ183"/>
      <c r="WPA183"/>
      <c r="WPB183"/>
      <c r="WPC183"/>
      <c r="WPD183"/>
      <c r="WPE183"/>
      <c r="WPF183"/>
      <c r="WPG183"/>
      <c r="WPH183"/>
      <c r="WPI183"/>
      <c r="WPJ183"/>
      <c r="WPK183"/>
      <c r="WPL183"/>
      <c r="WPM183"/>
      <c r="WPN183"/>
      <c r="WPO183"/>
      <c r="WPP183"/>
      <c r="WPQ183"/>
      <c r="WPR183"/>
      <c r="WPS183"/>
      <c r="WPT183"/>
      <c r="WPU183"/>
      <c r="WPV183"/>
      <c r="WPW183"/>
      <c r="WPX183"/>
      <c r="WPY183"/>
      <c r="WPZ183"/>
      <c r="WQA183"/>
      <c r="WQB183"/>
      <c r="WQC183"/>
      <c r="WQD183"/>
      <c r="WQE183"/>
      <c r="WQF183"/>
      <c r="WQG183"/>
      <c r="WQH183"/>
      <c r="WQI183"/>
      <c r="WQJ183"/>
      <c r="WQK183"/>
      <c r="WQL183"/>
      <c r="WQM183"/>
      <c r="WQN183"/>
      <c r="WQO183"/>
      <c r="WQP183"/>
      <c r="WQQ183"/>
      <c r="WQR183"/>
      <c r="WQS183"/>
      <c r="WQT183"/>
      <c r="WQU183"/>
      <c r="WQV183"/>
      <c r="WQW183"/>
      <c r="WQX183"/>
      <c r="WQY183"/>
      <c r="WQZ183"/>
      <c r="WRA183"/>
      <c r="WRB183"/>
      <c r="WRC183"/>
      <c r="WRD183"/>
      <c r="WRE183"/>
      <c r="WRF183"/>
      <c r="WRG183"/>
      <c r="WRH183"/>
      <c r="WRI183"/>
      <c r="WRJ183"/>
      <c r="WRK183"/>
      <c r="WRL183"/>
      <c r="WRM183"/>
      <c r="WRN183"/>
      <c r="WRO183"/>
      <c r="WRP183"/>
      <c r="WRQ183"/>
      <c r="WRR183"/>
      <c r="WRS183"/>
      <c r="WRT183"/>
      <c r="WRU183"/>
      <c r="WRV183"/>
      <c r="WRW183"/>
      <c r="WRX183"/>
      <c r="WRY183"/>
      <c r="WRZ183"/>
      <c r="WSA183"/>
      <c r="WSB183"/>
      <c r="WSC183"/>
      <c r="WSD183"/>
      <c r="WSE183"/>
      <c r="WSF183"/>
      <c r="WSG183"/>
      <c r="WSH183"/>
      <c r="WSI183"/>
      <c r="WSJ183"/>
      <c r="WSK183"/>
      <c r="WSL183"/>
      <c r="WSM183"/>
      <c r="WSN183"/>
      <c r="WSO183"/>
      <c r="WSP183"/>
      <c r="WSQ183"/>
      <c r="WSR183"/>
      <c r="WSS183"/>
      <c r="WST183"/>
      <c r="WSU183"/>
      <c r="WSV183"/>
      <c r="WSW183"/>
      <c r="WSX183"/>
      <c r="WSY183"/>
      <c r="WSZ183"/>
      <c r="WTA183"/>
      <c r="WTB183"/>
      <c r="WTC183"/>
      <c r="WTD183"/>
      <c r="WTE183"/>
      <c r="WTF183"/>
      <c r="WTG183"/>
      <c r="WTH183"/>
      <c r="WTI183"/>
      <c r="WTJ183"/>
      <c r="WTK183"/>
      <c r="WTL183"/>
      <c r="WTM183"/>
      <c r="WTN183"/>
      <c r="WTO183"/>
      <c r="WTP183"/>
      <c r="WTQ183"/>
      <c r="WTR183"/>
      <c r="WTS183"/>
      <c r="WTT183"/>
      <c r="WTU183"/>
      <c r="WTV183"/>
      <c r="WTW183"/>
      <c r="WTX183"/>
      <c r="WTY183"/>
      <c r="WTZ183"/>
      <c r="WUA183"/>
      <c r="WUB183"/>
      <c r="WUC183"/>
      <c r="WUD183"/>
      <c r="WUE183"/>
      <c r="WUF183"/>
      <c r="WUG183"/>
      <c r="WUH183"/>
      <c r="WUI183"/>
      <c r="WUJ183"/>
      <c r="WUK183"/>
      <c r="WUL183"/>
      <c r="WUM183"/>
      <c r="WUN183"/>
      <c r="WUO183"/>
      <c r="WUP183"/>
      <c r="WUQ183"/>
      <c r="WUR183"/>
      <c r="WUS183"/>
      <c r="WUT183"/>
      <c r="WUU183"/>
      <c r="WUV183"/>
      <c r="WUW183"/>
      <c r="WUX183"/>
      <c r="WUY183"/>
      <c r="WUZ183"/>
      <c r="WVA183"/>
      <c r="WVB183"/>
      <c r="WVC183"/>
      <c r="WVD183"/>
      <c r="WVE183"/>
      <c r="WVF183"/>
      <c r="WVG183"/>
      <c r="WVH183"/>
      <c r="WVI183"/>
      <c r="WVJ183"/>
      <c r="WVK183"/>
      <c r="WVL183"/>
      <c r="WVM183"/>
      <c r="WVN183"/>
      <c r="WVO183"/>
      <c r="WVP183"/>
      <c r="WVQ183"/>
      <c r="WVR183"/>
      <c r="WVS183"/>
      <c r="WVT183"/>
      <c r="WVU183"/>
      <c r="WVV183"/>
      <c r="WVW183"/>
      <c r="WVX183"/>
      <c r="WVY183"/>
      <c r="WVZ183"/>
      <c r="WWA183"/>
      <c r="WWB183"/>
      <c r="WWC183"/>
      <c r="WWD183"/>
      <c r="WWE183"/>
      <c r="WWF183"/>
      <c r="WWG183"/>
      <c r="WWH183"/>
      <c r="WWI183"/>
      <c r="WWJ183"/>
      <c r="WWK183"/>
      <c r="WWL183"/>
      <c r="WWM183"/>
      <c r="WWN183"/>
      <c r="WWO183"/>
      <c r="WWP183"/>
      <c r="WWQ183"/>
      <c r="WWR183"/>
      <c r="WWS183"/>
      <c r="WWT183"/>
      <c r="WWU183"/>
      <c r="WWV183"/>
      <c r="WWW183"/>
      <c r="WWX183"/>
      <c r="WWY183"/>
      <c r="WWZ183"/>
      <c r="WXA183"/>
      <c r="WXB183"/>
      <c r="WXC183"/>
      <c r="WXD183"/>
      <c r="WXE183"/>
      <c r="WXF183"/>
      <c r="WXG183"/>
      <c r="WXH183"/>
      <c r="WXI183"/>
      <c r="WXJ183"/>
      <c r="WXK183"/>
      <c r="WXL183"/>
      <c r="WXM183"/>
      <c r="WXN183"/>
      <c r="WXO183"/>
      <c r="WXP183"/>
      <c r="WXQ183"/>
      <c r="WXR183"/>
      <c r="WXS183"/>
      <c r="WXT183"/>
      <c r="WXU183"/>
      <c r="WXV183"/>
      <c r="WXW183"/>
      <c r="WXX183"/>
      <c r="WXY183"/>
      <c r="WXZ183"/>
      <c r="WYA183"/>
      <c r="WYB183"/>
      <c r="WYC183"/>
      <c r="WYD183"/>
      <c r="WYE183"/>
      <c r="WYF183"/>
      <c r="WYG183"/>
      <c r="WYH183"/>
      <c r="WYI183"/>
      <c r="WYJ183"/>
      <c r="WYK183"/>
      <c r="WYL183"/>
      <c r="WYM183"/>
      <c r="WYN183"/>
      <c r="WYO183"/>
      <c r="WYP183"/>
      <c r="WYQ183"/>
      <c r="WYR183"/>
      <c r="WYS183"/>
      <c r="WYT183"/>
      <c r="WYU183"/>
      <c r="WYV183"/>
      <c r="WYW183"/>
      <c r="WYX183"/>
      <c r="WYY183"/>
      <c r="WYZ183"/>
      <c r="WZA183"/>
      <c r="WZB183"/>
      <c r="WZC183"/>
      <c r="WZD183"/>
      <c r="WZE183"/>
      <c r="WZF183"/>
      <c r="WZG183"/>
      <c r="WZH183"/>
      <c r="WZI183"/>
      <c r="WZJ183"/>
      <c r="WZK183"/>
      <c r="WZL183"/>
      <c r="WZM183"/>
      <c r="WZN183"/>
      <c r="WZO183"/>
      <c r="WZP183"/>
      <c r="WZQ183"/>
      <c r="WZR183"/>
      <c r="WZS183"/>
      <c r="WZT183"/>
      <c r="WZU183"/>
      <c r="WZV183"/>
      <c r="WZW183"/>
      <c r="WZX183"/>
      <c r="WZY183"/>
      <c r="WZZ183"/>
      <c r="XAA183"/>
      <c r="XAB183"/>
      <c r="XAC183"/>
      <c r="XAD183"/>
      <c r="XAE183"/>
      <c r="XAF183"/>
      <c r="XAG183"/>
      <c r="XAH183"/>
      <c r="XAI183"/>
      <c r="XAJ183"/>
      <c r="XAK183"/>
      <c r="XAL183"/>
      <c r="XAM183"/>
      <c r="XAN183"/>
      <c r="XAO183"/>
      <c r="XAP183"/>
      <c r="XAQ183"/>
      <c r="XAR183"/>
      <c r="XAS183"/>
      <c r="XAT183"/>
      <c r="XAU183"/>
      <c r="XAV183"/>
      <c r="XAW183"/>
      <c r="XAX183"/>
      <c r="XAY183"/>
      <c r="XAZ183"/>
      <c r="XBA183"/>
      <c r="XBB183"/>
      <c r="XBC183"/>
      <c r="XBD183"/>
      <c r="XBE183"/>
      <c r="XBF183"/>
      <c r="XBG183"/>
      <c r="XBH183"/>
      <c r="XBI183"/>
      <c r="XBJ183"/>
      <c r="XBK183"/>
      <c r="XBL183"/>
      <c r="XBM183"/>
      <c r="XBN183"/>
      <c r="XBO183"/>
      <c r="XBP183"/>
      <c r="XBQ183"/>
      <c r="XBR183"/>
      <c r="XBS183"/>
      <c r="XBT183"/>
      <c r="XBU183"/>
      <c r="XBV183"/>
      <c r="XBW183"/>
      <c r="XBX183"/>
      <c r="XBY183"/>
      <c r="XBZ183"/>
      <c r="XCA183"/>
      <c r="XCB183"/>
      <c r="XCC183"/>
      <c r="XCD183"/>
      <c r="XCE183"/>
      <c r="XCF183"/>
      <c r="XCG183"/>
      <c r="XCH183"/>
      <c r="XCI183"/>
      <c r="XCJ183"/>
      <c r="XCK183"/>
      <c r="XCL183"/>
      <c r="XCM183"/>
      <c r="XCN183"/>
      <c r="XCO183"/>
      <c r="XCP183"/>
      <c r="XCQ183"/>
      <c r="XCR183"/>
      <c r="XCS183"/>
      <c r="XCT183"/>
      <c r="XCU183"/>
      <c r="XCV183"/>
      <c r="XCW183"/>
      <c r="XCX183"/>
      <c r="XCY183"/>
      <c r="XCZ183"/>
      <c r="XDA183"/>
      <c r="XDB183"/>
      <c r="XDC183"/>
      <c r="XDD183"/>
      <c r="XDE183"/>
      <c r="XDF183"/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  <c r="XEB183"/>
      <c r="XEC183"/>
      <c r="XED183"/>
      <c r="XEE183"/>
      <c r="XEF183"/>
      <c r="XEG183"/>
      <c r="XEH183"/>
      <c r="XEI183"/>
      <c r="XEJ183"/>
      <c r="XEK183"/>
      <c r="XEL183"/>
      <c r="XEM183"/>
      <c r="XEN183"/>
      <c r="XEO183"/>
      <c r="XEP183"/>
      <c r="XEQ183"/>
      <c r="XER183"/>
      <c r="XES183"/>
      <c r="XET183"/>
      <c r="XEU183"/>
      <c r="XEV183"/>
      <c r="XEW183"/>
      <c r="XEX183"/>
      <c r="XEY183"/>
      <c r="XEZ183"/>
      <c r="XFA183"/>
    </row>
    <row r="184" spans="1:16381" s="34" customFormat="1" x14ac:dyDescent="0.3">
      <c r="A184"/>
      <c r="B184"/>
      <c r="F184"/>
      <c r="G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/>
      <c r="VUC184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  <c r="WER184"/>
      <c r="WES184"/>
      <c r="WET184"/>
      <c r="WEU184"/>
      <c r="WEV184"/>
      <c r="WEW184"/>
      <c r="WEX184"/>
      <c r="WEY184"/>
      <c r="WEZ184"/>
      <c r="WFA184"/>
      <c r="WFB184"/>
      <c r="WFC184"/>
      <c r="WFD184"/>
      <c r="WFE184"/>
      <c r="WFF184"/>
      <c r="WFG184"/>
      <c r="WFH184"/>
      <c r="WFI184"/>
      <c r="WFJ184"/>
      <c r="WFK184"/>
      <c r="WFL184"/>
      <c r="WFM184"/>
      <c r="WFN184"/>
      <c r="WFO184"/>
      <c r="WFP184"/>
      <c r="WFQ184"/>
      <c r="WFR184"/>
      <c r="WFS184"/>
      <c r="WFT184"/>
      <c r="WFU184"/>
      <c r="WFV184"/>
      <c r="WFW184"/>
      <c r="WFX184"/>
      <c r="WFY184"/>
      <c r="WFZ184"/>
      <c r="WGA184"/>
      <c r="WGB184"/>
      <c r="WGC184"/>
      <c r="WGD184"/>
      <c r="WGE184"/>
      <c r="WGF184"/>
      <c r="WGG184"/>
      <c r="WGH184"/>
      <c r="WGI184"/>
      <c r="WGJ184"/>
      <c r="WGK184"/>
      <c r="WGL184"/>
      <c r="WGM184"/>
      <c r="WGN184"/>
      <c r="WGO184"/>
      <c r="WGP184"/>
      <c r="WGQ184"/>
      <c r="WGR184"/>
      <c r="WGS184"/>
      <c r="WGT184"/>
      <c r="WGU184"/>
      <c r="WGV184"/>
      <c r="WGW184"/>
      <c r="WGX184"/>
      <c r="WGY184"/>
      <c r="WGZ184"/>
      <c r="WHA184"/>
      <c r="WHB184"/>
      <c r="WHC184"/>
      <c r="WHD184"/>
      <c r="WHE184"/>
      <c r="WHF184"/>
      <c r="WHG184"/>
      <c r="WHH184"/>
      <c r="WHI184"/>
      <c r="WHJ184"/>
      <c r="WHK184"/>
      <c r="WHL184"/>
      <c r="WHM184"/>
      <c r="WHN184"/>
      <c r="WHO184"/>
      <c r="WHP184"/>
      <c r="WHQ184"/>
      <c r="WHR184"/>
      <c r="WHS184"/>
      <c r="WHT184"/>
      <c r="WHU184"/>
      <c r="WHV184"/>
      <c r="WHW184"/>
      <c r="WHX184"/>
      <c r="WHY184"/>
      <c r="WHZ184"/>
      <c r="WIA184"/>
      <c r="WIB184"/>
      <c r="WIC184"/>
      <c r="WID184"/>
      <c r="WIE184"/>
      <c r="WIF184"/>
      <c r="WIG184"/>
      <c r="WIH184"/>
      <c r="WII184"/>
      <c r="WIJ184"/>
      <c r="WIK184"/>
      <c r="WIL184"/>
      <c r="WIM184"/>
      <c r="WIN184"/>
      <c r="WIO184"/>
      <c r="WIP184"/>
      <c r="WIQ184"/>
      <c r="WIR184"/>
      <c r="WIS184"/>
      <c r="WIT184"/>
      <c r="WIU184"/>
      <c r="WIV184"/>
      <c r="WIW184"/>
      <c r="WIX184"/>
      <c r="WIY184"/>
      <c r="WIZ184"/>
      <c r="WJA184"/>
      <c r="WJB184"/>
      <c r="WJC184"/>
      <c r="WJD184"/>
      <c r="WJE184"/>
      <c r="WJF184"/>
      <c r="WJG184"/>
      <c r="WJH184"/>
      <c r="WJI184"/>
      <c r="WJJ184"/>
      <c r="WJK184"/>
      <c r="WJL184"/>
      <c r="WJM184"/>
      <c r="WJN184"/>
      <c r="WJO184"/>
      <c r="WJP184"/>
      <c r="WJQ184"/>
      <c r="WJR184"/>
      <c r="WJS184"/>
      <c r="WJT184"/>
      <c r="WJU184"/>
      <c r="WJV184"/>
      <c r="WJW184"/>
      <c r="WJX184"/>
      <c r="WJY184"/>
      <c r="WJZ184"/>
      <c r="WKA184"/>
      <c r="WKB184"/>
      <c r="WKC184"/>
      <c r="WKD184"/>
      <c r="WKE184"/>
      <c r="WKF184"/>
      <c r="WKG184"/>
      <c r="WKH184"/>
      <c r="WKI184"/>
      <c r="WKJ184"/>
      <c r="WKK184"/>
      <c r="WKL184"/>
      <c r="WKM184"/>
      <c r="WKN184"/>
      <c r="WKO184"/>
      <c r="WKP184"/>
      <c r="WKQ184"/>
      <c r="WKR184"/>
      <c r="WKS184"/>
      <c r="WKT184"/>
      <c r="WKU184"/>
      <c r="WKV184"/>
      <c r="WKW184"/>
      <c r="WKX184"/>
      <c r="WKY184"/>
      <c r="WKZ184"/>
      <c r="WLA184"/>
      <c r="WLB184"/>
      <c r="WLC184"/>
      <c r="WLD184"/>
      <c r="WLE184"/>
      <c r="WLF184"/>
      <c r="WLG184"/>
      <c r="WLH184"/>
      <c r="WLI184"/>
      <c r="WLJ184"/>
      <c r="WLK184"/>
      <c r="WLL184"/>
      <c r="WLM184"/>
      <c r="WLN184"/>
      <c r="WLO184"/>
      <c r="WLP184"/>
      <c r="WLQ184"/>
      <c r="WLR184"/>
      <c r="WLS184"/>
      <c r="WLT184"/>
      <c r="WLU184"/>
      <c r="WLV184"/>
      <c r="WLW184"/>
      <c r="WLX184"/>
      <c r="WLY184"/>
      <c r="WLZ184"/>
      <c r="WMA184"/>
      <c r="WMB184"/>
      <c r="WMC184"/>
      <c r="WMD184"/>
      <c r="WME184"/>
      <c r="WMF184"/>
      <c r="WMG184"/>
      <c r="WMH184"/>
      <c r="WMI184"/>
      <c r="WMJ184"/>
      <c r="WMK184"/>
      <c r="WML184"/>
      <c r="WMM184"/>
      <c r="WMN184"/>
      <c r="WMO184"/>
      <c r="WMP184"/>
      <c r="WMQ184"/>
      <c r="WMR184"/>
      <c r="WMS184"/>
      <c r="WMT184"/>
      <c r="WMU184"/>
      <c r="WMV184"/>
      <c r="WMW184"/>
      <c r="WMX184"/>
      <c r="WMY184"/>
      <c r="WMZ184"/>
      <c r="WNA184"/>
      <c r="WNB184"/>
      <c r="WNC184"/>
      <c r="WND184"/>
      <c r="WNE184"/>
      <c r="WNF184"/>
      <c r="WNG184"/>
      <c r="WNH184"/>
      <c r="WNI184"/>
      <c r="WNJ184"/>
      <c r="WNK184"/>
      <c r="WNL184"/>
      <c r="WNM184"/>
      <c r="WNN184"/>
      <c r="WNO184"/>
      <c r="WNP184"/>
      <c r="WNQ184"/>
      <c r="WNR184"/>
      <c r="WNS184"/>
      <c r="WNT184"/>
      <c r="WNU184"/>
      <c r="WNV184"/>
      <c r="WNW184"/>
      <c r="WNX184"/>
      <c r="WNY184"/>
      <c r="WNZ184"/>
      <c r="WOA184"/>
      <c r="WOB184"/>
      <c r="WOC184"/>
      <c r="WOD184"/>
      <c r="WOE184"/>
      <c r="WOF184"/>
      <c r="WOG184"/>
      <c r="WOH184"/>
      <c r="WOI184"/>
      <c r="WOJ184"/>
      <c r="WOK184"/>
      <c r="WOL184"/>
      <c r="WOM184"/>
      <c r="WON184"/>
      <c r="WOO184"/>
      <c r="WOP184"/>
      <c r="WOQ184"/>
      <c r="WOR184"/>
      <c r="WOS184"/>
      <c r="WOT184"/>
      <c r="WOU184"/>
      <c r="WOV184"/>
      <c r="WOW184"/>
      <c r="WOX184"/>
      <c r="WOY184"/>
      <c r="WOZ184"/>
      <c r="WPA184"/>
      <c r="WPB184"/>
      <c r="WPC184"/>
      <c r="WPD184"/>
      <c r="WPE184"/>
      <c r="WPF184"/>
      <c r="WPG184"/>
      <c r="WPH184"/>
      <c r="WPI184"/>
      <c r="WPJ184"/>
      <c r="WPK184"/>
      <c r="WPL184"/>
      <c r="WPM184"/>
      <c r="WPN184"/>
      <c r="WPO184"/>
      <c r="WPP184"/>
      <c r="WPQ184"/>
      <c r="WPR184"/>
      <c r="WPS184"/>
      <c r="WPT184"/>
      <c r="WPU184"/>
      <c r="WPV184"/>
      <c r="WPW184"/>
      <c r="WPX184"/>
      <c r="WPY184"/>
      <c r="WPZ184"/>
      <c r="WQA184"/>
      <c r="WQB184"/>
      <c r="WQC184"/>
      <c r="WQD184"/>
      <c r="WQE184"/>
      <c r="WQF184"/>
      <c r="WQG184"/>
      <c r="WQH184"/>
      <c r="WQI184"/>
      <c r="WQJ184"/>
      <c r="WQK184"/>
      <c r="WQL184"/>
      <c r="WQM184"/>
      <c r="WQN184"/>
      <c r="WQO184"/>
      <c r="WQP184"/>
      <c r="WQQ184"/>
      <c r="WQR184"/>
      <c r="WQS184"/>
      <c r="WQT184"/>
      <c r="WQU184"/>
      <c r="WQV184"/>
      <c r="WQW184"/>
      <c r="WQX184"/>
      <c r="WQY184"/>
      <c r="WQZ184"/>
      <c r="WRA184"/>
      <c r="WRB184"/>
      <c r="WRC184"/>
      <c r="WRD184"/>
      <c r="WRE184"/>
      <c r="WRF184"/>
      <c r="WRG184"/>
      <c r="WRH184"/>
      <c r="WRI184"/>
      <c r="WRJ184"/>
      <c r="WRK184"/>
      <c r="WRL184"/>
      <c r="WRM184"/>
      <c r="WRN184"/>
      <c r="WRO184"/>
      <c r="WRP184"/>
      <c r="WRQ184"/>
      <c r="WRR184"/>
      <c r="WRS184"/>
      <c r="WRT184"/>
      <c r="WRU184"/>
      <c r="WRV184"/>
      <c r="WRW184"/>
      <c r="WRX184"/>
      <c r="WRY184"/>
      <c r="WRZ184"/>
      <c r="WSA184"/>
      <c r="WSB184"/>
      <c r="WSC184"/>
      <c r="WSD184"/>
      <c r="WSE184"/>
      <c r="WSF184"/>
      <c r="WSG184"/>
      <c r="WSH184"/>
      <c r="WSI184"/>
      <c r="WSJ184"/>
      <c r="WSK184"/>
      <c r="WSL184"/>
      <c r="WSM184"/>
      <c r="WSN184"/>
      <c r="WSO184"/>
      <c r="WSP184"/>
      <c r="WSQ184"/>
      <c r="WSR184"/>
      <c r="WSS184"/>
      <c r="WST184"/>
      <c r="WSU184"/>
      <c r="WSV184"/>
      <c r="WSW184"/>
      <c r="WSX184"/>
      <c r="WSY184"/>
      <c r="WSZ184"/>
      <c r="WTA184"/>
      <c r="WTB184"/>
      <c r="WTC184"/>
      <c r="WTD184"/>
      <c r="WTE184"/>
      <c r="WTF184"/>
      <c r="WTG184"/>
      <c r="WTH184"/>
      <c r="WTI184"/>
      <c r="WTJ184"/>
      <c r="WTK184"/>
      <c r="WTL184"/>
      <c r="WTM184"/>
      <c r="WTN184"/>
      <c r="WTO184"/>
      <c r="WTP184"/>
      <c r="WTQ184"/>
      <c r="WTR184"/>
      <c r="WTS184"/>
      <c r="WTT184"/>
      <c r="WTU184"/>
      <c r="WTV184"/>
      <c r="WTW184"/>
      <c r="WTX184"/>
      <c r="WTY184"/>
      <c r="WTZ184"/>
      <c r="WUA184"/>
      <c r="WUB184"/>
      <c r="WUC184"/>
      <c r="WUD184"/>
      <c r="WUE184"/>
      <c r="WUF184"/>
      <c r="WUG184"/>
      <c r="WUH184"/>
      <c r="WUI184"/>
      <c r="WUJ184"/>
      <c r="WUK184"/>
      <c r="WUL184"/>
      <c r="WUM184"/>
      <c r="WUN184"/>
      <c r="WUO184"/>
      <c r="WUP184"/>
      <c r="WUQ184"/>
      <c r="WUR184"/>
      <c r="WUS184"/>
      <c r="WUT184"/>
      <c r="WUU184"/>
      <c r="WUV184"/>
      <c r="WUW184"/>
      <c r="WUX184"/>
      <c r="WUY184"/>
      <c r="WUZ184"/>
      <c r="WVA184"/>
      <c r="WVB184"/>
      <c r="WVC184"/>
      <c r="WVD184"/>
      <c r="WVE184"/>
      <c r="WVF184"/>
      <c r="WVG184"/>
      <c r="WVH184"/>
      <c r="WVI184"/>
      <c r="WVJ184"/>
      <c r="WVK184"/>
      <c r="WVL184"/>
      <c r="WVM184"/>
      <c r="WVN184"/>
      <c r="WVO184"/>
      <c r="WVP184"/>
      <c r="WVQ184"/>
      <c r="WVR184"/>
      <c r="WVS184"/>
      <c r="WVT184"/>
      <c r="WVU184"/>
      <c r="WVV184"/>
      <c r="WVW184"/>
      <c r="WVX184"/>
      <c r="WVY184"/>
      <c r="WVZ184"/>
      <c r="WWA184"/>
      <c r="WWB184"/>
      <c r="WWC184"/>
      <c r="WWD184"/>
      <c r="WWE184"/>
      <c r="WWF184"/>
      <c r="WWG184"/>
      <c r="WWH184"/>
      <c r="WWI184"/>
      <c r="WWJ184"/>
      <c r="WWK184"/>
      <c r="WWL184"/>
      <c r="WWM184"/>
      <c r="WWN184"/>
      <c r="WWO184"/>
      <c r="WWP184"/>
      <c r="WWQ184"/>
      <c r="WWR184"/>
      <c r="WWS184"/>
      <c r="WWT184"/>
      <c r="WWU184"/>
      <c r="WWV184"/>
      <c r="WWW184"/>
      <c r="WWX184"/>
      <c r="WWY184"/>
      <c r="WWZ184"/>
      <c r="WXA184"/>
      <c r="WXB184"/>
      <c r="WXC184"/>
      <c r="WXD184"/>
      <c r="WXE184"/>
      <c r="WXF184"/>
      <c r="WXG184"/>
      <c r="WXH184"/>
      <c r="WXI184"/>
      <c r="WXJ184"/>
      <c r="WXK184"/>
      <c r="WXL184"/>
      <c r="WXM184"/>
      <c r="WXN184"/>
      <c r="WXO184"/>
      <c r="WXP184"/>
      <c r="WXQ184"/>
      <c r="WXR184"/>
      <c r="WXS184"/>
      <c r="WXT184"/>
      <c r="WXU184"/>
      <c r="WXV184"/>
      <c r="WXW184"/>
      <c r="WXX184"/>
      <c r="WXY184"/>
      <c r="WXZ184"/>
      <c r="WYA184"/>
      <c r="WYB184"/>
      <c r="WYC184"/>
      <c r="WYD184"/>
      <c r="WYE184"/>
      <c r="WYF184"/>
      <c r="WYG184"/>
      <c r="WYH184"/>
      <c r="WYI184"/>
      <c r="WYJ184"/>
      <c r="WYK184"/>
      <c r="WYL184"/>
      <c r="WYM184"/>
      <c r="WYN184"/>
      <c r="WYO184"/>
      <c r="WYP184"/>
      <c r="WYQ184"/>
      <c r="WYR184"/>
      <c r="WYS184"/>
      <c r="WYT184"/>
      <c r="WYU184"/>
      <c r="WYV184"/>
      <c r="WYW184"/>
      <c r="WYX184"/>
      <c r="WYY184"/>
      <c r="WYZ184"/>
      <c r="WZA184"/>
      <c r="WZB184"/>
      <c r="WZC184"/>
      <c r="WZD184"/>
      <c r="WZE184"/>
      <c r="WZF184"/>
      <c r="WZG184"/>
      <c r="WZH184"/>
      <c r="WZI184"/>
      <c r="WZJ184"/>
      <c r="WZK184"/>
      <c r="WZL184"/>
      <c r="WZM184"/>
      <c r="WZN184"/>
      <c r="WZO184"/>
      <c r="WZP184"/>
      <c r="WZQ184"/>
      <c r="WZR184"/>
      <c r="WZS184"/>
      <c r="WZT184"/>
      <c r="WZU184"/>
      <c r="WZV184"/>
      <c r="WZW184"/>
      <c r="WZX184"/>
      <c r="WZY184"/>
      <c r="WZZ184"/>
      <c r="XAA184"/>
      <c r="XAB184"/>
      <c r="XAC184"/>
      <c r="XAD184"/>
      <c r="XAE184"/>
      <c r="XAF184"/>
      <c r="XAG184"/>
      <c r="XAH184"/>
      <c r="XAI184"/>
      <c r="XAJ184"/>
      <c r="XAK184"/>
      <c r="XAL184"/>
      <c r="XAM184"/>
      <c r="XAN184"/>
      <c r="XAO184"/>
      <c r="XAP184"/>
      <c r="XAQ184"/>
      <c r="XAR184"/>
      <c r="XAS184"/>
      <c r="XAT184"/>
      <c r="XAU184"/>
      <c r="XAV184"/>
      <c r="XAW184"/>
      <c r="XAX184"/>
      <c r="XAY184"/>
      <c r="XAZ184"/>
      <c r="XBA184"/>
      <c r="XBB184"/>
      <c r="XBC184"/>
      <c r="XBD184"/>
      <c r="XBE184"/>
      <c r="XBF184"/>
      <c r="XBG184"/>
      <c r="XBH184"/>
      <c r="XBI184"/>
      <c r="XBJ184"/>
      <c r="XBK184"/>
      <c r="XBL184"/>
      <c r="XBM184"/>
      <c r="XBN184"/>
      <c r="XBO184"/>
      <c r="XBP184"/>
      <c r="XBQ184"/>
      <c r="XBR184"/>
      <c r="XBS184"/>
      <c r="XBT184"/>
      <c r="XBU184"/>
      <c r="XBV184"/>
      <c r="XBW184"/>
      <c r="XBX184"/>
      <c r="XBY184"/>
      <c r="XBZ184"/>
      <c r="XCA184"/>
      <c r="XCB184"/>
      <c r="XCC184"/>
      <c r="XCD184"/>
      <c r="XCE184"/>
      <c r="XCF184"/>
      <c r="XCG184"/>
      <c r="XCH184"/>
      <c r="XCI184"/>
      <c r="XCJ184"/>
      <c r="XCK184"/>
      <c r="XCL184"/>
      <c r="XCM184"/>
      <c r="XCN184"/>
      <c r="XCO184"/>
      <c r="XCP184"/>
      <c r="XCQ184"/>
      <c r="XCR184"/>
      <c r="XCS184"/>
      <c r="XCT184"/>
      <c r="XCU184"/>
      <c r="XCV184"/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  <c r="XEB184"/>
      <c r="XEC184"/>
      <c r="XED184"/>
      <c r="XEE184"/>
      <c r="XEF184"/>
      <c r="XEG184"/>
      <c r="XEH184"/>
      <c r="XEI184"/>
      <c r="XEJ184"/>
      <c r="XEK184"/>
      <c r="XEL184"/>
      <c r="XEM184"/>
      <c r="XEN184"/>
      <c r="XEO184"/>
      <c r="XEP184"/>
      <c r="XEQ184"/>
      <c r="XER184"/>
      <c r="XES184"/>
      <c r="XET184"/>
      <c r="XEU184"/>
      <c r="XEV184"/>
      <c r="XEW184"/>
      <c r="XEX184"/>
      <c r="XEY184"/>
      <c r="XEZ184"/>
      <c r="XFA184"/>
    </row>
    <row r="185" spans="1:16381" s="34" customFormat="1" x14ac:dyDescent="0.3">
      <c r="A185"/>
      <c r="B185"/>
      <c r="F185"/>
      <c r="G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/>
      <c r="VUC185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  <c r="WER185"/>
      <c r="WES185"/>
      <c r="WET185"/>
      <c r="WEU185"/>
      <c r="WEV185"/>
      <c r="WEW185"/>
      <c r="WEX185"/>
      <c r="WEY185"/>
      <c r="WEZ185"/>
      <c r="WFA185"/>
      <c r="WFB185"/>
      <c r="WFC185"/>
      <c r="WFD185"/>
      <c r="WFE185"/>
      <c r="WFF185"/>
      <c r="WFG185"/>
      <c r="WFH185"/>
      <c r="WFI185"/>
      <c r="WFJ185"/>
      <c r="WFK185"/>
      <c r="WFL185"/>
      <c r="WFM185"/>
      <c r="WFN185"/>
      <c r="WFO185"/>
      <c r="WFP185"/>
      <c r="WFQ185"/>
      <c r="WFR185"/>
      <c r="WFS185"/>
      <c r="WFT185"/>
      <c r="WFU185"/>
      <c r="WFV185"/>
      <c r="WFW185"/>
      <c r="WFX185"/>
      <c r="WFY185"/>
      <c r="WFZ185"/>
      <c r="WGA185"/>
      <c r="WGB185"/>
      <c r="WGC185"/>
      <c r="WGD185"/>
      <c r="WGE185"/>
      <c r="WGF185"/>
      <c r="WGG185"/>
      <c r="WGH185"/>
      <c r="WGI185"/>
      <c r="WGJ185"/>
      <c r="WGK185"/>
      <c r="WGL185"/>
      <c r="WGM185"/>
      <c r="WGN185"/>
      <c r="WGO185"/>
      <c r="WGP185"/>
      <c r="WGQ185"/>
      <c r="WGR185"/>
      <c r="WGS185"/>
      <c r="WGT185"/>
      <c r="WGU185"/>
      <c r="WGV185"/>
      <c r="WGW185"/>
      <c r="WGX185"/>
      <c r="WGY185"/>
      <c r="WGZ185"/>
      <c r="WHA185"/>
      <c r="WHB185"/>
      <c r="WHC185"/>
      <c r="WHD185"/>
      <c r="WHE185"/>
      <c r="WHF185"/>
      <c r="WHG185"/>
      <c r="WHH185"/>
      <c r="WHI185"/>
      <c r="WHJ185"/>
      <c r="WHK185"/>
      <c r="WHL185"/>
      <c r="WHM185"/>
      <c r="WHN185"/>
      <c r="WHO185"/>
      <c r="WHP185"/>
      <c r="WHQ185"/>
      <c r="WHR185"/>
      <c r="WHS185"/>
      <c r="WHT185"/>
      <c r="WHU185"/>
      <c r="WHV185"/>
      <c r="WHW185"/>
      <c r="WHX185"/>
      <c r="WHY185"/>
      <c r="WHZ185"/>
      <c r="WIA185"/>
      <c r="WIB185"/>
      <c r="WIC185"/>
      <c r="WID185"/>
      <c r="WIE185"/>
      <c r="WIF185"/>
      <c r="WIG185"/>
      <c r="WIH185"/>
      <c r="WII185"/>
      <c r="WIJ185"/>
      <c r="WIK185"/>
      <c r="WIL185"/>
      <c r="WIM185"/>
      <c r="WIN185"/>
      <c r="WIO185"/>
      <c r="WIP185"/>
      <c r="WIQ185"/>
      <c r="WIR185"/>
      <c r="WIS185"/>
      <c r="WIT185"/>
      <c r="WIU185"/>
      <c r="WIV185"/>
      <c r="WIW185"/>
      <c r="WIX185"/>
      <c r="WIY185"/>
      <c r="WIZ185"/>
      <c r="WJA185"/>
      <c r="WJB185"/>
      <c r="WJC185"/>
      <c r="WJD185"/>
      <c r="WJE185"/>
      <c r="WJF185"/>
      <c r="WJG185"/>
      <c r="WJH185"/>
      <c r="WJI185"/>
      <c r="WJJ185"/>
      <c r="WJK185"/>
      <c r="WJL185"/>
      <c r="WJM185"/>
      <c r="WJN185"/>
      <c r="WJO185"/>
      <c r="WJP185"/>
      <c r="WJQ185"/>
      <c r="WJR185"/>
      <c r="WJS185"/>
      <c r="WJT185"/>
      <c r="WJU185"/>
      <c r="WJV185"/>
      <c r="WJW185"/>
      <c r="WJX185"/>
      <c r="WJY185"/>
      <c r="WJZ185"/>
      <c r="WKA185"/>
      <c r="WKB185"/>
      <c r="WKC185"/>
      <c r="WKD185"/>
      <c r="WKE185"/>
      <c r="WKF185"/>
      <c r="WKG185"/>
      <c r="WKH185"/>
      <c r="WKI185"/>
      <c r="WKJ185"/>
      <c r="WKK185"/>
      <c r="WKL185"/>
      <c r="WKM185"/>
      <c r="WKN185"/>
      <c r="WKO185"/>
      <c r="WKP185"/>
      <c r="WKQ185"/>
      <c r="WKR185"/>
      <c r="WKS185"/>
      <c r="WKT185"/>
      <c r="WKU185"/>
      <c r="WKV185"/>
      <c r="WKW185"/>
      <c r="WKX185"/>
      <c r="WKY185"/>
      <c r="WKZ185"/>
      <c r="WLA185"/>
      <c r="WLB185"/>
      <c r="WLC185"/>
      <c r="WLD185"/>
      <c r="WLE185"/>
      <c r="WLF185"/>
      <c r="WLG185"/>
      <c r="WLH185"/>
      <c r="WLI185"/>
      <c r="WLJ185"/>
      <c r="WLK185"/>
      <c r="WLL185"/>
      <c r="WLM185"/>
      <c r="WLN185"/>
      <c r="WLO185"/>
      <c r="WLP185"/>
      <c r="WLQ185"/>
      <c r="WLR185"/>
      <c r="WLS185"/>
      <c r="WLT185"/>
      <c r="WLU185"/>
      <c r="WLV185"/>
      <c r="WLW185"/>
      <c r="WLX185"/>
      <c r="WLY185"/>
      <c r="WLZ185"/>
      <c r="WMA185"/>
      <c r="WMB185"/>
      <c r="WMC185"/>
      <c r="WMD185"/>
      <c r="WME185"/>
      <c r="WMF185"/>
      <c r="WMG185"/>
      <c r="WMH185"/>
      <c r="WMI185"/>
      <c r="WMJ185"/>
      <c r="WMK185"/>
      <c r="WML185"/>
      <c r="WMM185"/>
      <c r="WMN185"/>
      <c r="WMO185"/>
      <c r="WMP185"/>
      <c r="WMQ185"/>
      <c r="WMR185"/>
      <c r="WMS185"/>
      <c r="WMT185"/>
      <c r="WMU185"/>
      <c r="WMV185"/>
      <c r="WMW185"/>
      <c r="WMX185"/>
      <c r="WMY185"/>
      <c r="WMZ185"/>
      <c r="WNA185"/>
      <c r="WNB185"/>
      <c r="WNC185"/>
      <c r="WND185"/>
      <c r="WNE185"/>
      <c r="WNF185"/>
      <c r="WNG185"/>
      <c r="WNH185"/>
      <c r="WNI185"/>
      <c r="WNJ185"/>
      <c r="WNK185"/>
      <c r="WNL185"/>
      <c r="WNM185"/>
      <c r="WNN185"/>
      <c r="WNO185"/>
      <c r="WNP185"/>
      <c r="WNQ185"/>
      <c r="WNR185"/>
      <c r="WNS185"/>
      <c r="WNT185"/>
      <c r="WNU185"/>
      <c r="WNV185"/>
      <c r="WNW185"/>
      <c r="WNX185"/>
      <c r="WNY185"/>
      <c r="WNZ185"/>
      <c r="WOA185"/>
      <c r="WOB185"/>
      <c r="WOC185"/>
      <c r="WOD185"/>
      <c r="WOE185"/>
      <c r="WOF185"/>
      <c r="WOG185"/>
      <c r="WOH185"/>
      <c r="WOI185"/>
      <c r="WOJ185"/>
      <c r="WOK185"/>
      <c r="WOL185"/>
      <c r="WOM185"/>
      <c r="WON185"/>
      <c r="WOO185"/>
      <c r="WOP185"/>
      <c r="WOQ185"/>
      <c r="WOR185"/>
      <c r="WOS185"/>
      <c r="WOT185"/>
      <c r="WOU185"/>
      <c r="WOV185"/>
      <c r="WOW185"/>
      <c r="WOX185"/>
      <c r="WOY185"/>
      <c r="WOZ185"/>
      <c r="WPA185"/>
      <c r="WPB185"/>
      <c r="WPC185"/>
      <c r="WPD185"/>
      <c r="WPE185"/>
      <c r="WPF185"/>
      <c r="WPG185"/>
      <c r="WPH185"/>
      <c r="WPI185"/>
      <c r="WPJ185"/>
      <c r="WPK185"/>
      <c r="WPL185"/>
      <c r="WPM185"/>
      <c r="WPN185"/>
      <c r="WPO185"/>
      <c r="WPP185"/>
      <c r="WPQ185"/>
      <c r="WPR185"/>
      <c r="WPS185"/>
      <c r="WPT185"/>
      <c r="WPU185"/>
      <c r="WPV185"/>
      <c r="WPW185"/>
      <c r="WPX185"/>
      <c r="WPY185"/>
      <c r="WPZ185"/>
      <c r="WQA185"/>
      <c r="WQB185"/>
      <c r="WQC185"/>
      <c r="WQD185"/>
      <c r="WQE185"/>
      <c r="WQF185"/>
      <c r="WQG185"/>
      <c r="WQH185"/>
      <c r="WQI185"/>
      <c r="WQJ185"/>
      <c r="WQK185"/>
      <c r="WQL185"/>
      <c r="WQM185"/>
      <c r="WQN185"/>
      <c r="WQO185"/>
      <c r="WQP185"/>
      <c r="WQQ185"/>
      <c r="WQR185"/>
      <c r="WQS185"/>
      <c r="WQT185"/>
      <c r="WQU185"/>
      <c r="WQV185"/>
      <c r="WQW185"/>
      <c r="WQX185"/>
      <c r="WQY185"/>
      <c r="WQZ185"/>
      <c r="WRA185"/>
      <c r="WRB185"/>
      <c r="WRC185"/>
      <c r="WRD185"/>
      <c r="WRE185"/>
      <c r="WRF185"/>
      <c r="WRG185"/>
      <c r="WRH185"/>
      <c r="WRI185"/>
      <c r="WRJ185"/>
      <c r="WRK185"/>
      <c r="WRL185"/>
      <c r="WRM185"/>
      <c r="WRN185"/>
      <c r="WRO185"/>
      <c r="WRP185"/>
      <c r="WRQ185"/>
      <c r="WRR185"/>
      <c r="WRS185"/>
      <c r="WRT185"/>
      <c r="WRU185"/>
      <c r="WRV185"/>
      <c r="WRW185"/>
      <c r="WRX185"/>
      <c r="WRY185"/>
      <c r="WRZ185"/>
      <c r="WSA185"/>
      <c r="WSB185"/>
      <c r="WSC185"/>
      <c r="WSD185"/>
      <c r="WSE185"/>
      <c r="WSF185"/>
      <c r="WSG185"/>
      <c r="WSH185"/>
      <c r="WSI185"/>
      <c r="WSJ185"/>
      <c r="WSK185"/>
      <c r="WSL185"/>
      <c r="WSM185"/>
      <c r="WSN185"/>
      <c r="WSO185"/>
      <c r="WSP185"/>
      <c r="WSQ185"/>
      <c r="WSR185"/>
      <c r="WSS185"/>
      <c r="WST185"/>
      <c r="WSU185"/>
      <c r="WSV185"/>
      <c r="WSW185"/>
      <c r="WSX185"/>
      <c r="WSY185"/>
      <c r="WSZ185"/>
      <c r="WTA185"/>
      <c r="WTB185"/>
      <c r="WTC185"/>
      <c r="WTD185"/>
      <c r="WTE185"/>
      <c r="WTF185"/>
      <c r="WTG185"/>
      <c r="WTH185"/>
      <c r="WTI185"/>
      <c r="WTJ185"/>
      <c r="WTK185"/>
      <c r="WTL185"/>
      <c r="WTM185"/>
      <c r="WTN185"/>
      <c r="WTO185"/>
      <c r="WTP185"/>
      <c r="WTQ185"/>
      <c r="WTR185"/>
      <c r="WTS185"/>
      <c r="WTT185"/>
      <c r="WTU185"/>
      <c r="WTV185"/>
      <c r="WTW185"/>
      <c r="WTX185"/>
      <c r="WTY185"/>
      <c r="WTZ185"/>
      <c r="WUA185"/>
      <c r="WUB185"/>
      <c r="WUC185"/>
      <c r="WUD185"/>
      <c r="WUE185"/>
      <c r="WUF185"/>
      <c r="WUG185"/>
      <c r="WUH185"/>
      <c r="WUI185"/>
      <c r="WUJ185"/>
      <c r="WUK185"/>
      <c r="WUL185"/>
      <c r="WUM185"/>
      <c r="WUN185"/>
      <c r="WUO185"/>
      <c r="WUP185"/>
      <c r="WUQ185"/>
      <c r="WUR185"/>
      <c r="WUS185"/>
      <c r="WUT185"/>
      <c r="WUU185"/>
      <c r="WUV185"/>
      <c r="WUW185"/>
      <c r="WUX185"/>
      <c r="WUY185"/>
      <c r="WUZ185"/>
      <c r="WVA185"/>
      <c r="WVB185"/>
      <c r="WVC185"/>
      <c r="WVD185"/>
      <c r="WVE185"/>
      <c r="WVF185"/>
      <c r="WVG185"/>
      <c r="WVH185"/>
      <c r="WVI185"/>
      <c r="WVJ185"/>
      <c r="WVK185"/>
      <c r="WVL185"/>
      <c r="WVM185"/>
      <c r="WVN185"/>
      <c r="WVO185"/>
      <c r="WVP185"/>
      <c r="WVQ185"/>
      <c r="WVR185"/>
      <c r="WVS185"/>
      <c r="WVT185"/>
      <c r="WVU185"/>
      <c r="WVV185"/>
      <c r="WVW185"/>
      <c r="WVX185"/>
      <c r="WVY185"/>
      <c r="WVZ185"/>
      <c r="WWA185"/>
      <c r="WWB185"/>
      <c r="WWC185"/>
      <c r="WWD185"/>
      <c r="WWE185"/>
      <c r="WWF185"/>
      <c r="WWG185"/>
      <c r="WWH185"/>
      <c r="WWI185"/>
      <c r="WWJ185"/>
      <c r="WWK185"/>
      <c r="WWL185"/>
      <c r="WWM185"/>
      <c r="WWN185"/>
      <c r="WWO185"/>
      <c r="WWP185"/>
      <c r="WWQ185"/>
      <c r="WWR185"/>
      <c r="WWS185"/>
      <c r="WWT185"/>
      <c r="WWU185"/>
      <c r="WWV185"/>
      <c r="WWW185"/>
      <c r="WWX185"/>
      <c r="WWY185"/>
      <c r="WWZ185"/>
      <c r="WXA185"/>
      <c r="WXB185"/>
      <c r="WXC185"/>
      <c r="WXD185"/>
      <c r="WXE185"/>
      <c r="WXF185"/>
      <c r="WXG185"/>
      <c r="WXH185"/>
      <c r="WXI185"/>
      <c r="WXJ185"/>
      <c r="WXK185"/>
      <c r="WXL185"/>
      <c r="WXM185"/>
      <c r="WXN185"/>
      <c r="WXO185"/>
      <c r="WXP185"/>
      <c r="WXQ185"/>
      <c r="WXR185"/>
      <c r="WXS185"/>
      <c r="WXT185"/>
      <c r="WXU185"/>
      <c r="WXV185"/>
      <c r="WXW185"/>
      <c r="WXX185"/>
      <c r="WXY185"/>
      <c r="WXZ185"/>
      <c r="WYA185"/>
      <c r="WYB185"/>
      <c r="WYC185"/>
      <c r="WYD185"/>
      <c r="WYE185"/>
      <c r="WYF185"/>
      <c r="WYG185"/>
      <c r="WYH185"/>
      <c r="WYI185"/>
      <c r="WYJ185"/>
      <c r="WYK185"/>
      <c r="WYL185"/>
      <c r="WYM185"/>
      <c r="WYN185"/>
      <c r="WYO185"/>
      <c r="WYP185"/>
      <c r="WYQ185"/>
      <c r="WYR185"/>
      <c r="WYS185"/>
      <c r="WYT185"/>
      <c r="WYU185"/>
      <c r="WYV185"/>
      <c r="WYW185"/>
      <c r="WYX185"/>
      <c r="WYY185"/>
      <c r="WYZ185"/>
      <c r="WZA185"/>
      <c r="WZB185"/>
      <c r="WZC185"/>
      <c r="WZD185"/>
      <c r="WZE185"/>
      <c r="WZF185"/>
      <c r="WZG185"/>
      <c r="WZH185"/>
      <c r="WZI185"/>
      <c r="WZJ185"/>
      <c r="WZK185"/>
      <c r="WZL185"/>
      <c r="WZM185"/>
      <c r="WZN185"/>
      <c r="WZO185"/>
      <c r="WZP185"/>
      <c r="WZQ185"/>
      <c r="WZR185"/>
      <c r="WZS185"/>
      <c r="WZT185"/>
      <c r="WZU185"/>
      <c r="WZV185"/>
      <c r="WZW185"/>
      <c r="WZX185"/>
      <c r="WZY185"/>
      <c r="WZZ185"/>
      <c r="XAA185"/>
      <c r="XAB185"/>
      <c r="XAC185"/>
      <c r="XAD185"/>
      <c r="XAE185"/>
      <c r="XAF185"/>
      <c r="XAG185"/>
      <c r="XAH185"/>
      <c r="XAI185"/>
      <c r="XAJ185"/>
      <c r="XAK185"/>
      <c r="XAL185"/>
      <c r="XAM185"/>
      <c r="XAN185"/>
      <c r="XAO185"/>
      <c r="XAP185"/>
      <c r="XAQ185"/>
      <c r="XAR185"/>
      <c r="XAS185"/>
      <c r="XAT185"/>
      <c r="XAU185"/>
      <c r="XAV185"/>
      <c r="XAW185"/>
      <c r="XAX185"/>
      <c r="XAY185"/>
      <c r="XAZ185"/>
      <c r="XBA185"/>
      <c r="XBB185"/>
      <c r="XBC185"/>
      <c r="XBD185"/>
      <c r="XBE185"/>
      <c r="XBF185"/>
      <c r="XBG185"/>
      <c r="XBH185"/>
      <c r="XBI185"/>
      <c r="XBJ185"/>
      <c r="XBK185"/>
      <c r="XBL185"/>
      <c r="XBM185"/>
      <c r="XBN185"/>
      <c r="XBO185"/>
      <c r="XBP185"/>
      <c r="XBQ185"/>
      <c r="XBR185"/>
      <c r="XBS185"/>
      <c r="XBT185"/>
      <c r="XBU185"/>
      <c r="XBV185"/>
      <c r="XBW185"/>
      <c r="XBX185"/>
      <c r="XBY185"/>
      <c r="XBZ185"/>
      <c r="XCA185"/>
      <c r="XCB185"/>
      <c r="XCC185"/>
      <c r="XCD185"/>
      <c r="XCE185"/>
      <c r="XCF185"/>
      <c r="XCG185"/>
      <c r="XCH185"/>
      <c r="XCI185"/>
      <c r="XCJ185"/>
      <c r="XCK185"/>
      <c r="XCL185"/>
      <c r="XCM185"/>
      <c r="XCN185"/>
      <c r="XCO185"/>
      <c r="XCP185"/>
      <c r="XCQ185"/>
      <c r="XCR185"/>
      <c r="XCS185"/>
      <c r="XCT185"/>
      <c r="XCU185"/>
      <c r="XCV185"/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  <c r="XEB185"/>
      <c r="XEC185"/>
      <c r="XED185"/>
      <c r="XEE185"/>
      <c r="XEF185"/>
      <c r="XEG185"/>
      <c r="XEH185"/>
      <c r="XEI185"/>
      <c r="XEJ185"/>
      <c r="XEK185"/>
      <c r="XEL185"/>
      <c r="XEM185"/>
      <c r="XEN185"/>
      <c r="XEO185"/>
      <c r="XEP185"/>
      <c r="XEQ185"/>
      <c r="XER185"/>
      <c r="XES185"/>
      <c r="XET185"/>
      <c r="XEU185"/>
      <c r="XEV185"/>
      <c r="XEW185"/>
      <c r="XEX185"/>
      <c r="XEY185"/>
      <c r="XEZ185"/>
      <c r="XFA185"/>
    </row>
    <row r="186" spans="1:16381" s="34" customFormat="1" x14ac:dyDescent="0.3">
      <c r="A186"/>
      <c r="B186"/>
      <c r="F186"/>
      <c r="G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/>
      <c r="XBG186"/>
      <c r="XBH186"/>
      <c r="XBI186"/>
      <c r="XBJ186"/>
      <c r="XBK186"/>
      <c r="XBL186"/>
      <c r="XBM186"/>
      <c r="XBN186"/>
      <c r="XBO186"/>
      <c r="XBP186"/>
      <c r="XBQ186"/>
      <c r="XBR186"/>
      <c r="XBS186"/>
      <c r="XBT186"/>
      <c r="XBU186"/>
      <c r="XBV186"/>
      <c r="XBW186"/>
      <c r="XBX186"/>
      <c r="XBY186"/>
      <c r="XBZ186"/>
      <c r="XCA186"/>
      <c r="XCB186"/>
      <c r="XCC186"/>
      <c r="XCD186"/>
      <c r="XCE186"/>
      <c r="XCF186"/>
      <c r="XCG186"/>
      <c r="XCH186"/>
      <c r="XCI186"/>
      <c r="XCJ186"/>
      <c r="XCK186"/>
      <c r="XCL186"/>
      <c r="XCM186"/>
      <c r="XCN186"/>
      <c r="XCO186"/>
      <c r="XCP186"/>
      <c r="XCQ186"/>
      <c r="XCR186"/>
      <c r="XCS186"/>
      <c r="XCT186"/>
      <c r="XCU186"/>
      <c r="XCV186"/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  <c r="XEE186"/>
      <c r="XEF186"/>
      <c r="XEG186"/>
      <c r="XEH186"/>
      <c r="XEI186"/>
      <c r="XEJ186"/>
      <c r="XEK186"/>
      <c r="XEL186"/>
      <c r="XEM186"/>
      <c r="XEN186"/>
      <c r="XEO186"/>
      <c r="XEP186"/>
      <c r="XEQ186"/>
      <c r="XER186"/>
      <c r="XES186"/>
      <c r="XET186"/>
      <c r="XEU186"/>
      <c r="XEV186"/>
      <c r="XEW186"/>
      <c r="XEX186"/>
      <c r="XEY186"/>
      <c r="XEZ186"/>
      <c r="XFA186"/>
    </row>
    <row r="187" spans="1:16381" s="34" customFormat="1" x14ac:dyDescent="0.3">
      <c r="A187"/>
      <c r="B187"/>
      <c r="F187"/>
      <c r="G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  <c r="BGM187"/>
      <c r="BGN187"/>
      <c r="BGO187"/>
      <c r="BGP187"/>
      <c r="BGQ187"/>
      <c r="BGR187"/>
      <c r="BGS187"/>
      <c r="BGT187"/>
      <c r="BGU187"/>
      <c r="BGV187"/>
      <c r="BGW187"/>
      <c r="BGX187"/>
      <c r="BGY187"/>
      <c r="BGZ187"/>
      <c r="BHA187"/>
      <c r="BHB187"/>
      <c r="BHC187"/>
      <c r="BHD187"/>
      <c r="BHE187"/>
      <c r="BHF187"/>
      <c r="BHG187"/>
      <c r="BHH187"/>
      <c r="BHI187"/>
      <c r="BHJ187"/>
      <c r="BHK187"/>
      <c r="BHL187"/>
      <c r="BHM187"/>
      <c r="BHN187"/>
      <c r="BHO187"/>
      <c r="BHP187"/>
      <c r="BHQ187"/>
      <c r="BHR187"/>
      <c r="BHS187"/>
      <c r="BHT187"/>
      <c r="BHU187"/>
      <c r="BHV187"/>
      <c r="BHW187"/>
      <c r="BHX187"/>
      <c r="BHY187"/>
      <c r="BHZ187"/>
      <c r="BIA187"/>
      <c r="BIB187"/>
      <c r="BIC187"/>
      <c r="BID187"/>
      <c r="BIE187"/>
      <c r="BIF187"/>
      <c r="BIG187"/>
      <c r="BIH187"/>
      <c r="BII187"/>
      <c r="BIJ187"/>
      <c r="BIK187"/>
      <c r="BIL187"/>
      <c r="BIM187"/>
      <c r="BIN187"/>
      <c r="BIO187"/>
      <c r="BIP187"/>
      <c r="BIQ187"/>
      <c r="BIR187"/>
      <c r="BIS187"/>
      <c r="BIT187"/>
      <c r="BIU187"/>
      <c r="BIV187"/>
      <c r="BIW187"/>
      <c r="BIX187"/>
      <c r="BIY187"/>
      <c r="BIZ187"/>
      <c r="BJA187"/>
      <c r="BJB187"/>
      <c r="BJC187"/>
      <c r="BJD187"/>
      <c r="BJE187"/>
      <c r="BJF187"/>
      <c r="BJG187"/>
      <c r="BJH187"/>
      <c r="BJI187"/>
      <c r="BJJ187"/>
      <c r="BJK187"/>
      <c r="BJL187"/>
      <c r="BJM187"/>
      <c r="BJN187"/>
      <c r="BJO187"/>
      <c r="BJP187"/>
      <c r="BJQ187"/>
      <c r="BJR187"/>
      <c r="BJS187"/>
      <c r="BJT187"/>
      <c r="BJU187"/>
      <c r="BJV187"/>
      <c r="BJW187"/>
      <c r="BJX187"/>
      <c r="BJY187"/>
      <c r="BJZ187"/>
      <c r="BKA187"/>
      <c r="BKB187"/>
      <c r="BKC187"/>
      <c r="BKD187"/>
      <c r="BKE187"/>
      <c r="BKF187"/>
      <c r="BKG187"/>
      <c r="BKH187"/>
      <c r="BKI187"/>
      <c r="BKJ187"/>
      <c r="BKK187"/>
      <c r="BKL187"/>
      <c r="BKM187"/>
      <c r="BKN187"/>
      <c r="BKO187"/>
      <c r="BKP187"/>
      <c r="BKQ187"/>
      <c r="BKR187"/>
      <c r="BKS187"/>
      <c r="BKT187"/>
      <c r="BKU187"/>
      <c r="BKV187"/>
      <c r="BKW187"/>
      <c r="BKX187"/>
      <c r="BKY187"/>
      <c r="BKZ187"/>
      <c r="BLA187"/>
      <c r="BLB187"/>
      <c r="BLC187"/>
      <c r="BLD187"/>
      <c r="BLE187"/>
      <c r="BLF187"/>
      <c r="BLG187"/>
      <c r="BLH187"/>
      <c r="BLI187"/>
      <c r="BLJ187"/>
      <c r="BLK187"/>
      <c r="BLL187"/>
      <c r="BLM187"/>
      <c r="BLN187"/>
      <c r="BLO187"/>
      <c r="BLP187"/>
      <c r="BLQ187"/>
      <c r="BLR187"/>
      <c r="BLS187"/>
      <c r="BLT187"/>
      <c r="BLU187"/>
      <c r="BLV187"/>
      <c r="BLW187"/>
      <c r="BLX187"/>
      <c r="BLY187"/>
      <c r="BLZ187"/>
      <c r="BMA187"/>
      <c r="BMB187"/>
      <c r="BMC187"/>
      <c r="BMD187"/>
      <c r="BME187"/>
      <c r="BMF187"/>
      <c r="BMG187"/>
      <c r="BMH187"/>
      <c r="BMI187"/>
      <c r="BMJ187"/>
      <c r="BMK187"/>
      <c r="BML187"/>
      <c r="BMM187"/>
      <c r="BMN187"/>
      <c r="BMO187"/>
      <c r="BMP187"/>
      <c r="BMQ187"/>
      <c r="BMR187"/>
      <c r="BMS187"/>
      <c r="BMT187"/>
      <c r="BMU187"/>
      <c r="BMV187"/>
      <c r="BMW187"/>
      <c r="BMX187"/>
      <c r="BMY187"/>
      <c r="BMZ187"/>
      <c r="BNA187"/>
      <c r="BNB187"/>
      <c r="BNC187"/>
      <c r="BND187"/>
      <c r="BNE187"/>
      <c r="BNF187"/>
      <c r="BNG187"/>
      <c r="BNH187"/>
      <c r="BNI187"/>
      <c r="BNJ187"/>
      <c r="BNK187"/>
      <c r="BNL187"/>
      <c r="BNM187"/>
      <c r="BNN187"/>
      <c r="BNO187"/>
      <c r="BNP187"/>
      <c r="BNQ187"/>
      <c r="BNR187"/>
      <c r="BNS187"/>
      <c r="BNT187"/>
      <c r="BNU187"/>
      <c r="BNV187"/>
      <c r="BNW187"/>
      <c r="BNX187"/>
      <c r="BNY187"/>
      <c r="BNZ187"/>
      <c r="BOA187"/>
      <c r="BOB187"/>
      <c r="BOC187"/>
      <c r="BOD187"/>
      <c r="BOE187"/>
      <c r="BOF187"/>
      <c r="BOG187"/>
      <c r="BOH187"/>
      <c r="BOI187"/>
      <c r="BOJ187"/>
      <c r="BOK187"/>
      <c r="BOL187"/>
      <c r="BOM187"/>
      <c r="BON187"/>
      <c r="BOO187"/>
      <c r="BOP187"/>
      <c r="BOQ187"/>
      <c r="BOR187"/>
      <c r="BOS187"/>
      <c r="BOT187"/>
      <c r="BOU187"/>
      <c r="BOV187"/>
      <c r="BOW187"/>
      <c r="BOX187"/>
      <c r="BOY187"/>
      <c r="BOZ187"/>
      <c r="BPA187"/>
      <c r="BPB187"/>
      <c r="BPC187"/>
      <c r="BPD187"/>
      <c r="BPE187"/>
      <c r="BPF187"/>
      <c r="BPG187"/>
      <c r="BPH187"/>
      <c r="BPI187"/>
      <c r="BPJ187"/>
      <c r="BPK187"/>
      <c r="BPL187"/>
      <c r="BPM187"/>
      <c r="BPN187"/>
      <c r="BPO187"/>
      <c r="BPP187"/>
      <c r="BPQ187"/>
      <c r="BPR187"/>
      <c r="BPS187"/>
      <c r="BPT187"/>
      <c r="BPU187"/>
      <c r="BPV187"/>
      <c r="BPW187"/>
      <c r="BPX187"/>
      <c r="BPY187"/>
      <c r="BPZ187"/>
      <c r="BQA187"/>
      <c r="BQB187"/>
      <c r="BQC187"/>
      <c r="BQD187"/>
      <c r="BQE187"/>
      <c r="BQF187"/>
      <c r="BQG187"/>
      <c r="BQH187"/>
      <c r="BQI187"/>
      <c r="BQJ187"/>
      <c r="BQK187"/>
      <c r="BQL187"/>
      <c r="BQM187"/>
      <c r="BQN187"/>
      <c r="BQO187"/>
      <c r="BQP187"/>
      <c r="BQQ187"/>
      <c r="BQR187"/>
      <c r="BQS187"/>
      <c r="BQT187"/>
      <c r="BQU187"/>
      <c r="BQV187"/>
      <c r="BQW187"/>
      <c r="BQX187"/>
      <c r="BQY187"/>
      <c r="BQZ187"/>
      <c r="BRA187"/>
      <c r="BRB187"/>
      <c r="BRC187"/>
      <c r="BRD187"/>
      <c r="BRE187"/>
      <c r="BRF187"/>
      <c r="BRG187"/>
      <c r="BRH187"/>
      <c r="BRI187"/>
      <c r="BRJ187"/>
      <c r="BRK187"/>
      <c r="BRL187"/>
      <c r="BRM187"/>
      <c r="BRN187"/>
      <c r="BRO187"/>
      <c r="BRP187"/>
      <c r="BRQ187"/>
      <c r="BRR187"/>
      <c r="BRS187"/>
      <c r="BRT187"/>
      <c r="BRU187"/>
      <c r="BRV187"/>
      <c r="BRW187"/>
      <c r="BRX187"/>
      <c r="BRY187"/>
      <c r="BRZ187"/>
      <c r="BSA187"/>
      <c r="BSB187"/>
      <c r="BSC187"/>
      <c r="BSD187"/>
      <c r="BSE187"/>
      <c r="BSF187"/>
      <c r="BSG187"/>
      <c r="BSH187"/>
      <c r="BSI187"/>
      <c r="BSJ187"/>
      <c r="BSK187"/>
      <c r="BSL187"/>
      <c r="BSM187"/>
      <c r="BSN187"/>
      <c r="BSO187"/>
      <c r="BSP187"/>
      <c r="BSQ187"/>
      <c r="BSR187"/>
      <c r="BSS187"/>
      <c r="BST187"/>
      <c r="BSU187"/>
      <c r="BSV187"/>
      <c r="BSW187"/>
      <c r="BSX187"/>
      <c r="BSY187"/>
      <c r="BSZ187"/>
      <c r="BTA187"/>
      <c r="BTB187"/>
      <c r="BTC187"/>
      <c r="BTD187"/>
      <c r="BTE187"/>
      <c r="BTF187"/>
      <c r="BTG187"/>
      <c r="BTH187"/>
      <c r="BTI187"/>
      <c r="BTJ187"/>
      <c r="BTK187"/>
      <c r="BTL187"/>
      <c r="BTM187"/>
      <c r="BTN187"/>
      <c r="BTO187"/>
      <c r="BTP187"/>
      <c r="BTQ187"/>
      <c r="BTR187"/>
      <c r="BTS187"/>
      <c r="BTT187"/>
      <c r="BTU187"/>
      <c r="BTV187"/>
      <c r="BTW187"/>
      <c r="BTX187"/>
      <c r="BTY187"/>
      <c r="BTZ187"/>
      <c r="BUA187"/>
      <c r="BUB187"/>
      <c r="BUC187"/>
      <c r="BUD187"/>
      <c r="BUE187"/>
      <c r="BUF187"/>
      <c r="BUG187"/>
      <c r="BUH187"/>
      <c r="BUI187"/>
      <c r="BUJ187"/>
      <c r="BUK187"/>
      <c r="BUL187"/>
      <c r="BUM187"/>
      <c r="BUN187"/>
      <c r="BUO187"/>
      <c r="BUP187"/>
      <c r="BUQ187"/>
      <c r="BUR187"/>
      <c r="BUS187"/>
      <c r="BUT187"/>
      <c r="BUU187"/>
      <c r="BUV187"/>
      <c r="BUW187"/>
      <c r="BUX187"/>
      <c r="BUY187"/>
      <c r="BUZ187"/>
      <c r="BVA187"/>
      <c r="BVB187"/>
      <c r="BVC187"/>
      <c r="BVD187"/>
      <c r="BVE187"/>
      <c r="BVF187"/>
      <c r="BVG187"/>
      <c r="BVH187"/>
      <c r="BVI187"/>
      <c r="BVJ187"/>
      <c r="BVK187"/>
      <c r="BVL187"/>
      <c r="BVM187"/>
      <c r="BVN187"/>
      <c r="BVO187"/>
      <c r="BVP187"/>
      <c r="BVQ187"/>
      <c r="BVR187"/>
      <c r="BVS187"/>
      <c r="BVT187"/>
      <c r="BVU187"/>
      <c r="BVV187"/>
      <c r="BVW187"/>
      <c r="BVX187"/>
      <c r="BVY187"/>
      <c r="BVZ187"/>
      <c r="BWA187"/>
      <c r="BWB187"/>
      <c r="BWC187"/>
      <c r="BWD187"/>
      <c r="BWE187"/>
      <c r="BWF187"/>
      <c r="BWG187"/>
      <c r="BWH187"/>
      <c r="BWI187"/>
      <c r="BWJ187"/>
      <c r="BWK187"/>
      <c r="BWL187"/>
      <c r="BWM187"/>
      <c r="BWN187"/>
      <c r="BWO187"/>
      <c r="BWP187"/>
      <c r="BWQ187"/>
      <c r="BWR187"/>
      <c r="BWS187"/>
      <c r="BWT187"/>
      <c r="BWU187"/>
      <c r="BWV187"/>
      <c r="BWW187"/>
      <c r="BWX187"/>
      <c r="BWY187"/>
      <c r="BWZ187"/>
      <c r="BXA187"/>
      <c r="BXB187"/>
      <c r="BXC187"/>
      <c r="BXD187"/>
      <c r="BXE187"/>
      <c r="BXF187"/>
      <c r="BXG187"/>
      <c r="BXH187"/>
      <c r="BXI187"/>
      <c r="BXJ187"/>
      <c r="BXK187"/>
      <c r="BXL187"/>
      <c r="BXM187"/>
      <c r="BXN187"/>
      <c r="BXO187"/>
      <c r="BXP187"/>
      <c r="BXQ187"/>
      <c r="BXR187"/>
      <c r="BXS187"/>
      <c r="BXT187"/>
      <c r="BXU187"/>
      <c r="BXV187"/>
      <c r="BXW187"/>
      <c r="BXX187"/>
      <c r="BXY187"/>
      <c r="BXZ187"/>
      <c r="BYA187"/>
      <c r="BYB187"/>
      <c r="BYC187"/>
      <c r="BYD187"/>
      <c r="BYE187"/>
      <c r="BYF187"/>
      <c r="BYG187"/>
      <c r="BYH187"/>
      <c r="BYI187"/>
      <c r="BYJ187"/>
      <c r="BYK187"/>
      <c r="BYL187"/>
      <c r="BYM187"/>
      <c r="BYN187"/>
      <c r="BYO187"/>
      <c r="BYP187"/>
      <c r="BYQ187"/>
      <c r="BYR187"/>
      <c r="BYS187"/>
      <c r="BYT187"/>
      <c r="BYU187"/>
      <c r="BYV187"/>
      <c r="BYW187"/>
      <c r="BYX187"/>
      <c r="BYY187"/>
      <c r="BYZ187"/>
      <c r="BZA187"/>
      <c r="BZB187"/>
      <c r="BZC187"/>
      <c r="BZD187"/>
      <c r="BZE187"/>
      <c r="BZF187"/>
      <c r="BZG187"/>
      <c r="BZH187"/>
      <c r="BZI187"/>
      <c r="BZJ187"/>
      <c r="BZK187"/>
      <c r="BZL187"/>
      <c r="BZM187"/>
      <c r="BZN187"/>
      <c r="BZO187"/>
      <c r="BZP187"/>
      <c r="BZQ187"/>
      <c r="BZR187"/>
      <c r="BZS187"/>
      <c r="BZT187"/>
      <c r="BZU187"/>
      <c r="BZV187"/>
      <c r="BZW187"/>
      <c r="BZX187"/>
      <c r="BZY187"/>
      <c r="BZZ187"/>
      <c r="CAA187"/>
      <c r="CAB187"/>
      <c r="CAC187"/>
      <c r="CAD187"/>
      <c r="CAE187"/>
      <c r="CAF187"/>
      <c r="CAG187"/>
      <c r="CAH187"/>
      <c r="CAI187"/>
      <c r="CAJ187"/>
      <c r="CAK187"/>
      <c r="CAL187"/>
      <c r="CAM187"/>
      <c r="CAN187"/>
      <c r="CAO187"/>
      <c r="CAP187"/>
      <c r="CAQ187"/>
      <c r="CAR187"/>
      <c r="CAS187"/>
      <c r="CAT187"/>
      <c r="CAU187"/>
      <c r="CAV187"/>
      <c r="CAW187"/>
      <c r="CAX187"/>
      <c r="CAY187"/>
      <c r="CAZ187"/>
      <c r="CBA187"/>
      <c r="CBB187"/>
      <c r="CBC187"/>
      <c r="CBD187"/>
      <c r="CBE187"/>
      <c r="CBF187"/>
      <c r="CBG187"/>
      <c r="CBH187"/>
      <c r="CBI187"/>
      <c r="CBJ187"/>
      <c r="CBK187"/>
      <c r="CBL187"/>
      <c r="CBM187"/>
      <c r="CBN187"/>
      <c r="CBO187"/>
      <c r="CBP187"/>
      <c r="CBQ187"/>
      <c r="CBR187"/>
      <c r="CBS187"/>
      <c r="CBT187"/>
      <c r="CBU187"/>
      <c r="CBV187"/>
      <c r="CBW187"/>
      <c r="CBX187"/>
      <c r="CBY187"/>
      <c r="CBZ187"/>
      <c r="CCA187"/>
      <c r="CCB187"/>
      <c r="CCC187"/>
      <c r="CCD187"/>
      <c r="CCE187"/>
      <c r="CCF187"/>
      <c r="CCG187"/>
      <c r="CCH187"/>
      <c r="CCI187"/>
      <c r="CCJ187"/>
      <c r="CCK187"/>
      <c r="CCL187"/>
      <c r="CCM187"/>
      <c r="CCN187"/>
      <c r="CCO187"/>
      <c r="CCP187"/>
      <c r="CCQ187"/>
      <c r="CCR187"/>
      <c r="CCS187"/>
      <c r="CCT187"/>
      <c r="CCU187"/>
      <c r="CCV187"/>
      <c r="CCW187"/>
      <c r="CCX187"/>
      <c r="CCY187"/>
      <c r="CCZ187"/>
      <c r="CDA187"/>
      <c r="CDB187"/>
      <c r="CDC187"/>
      <c r="CDD187"/>
      <c r="CDE187"/>
      <c r="CDF187"/>
      <c r="CDG187"/>
      <c r="CDH187"/>
      <c r="CDI187"/>
      <c r="CDJ187"/>
      <c r="CDK187"/>
      <c r="CDL187"/>
      <c r="CDM187"/>
      <c r="CDN187"/>
      <c r="CDO187"/>
      <c r="CDP187"/>
      <c r="CDQ187"/>
      <c r="CDR187"/>
      <c r="CDS187"/>
      <c r="CDT187"/>
      <c r="CDU187"/>
      <c r="CDV187"/>
      <c r="CDW187"/>
      <c r="CDX187"/>
      <c r="CDY187"/>
      <c r="CDZ187"/>
      <c r="CEA187"/>
      <c r="CEB187"/>
      <c r="CEC187"/>
      <c r="CED187"/>
      <c r="CEE187"/>
      <c r="CEF187"/>
      <c r="CEG187"/>
      <c r="CEH187"/>
      <c r="CEI187"/>
      <c r="CEJ187"/>
      <c r="CEK187"/>
      <c r="CEL187"/>
      <c r="CEM187"/>
      <c r="CEN187"/>
      <c r="CEO187"/>
      <c r="CEP187"/>
      <c r="CEQ187"/>
      <c r="CER187"/>
      <c r="CES187"/>
      <c r="CET187"/>
      <c r="CEU187"/>
      <c r="CEV187"/>
      <c r="CEW187"/>
      <c r="CEX187"/>
      <c r="CEY187"/>
      <c r="CEZ187"/>
      <c r="CFA187"/>
      <c r="CFB187"/>
      <c r="CFC187"/>
      <c r="CFD187"/>
      <c r="CFE187"/>
      <c r="CFF187"/>
      <c r="CFG187"/>
      <c r="CFH187"/>
      <c r="CFI187"/>
      <c r="CFJ187"/>
      <c r="CFK187"/>
      <c r="CFL187"/>
      <c r="CFM187"/>
      <c r="CFN187"/>
      <c r="CFO187"/>
      <c r="CFP187"/>
      <c r="CFQ187"/>
      <c r="CFR187"/>
      <c r="CFS187"/>
      <c r="CFT187"/>
      <c r="CFU187"/>
      <c r="CFV187"/>
      <c r="CFW187"/>
      <c r="CFX187"/>
      <c r="CFY187"/>
      <c r="CFZ187"/>
      <c r="CGA187"/>
      <c r="CGB187"/>
      <c r="CGC187"/>
      <c r="CGD187"/>
      <c r="CGE187"/>
      <c r="CGF187"/>
      <c r="CGG187"/>
      <c r="CGH187"/>
      <c r="CGI187"/>
      <c r="CGJ187"/>
      <c r="CGK187"/>
      <c r="CGL187"/>
      <c r="CGM187"/>
      <c r="CGN187"/>
      <c r="CGO187"/>
      <c r="CGP187"/>
      <c r="CGQ187"/>
      <c r="CGR187"/>
      <c r="CGS187"/>
      <c r="CGT187"/>
      <c r="CGU187"/>
      <c r="CGV187"/>
      <c r="CGW187"/>
      <c r="CGX187"/>
      <c r="CGY187"/>
      <c r="CGZ187"/>
      <c r="CHA187"/>
      <c r="CHB187"/>
      <c r="CHC187"/>
      <c r="CHD187"/>
      <c r="CHE187"/>
      <c r="CHF187"/>
      <c r="CHG187"/>
      <c r="CHH187"/>
      <c r="CHI187"/>
      <c r="CHJ187"/>
      <c r="CHK187"/>
      <c r="CHL187"/>
      <c r="CHM187"/>
      <c r="CHN187"/>
      <c r="CHO187"/>
      <c r="CHP187"/>
      <c r="CHQ187"/>
      <c r="CHR187"/>
      <c r="CHS187"/>
      <c r="CHT187"/>
      <c r="CHU187"/>
      <c r="CHV187"/>
      <c r="CHW187"/>
      <c r="CHX187"/>
      <c r="CHY187"/>
      <c r="CHZ187"/>
      <c r="CIA187"/>
      <c r="CIB187"/>
      <c r="CIC187"/>
      <c r="CID187"/>
      <c r="CIE187"/>
      <c r="CIF187"/>
      <c r="CIG187"/>
      <c r="CIH187"/>
      <c r="CII187"/>
      <c r="CIJ187"/>
      <c r="CIK187"/>
      <c r="CIL187"/>
      <c r="CIM187"/>
      <c r="CIN187"/>
      <c r="CIO187"/>
      <c r="CIP187"/>
      <c r="CIQ187"/>
      <c r="CIR187"/>
      <c r="CIS187"/>
      <c r="CIT187"/>
      <c r="CIU187"/>
      <c r="CIV187"/>
      <c r="CIW187"/>
      <c r="CIX187"/>
      <c r="CIY187"/>
      <c r="CIZ187"/>
      <c r="CJA187"/>
      <c r="CJB187"/>
      <c r="CJC187"/>
      <c r="CJD187"/>
      <c r="CJE187"/>
      <c r="CJF187"/>
      <c r="CJG187"/>
      <c r="CJH187"/>
      <c r="CJI187"/>
      <c r="CJJ187"/>
      <c r="CJK187"/>
      <c r="CJL187"/>
      <c r="CJM187"/>
      <c r="CJN187"/>
      <c r="CJO187"/>
      <c r="CJP187"/>
      <c r="CJQ187"/>
      <c r="CJR187"/>
      <c r="CJS187"/>
      <c r="CJT187"/>
      <c r="CJU187"/>
      <c r="CJV187"/>
      <c r="CJW187"/>
      <c r="CJX187"/>
      <c r="CJY187"/>
      <c r="CJZ187"/>
      <c r="CKA187"/>
      <c r="CKB187"/>
      <c r="CKC187"/>
      <c r="CKD187"/>
      <c r="CKE187"/>
      <c r="CKF187"/>
      <c r="CKG187"/>
      <c r="CKH187"/>
      <c r="CKI187"/>
      <c r="CKJ187"/>
      <c r="CKK187"/>
      <c r="CKL187"/>
      <c r="CKM187"/>
      <c r="CKN187"/>
      <c r="CKO187"/>
      <c r="CKP187"/>
      <c r="CKQ187"/>
      <c r="CKR187"/>
      <c r="CKS187"/>
      <c r="CKT187"/>
      <c r="CKU187"/>
      <c r="CKV187"/>
      <c r="CKW187"/>
      <c r="CKX187"/>
      <c r="CKY187"/>
      <c r="CKZ187"/>
      <c r="CLA187"/>
      <c r="CLB187"/>
      <c r="CLC187"/>
      <c r="CLD187"/>
      <c r="CLE187"/>
      <c r="CLF187"/>
      <c r="CLG187"/>
      <c r="CLH187"/>
      <c r="CLI187"/>
      <c r="CLJ187"/>
      <c r="CLK187"/>
      <c r="CLL187"/>
      <c r="CLM187"/>
      <c r="CLN187"/>
      <c r="CLO187"/>
      <c r="CLP187"/>
      <c r="CLQ187"/>
      <c r="CLR187"/>
      <c r="CLS187"/>
      <c r="CLT187"/>
      <c r="CLU187"/>
      <c r="CLV187"/>
      <c r="CLW187"/>
      <c r="CLX187"/>
      <c r="CLY187"/>
      <c r="CLZ187"/>
      <c r="CMA187"/>
      <c r="CMB187"/>
      <c r="CMC187"/>
      <c r="CMD187"/>
      <c r="CME187"/>
      <c r="CMF187"/>
      <c r="CMG187"/>
      <c r="CMH187"/>
      <c r="CMI187"/>
      <c r="CMJ187"/>
      <c r="CMK187"/>
      <c r="CML187"/>
      <c r="CMM187"/>
      <c r="CMN187"/>
      <c r="CMO187"/>
      <c r="CMP187"/>
      <c r="CMQ187"/>
      <c r="CMR187"/>
      <c r="CMS187"/>
      <c r="CMT187"/>
      <c r="CMU187"/>
      <c r="CMV187"/>
      <c r="CMW187"/>
      <c r="CMX187"/>
      <c r="CMY187"/>
      <c r="CMZ187"/>
      <c r="CNA187"/>
      <c r="CNB187"/>
      <c r="CNC187"/>
      <c r="CND187"/>
      <c r="CNE187"/>
      <c r="CNF187"/>
      <c r="CNG187"/>
      <c r="CNH187"/>
      <c r="CNI187"/>
      <c r="CNJ187"/>
      <c r="CNK187"/>
      <c r="CNL187"/>
      <c r="CNM187"/>
      <c r="CNN187"/>
      <c r="CNO187"/>
      <c r="CNP187"/>
      <c r="CNQ187"/>
      <c r="CNR187"/>
      <c r="CNS187"/>
      <c r="CNT187"/>
      <c r="CNU187"/>
      <c r="CNV187"/>
      <c r="CNW187"/>
      <c r="CNX187"/>
      <c r="CNY187"/>
      <c r="CNZ187"/>
      <c r="COA187"/>
      <c r="COB187"/>
      <c r="COC187"/>
      <c r="COD187"/>
      <c r="COE187"/>
      <c r="COF187"/>
      <c r="COG187"/>
      <c r="COH187"/>
      <c r="COI187"/>
      <c r="COJ187"/>
      <c r="COK187"/>
      <c r="COL187"/>
      <c r="COM187"/>
      <c r="CON187"/>
      <c r="COO187"/>
      <c r="COP187"/>
      <c r="COQ187"/>
      <c r="COR187"/>
      <c r="COS187"/>
      <c r="COT187"/>
      <c r="COU187"/>
      <c r="COV187"/>
      <c r="COW187"/>
      <c r="COX187"/>
      <c r="COY187"/>
      <c r="COZ187"/>
      <c r="CPA187"/>
      <c r="CPB187"/>
      <c r="CPC187"/>
      <c r="CPD187"/>
      <c r="CPE187"/>
      <c r="CPF187"/>
      <c r="CPG187"/>
      <c r="CPH187"/>
      <c r="CPI187"/>
      <c r="CPJ187"/>
      <c r="CPK187"/>
      <c r="CPL187"/>
      <c r="CPM187"/>
      <c r="CPN187"/>
      <c r="CPO187"/>
      <c r="CPP187"/>
      <c r="CPQ187"/>
      <c r="CPR187"/>
      <c r="CPS187"/>
      <c r="CPT187"/>
      <c r="CPU187"/>
      <c r="CPV187"/>
      <c r="CPW187"/>
      <c r="CPX187"/>
      <c r="CPY187"/>
      <c r="CPZ187"/>
      <c r="CQA187"/>
      <c r="CQB187"/>
      <c r="CQC187"/>
      <c r="CQD187"/>
      <c r="CQE187"/>
      <c r="CQF187"/>
      <c r="CQG187"/>
      <c r="CQH187"/>
      <c r="CQI187"/>
      <c r="CQJ187"/>
      <c r="CQK187"/>
      <c r="CQL187"/>
      <c r="CQM187"/>
      <c r="CQN187"/>
      <c r="CQO187"/>
      <c r="CQP187"/>
      <c r="CQQ187"/>
      <c r="CQR187"/>
      <c r="CQS187"/>
      <c r="CQT187"/>
      <c r="CQU187"/>
      <c r="CQV187"/>
      <c r="CQW187"/>
      <c r="CQX187"/>
      <c r="CQY187"/>
      <c r="CQZ187"/>
      <c r="CRA187"/>
      <c r="CRB187"/>
      <c r="CRC187"/>
      <c r="CRD187"/>
      <c r="CRE187"/>
      <c r="CRF187"/>
      <c r="CRG187"/>
      <c r="CRH187"/>
      <c r="CRI187"/>
      <c r="CRJ187"/>
      <c r="CRK187"/>
      <c r="CRL187"/>
      <c r="CRM187"/>
      <c r="CRN187"/>
      <c r="CRO187"/>
      <c r="CRP187"/>
      <c r="CRQ187"/>
      <c r="CRR187"/>
      <c r="CRS187"/>
      <c r="CRT187"/>
      <c r="CRU187"/>
      <c r="CRV187"/>
      <c r="CRW187"/>
      <c r="CRX187"/>
      <c r="CRY187"/>
      <c r="CRZ187"/>
      <c r="CSA187"/>
      <c r="CSB187"/>
      <c r="CSC187"/>
      <c r="CSD187"/>
      <c r="CSE187"/>
      <c r="CSF187"/>
      <c r="CSG187"/>
      <c r="CSH187"/>
      <c r="CSI187"/>
      <c r="CSJ187"/>
      <c r="CSK187"/>
      <c r="CSL187"/>
      <c r="CSM187"/>
      <c r="CSN187"/>
      <c r="CSO187"/>
      <c r="CSP187"/>
      <c r="CSQ187"/>
      <c r="CSR187"/>
      <c r="CSS187"/>
      <c r="CST187"/>
      <c r="CSU187"/>
      <c r="CSV187"/>
      <c r="CSW187"/>
      <c r="CSX187"/>
      <c r="CSY187"/>
      <c r="CSZ187"/>
      <c r="CTA187"/>
      <c r="CTB187"/>
      <c r="CTC187"/>
      <c r="CTD187"/>
      <c r="CTE187"/>
      <c r="CTF187"/>
      <c r="CTG187"/>
      <c r="CTH187"/>
      <c r="CTI187"/>
      <c r="CTJ187"/>
      <c r="CTK187"/>
      <c r="CTL187"/>
      <c r="CTM187"/>
      <c r="CTN187"/>
      <c r="CTO187"/>
      <c r="CTP187"/>
      <c r="CTQ187"/>
      <c r="CTR187"/>
      <c r="CTS187"/>
      <c r="CTT187"/>
      <c r="CTU187"/>
      <c r="CTV187"/>
      <c r="CTW187"/>
      <c r="CTX187"/>
      <c r="CTY187"/>
      <c r="CTZ187"/>
      <c r="CUA187"/>
      <c r="CUB187"/>
      <c r="CUC187"/>
      <c r="CUD187"/>
      <c r="CUE187"/>
      <c r="CUF187"/>
      <c r="CUG187"/>
      <c r="CUH187"/>
      <c r="CUI187"/>
      <c r="CUJ187"/>
      <c r="CUK187"/>
      <c r="CUL187"/>
      <c r="CUM187"/>
      <c r="CUN187"/>
      <c r="CUO187"/>
      <c r="CUP187"/>
      <c r="CUQ187"/>
      <c r="CUR187"/>
      <c r="CUS187"/>
      <c r="CUT187"/>
      <c r="CUU187"/>
      <c r="CUV187"/>
      <c r="CUW187"/>
      <c r="CUX187"/>
      <c r="CUY187"/>
      <c r="CUZ187"/>
      <c r="CVA187"/>
      <c r="CVB187"/>
      <c r="CVC187"/>
      <c r="CVD187"/>
      <c r="CVE187"/>
      <c r="CVF187"/>
      <c r="CVG187"/>
      <c r="CVH187"/>
      <c r="CVI187"/>
      <c r="CVJ187"/>
      <c r="CVK187"/>
      <c r="CVL187"/>
      <c r="CVM187"/>
      <c r="CVN187"/>
      <c r="CVO187"/>
      <c r="CVP187"/>
      <c r="CVQ187"/>
      <c r="CVR187"/>
      <c r="CVS187"/>
      <c r="CVT187"/>
      <c r="CVU187"/>
      <c r="CVV187"/>
      <c r="CVW187"/>
      <c r="CVX187"/>
      <c r="CVY187"/>
      <c r="CVZ187"/>
      <c r="CWA187"/>
      <c r="CWB187"/>
      <c r="CWC187"/>
      <c r="CWD187"/>
      <c r="CWE187"/>
      <c r="CWF187"/>
      <c r="CWG187"/>
      <c r="CWH187"/>
      <c r="CWI187"/>
      <c r="CWJ187"/>
      <c r="CWK187"/>
      <c r="CWL187"/>
      <c r="CWM187"/>
      <c r="CWN187"/>
      <c r="CWO187"/>
      <c r="CWP187"/>
      <c r="CWQ187"/>
      <c r="CWR187"/>
      <c r="CWS187"/>
      <c r="CWT187"/>
      <c r="CWU187"/>
      <c r="CWV187"/>
      <c r="CWW187"/>
      <c r="CWX187"/>
      <c r="CWY187"/>
      <c r="CWZ187"/>
      <c r="CXA187"/>
      <c r="CXB187"/>
      <c r="CXC187"/>
      <c r="CXD187"/>
      <c r="CXE187"/>
      <c r="CXF187"/>
      <c r="CXG187"/>
      <c r="CXH187"/>
      <c r="CXI187"/>
      <c r="CXJ187"/>
      <c r="CXK187"/>
      <c r="CXL187"/>
      <c r="CXM187"/>
      <c r="CXN187"/>
      <c r="CXO187"/>
      <c r="CXP187"/>
      <c r="CXQ187"/>
      <c r="CXR187"/>
      <c r="CXS187"/>
      <c r="CXT187"/>
      <c r="CXU187"/>
      <c r="CXV187"/>
      <c r="CXW187"/>
      <c r="CXX187"/>
      <c r="CXY187"/>
      <c r="CXZ187"/>
      <c r="CYA187"/>
      <c r="CYB187"/>
      <c r="CYC187"/>
      <c r="CYD187"/>
      <c r="CYE187"/>
      <c r="CYF187"/>
      <c r="CYG187"/>
      <c r="CYH187"/>
      <c r="CYI187"/>
      <c r="CYJ187"/>
      <c r="CYK187"/>
      <c r="CYL187"/>
      <c r="CYM187"/>
      <c r="CYN187"/>
      <c r="CYO187"/>
      <c r="CYP187"/>
      <c r="CYQ187"/>
      <c r="CYR187"/>
      <c r="CYS187"/>
      <c r="CYT187"/>
      <c r="CYU187"/>
      <c r="CYV187"/>
      <c r="CYW187"/>
      <c r="CYX187"/>
      <c r="CYY187"/>
      <c r="CYZ187"/>
      <c r="CZA187"/>
      <c r="CZB187"/>
      <c r="CZC187"/>
      <c r="CZD187"/>
      <c r="CZE187"/>
      <c r="CZF187"/>
      <c r="CZG187"/>
      <c r="CZH187"/>
      <c r="CZI187"/>
      <c r="CZJ187"/>
      <c r="CZK187"/>
      <c r="CZL187"/>
      <c r="CZM187"/>
      <c r="CZN187"/>
      <c r="CZO187"/>
      <c r="CZP187"/>
      <c r="CZQ187"/>
      <c r="CZR187"/>
      <c r="CZS187"/>
      <c r="CZT187"/>
      <c r="CZU187"/>
      <c r="CZV187"/>
      <c r="CZW187"/>
      <c r="CZX187"/>
      <c r="CZY187"/>
      <c r="CZZ187"/>
      <c r="DAA187"/>
      <c r="DAB187"/>
      <c r="DAC187"/>
      <c r="DAD187"/>
      <c r="DAE187"/>
      <c r="DAF187"/>
      <c r="DAG187"/>
      <c r="DAH187"/>
      <c r="DAI187"/>
      <c r="DAJ187"/>
      <c r="DAK187"/>
      <c r="DAL187"/>
      <c r="DAM187"/>
      <c r="DAN187"/>
      <c r="DAO187"/>
      <c r="DAP187"/>
      <c r="DAQ187"/>
      <c r="DAR187"/>
      <c r="DAS187"/>
      <c r="DAT187"/>
      <c r="DAU187"/>
      <c r="DAV187"/>
      <c r="DAW187"/>
      <c r="DAX187"/>
      <c r="DAY187"/>
      <c r="DAZ187"/>
      <c r="DBA187"/>
      <c r="DBB187"/>
      <c r="DBC187"/>
      <c r="DBD187"/>
      <c r="DBE187"/>
      <c r="DBF187"/>
      <c r="DBG187"/>
      <c r="DBH187"/>
      <c r="DBI187"/>
      <c r="DBJ187"/>
      <c r="DBK187"/>
      <c r="DBL187"/>
      <c r="DBM187"/>
      <c r="DBN187"/>
      <c r="DBO187"/>
      <c r="DBP187"/>
      <c r="DBQ187"/>
      <c r="DBR187"/>
      <c r="DBS187"/>
      <c r="DBT187"/>
      <c r="DBU187"/>
      <c r="DBV187"/>
      <c r="DBW187"/>
      <c r="DBX187"/>
      <c r="DBY187"/>
      <c r="DBZ187"/>
      <c r="DCA187"/>
      <c r="DCB187"/>
      <c r="DCC187"/>
      <c r="DCD187"/>
      <c r="DCE187"/>
      <c r="DCF187"/>
      <c r="DCG187"/>
      <c r="DCH187"/>
      <c r="DCI187"/>
      <c r="DCJ187"/>
      <c r="DCK187"/>
      <c r="DCL187"/>
      <c r="DCM187"/>
      <c r="DCN187"/>
      <c r="DCO187"/>
      <c r="DCP187"/>
      <c r="DCQ187"/>
      <c r="DCR187"/>
      <c r="DCS187"/>
      <c r="DCT187"/>
      <c r="DCU187"/>
      <c r="DCV187"/>
      <c r="DCW187"/>
      <c r="DCX187"/>
      <c r="DCY187"/>
      <c r="DCZ187"/>
      <c r="DDA187"/>
      <c r="DDB187"/>
      <c r="DDC187"/>
      <c r="DDD187"/>
      <c r="DDE187"/>
      <c r="DDF187"/>
      <c r="DDG187"/>
      <c r="DDH187"/>
      <c r="DDI187"/>
      <c r="DDJ187"/>
      <c r="DDK187"/>
      <c r="DDL187"/>
      <c r="DDM187"/>
      <c r="DDN187"/>
      <c r="DDO187"/>
      <c r="DDP187"/>
      <c r="DDQ187"/>
      <c r="DDR187"/>
      <c r="DDS187"/>
      <c r="DDT187"/>
      <c r="DDU187"/>
      <c r="DDV187"/>
      <c r="DDW187"/>
      <c r="DDX187"/>
      <c r="DDY187"/>
      <c r="DDZ187"/>
      <c r="DEA187"/>
      <c r="DEB187"/>
      <c r="DEC187"/>
      <c r="DED187"/>
      <c r="DEE187"/>
      <c r="DEF187"/>
      <c r="DEG187"/>
      <c r="DEH187"/>
      <c r="DEI187"/>
      <c r="DEJ187"/>
      <c r="DEK187"/>
      <c r="DEL187"/>
      <c r="DEM187"/>
      <c r="DEN187"/>
      <c r="DEO187"/>
      <c r="DEP187"/>
      <c r="DEQ187"/>
      <c r="DER187"/>
      <c r="DES187"/>
      <c r="DET187"/>
      <c r="DEU187"/>
      <c r="DEV187"/>
      <c r="DEW187"/>
      <c r="DEX187"/>
      <c r="DEY187"/>
      <c r="DEZ187"/>
      <c r="DFA187"/>
      <c r="DFB187"/>
      <c r="DFC187"/>
      <c r="DFD187"/>
      <c r="DFE187"/>
      <c r="DFF187"/>
      <c r="DFG187"/>
      <c r="DFH187"/>
      <c r="DFI187"/>
      <c r="DFJ187"/>
      <c r="DFK187"/>
      <c r="DFL187"/>
      <c r="DFM187"/>
      <c r="DFN187"/>
      <c r="DFO187"/>
      <c r="DFP187"/>
      <c r="DFQ187"/>
      <c r="DFR187"/>
      <c r="DFS187"/>
      <c r="DFT187"/>
      <c r="DFU187"/>
      <c r="DFV187"/>
      <c r="DFW187"/>
      <c r="DFX187"/>
      <c r="DFY187"/>
      <c r="DFZ187"/>
      <c r="DGA187"/>
      <c r="DGB187"/>
      <c r="DGC187"/>
      <c r="DGD187"/>
      <c r="DGE187"/>
      <c r="DGF187"/>
      <c r="DGG187"/>
      <c r="DGH187"/>
      <c r="DGI187"/>
      <c r="DGJ187"/>
      <c r="DGK187"/>
      <c r="DGL187"/>
      <c r="DGM187"/>
      <c r="DGN187"/>
      <c r="DGO187"/>
      <c r="DGP187"/>
      <c r="DGQ187"/>
      <c r="DGR187"/>
      <c r="DGS187"/>
      <c r="DGT187"/>
      <c r="DGU187"/>
      <c r="DGV187"/>
      <c r="DGW187"/>
      <c r="DGX187"/>
      <c r="DGY187"/>
      <c r="DGZ187"/>
      <c r="DHA187"/>
      <c r="DHB187"/>
      <c r="DHC187"/>
      <c r="DHD187"/>
      <c r="DHE187"/>
      <c r="DHF187"/>
      <c r="DHG187"/>
      <c r="DHH187"/>
      <c r="DHI187"/>
      <c r="DHJ187"/>
      <c r="DHK187"/>
      <c r="DHL187"/>
      <c r="DHM187"/>
      <c r="DHN187"/>
      <c r="DHO187"/>
      <c r="DHP187"/>
      <c r="DHQ187"/>
      <c r="DHR187"/>
      <c r="DHS187"/>
      <c r="DHT187"/>
      <c r="DHU187"/>
      <c r="DHV187"/>
      <c r="DHW187"/>
      <c r="DHX187"/>
      <c r="DHY187"/>
      <c r="DHZ187"/>
      <c r="DIA187"/>
      <c r="DIB187"/>
      <c r="DIC187"/>
      <c r="DID187"/>
      <c r="DIE187"/>
      <c r="DIF187"/>
      <c r="DIG187"/>
      <c r="DIH187"/>
      <c r="DII187"/>
      <c r="DIJ187"/>
      <c r="DIK187"/>
      <c r="DIL187"/>
      <c r="DIM187"/>
      <c r="DIN187"/>
      <c r="DIO187"/>
      <c r="DIP187"/>
      <c r="DIQ187"/>
      <c r="DIR187"/>
      <c r="DIS187"/>
      <c r="DIT187"/>
      <c r="DIU187"/>
      <c r="DIV187"/>
      <c r="DIW187"/>
      <c r="DIX187"/>
      <c r="DIY187"/>
      <c r="DIZ187"/>
      <c r="DJA187"/>
      <c r="DJB187"/>
      <c r="DJC187"/>
      <c r="DJD187"/>
      <c r="DJE187"/>
      <c r="DJF187"/>
      <c r="DJG187"/>
      <c r="DJH187"/>
      <c r="DJI187"/>
      <c r="DJJ187"/>
      <c r="DJK187"/>
      <c r="DJL187"/>
      <c r="DJM187"/>
      <c r="DJN187"/>
      <c r="DJO187"/>
      <c r="DJP187"/>
      <c r="DJQ187"/>
      <c r="DJR187"/>
      <c r="DJS187"/>
      <c r="DJT187"/>
      <c r="DJU187"/>
      <c r="DJV187"/>
      <c r="DJW187"/>
      <c r="DJX187"/>
      <c r="DJY187"/>
      <c r="DJZ187"/>
      <c r="DKA187"/>
      <c r="DKB187"/>
      <c r="DKC187"/>
      <c r="DKD187"/>
      <c r="DKE187"/>
      <c r="DKF187"/>
      <c r="DKG187"/>
      <c r="DKH187"/>
      <c r="DKI187"/>
      <c r="DKJ187"/>
      <c r="DKK187"/>
      <c r="DKL187"/>
      <c r="DKM187"/>
      <c r="DKN187"/>
      <c r="DKO187"/>
      <c r="DKP187"/>
      <c r="DKQ187"/>
      <c r="DKR187"/>
      <c r="DKS187"/>
      <c r="DKT187"/>
      <c r="DKU187"/>
      <c r="DKV187"/>
      <c r="DKW187"/>
      <c r="DKX187"/>
      <c r="DKY187"/>
      <c r="DKZ187"/>
      <c r="DLA187"/>
      <c r="DLB187"/>
      <c r="DLC187"/>
      <c r="DLD187"/>
      <c r="DLE187"/>
      <c r="DLF187"/>
      <c r="DLG187"/>
      <c r="DLH187"/>
      <c r="DLI187"/>
      <c r="DLJ187"/>
      <c r="DLK187"/>
      <c r="DLL187"/>
      <c r="DLM187"/>
      <c r="DLN187"/>
      <c r="DLO187"/>
      <c r="DLP187"/>
      <c r="DLQ187"/>
      <c r="DLR187"/>
      <c r="DLS187"/>
      <c r="DLT187"/>
      <c r="DLU187"/>
      <c r="DLV187"/>
      <c r="DLW187"/>
      <c r="DLX187"/>
      <c r="DLY187"/>
      <c r="DLZ187"/>
      <c r="DMA187"/>
      <c r="DMB187"/>
      <c r="DMC187"/>
      <c r="DMD187"/>
      <c r="DME187"/>
      <c r="DMF187"/>
      <c r="DMG187"/>
      <c r="DMH187"/>
      <c r="DMI187"/>
      <c r="DMJ187"/>
      <c r="DMK187"/>
      <c r="DML187"/>
      <c r="DMM187"/>
      <c r="DMN187"/>
      <c r="DMO187"/>
      <c r="DMP187"/>
      <c r="DMQ187"/>
      <c r="DMR187"/>
      <c r="DMS187"/>
      <c r="DMT187"/>
      <c r="DMU187"/>
      <c r="DMV187"/>
      <c r="DMW187"/>
      <c r="DMX187"/>
      <c r="DMY187"/>
      <c r="DMZ187"/>
      <c r="DNA187"/>
      <c r="DNB187"/>
      <c r="DNC187"/>
      <c r="DND187"/>
      <c r="DNE187"/>
      <c r="DNF187"/>
      <c r="DNG187"/>
      <c r="DNH187"/>
      <c r="DNI187"/>
      <c r="DNJ187"/>
      <c r="DNK187"/>
      <c r="DNL187"/>
      <c r="DNM187"/>
      <c r="DNN187"/>
      <c r="DNO187"/>
      <c r="DNP187"/>
      <c r="DNQ187"/>
      <c r="DNR187"/>
      <c r="DNS187"/>
      <c r="DNT187"/>
      <c r="DNU187"/>
      <c r="DNV187"/>
      <c r="DNW187"/>
      <c r="DNX187"/>
      <c r="DNY187"/>
      <c r="DNZ187"/>
      <c r="DOA187"/>
      <c r="DOB187"/>
      <c r="DOC187"/>
      <c r="DOD187"/>
      <c r="DOE187"/>
      <c r="DOF187"/>
      <c r="DOG187"/>
      <c r="DOH187"/>
      <c r="DOI187"/>
      <c r="DOJ187"/>
      <c r="DOK187"/>
      <c r="DOL187"/>
      <c r="DOM187"/>
      <c r="DON187"/>
      <c r="DOO187"/>
      <c r="DOP187"/>
      <c r="DOQ187"/>
      <c r="DOR187"/>
      <c r="DOS187"/>
      <c r="DOT187"/>
      <c r="DOU187"/>
      <c r="DOV187"/>
      <c r="DOW187"/>
      <c r="DOX187"/>
      <c r="DOY187"/>
      <c r="DOZ187"/>
      <c r="DPA187"/>
      <c r="DPB187"/>
      <c r="DPC187"/>
      <c r="DPD187"/>
      <c r="DPE187"/>
      <c r="DPF187"/>
      <c r="DPG187"/>
      <c r="DPH187"/>
      <c r="DPI187"/>
      <c r="DPJ187"/>
      <c r="DPK187"/>
      <c r="DPL187"/>
      <c r="DPM187"/>
      <c r="DPN187"/>
      <c r="DPO187"/>
      <c r="DPP187"/>
      <c r="DPQ187"/>
      <c r="DPR187"/>
      <c r="DPS187"/>
      <c r="DPT187"/>
      <c r="DPU187"/>
      <c r="DPV187"/>
      <c r="DPW187"/>
      <c r="DPX187"/>
      <c r="DPY187"/>
      <c r="DPZ187"/>
      <c r="DQA187"/>
      <c r="DQB187"/>
      <c r="DQC187"/>
      <c r="DQD187"/>
      <c r="DQE187"/>
      <c r="DQF187"/>
      <c r="DQG187"/>
      <c r="DQH187"/>
      <c r="DQI187"/>
      <c r="DQJ187"/>
      <c r="DQK187"/>
      <c r="DQL187"/>
      <c r="DQM187"/>
      <c r="DQN187"/>
      <c r="DQO187"/>
      <c r="DQP187"/>
      <c r="DQQ187"/>
      <c r="DQR187"/>
      <c r="DQS187"/>
      <c r="DQT187"/>
      <c r="DQU187"/>
      <c r="DQV187"/>
      <c r="DQW187"/>
      <c r="DQX187"/>
      <c r="DQY187"/>
      <c r="DQZ187"/>
      <c r="DRA187"/>
      <c r="DRB187"/>
      <c r="DRC187"/>
      <c r="DRD187"/>
      <c r="DRE187"/>
      <c r="DRF187"/>
      <c r="DRG187"/>
      <c r="DRH187"/>
      <c r="DRI187"/>
      <c r="DRJ187"/>
      <c r="DRK187"/>
      <c r="DRL187"/>
      <c r="DRM187"/>
      <c r="DRN187"/>
      <c r="DRO187"/>
      <c r="DRP187"/>
      <c r="DRQ187"/>
      <c r="DRR187"/>
      <c r="DRS187"/>
      <c r="DRT187"/>
      <c r="DRU187"/>
      <c r="DRV187"/>
      <c r="DRW187"/>
      <c r="DRX187"/>
      <c r="DRY187"/>
      <c r="DRZ187"/>
      <c r="DSA187"/>
      <c r="DSB187"/>
      <c r="DSC187"/>
      <c r="DSD187"/>
      <c r="DSE187"/>
      <c r="DSF187"/>
      <c r="DSG187"/>
      <c r="DSH187"/>
      <c r="DSI187"/>
      <c r="DSJ187"/>
      <c r="DSK187"/>
      <c r="DSL187"/>
      <c r="DSM187"/>
      <c r="DSN187"/>
      <c r="DSO187"/>
      <c r="DSP187"/>
      <c r="DSQ187"/>
      <c r="DSR187"/>
      <c r="DSS187"/>
      <c r="DST187"/>
      <c r="DSU187"/>
      <c r="DSV187"/>
      <c r="DSW187"/>
      <c r="DSX187"/>
      <c r="DSY187"/>
      <c r="DSZ187"/>
      <c r="DTA187"/>
      <c r="DTB187"/>
      <c r="DTC187"/>
      <c r="DTD187"/>
      <c r="DTE187"/>
      <c r="DTF187"/>
      <c r="DTG187"/>
      <c r="DTH187"/>
      <c r="DTI187"/>
      <c r="DTJ187"/>
      <c r="DTK187"/>
      <c r="DTL187"/>
      <c r="DTM187"/>
      <c r="DTN187"/>
      <c r="DTO187"/>
      <c r="DTP187"/>
      <c r="DTQ187"/>
      <c r="DTR187"/>
      <c r="DTS187"/>
      <c r="DTT187"/>
      <c r="DTU187"/>
      <c r="DTV187"/>
      <c r="DTW187"/>
      <c r="DTX187"/>
      <c r="DTY187"/>
      <c r="DTZ187"/>
      <c r="DUA187"/>
      <c r="DUB187"/>
      <c r="DUC187"/>
      <c r="DUD187"/>
      <c r="DUE187"/>
      <c r="DUF187"/>
      <c r="DUG187"/>
      <c r="DUH187"/>
      <c r="DUI187"/>
      <c r="DUJ187"/>
      <c r="DUK187"/>
      <c r="DUL187"/>
      <c r="DUM187"/>
      <c r="DUN187"/>
      <c r="DUO187"/>
      <c r="DUP187"/>
      <c r="DUQ187"/>
      <c r="DUR187"/>
      <c r="DUS187"/>
      <c r="DUT187"/>
      <c r="DUU187"/>
      <c r="DUV187"/>
      <c r="DUW187"/>
      <c r="DUX187"/>
      <c r="DUY187"/>
      <c r="DUZ187"/>
      <c r="DVA187"/>
      <c r="DVB187"/>
      <c r="DVC187"/>
      <c r="DVD187"/>
      <c r="DVE187"/>
      <c r="DVF187"/>
      <c r="DVG187"/>
      <c r="DVH187"/>
      <c r="DVI187"/>
      <c r="DVJ187"/>
      <c r="DVK187"/>
      <c r="DVL187"/>
      <c r="DVM187"/>
      <c r="DVN187"/>
      <c r="DVO187"/>
      <c r="DVP187"/>
      <c r="DVQ187"/>
      <c r="DVR187"/>
      <c r="DVS187"/>
      <c r="DVT187"/>
      <c r="DVU187"/>
      <c r="DVV187"/>
      <c r="DVW187"/>
      <c r="DVX187"/>
      <c r="DVY187"/>
      <c r="DVZ187"/>
      <c r="DWA187"/>
      <c r="DWB187"/>
      <c r="DWC187"/>
      <c r="DWD187"/>
      <c r="DWE187"/>
      <c r="DWF187"/>
      <c r="DWG187"/>
      <c r="DWH187"/>
      <c r="DWI187"/>
      <c r="DWJ187"/>
      <c r="DWK187"/>
      <c r="DWL187"/>
      <c r="DWM187"/>
      <c r="DWN187"/>
      <c r="DWO187"/>
      <c r="DWP187"/>
      <c r="DWQ187"/>
      <c r="DWR187"/>
      <c r="DWS187"/>
      <c r="DWT187"/>
      <c r="DWU187"/>
      <c r="DWV187"/>
      <c r="DWW187"/>
      <c r="DWX187"/>
      <c r="DWY187"/>
      <c r="DWZ187"/>
      <c r="DXA187"/>
      <c r="DXB187"/>
      <c r="DXC187"/>
      <c r="DXD187"/>
      <c r="DXE187"/>
      <c r="DXF187"/>
      <c r="DXG187"/>
      <c r="DXH187"/>
      <c r="DXI187"/>
      <c r="DXJ187"/>
      <c r="DXK187"/>
      <c r="DXL187"/>
      <c r="DXM187"/>
      <c r="DXN187"/>
      <c r="DXO187"/>
      <c r="DXP187"/>
      <c r="DXQ187"/>
      <c r="DXR187"/>
      <c r="DXS187"/>
      <c r="DXT187"/>
      <c r="DXU187"/>
      <c r="DXV187"/>
      <c r="DXW187"/>
      <c r="DXX187"/>
      <c r="DXY187"/>
      <c r="DXZ187"/>
      <c r="DYA187"/>
      <c r="DYB187"/>
      <c r="DYC187"/>
      <c r="DYD187"/>
      <c r="DYE187"/>
      <c r="DYF187"/>
      <c r="DYG187"/>
      <c r="DYH187"/>
      <c r="DYI187"/>
      <c r="DYJ187"/>
      <c r="DYK187"/>
      <c r="DYL187"/>
      <c r="DYM187"/>
      <c r="DYN187"/>
      <c r="DYO187"/>
      <c r="DYP187"/>
      <c r="DYQ187"/>
      <c r="DYR187"/>
      <c r="DYS187"/>
      <c r="DYT187"/>
      <c r="DYU187"/>
      <c r="DYV187"/>
      <c r="DYW187"/>
      <c r="DYX187"/>
      <c r="DYY187"/>
      <c r="DYZ187"/>
      <c r="DZA187"/>
      <c r="DZB187"/>
      <c r="DZC187"/>
      <c r="DZD187"/>
      <c r="DZE187"/>
      <c r="DZF187"/>
      <c r="DZG187"/>
      <c r="DZH187"/>
      <c r="DZI187"/>
      <c r="DZJ187"/>
      <c r="DZK187"/>
      <c r="DZL187"/>
      <c r="DZM187"/>
      <c r="DZN187"/>
      <c r="DZO187"/>
      <c r="DZP187"/>
      <c r="DZQ187"/>
      <c r="DZR187"/>
      <c r="DZS187"/>
      <c r="DZT187"/>
      <c r="DZU187"/>
      <c r="DZV187"/>
      <c r="DZW187"/>
      <c r="DZX187"/>
      <c r="DZY187"/>
      <c r="DZZ187"/>
      <c r="EAA187"/>
      <c r="EAB187"/>
      <c r="EAC187"/>
      <c r="EAD187"/>
      <c r="EAE187"/>
      <c r="EAF187"/>
      <c r="EAG187"/>
      <c r="EAH187"/>
      <c r="EAI187"/>
      <c r="EAJ187"/>
      <c r="EAK187"/>
      <c r="EAL187"/>
      <c r="EAM187"/>
      <c r="EAN187"/>
      <c r="EAO187"/>
      <c r="EAP187"/>
      <c r="EAQ187"/>
      <c r="EAR187"/>
      <c r="EAS187"/>
      <c r="EAT187"/>
      <c r="EAU187"/>
      <c r="EAV187"/>
      <c r="EAW187"/>
      <c r="EAX187"/>
      <c r="EAY187"/>
      <c r="EAZ187"/>
      <c r="EBA187"/>
      <c r="EBB187"/>
      <c r="EBC187"/>
      <c r="EBD187"/>
      <c r="EBE187"/>
      <c r="EBF187"/>
      <c r="EBG187"/>
      <c r="EBH187"/>
      <c r="EBI187"/>
      <c r="EBJ187"/>
      <c r="EBK187"/>
      <c r="EBL187"/>
      <c r="EBM187"/>
      <c r="EBN187"/>
      <c r="EBO187"/>
      <c r="EBP187"/>
      <c r="EBQ187"/>
      <c r="EBR187"/>
      <c r="EBS187"/>
      <c r="EBT187"/>
      <c r="EBU187"/>
      <c r="EBV187"/>
      <c r="EBW187"/>
      <c r="EBX187"/>
      <c r="EBY187"/>
      <c r="EBZ187"/>
      <c r="ECA187"/>
      <c r="ECB187"/>
      <c r="ECC187"/>
      <c r="ECD187"/>
      <c r="ECE187"/>
      <c r="ECF187"/>
      <c r="ECG187"/>
      <c r="ECH187"/>
      <c r="ECI187"/>
      <c r="ECJ187"/>
      <c r="ECK187"/>
      <c r="ECL187"/>
      <c r="ECM187"/>
      <c r="ECN187"/>
      <c r="ECO187"/>
      <c r="ECP187"/>
      <c r="ECQ187"/>
      <c r="ECR187"/>
      <c r="ECS187"/>
      <c r="ECT187"/>
      <c r="ECU187"/>
      <c r="ECV187"/>
      <c r="ECW187"/>
      <c r="ECX187"/>
      <c r="ECY187"/>
      <c r="ECZ187"/>
      <c r="EDA187"/>
      <c r="EDB187"/>
      <c r="EDC187"/>
      <c r="EDD187"/>
      <c r="EDE187"/>
      <c r="EDF187"/>
      <c r="EDG187"/>
      <c r="EDH187"/>
      <c r="EDI187"/>
      <c r="EDJ187"/>
      <c r="EDK187"/>
      <c r="EDL187"/>
      <c r="EDM187"/>
      <c r="EDN187"/>
      <c r="EDO187"/>
      <c r="EDP187"/>
      <c r="EDQ187"/>
      <c r="EDR187"/>
      <c r="EDS187"/>
      <c r="EDT187"/>
      <c r="EDU187"/>
      <c r="EDV187"/>
      <c r="EDW187"/>
      <c r="EDX187"/>
      <c r="EDY187"/>
      <c r="EDZ187"/>
      <c r="EEA187"/>
      <c r="EEB187"/>
      <c r="EEC187"/>
      <c r="EED187"/>
      <c r="EEE187"/>
      <c r="EEF187"/>
      <c r="EEG187"/>
      <c r="EEH187"/>
      <c r="EEI187"/>
      <c r="EEJ187"/>
      <c r="EEK187"/>
      <c r="EEL187"/>
      <c r="EEM187"/>
      <c r="EEN187"/>
      <c r="EEO187"/>
      <c r="EEP187"/>
      <c r="EEQ187"/>
      <c r="EER187"/>
      <c r="EES187"/>
      <c r="EET187"/>
      <c r="EEU187"/>
      <c r="EEV187"/>
      <c r="EEW187"/>
      <c r="EEX187"/>
      <c r="EEY187"/>
      <c r="EEZ187"/>
      <c r="EFA187"/>
      <c r="EFB187"/>
      <c r="EFC187"/>
      <c r="EFD187"/>
      <c r="EFE187"/>
      <c r="EFF187"/>
      <c r="EFG187"/>
      <c r="EFH187"/>
      <c r="EFI187"/>
      <c r="EFJ187"/>
      <c r="EFK187"/>
      <c r="EFL187"/>
      <c r="EFM187"/>
      <c r="EFN187"/>
      <c r="EFO187"/>
      <c r="EFP187"/>
      <c r="EFQ187"/>
      <c r="EFR187"/>
      <c r="EFS187"/>
      <c r="EFT187"/>
      <c r="EFU187"/>
      <c r="EFV187"/>
      <c r="EFW187"/>
      <c r="EFX187"/>
      <c r="EFY187"/>
      <c r="EFZ187"/>
      <c r="EGA187"/>
      <c r="EGB187"/>
      <c r="EGC187"/>
      <c r="EGD187"/>
      <c r="EGE187"/>
      <c r="EGF187"/>
      <c r="EGG187"/>
      <c r="EGH187"/>
      <c r="EGI187"/>
      <c r="EGJ187"/>
      <c r="EGK187"/>
      <c r="EGL187"/>
      <c r="EGM187"/>
      <c r="EGN187"/>
      <c r="EGO187"/>
      <c r="EGP187"/>
      <c r="EGQ187"/>
      <c r="EGR187"/>
      <c r="EGS187"/>
      <c r="EGT187"/>
      <c r="EGU187"/>
      <c r="EGV187"/>
      <c r="EGW187"/>
      <c r="EGX187"/>
      <c r="EGY187"/>
      <c r="EGZ187"/>
      <c r="EHA187"/>
      <c r="EHB187"/>
      <c r="EHC187"/>
      <c r="EHD187"/>
      <c r="EHE187"/>
      <c r="EHF187"/>
      <c r="EHG187"/>
      <c r="EHH187"/>
      <c r="EHI187"/>
      <c r="EHJ187"/>
      <c r="EHK187"/>
      <c r="EHL187"/>
      <c r="EHM187"/>
      <c r="EHN187"/>
      <c r="EHO187"/>
      <c r="EHP187"/>
      <c r="EHQ187"/>
      <c r="EHR187"/>
      <c r="EHS187"/>
      <c r="EHT187"/>
      <c r="EHU187"/>
      <c r="EHV187"/>
      <c r="EHW187"/>
      <c r="EHX187"/>
      <c r="EHY187"/>
      <c r="EHZ187"/>
      <c r="EIA187"/>
      <c r="EIB187"/>
      <c r="EIC187"/>
      <c r="EID187"/>
      <c r="EIE187"/>
      <c r="EIF187"/>
      <c r="EIG187"/>
      <c r="EIH187"/>
      <c r="EII187"/>
      <c r="EIJ187"/>
      <c r="EIK187"/>
      <c r="EIL187"/>
      <c r="EIM187"/>
      <c r="EIN187"/>
      <c r="EIO187"/>
      <c r="EIP187"/>
      <c r="EIQ187"/>
      <c r="EIR187"/>
      <c r="EIS187"/>
      <c r="EIT187"/>
      <c r="EIU187"/>
      <c r="EIV187"/>
      <c r="EIW187"/>
      <c r="EIX187"/>
      <c r="EIY187"/>
      <c r="EIZ187"/>
      <c r="EJA187"/>
      <c r="EJB187"/>
      <c r="EJC187"/>
      <c r="EJD187"/>
      <c r="EJE187"/>
      <c r="EJF187"/>
      <c r="EJG187"/>
      <c r="EJH187"/>
      <c r="EJI187"/>
      <c r="EJJ187"/>
      <c r="EJK187"/>
      <c r="EJL187"/>
      <c r="EJM187"/>
      <c r="EJN187"/>
      <c r="EJO187"/>
      <c r="EJP187"/>
      <c r="EJQ187"/>
      <c r="EJR187"/>
      <c r="EJS187"/>
      <c r="EJT187"/>
      <c r="EJU187"/>
      <c r="EJV187"/>
      <c r="EJW187"/>
      <c r="EJX187"/>
      <c r="EJY187"/>
      <c r="EJZ187"/>
      <c r="EKA187"/>
      <c r="EKB187"/>
      <c r="EKC187"/>
      <c r="EKD187"/>
      <c r="EKE187"/>
      <c r="EKF187"/>
      <c r="EKG187"/>
      <c r="EKH187"/>
      <c r="EKI187"/>
      <c r="EKJ187"/>
      <c r="EKK187"/>
      <c r="EKL187"/>
      <c r="EKM187"/>
      <c r="EKN187"/>
      <c r="EKO187"/>
      <c r="EKP187"/>
      <c r="EKQ187"/>
      <c r="EKR187"/>
      <c r="EKS187"/>
      <c r="EKT187"/>
      <c r="EKU187"/>
      <c r="EKV187"/>
      <c r="EKW187"/>
      <c r="EKX187"/>
      <c r="EKY187"/>
      <c r="EKZ187"/>
      <c r="ELA187"/>
      <c r="ELB187"/>
      <c r="ELC187"/>
      <c r="ELD187"/>
      <c r="ELE187"/>
      <c r="ELF187"/>
      <c r="ELG187"/>
      <c r="ELH187"/>
      <c r="ELI187"/>
      <c r="ELJ187"/>
      <c r="ELK187"/>
      <c r="ELL187"/>
      <c r="ELM187"/>
      <c r="ELN187"/>
      <c r="ELO187"/>
      <c r="ELP187"/>
      <c r="ELQ187"/>
      <c r="ELR187"/>
      <c r="ELS187"/>
      <c r="ELT187"/>
      <c r="ELU187"/>
      <c r="ELV187"/>
      <c r="ELW187"/>
      <c r="ELX187"/>
      <c r="ELY187"/>
      <c r="ELZ187"/>
      <c r="EMA187"/>
      <c r="EMB187"/>
      <c r="EMC187"/>
      <c r="EMD187"/>
      <c r="EME187"/>
      <c r="EMF187"/>
      <c r="EMG187"/>
      <c r="EMH187"/>
      <c r="EMI187"/>
      <c r="EMJ187"/>
      <c r="EMK187"/>
      <c r="EML187"/>
      <c r="EMM187"/>
      <c r="EMN187"/>
      <c r="EMO187"/>
      <c r="EMP187"/>
      <c r="EMQ187"/>
      <c r="EMR187"/>
      <c r="EMS187"/>
      <c r="EMT187"/>
      <c r="EMU187"/>
      <c r="EMV187"/>
      <c r="EMW187"/>
      <c r="EMX187"/>
      <c r="EMY187"/>
      <c r="EMZ187"/>
      <c r="ENA187"/>
      <c r="ENB187"/>
      <c r="ENC187"/>
      <c r="END187"/>
      <c r="ENE187"/>
      <c r="ENF187"/>
      <c r="ENG187"/>
      <c r="ENH187"/>
      <c r="ENI187"/>
      <c r="ENJ187"/>
      <c r="ENK187"/>
      <c r="ENL187"/>
      <c r="ENM187"/>
      <c r="ENN187"/>
      <c r="ENO187"/>
      <c r="ENP187"/>
      <c r="ENQ187"/>
      <c r="ENR187"/>
      <c r="ENS187"/>
      <c r="ENT187"/>
      <c r="ENU187"/>
      <c r="ENV187"/>
      <c r="ENW187"/>
      <c r="ENX187"/>
      <c r="ENY187"/>
      <c r="ENZ187"/>
      <c r="EOA187"/>
      <c r="EOB187"/>
      <c r="EOC187"/>
      <c r="EOD187"/>
      <c r="EOE187"/>
      <c r="EOF187"/>
      <c r="EOG187"/>
      <c r="EOH187"/>
      <c r="EOI187"/>
      <c r="EOJ187"/>
      <c r="EOK187"/>
      <c r="EOL187"/>
      <c r="EOM187"/>
      <c r="EON187"/>
      <c r="EOO187"/>
      <c r="EOP187"/>
      <c r="EOQ187"/>
      <c r="EOR187"/>
      <c r="EOS187"/>
      <c r="EOT187"/>
      <c r="EOU187"/>
      <c r="EOV187"/>
      <c r="EOW187"/>
      <c r="EOX187"/>
      <c r="EOY187"/>
      <c r="EOZ187"/>
      <c r="EPA187"/>
      <c r="EPB187"/>
      <c r="EPC187"/>
      <c r="EPD187"/>
      <c r="EPE187"/>
      <c r="EPF187"/>
      <c r="EPG187"/>
      <c r="EPH187"/>
      <c r="EPI187"/>
      <c r="EPJ187"/>
      <c r="EPK187"/>
      <c r="EPL187"/>
      <c r="EPM187"/>
      <c r="EPN187"/>
      <c r="EPO187"/>
      <c r="EPP187"/>
      <c r="EPQ187"/>
      <c r="EPR187"/>
      <c r="EPS187"/>
      <c r="EPT187"/>
      <c r="EPU187"/>
      <c r="EPV187"/>
      <c r="EPW187"/>
      <c r="EPX187"/>
      <c r="EPY187"/>
      <c r="EPZ187"/>
      <c r="EQA187"/>
      <c r="EQB187"/>
      <c r="EQC187"/>
      <c r="EQD187"/>
      <c r="EQE187"/>
      <c r="EQF187"/>
      <c r="EQG187"/>
      <c r="EQH187"/>
      <c r="EQI187"/>
      <c r="EQJ187"/>
      <c r="EQK187"/>
      <c r="EQL187"/>
      <c r="EQM187"/>
      <c r="EQN187"/>
      <c r="EQO187"/>
      <c r="EQP187"/>
      <c r="EQQ187"/>
      <c r="EQR187"/>
      <c r="EQS187"/>
      <c r="EQT187"/>
      <c r="EQU187"/>
      <c r="EQV187"/>
      <c r="EQW187"/>
      <c r="EQX187"/>
      <c r="EQY187"/>
      <c r="EQZ187"/>
      <c r="ERA187"/>
      <c r="ERB187"/>
      <c r="ERC187"/>
      <c r="ERD187"/>
      <c r="ERE187"/>
      <c r="ERF187"/>
      <c r="ERG187"/>
      <c r="ERH187"/>
      <c r="ERI187"/>
      <c r="ERJ187"/>
      <c r="ERK187"/>
      <c r="ERL187"/>
      <c r="ERM187"/>
      <c r="ERN187"/>
      <c r="ERO187"/>
      <c r="ERP187"/>
      <c r="ERQ187"/>
      <c r="ERR187"/>
      <c r="ERS187"/>
      <c r="ERT187"/>
      <c r="ERU187"/>
      <c r="ERV187"/>
      <c r="ERW187"/>
      <c r="ERX187"/>
      <c r="ERY187"/>
      <c r="ERZ187"/>
      <c r="ESA187"/>
      <c r="ESB187"/>
      <c r="ESC187"/>
      <c r="ESD187"/>
      <c r="ESE187"/>
      <c r="ESF187"/>
      <c r="ESG187"/>
      <c r="ESH187"/>
      <c r="ESI187"/>
      <c r="ESJ187"/>
      <c r="ESK187"/>
      <c r="ESL187"/>
      <c r="ESM187"/>
      <c r="ESN187"/>
      <c r="ESO187"/>
      <c r="ESP187"/>
      <c r="ESQ187"/>
      <c r="ESR187"/>
      <c r="ESS187"/>
      <c r="EST187"/>
      <c r="ESU187"/>
      <c r="ESV187"/>
      <c r="ESW187"/>
      <c r="ESX187"/>
      <c r="ESY187"/>
      <c r="ESZ187"/>
      <c r="ETA187"/>
      <c r="ETB187"/>
      <c r="ETC187"/>
      <c r="ETD187"/>
      <c r="ETE187"/>
      <c r="ETF187"/>
      <c r="ETG187"/>
      <c r="ETH187"/>
      <c r="ETI187"/>
      <c r="ETJ187"/>
      <c r="ETK187"/>
      <c r="ETL187"/>
      <c r="ETM187"/>
      <c r="ETN187"/>
      <c r="ETO187"/>
      <c r="ETP187"/>
      <c r="ETQ187"/>
      <c r="ETR187"/>
      <c r="ETS187"/>
      <c r="ETT187"/>
      <c r="ETU187"/>
      <c r="ETV187"/>
      <c r="ETW187"/>
      <c r="ETX187"/>
      <c r="ETY187"/>
      <c r="ETZ187"/>
      <c r="EUA187"/>
      <c r="EUB187"/>
      <c r="EUC187"/>
      <c r="EUD187"/>
      <c r="EUE187"/>
      <c r="EUF187"/>
      <c r="EUG187"/>
      <c r="EUH187"/>
      <c r="EUI187"/>
      <c r="EUJ187"/>
      <c r="EUK187"/>
      <c r="EUL187"/>
      <c r="EUM187"/>
      <c r="EUN187"/>
      <c r="EUO187"/>
      <c r="EUP187"/>
      <c r="EUQ187"/>
      <c r="EUR187"/>
      <c r="EUS187"/>
      <c r="EUT187"/>
      <c r="EUU187"/>
      <c r="EUV187"/>
      <c r="EUW187"/>
      <c r="EUX187"/>
      <c r="EUY187"/>
      <c r="EUZ187"/>
      <c r="EVA187"/>
      <c r="EVB187"/>
      <c r="EVC187"/>
      <c r="EVD187"/>
      <c r="EVE187"/>
      <c r="EVF187"/>
      <c r="EVG187"/>
      <c r="EVH187"/>
      <c r="EVI187"/>
      <c r="EVJ187"/>
      <c r="EVK187"/>
      <c r="EVL187"/>
      <c r="EVM187"/>
      <c r="EVN187"/>
      <c r="EVO187"/>
      <c r="EVP187"/>
      <c r="EVQ187"/>
      <c r="EVR187"/>
      <c r="EVS187"/>
      <c r="EVT187"/>
      <c r="EVU187"/>
      <c r="EVV187"/>
      <c r="EVW187"/>
      <c r="EVX187"/>
      <c r="EVY187"/>
      <c r="EVZ187"/>
      <c r="EWA187"/>
      <c r="EWB187"/>
      <c r="EWC187"/>
      <c r="EWD187"/>
      <c r="EWE187"/>
      <c r="EWF187"/>
      <c r="EWG187"/>
      <c r="EWH187"/>
      <c r="EWI187"/>
      <c r="EWJ187"/>
      <c r="EWK187"/>
      <c r="EWL187"/>
      <c r="EWM187"/>
      <c r="EWN187"/>
      <c r="EWO187"/>
      <c r="EWP187"/>
      <c r="EWQ187"/>
      <c r="EWR187"/>
      <c r="EWS187"/>
      <c r="EWT187"/>
      <c r="EWU187"/>
      <c r="EWV187"/>
      <c r="EWW187"/>
      <c r="EWX187"/>
      <c r="EWY187"/>
      <c r="EWZ187"/>
      <c r="EXA187"/>
      <c r="EXB187"/>
      <c r="EXC187"/>
      <c r="EXD187"/>
      <c r="EXE187"/>
      <c r="EXF187"/>
      <c r="EXG187"/>
      <c r="EXH187"/>
      <c r="EXI187"/>
      <c r="EXJ187"/>
      <c r="EXK187"/>
      <c r="EXL187"/>
      <c r="EXM187"/>
      <c r="EXN187"/>
      <c r="EXO187"/>
      <c r="EXP187"/>
      <c r="EXQ187"/>
      <c r="EXR187"/>
      <c r="EXS187"/>
      <c r="EXT187"/>
      <c r="EXU187"/>
      <c r="EXV187"/>
      <c r="EXW187"/>
      <c r="EXX187"/>
      <c r="EXY187"/>
      <c r="EXZ187"/>
      <c r="EYA187"/>
      <c r="EYB187"/>
      <c r="EYC187"/>
      <c r="EYD187"/>
      <c r="EYE187"/>
      <c r="EYF187"/>
      <c r="EYG187"/>
      <c r="EYH187"/>
      <c r="EYI187"/>
      <c r="EYJ187"/>
      <c r="EYK187"/>
      <c r="EYL187"/>
      <c r="EYM187"/>
      <c r="EYN187"/>
      <c r="EYO187"/>
      <c r="EYP187"/>
      <c r="EYQ187"/>
      <c r="EYR187"/>
      <c r="EYS187"/>
      <c r="EYT187"/>
      <c r="EYU187"/>
      <c r="EYV187"/>
      <c r="EYW187"/>
      <c r="EYX187"/>
      <c r="EYY187"/>
      <c r="EYZ187"/>
      <c r="EZA187"/>
      <c r="EZB187"/>
      <c r="EZC187"/>
      <c r="EZD187"/>
      <c r="EZE187"/>
      <c r="EZF187"/>
      <c r="EZG187"/>
      <c r="EZH187"/>
      <c r="EZI187"/>
      <c r="EZJ187"/>
      <c r="EZK187"/>
      <c r="EZL187"/>
      <c r="EZM187"/>
      <c r="EZN187"/>
      <c r="EZO187"/>
      <c r="EZP187"/>
      <c r="EZQ187"/>
      <c r="EZR187"/>
      <c r="EZS187"/>
      <c r="EZT187"/>
      <c r="EZU187"/>
      <c r="EZV187"/>
      <c r="EZW187"/>
      <c r="EZX187"/>
      <c r="EZY187"/>
      <c r="EZZ187"/>
      <c r="FAA187"/>
      <c r="FAB187"/>
      <c r="FAC187"/>
      <c r="FAD187"/>
      <c r="FAE187"/>
      <c r="FAF187"/>
      <c r="FAG187"/>
      <c r="FAH187"/>
      <c r="FAI187"/>
      <c r="FAJ187"/>
      <c r="FAK187"/>
      <c r="FAL187"/>
      <c r="FAM187"/>
      <c r="FAN187"/>
      <c r="FAO187"/>
      <c r="FAP187"/>
      <c r="FAQ187"/>
      <c r="FAR187"/>
      <c r="FAS187"/>
      <c r="FAT187"/>
      <c r="FAU187"/>
      <c r="FAV187"/>
      <c r="FAW187"/>
      <c r="FAX187"/>
      <c r="FAY187"/>
      <c r="FAZ187"/>
      <c r="FBA187"/>
      <c r="FBB187"/>
      <c r="FBC187"/>
      <c r="FBD187"/>
      <c r="FBE187"/>
      <c r="FBF187"/>
      <c r="FBG187"/>
      <c r="FBH187"/>
      <c r="FBI187"/>
      <c r="FBJ187"/>
      <c r="FBK187"/>
      <c r="FBL187"/>
      <c r="FBM187"/>
      <c r="FBN187"/>
      <c r="FBO187"/>
      <c r="FBP187"/>
      <c r="FBQ187"/>
      <c r="FBR187"/>
      <c r="FBS187"/>
      <c r="FBT187"/>
      <c r="FBU187"/>
      <c r="FBV187"/>
      <c r="FBW187"/>
      <c r="FBX187"/>
      <c r="FBY187"/>
      <c r="FBZ187"/>
      <c r="FCA187"/>
      <c r="FCB187"/>
      <c r="FCC187"/>
      <c r="FCD187"/>
      <c r="FCE187"/>
      <c r="FCF187"/>
      <c r="FCG187"/>
      <c r="FCH187"/>
      <c r="FCI187"/>
      <c r="FCJ187"/>
      <c r="FCK187"/>
      <c r="FCL187"/>
      <c r="FCM187"/>
      <c r="FCN187"/>
      <c r="FCO187"/>
      <c r="FCP187"/>
      <c r="FCQ187"/>
      <c r="FCR187"/>
      <c r="FCS187"/>
      <c r="FCT187"/>
      <c r="FCU187"/>
      <c r="FCV187"/>
      <c r="FCW187"/>
      <c r="FCX187"/>
      <c r="FCY187"/>
      <c r="FCZ187"/>
      <c r="FDA187"/>
      <c r="FDB187"/>
      <c r="FDC187"/>
      <c r="FDD187"/>
      <c r="FDE187"/>
      <c r="FDF187"/>
      <c r="FDG187"/>
      <c r="FDH187"/>
      <c r="FDI187"/>
      <c r="FDJ187"/>
      <c r="FDK187"/>
      <c r="FDL187"/>
      <c r="FDM187"/>
      <c r="FDN187"/>
      <c r="FDO187"/>
      <c r="FDP187"/>
      <c r="FDQ187"/>
      <c r="FDR187"/>
      <c r="FDS187"/>
      <c r="FDT187"/>
      <c r="FDU187"/>
      <c r="FDV187"/>
      <c r="FDW187"/>
      <c r="FDX187"/>
      <c r="FDY187"/>
      <c r="FDZ187"/>
      <c r="FEA187"/>
      <c r="FEB187"/>
      <c r="FEC187"/>
      <c r="FED187"/>
      <c r="FEE187"/>
      <c r="FEF187"/>
      <c r="FEG187"/>
      <c r="FEH187"/>
      <c r="FEI187"/>
      <c r="FEJ187"/>
      <c r="FEK187"/>
      <c r="FEL187"/>
      <c r="FEM187"/>
      <c r="FEN187"/>
      <c r="FEO187"/>
      <c r="FEP187"/>
      <c r="FEQ187"/>
      <c r="FER187"/>
      <c r="FES187"/>
      <c r="FET187"/>
      <c r="FEU187"/>
      <c r="FEV187"/>
      <c r="FEW187"/>
      <c r="FEX187"/>
      <c r="FEY187"/>
      <c r="FEZ187"/>
      <c r="FFA187"/>
      <c r="FFB187"/>
      <c r="FFC187"/>
      <c r="FFD187"/>
      <c r="FFE187"/>
      <c r="FFF187"/>
      <c r="FFG187"/>
      <c r="FFH187"/>
      <c r="FFI187"/>
      <c r="FFJ187"/>
      <c r="FFK187"/>
      <c r="FFL187"/>
      <c r="FFM187"/>
      <c r="FFN187"/>
      <c r="FFO187"/>
      <c r="FFP187"/>
      <c r="FFQ187"/>
      <c r="FFR187"/>
      <c r="FFS187"/>
      <c r="FFT187"/>
      <c r="FFU187"/>
      <c r="FFV187"/>
      <c r="FFW187"/>
      <c r="FFX187"/>
      <c r="FFY187"/>
      <c r="FFZ187"/>
      <c r="FGA187"/>
      <c r="FGB187"/>
      <c r="FGC187"/>
      <c r="FGD187"/>
      <c r="FGE187"/>
      <c r="FGF187"/>
      <c r="FGG187"/>
      <c r="FGH187"/>
      <c r="FGI187"/>
      <c r="FGJ187"/>
      <c r="FGK187"/>
      <c r="FGL187"/>
      <c r="FGM187"/>
      <c r="FGN187"/>
      <c r="FGO187"/>
      <c r="FGP187"/>
      <c r="FGQ187"/>
      <c r="FGR187"/>
      <c r="FGS187"/>
      <c r="FGT187"/>
      <c r="FGU187"/>
      <c r="FGV187"/>
      <c r="FGW187"/>
      <c r="FGX187"/>
      <c r="FGY187"/>
      <c r="FGZ187"/>
      <c r="FHA187"/>
      <c r="FHB187"/>
      <c r="FHC187"/>
      <c r="FHD187"/>
      <c r="FHE187"/>
      <c r="FHF187"/>
      <c r="FHG187"/>
      <c r="FHH187"/>
      <c r="FHI187"/>
      <c r="FHJ187"/>
      <c r="FHK187"/>
      <c r="FHL187"/>
      <c r="FHM187"/>
      <c r="FHN187"/>
      <c r="FHO187"/>
      <c r="FHP187"/>
      <c r="FHQ187"/>
      <c r="FHR187"/>
      <c r="FHS187"/>
      <c r="FHT187"/>
      <c r="FHU187"/>
      <c r="FHV187"/>
      <c r="FHW187"/>
      <c r="FHX187"/>
      <c r="FHY187"/>
      <c r="FHZ187"/>
      <c r="FIA187"/>
      <c r="FIB187"/>
      <c r="FIC187"/>
      <c r="FID187"/>
      <c r="FIE187"/>
      <c r="FIF187"/>
      <c r="FIG187"/>
      <c r="FIH187"/>
      <c r="FII187"/>
      <c r="FIJ187"/>
      <c r="FIK187"/>
      <c r="FIL187"/>
      <c r="FIM187"/>
      <c r="FIN187"/>
      <c r="FIO187"/>
      <c r="FIP187"/>
      <c r="FIQ187"/>
      <c r="FIR187"/>
      <c r="FIS187"/>
      <c r="FIT187"/>
      <c r="FIU187"/>
      <c r="FIV187"/>
      <c r="FIW187"/>
      <c r="FIX187"/>
      <c r="FIY187"/>
      <c r="FIZ187"/>
      <c r="FJA187"/>
      <c r="FJB187"/>
      <c r="FJC187"/>
      <c r="FJD187"/>
      <c r="FJE187"/>
      <c r="FJF187"/>
      <c r="FJG187"/>
      <c r="FJH187"/>
      <c r="FJI187"/>
      <c r="FJJ187"/>
      <c r="FJK187"/>
      <c r="FJL187"/>
      <c r="FJM187"/>
      <c r="FJN187"/>
      <c r="FJO187"/>
      <c r="FJP187"/>
      <c r="FJQ187"/>
      <c r="FJR187"/>
      <c r="FJS187"/>
      <c r="FJT187"/>
      <c r="FJU187"/>
      <c r="FJV187"/>
      <c r="FJW187"/>
      <c r="FJX187"/>
      <c r="FJY187"/>
      <c r="FJZ187"/>
      <c r="FKA187"/>
      <c r="FKB187"/>
      <c r="FKC187"/>
      <c r="FKD187"/>
      <c r="FKE187"/>
      <c r="FKF187"/>
      <c r="FKG187"/>
      <c r="FKH187"/>
      <c r="FKI187"/>
      <c r="FKJ187"/>
      <c r="FKK187"/>
      <c r="FKL187"/>
      <c r="FKM187"/>
      <c r="FKN187"/>
      <c r="FKO187"/>
      <c r="FKP187"/>
      <c r="FKQ187"/>
      <c r="FKR187"/>
      <c r="FKS187"/>
      <c r="FKT187"/>
      <c r="FKU187"/>
      <c r="FKV187"/>
      <c r="FKW187"/>
      <c r="FKX187"/>
      <c r="FKY187"/>
      <c r="FKZ187"/>
      <c r="FLA187"/>
      <c r="FLB187"/>
      <c r="FLC187"/>
      <c r="FLD187"/>
      <c r="FLE187"/>
      <c r="FLF187"/>
      <c r="FLG187"/>
      <c r="FLH187"/>
      <c r="FLI187"/>
      <c r="FLJ187"/>
      <c r="FLK187"/>
      <c r="FLL187"/>
      <c r="FLM187"/>
      <c r="FLN187"/>
      <c r="FLO187"/>
      <c r="FLP187"/>
      <c r="FLQ187"/>
      <c r="FLR187"/>
      <c r="FLS187"/>
      <c r="FLT187"/>
      <c r="FLU187"/>
      <c r="FLV187"/>
      <c r="FLW187"/>
      <c r="FLX187"/>
      <c r="FLY187"/>
      <c r="FLZ187"/>
      <c r="FMA187"/>
      <c r="FMB187"/>
      <c r="FMC187"/>
      <c r="FMD187"/>
      <c r="FME187"/>
      <c r="FMF187"/>
      <c r="FMG187"/>
      <c r="FMH187"/>
      <c r="FMI187"/>
      <c r="FMJ187"/>
      <c r="FMK187"/>
      <c r="FML187"/>
      <c r="FMM187"/>
      <c r="FMN187"/>
      <c r="FMO187"/>
      <c r="FMP187"/>
      <c r="FMQ187"/>
      <c r="FMR187"/>
      <c r="FMS187"/>
      <c r="FMT187"/>
      <c r="FMU187"/>
      <c r="FMV187"/>
      <c r="FMW187"/>
      <c r="FMX187"/>
      <c r="FMY187"/>
      <c r="FMZ187"/>
      <c r="FNA187"/>
      <c r="FNB187"/>
      <c r="FNC187"/>
      <c r="FND187"/>
      <c r="FNE187"/>
      <c r="FNF187"/>
      <c r="FNG187"/>
      <c r="FNH187"/>
      <c r="FNI187"/>
      <c r="FNJ187"/>
      <c r="FNK187"/>
      <c r="FNL187"/>
      <c r="FNM187"/>
      <c r="FNN187"/>
      <c r="FNO187"/>
      <c r="FNP187"/>
      <c r="FNQ187"/>
      <c r="FNR187"/>
      <c r="FNS187"/>
      <c r="FNT187"/>
      <c r="FNU187"/>
      <c r="FNV187"/>
      <c r="FNW187"/>
      <c r="FNX187"/>
      <c r="FNY187"/>
      <c r="FNZ187"/>
      <c r="FOA187"/>
      <c r="FOB187"/>
      <c r="FOC187"/>
      <c r="FOD187"/>
      <c r="FOE187"/>
      <c r="FOF187"/>
      <c r="FOG187"/>
      <c r="FOH187"/>
      <c r="FOI187"/>
      <c r="FOJ187"/>
      <c r="FOK187"/>
      <c r="FOL187"/>
      <c r="FOM187"/>
      <c r="FON187"/>
      <c r="FOO187"/>
      <c r="FOP187"/>
      <c r="FOQ187"/>
      <c r="FOR187"/>
      <c r="FOS187"/>
      <c r="FOT187"/>
      <c r="FOU187"/>
      <c r="FOV187"/>
      <c r="FOW187"/>
      <c r="FOX187"/>
      <c r="FOY187"/>
      <c r="FOZ187"/>
      <c r="FPA187"/>
      <c r="FPB187"/>
      <c r="FPC187"/>
      <c r="FPD187"/>
      <c r="FPE187"/>
      <c r="FPF187"/>
      <c r="FPG187"/>
      <c r="FPH187"/>
      <c r="FPI187"/>
      <c r="FPJ187"/>
      <c r="FPK187"/>
      <c r="FPL187"/>
      <c r="FPM187"/>
      <c r="FPN187"/>
      <c r="FPO187"/>
      <c r="FPP187"/>
      <c r="FPQ187"/>
      <c r="FPR187"/>
      <c r="FPS187"/>
      <c r="FPT187"/>
      <c r="FPU187"/>
      <c r="FPV187"/>
      <c r="FPW187"/>
      <c r="FPX187"/>
      <c r="FPY187"/>
      <c r="FPZ187"/>
      <c r="FQA187"/>
      <c r="FQB187"/>
      <c r="FQC187"/>
      <c r="FQD187"/>
      <c r="FQE187"/>
      <c r="FQF187"/>
      <c r="FQG187"/>
      <c r="FQH187"/>
      <c r="FQI187"/>
      <c r="FQJ187"/>
      <c r="FQK187"/>
      <c r="FQL187"/>
      <c r="FQM187"/>
      <c r="FQN187"/>
      <c r="FQO187"/>
      <c r="FQP187"/>
      <c r="FQQ187"/>
      <c r="FQR187"/>
      <c r="FQS187"/>
      <c r="FQT187"/>
      <c r="FQU187"/>
      <c r="FQV187"/>
      <c r="FQW187"/>
      <c r="FQX187"/>
      <c r="FQY187"/>
      <c r="FQZ187"/>
      <c r="FRA187"/>
      <c r="FRB187"/>
      <c r="FRC187"/>
      <c r="FRD187"/>
      <c r="FRE187"/>
      <c r="FRF187"/>
      <c r="FRG187"/>
      <c r="FRH187"/>
      <c r="FRI187"/>
      <c r="FRJ187"/>
      <c r="FRK187"/>
      <c r="FRL187"/>
      <c r="FRM187"/>
      <c r="FRN187"/>
      <c r="FRO187"/>
      <c r="FRP187"/>
      <c r="FRQ187"/>
      <c r="FRR187"/>
      <c r="FRS187"/>
      <c r="FRT187"/>
      <c r="FRU187"/>
      <c r="FRV187"/>
      <c r="FRW187"/>
      <c r="FRX187"/>
      <c r="FRY187"/>
      <c r="FRZ187"/>
      <c r="FSA187"/>
      <c r="FSB187"/>
      <c r="FSC187"/>
      <c r="FSD187"/>
      <c r="FSE187"/>
      <c r="FSF187"/>
      <c r="FSG187"/>
      <c r="FSH187"/>
      <c r="FSI187"/>
      <c r="FSJ187"/>
      <c r="FSK187"/>
      <c r="FSL187"/>
      <c r="FSM187"/>
      <c r="FSN187"/>
      <c r="FSO187"/>
      <c r="FSP187"/>
      <c r="FSQ187"/>
      <c r="FSR187"/>
      <c r="FSS187"/>
      <c r="FST187"/>
      <c r="FSU187"/>
      <c r="FSV187"/>
      <c r="FSW187"/>
      <c r="FSX187"/>
      <c r="FSY187"/>
      <c r="FSZ187"/>
      <c r="FTA187"/>
      <c r="FTB187"/>
      <c r="FTC187"/>
      <c r="FTD187"/>
      <c r="FTE187"/>
      <c r="FTF187"/>
      <c r="FTG187"/>
      <c r="FTH187"/>
      <c r="FTI187"/>
      <c r="FTJ187"/>
      <c r="FTK187"/>
      <c r="FTL187"/>
      <c r="FTM187"/>
      <c r="FTN187"/>
      <c r="FTO187"/>
      <c r="FTP187"/>
      <c r="FTQ187"/>
      <c r="FTR187"/>
      <c r="FTS187"/>
      <c r="FTT187"/>
      <c r="FTU187"/>
      <c r="FTV187"/>
      <c r="FTW187"/>
      <c r="FTX187"/>
      <c r="FTY187"/>
      <c r="FTZ187"/>
      <c r="FUA187"/>
      <c r="FUB187"/>
      <c r="FUC187"/>
      <c r="FUD187"/>
      <c r="FUE187"/>
      <c r="FUF187"/>
      <c r="FUG187"/>
      <c r="FUH187"/>
      <c r="FUI187"/>
      <c r="FUJ187"/>
      <c r="FUK187"/>
      <c r="FUL187"/>
      <c r="FUM187"/>
      <c r="FUN187"/>
      <c r="FUO187"/>
      <c r="FUP187"/>
      <c r="FUQ187"/>
      <c r="FUR187"/>
      <c r="FUS187"/>
      <c r="FUT187"/>
      <c r="FUU187"/>
      <c r="FUV187"/>
      <c r="FUW187"/>
      <c r="FUX187"/>
      <c r="FUY187"/>
      <c r="FUZ187"/>
      <c r="FVA187"/>
      <c r="FVB187"/>
      <c r="FVC187"/>
      <c r="FVD187"/>
      <c r="FVE187"/>
      <c r="FVF187"/>
      <c r="FVG187"/>
      <c r="FVH187"/>
      <c r="FVI187"/>
      <c r="FVJ187"/>
      <c r="FVK187"/>
      <c r="FVL187"/>
      <c r="FVM187"/>
      <c r="FVN187"/>
      <c r="FVO187"/>
      <c r="FVP187"/>
      <c r="FVQ187"/>
      <c r="FVR187"/>
      <c r="FVS187"/>
      <c r="FVT187"/>
      <c r="FVU187"/>
      <c r="FVV187"/>
      <c r="FVW187"/>
      <c r="FVX187"/>
      <c r="FVY187"/>
      <c r="FVZ187"/>
      <c r="FWA187"/>
      <c r="FWB187"/>
      <c r="FWC187"/>
      <c r="FWD187"/>
      <c r="FWE187"/>
      <c r="FWF187"/>
      <c r="FWG187"/>
      <c r="FWH187"/>
      <c r="FWI187"/>
      <c r="FWJ187"/>
      <c r="FWK187"/>
      <c r="FWL187"/>
      <c r="FWM187"/>
      <c r="FWN187"/>
      <c r="FWO187"/>
      <c r="FWP187"/>
      <c r="FWQ187"/>
      <c r="FWR187"/>
      <c r="FWS187"/>
      <c r="FWT187"/>
      <c r="FWU187"/>
      <c r="FWV187"/>
      <c r="FWW187"/>
      <c r="FWX187"/>
      <c r="FWY187"/>
      <c r="FWZ187"/>
      <c r="FXA187"/>
      <c r="FXB187"/>
      <c r="FXC187"/>
      <c r="FXD187"/>
      <c r="FXE187"/>
      <c r="FXF187"/>
      <c r="FXG187"/>
      <c r="FXH187"/>
      <c r="FXI187"/>
      <c r="FXJ187"/>
      <c r="FXK187"/>
      <c r="FXL187"/>
      <c r="FXM187"/>
      <c r="FXN187"/>
      <c r="FXO187"/>
      <c r="FXP187"/>
      <c r="FXQ187"/>
      <c r="FXR187"/>
      <c r="FXS187"/>
      <c r="FXT187"/>
      <c r="FXU187"/>
      <c r="FXV187"/>
      <c r="FXW187"/>
      <c r="FXX187"/>
      <c r="FXY187"/>
      <c r="FXZ187"/>
      <c r="FYA187"/>
      <c r="FYB187"/>
      <c r="FYC187"/>
      <c r="FYD187"/>
      <c r="FYE187"/>
      <c r="FYF187"/>
      <c r="FYG187"/>
      <c r="FYH187"/>
      <c r="FYI187"/>
      <c r="FYJ187"/>
      <c r="FYK187"/>
      <c r="FYL187"/>
      <c r="FYM187"/>
      <c r="FYN187"/>
      <c r="FYO187"/>
      <c r="FYP187"/>
      <c r="FYQ187"/>
      <c r="FYR187"/>
      <c r="FYS187"/>
      <c r="FYT187"/>
      <c r="FYU187"/>
      <c r="FYV187"/>
      <c r="FYW187"/>
      <c r="FYX187"/>
      <c r="FYY187"/>
      <c r="FYZ187"/>
      <c r="FZA187"/>
      <c r="FZB187"/>
      <c r="FZC187"/>
      <c r="FZD187"/>
      <c r="FZE187"/>
      <c r="FZF187"/>
      <c r="FZG187"/>
      <c r="FZH187"/>
      <c r="FZI187"/>
      <c r="FZJ187"/>
      <c r="FZK187"/>
      <c r="FZL187"/>
      <c r="FZM187"/>
      <c r="FZN187"/>
      <c r="FZO187"/>
      <c r="FZP187"/>
      <c r="FZQ187"/>
      <c r="FZR187"/>
      <c r="FZS187"/>
      <c r="FZT187"/>
      <c r="FZU187"/>
      <c r="FZV187"/>
      <c r="FZW187"/>
      <c r="FZX187"/>
      <c r="FZY187"/>
      <c r="FZZ187"/>
      <c r="GAA187"/>
      <c r="GAB187"/>
      <c r="GAC187"/>
      <c r="GAD187"/>
      <c r="GAE187"/>
      <c r="GAF187"/>
      <c r="GAG187"/>
      <c r="GAH187"/>
      <c r="GAI187"/>
      <c r="GAJ187"/>
      <c r="GAK187"/>
      <c r="GAL187"/>
      <c r="GAM187"/>
      <c r="GAN187"/>
      <c r="GAO187"/>
      <c r="GAP187"/>
      <c r="GAQ187"/>
      <c r="GAR187"/>
      <c r="GAS187"/>
      <c r="GAT187"/>
      <c r="GAU187"/>
      <c r="GAV187"/>
      <c r="GAW187"/>
      <c r="GAX187"/>
      <c r="GAY187"/>
      <c r="GAZ187"/>
      <c r="GBA187"/>
      <c r="GBB187"/>
      <c r="GBC187"/>
      <c r="GBD187"/>
      <c r="GBE187"/>
      <c r="GBF187"/>
      <c r="GBG187"/>
      <c r="GBH187"/>
      <c r="GBI187"/>
      <c r="GBJ187"/>
      <c r="GBK187"/>
      <c r="GBL187"/>
      <c r="GBM187"/>
      <c r="GBN187"/>
      <c r="GBO187"/>
      <c r="GBP187"/>
      <c r="GBQ187"/>
      <c r="GBR187"/>
      <c r="GBS187"/>
      <c r="GBT187"/>
      <c r="GBU187"/>
      <c r="GBV187"/>
      <c r="GBW187"/>
      <c r="GBX187"/>
      <c r="GBY187"/>
      <c r="GBZ187"/>
      <c r="GCA187"/>
      <c r="GCB187"/>
      <c r="GCC187"/>
      <c r="GCD187"/>
      <c r="GCE187"/>
      <c r="GCF187"/>
      <c r="GCG187"/>
      <c r="GCH187"/>
      <c r="GCI187"/>
      <c r="GCJ187"/>
      <c r="GCK187"/>
      <c r="GCL187"/>
      <c r="GCM187"/>
      <c r="GCN187"/>
      <c r="GCO187"/>
      <c r="GCP187"/>
      <c r="GCQ187"/>
      <c r="GCR187"/>
      <c r="GCS187"/>
      <c r="GCT187"/>
      <c r="GCU187"/>
      <c r="GCV187"/>
      <c r="GCW187"/>
      <c r="GCX187"/>
      <c r="GCY187"/>
      <c r="GCZ187"/>
      <c r="GDA187"/>
      <c r="GDB187"/>
      <c r="GDC187"/>
      <c r="GDD187"/>
      <c r="GDE187"/>
      <c r="GDF187"/>
      <c r="GDG187"/>
      <c r="GDH187"/>
      <c r="GDI187"/>
      <c r="GDJ187"/>
      <c r="GDK187"/>
      <c r="GDL187"/>
      <c r="GDM187"/>
      <c r="GDN187"/>
      <c r="GDO187"/>
      <c r="GDP187"/>
      <c r="GDQ187"/>
      <c r="GDR187"/>
      <c r="GDS187"/>
      <c r="GDT187"/>
      <c r="GDU187"/>
      <c r="GDV187"/>
      <c r="GDW187"/>
      <c r="GDX187"/>
      <c r="GDY187"/>
      <c r="GDZ187"/>
      <c r="GEA187"/>
      <c r="GEB187"/>
      <c r="GEC187"/>
      <c r="GED187"/>
      <c r="GEE187"/>
      <c r="GEF187"/>
      <c r="GEG187"/>
      <c r="GEH187"/>
      <c r="GEI187"/>
      <c r="GEJ187"/>
      <c r="GEK187"/>
      <c r="GEL187"/>
      <c r="GEM187"/>
      <c r="GEN187"/>
      <c r="GEO187"/>
      <c r="GEP187"/>
      <c r="GEQ187"/>
      <c r="GER187"/>
      <c r="GES187"/>
      <c r="GET187"/>
      <c r="GEU187"/>
      <c r="GEV187"/>
      <c r="GEW187"/>
      <c r="GEX187"/>
      <c r="GEY187"/>
      <c r="GEZ187"/>
      <c r="GFA187"/>
      <c r="GFB187"/>
      <c r="GFC187"/>
      <c r="GFD187"/>
      <c r="GFE187"/>
      <c r="GFF187"/>
      <c r="GFG187"/>
      <c r="GFH187"/>
      <c r="GFI187"/>
      <c r="GFJ187"/>
      <c r="GFK187"/>
      <c r="GFL187"/>
      <c r="GFM187"/>
      <c r="GFN187"/>
      <c r="GFO187"/>
      <c r="GFP187"/>
      <c r="GFQ187"/>
      <c r="GFR187"/>
      <c r="GFS187"/>
      <c r="GFT187"/>
      <c r="GFU187"/>
      <c r="GFV187"/>
      <c r="GFW187"/>
      <c r="GFX187"/>
      <c r="GFY187"/>
      <c r="GFZ187"/>
      <c r="GGA187"/>
      <c r="GGB187"/>
      <c r="GGC187"/>
      <c r="GGD187"/>
      <c r="GGE187"/>
      <c r="GGF187"/>
      <c r="GGG187"/>
      <c r="GGH187"/>
      <c r="GGI187"/>
      <c r="GGJ187"/>
      <c r="GGK187"/>
      <c r="GGL187"/>
      <c r="GGM187"/>
      <c r="GGN187"/>
      <c r="GGO187"/>
      <c r="GGP187"/>
      <c r="GGQ187"/>
      <c r="GGR187"/>
      <c r="GGS187"/>
      <c r="GGT187"/>
      <c r="GGU187"/>
      <c r="GGV187"/>
      <c r="GGW187"/>
      <c r="GGX187"/>
      <c r="GGY187"/>
      <c r="GGZ187"/>
      <c r="GHA187"/>
      <c r="GHB187"/>
      <c r="GHC187"/>
      <c r="GHD187"/>
      <c r="GHE187"/>
      <c r="GHF187"/>
      <c r="GHG187"/>
      <c r="GHH187"/>
      <c r="GHI187"/>
      <c r="GHJ187"/>
      <c r="GHK187"/>
      <c r="GHL187"/>
      <c r="GHM187"/>
      <c r="GHN187"/>
      <c r="GHO187"/>
      <c r="GHP187"/>
      <c r="GHQ187"/>
      <c r="GHR187"/>
      <c r="GHS187"/>
      <c r="GHT187"/>
      <c r="GHU187"/>
      <c r="GHV187"/>
      <c r="GHW187"/>
      <c r="GHX187"/>
      <c r="GHY187"/>
      <c r="GHZ187"/>
      <c r="GIA187"/>
      <c r="GIB187"/>
      <c r="GIC187"/>
      <c r="GID187"/>
      <c r="GIE187"/>
      <c r="GIF187"/>
      <c r="GIG187"/>
      <c r="GIH187"/>
      <c r="GII187"/>
      <c r="GIJ187"/>
      <c r="GIK187"/>
      <c r="GIL187"/>
      <c r="GIM187"/>
      <c r="GIN187"/>
      <c r="GIO187"/>
      <c r="GIP187"/>
      <c r="GIQ187"/>
      <c r="GIR187"/>
      <c r="GIS187"/>
      <c r="GIT187"/>
      <c r="GIU187"/>
      <c r="GIV187"/>
      <c r="GIW187"/>
      <c r="GIX187"/>
      <c r="GIY187"/>
      <c r="GIZ187"/>
      <c r="GJA187"/>
      <c r="GJB187"/>
      <c r="GJC187"/>
      <c r="GJD187"/>
      <c r="GJE187"/>
      <c r="GJF187"/>
      <c r="GJG187"/>
      <c r="GJH187"/>
      <c r="GJI187"/>
      <c r="GJJ187"/>
      <c r="GJK187"/>
      <c r="GJL187"/>
      <c r="GJM187"/>
      <c r="GJN187"/>
      <c r="GJO187"/>
      <c r="GJP187"/>
      <c r="GJQ187"/>
      <c r="GJR187"/>
      <c r="GJS187"/>
      <c r="GJT187"/>
      <c r="GJU187"/>
      <c r="GJV187"/>
      <c r="GJW187"/>
      <c r="GJX187"/>
      <c r="GJY187"/>
      <c r="GJZ187"/>
      <c r="GKA187"/>
      <c r="GKB187"/>
      <c r="GKC187"/>
      <c r="GKD187"/>
      <c r="GKE187"/>
      <c r="GKF187"/>
      <c r="GKG187"/>
      <c r="GKH187"/>
      <c r="GKI187"/>
      <c r="GKJ187"/>
      <c r="GKK187"/>
      <c r="GKL187"/>
      <c r="GKM187"/>
      <c r="GKN187"/>
      <c r="GKO187"/>
      <c r="GKP187"/>
      <c r="GKQ187"/>
      <c r="GKR187"/>
      <c r="GKS187"/>
      <c r="GKT187"/>
      <c r="GKU187"/>
      <c r="GKV187"/>
      <c r="GKW187"/>
      <c r="GKX187"/>
      <c r="GKY187"/>
      <c r="GKZ187"/>
      <c r="GLA187"/>
      <c r="GLB187"/>
      <c r="GLC187"/>
      <c r="GLD187"/>
      <c r="GLE187"/>
      <c r="GLF187"/>
      <c r="GLG187"/>
      <c r="GLH187"/>
      <c r="GLI187"/>
      <c r="GLJ187"/>
      <c r="GLK187"/>
      <c r="GLL187"/>
      <c r="GLM187"/>
      <c r="GLN187"/>
      <c r="GLO187"/>
      <c r="GLP187"/>
      <c r="GLQ187"/>
      <c r="GLR187"/>
      <c r="GLS187"/>
      <c r="GLT187"/>
      <c r="GLU187"/>
      <c r="GLV187"/>
      <c r="GLW187"/>
      <c r="GLX187"/>
      <c r="GLY187"/>
      <c r="GLZ187"/>
      <c r="GMA187"/>
      <c r="GMB187"/>
      <c r="GMC187"/>
      <c r="GMD187"/>
      <c r="GME187"/>
      <c r="GMF187"/>
      <c r="GMG187"/>
      <c r="GMH187"/>
      <c r="GMI187"/>
      <c r="GMJ187"/>
      <c r="GMK187"/>
      <c r="GML187"/>
      <c r="GMM187"/>
      <c r="GMN187"/>
      <c r="GMO187"/>
      <c r="GMP187"/>
      <c r="GMQ187"/>
      <c r="GMR187"/>
      <c r="GMS187"/>
      <c r="GMT187"/>
      <c r="GMU187"/>
      <c r="GMV187"/>
      <c r="GMW187"/>
      <c r="GMX187"/>
      <c r="GMY187"/>
      <c r="GMZ187"/>
      <c r="GNA187"/>
      <c r="GNB187"/>
      <c r="GNC187"/>
      <c r="GND187"/>
      <c r="GNE187"/>
      <c r="GNF187"/>
      <c r="GNG187"/>
      <c r="GNH187"/>
      <c r="GNI187"/>
      <c r="GNJ187"/>
      <c r="GNK187"/>
      <c r="GNL187"/>
      <c r="GNM187"/>
      <c r="GNN187"/>
      <c r="GNO187"/>
      <c r="GNP187"/>
      <c r="GNQ187"/>
      <c r="GNR187"/>
      <c r="GNS187"/>
      <c r="GNT187"/>
      <c r="GNU187"/>
      <c r="GNV187"/>
      <c r="GNW187"/>
      <c r="GNX187"/>
      <c r="GNY187"/>
      <c r="GNZ187"/>
      <c r="GOA187"/>
      <c r="GOB187"/>
      <c r="GOC187"/>
      <c r="GOD187"/>
      <c r="GOE187"/>
      <c r="GOF187"/>
      <c r="GOG187"/>
      <c r="GOH187"/>
      <c r="GOI187"/>
      <c r="GOJ187"/>
      <c r="GOK187"/>
      <c r="GOL187"/>
      <c r="GOM187"/>
      <c r="GON187"/>
      <c r="GOO187"/>
      <c r="GOP187"/>
      <c r="GOQ187"/>
      <c r="GOR187"/>
      <c r="GOS187"/>
      <c r="GOT187"/>
      <c r="GOU187"/>
      <c r="GOV187"/>
      <c r="GOW187"/>
      <c r="GOX187"/>
      <c r="GOY187"/>
      <c r="GOZ187"/>
      <c r="GPA187"/>
      <c r="GPB187"/>
      <c r="GPC187"/>
      <c r="GPD187"/>
      <c r="GPE187"/>
      <c r="GPF187"/>
      <c r="GPG187"/>
      <c r="GPH187"/>
      <c r="GPI187"/>
      <c r="GPJ187"/>
      <c r="GPK187"/>
      <c r="GPL187"/>
      <c r="GPM187"/>
      <c r="GPN187"/>
      <c r="GPO187"/>
      <c r="GPP187"/>
      <c r="GPQ187"/>
      <c r="GPR187"/>
      <c r="GPS187"/>
      <c r="GPT187"/>
      <c r="GPU187"/>
      <c r="GPV187"/>
      <c r="GPW187"/>
      <c r="GPX187"/>
      <c r="GPY187"/>
      <c r="GPZ187"/>
      <c r="GQA187"/>
      <c r="GQB187"/>
      <c r="GQC187"/>
      <c r="GQD187"/>
      <c r="GQE187"/>
      <c r="GQF187"/>
      <c r="GQG187"/>
      <c r="GQH187"/>
      <c r="GQI187"/>
      <c r="GQJ187"/>
      <c r="GQK187"/>
      <c r="GQL187"/>
      <c r="GQM187"/>
      <c r="GQN187"/>
      <c r="GQO187"/>
      <c r="GQP187"/>
      <c r="GQQ187"/>
      <c r="GQR187"/>
      <c r="GQS187"/>
      <c r="GQT187"/>
      <c r="GQU187"/>
      <c r="GQV187"/>
      <c r="GQW187"/>
      <c r="GQX187"/>
      <c r="GQY187"/>
      <c r="GQZ187"/>
      <c r="GRA187"/>
      <c r="GRB187"/>
      <c r="GRC187"/>
      <c r="GRD187"/>
      <c r="GRE187"/>
      <c r="GRF187"/>
      <c r="GRG187"/>
      <c r="GRH187"/>
      <c r="GRI187"/>
      <c r="GRJ187"/>
      <c r="GRK187"/>
      <c r="GRL187"/>
      <c r="GRM187"/>
      <c r="GRN187"/>
      <c r="GRO187"/>
      <c r="GRP187"/>
      <c r="GRQ187"/>
      <c r="GRR187"/>
      <c r="GRS187"/>
      <c r="GRT187"/>
      <c r="GRU187"/>
      <c r="GRV187"/>
      <c r="GRW187"/>
      <c r="GRX187"/>
      <c r="GRY187"/>
      <c r="GRZ187"/>
      <c r="GSA187"/>
      <c r="GSB187"/>
      <c r="GSC187"/>
      <c r="GSD187"/>
      <c r="GSE187"/>
      <c r="GSF187"/>
      <c r="GSG187"/>
      <c r="GSH187"/>
      <c r="GSI187"/>
      <c r="GSJ187"/>
      <c r="GSK187"/>
      <c r="GSL187"/>
      <c r="GSM187"/>
      <c r="GSN187"/>
      <c r="GSO187"/>
      <c r="GSP187"/>
      <c r="GSQ187"/>
      <c r="GSR187"/>
      <c r="GSS187"/>
      <c r="GST187"/>
      <c r="GSU187"/>
      <c r="GSV187"/>
      <c r="GSW187"/>
      <c r="GSX187"/>
      <c r="GSY187"/>
      <c r="GSZ187"/>
      <c r="GTA187"/>
      <c r="GTB187"/>
      <c r="GTC187"/>
      <c r="GTD187"/>
      <c r="GTE187"/>
      <c r="GTF187"/>
      <c r="GTG187"/>
      <c r="GTH187"/>
      <c r="GTI187"/>
      <c r="GTJ187"/>
      <c r="GTK187"/>
      <c r="GTL187"/>
      <c r="GTM187"/>
      <c r="GTN187"/>
      <c r="GTO187"/>
      <c r="GTP187"/>
      <c r="GTQ187"/>
      <c r="GTR187"/>
      <c r="GTS187"/>
      <c r="GTT187"/>
      <c r="GTU187"/>
      <c r="GTV187"/>
      <c r="GTW187"/>
      <c r="GTX187"/>
      <c r="GTY187"/>
      <c r="GTZ187"/>
      <c r="GUA187"/>
      <c r="GUB187"/>
      <c r="GUC187"/>
      <c r="GUD187"/>
      <c r="GUE187"/>
      <c r="GUF187"/>
      <c r="GUG187"/>
      <c r="GUH187"/>
      <c r="GUI187"/>
      <c r="GUJ187"/>
      <c r="GUK187"/>
      <c r="GUL187"/>
      <c r="GUM187"/>
      <c r="GUN187"/>
      <c r="GUO187"/>
      <c r="GUP187"/>
      <c r="GUQ187"/>
      <c r="GUR187"/>
      <c r="GUS187"/>
      <c r="GUT187"/>
      <c r="GUU187"/>
      <c r="GUV187"/>
      <c r="GUW187"/>
      <c r="GUX187"/>
      <c r="GUY187"/>
      <c r="GUZ187"/>
      <c r="GVA187"/>
      <c r="GVB187"/>
      <c r="GVC187"/>
      <c r="GVD187"/>
      <c r="GVE187"/>
      <c r="GVF187"/>
      <c r="GVG187"/>
      <c r="GVH187"/>
      <c r="GVI187"/>
      <c r="GVJ187"/>
      <c r="GVK187"/>
      <c r="GVL187"/>
      <c r="GVM187"/>
      <c r="GVN187"/>
      <c r="GVO187"/>
      <c r="GVP187"/>
      <c r="GVQ187"/>
      <c r="GVR187"/>
      <c r="GVS187"/>
      <c r="GVT187"/>
      <c r="GVU187"/>
      <c r="GVV187"/>
      <c r="GVW187"/>
      <c r="GVX187"/>
      <c r="GVY187"/>
      <c r="GVZ187"/>
      <c r="GWA187"/>
      <c r="GWB187"/>
      <c r="GWC187"/>
      <c r="GWD187"/>
      <c r="GWE187"/>
      <c r="GWF187"/>
      <c r="GWG187"/>
      <c r="GWH187"/>
      <c r="GWI187"/>
      <c r="GWJ187"/>
      <c r="GWK187"/>
      <c r="GWL187"/>
      <c r="GWM187"/>
      <c r="GWN187"/>
      <c r="GWO187"/>
      <c r="GWP187"/>
      <c r="GWQ187"/>
      <c r="GWR187"/>
      <c r="GWS187"/>
      <c r="GWT187"/>
      <c r="GWU187"/>
      <c r="GWV187"/>
      <c r="GWW187"/>
      <c r="GWX187"/>
      <c r="GWY187"/>
      <c r="GWZ187"/>
      <c r="GXA187"/>
      <c r="GXB187"/>
      <c r="GXC187"/>
      <c r="GXD187"/>
      <c r="GXE187"/>
      <c r="GXF187"/>
      <c r="GXG187"/>
      <c r="GXH187"/>
      <c r="GXI187"/>
      <c r="GXJ187"/>
      <c r="GXK187"/>
      <c r="GXL187"/>
      <c r="GXM187"/>
      <c r="GXN187"/>
      <c r="GXO187"/>
      <c r="GXP187"/>
      <c r="GXQ187"/>
      <c r="GXR187"/>
      <c r="GXS187"/>
      <c r="GXT187"/>
      <c r="GXU187"/>
      <c r="GXV187"/>
      <c r="GXW187"/>
      <c r="GXX187"/>
      <c r="GXY187"/>
      <c r="GXZ187"/>
      <c r="GYA187"/>
      <c r="GYB187"/>
      <c r="GYC187"/>
      <c r="GYD187"/>
      <c r="GYE187"/>
      <c r="GYF187"/>
      <c r="GYG187"/>
      <c r="GYH187"/>
      <c r="GYI187"/>
      <c r="GYJ187"/>
      <c r="GYK187"/>
      <c r="GYL187"/>
      <c r="GYM187"/>
      <c r="GYN187"/>
      <c r="GYO187"/>
      <c r="GYP187"/>
      <c r="GYQ187"/>
      <c r="GYR187"/>
      <c r="GYS187"/>
      <c r="GYT187"/>
      <c r="GYU187"/>
      <c r="GYV187"/>
      <c r="GYW187"/>
      <c r="GYX187"/>
      <c r="GYY187"/>
      <c r="GYZ187"/>
      <c r="GZA187"/>
      <c r="GZB187"/>
      <c r="GZC187"/>
      <c r="GZD187"/>
      <c r="GZE187"/>
      <c r="GZF187"/>
      <c r="GZG187"/>
      <c r="GZH187"/>
      <c r="GZI187"/>
      <c r="GZJ187"/>
      <c r="GZK187"/>
      <c r="GZL187"/>
      <c r="GZM187"/>
      <c r="GZN187"/>
      <c r="GZO187"/>
      <c r="GZP187"/>
      <c r="GZQ187"/>
      <c r="GZR187"/>
      <c r="GZS187"/>
      <c r="GZT187"/>
      <c r="GZU187"/>
      <c r="GZV187"/>
      <c r="GZW187"/>
      <c r="GZX187"/>
      <c r="GZY187"/>
      <c r="GZZ187"/>
      <c r="HAA187"/>
      <c r="HAB187"/>
      <c r="HAC187"/>
      <c r="HAD187"/>
      <c r="HAE187"/>
      <c r="HAF187"/>
      <c r="HAG187"/>
      <c r="HAH187"/>
      <c r="HAI187"/>
      <c r="HAJ187"/>
      <c r="HAK187"/>
      <c r="HAL187"/>
      <c r="HAM187"/>
      <c r="HAN187"/>
      <c r="HAO187"/>
      <c r="HAP187"/>
      <c r="HAQ187"/>
      <c r="HAR187"/>
      <c r="HAS187"/>
      <c r="HAT187"/>
      <c r="HAU187"/>
      <c r="HAV187"/>
      <c r="HAW187"/>
      <c r="HAX187"/>
      <c r="HAY187"/>
      <c r="HAZ187"/>
      <c r="HBA187"/>
      <c r="HBB187"/>
      <c r="HBC187"/>
      <c r="HBD187"/>
      <c r="HBE187"/>
      <c r="HBF187"/>
      <c r="HBG187"/>
      <c r="HBH187"/>
      <c r="HBI187"/>
      <c r="HBJ187"/>
      <c r="HBK187"/>
      <c r="HBL187"/>
      <c r="HBM187"/>
      <c r="HBN187"/>
      <c r="HBO187"/>
      <c r="HBP187"/>
      <c r="HBQ187"/>
      <c r="HBR187"/>
      <c r="HBS187"/>
      <c r="HBT187"/>
      <c r="HBU187"/>
      <c r="HBV187"/>
      <c r="HBW187"/>
      <c r="HBX187"/>
      <c r="HBY187"/>
      <c r="HBZ187"/>
      <c r="HCA187"/>
      <c r="HCB187"/>
      <c r="HCC187"/>
      <c r="HCD187"/>
      <c r="HCE187"/>
      <c r="HCF187"/>
      <c r="HCG187"/>
      <c r="HCH187"/>
      <c r="HCI187"/>
      <c r="HCJ187"/>
      <c r="HCK187"/>
      <c r="HCL187"/>
      <c r="HCM187"/>
      <c r="HCN187"/>
      <c r="HCO187"/>
      <c r="HCP187"/>
      <c r="HCQ187"/>
      <c r="HCR187"/>
      <c r="HCS187"/>
      <c r="HCT187"/>
      <c r="HCU187"/>
      <c r="HCV187"/>
      <c r="HCW187"/>
      <c r="HCX187"/>
      <c r="HCY187"/>
      <c r="HCZ187"/>
      <c r="HDA187"/>
      <c r="HDB187"/>
      <c r="HDC187"/>
      <c r="HDD187"/>
      <c r="HDE187"/>
      <c r="HDF187"/>
      <c r="HDG187"/>
      <c r="HDH187"/>
      <c r="HDI187"/>
      <c r="HDJ187"/>
      <c r="HDK187"/>
      <c r="HDL187"/>
      <c r="HDM187"/>
      <c r="HDN187"/>
      <c r="HDO187"/>
      <c r="HDP187"/>
      <c r="HDQ187"/>
      <c r="HDR187"/>
      <c r="HDS187"/>
      <c r="HDT187"/>
      <c r="HDU187"/>
      <c r="HDV187"/>
      <c r="HDW187"/>
      <c r="HDX187"/>
      <c r="HDY187"/>
      <c r="HDZ187"/>
      <c r="HEA187"/>
      <c r="HEB187"/>
      <c r="HEC187"/>
      <c r="HED187"/>
      <c r="HEE187"/>
      <c r="HEF187"/>
      <c r="HEG187"/>
      <c r="HEH187"/>
      <c r="HEI187"/>
      <c r="HEJ187"/>
      <c r="HEK187"/>
      <c r="HEL187"/>
      <c r="HEM187"/>
      <c r="HEN187"/>
      <c r="HEO187"/>
      <c r="HEP187"/>
      <c r="HEQ187"/>
      <c r="HER187"/>
      <c r="HES187"/>
      <c r="HET187"/>
      <c r="HEU187"/>
      <c r="HEV187"/>
      <c r="HEW187"/>
      <c r="HEX187"/>
      <c r="HEY187"/>
      <c r="HEZ187"/>
      <c r="HFA187"/>
      <c r="HFB187"/>
      <c r="HFC187"/>
      <c r="HFD187"/>
      <c r="HFE187"/>
      <c r="HFF187"/>
      <c r="HFG187"/>
      <c r="HFH187"/>
      <c r="HFI187"/>
      <c r="HFJ187"/>
      <c r="HFK187"/>
      <c r="HFL187"/>
      <c r="HFM187"/>
      <c r="HFN187"/>
      <c r="HFO187"/>
      <c r="HFP187"/>
      <c r="HFQ187"/>
      <c r="HFR187"/>
      <c r="HFS187"/>
      <c r="HFT187"/>
      <c r="HFU187"/>
      <c r="HFV187"/>
      <c r="HFW187"/>
      <c r="HFX187"/>
      <c r="HFY187"/>
      <c r="HFZ187"/>
      <c r="HGA187"/>
      <c r="HGB187"/>
      <c r="HGC187"/>
      <c r="HGD187"/>
      <c r="HGE187"/>
      <c r="HGF187"/>
      <c r="HGG187"/>
      <c r="HGH187"/>
      <c r="HGI187"/>
      <c r="HGJ187"/>
      <c r="HGK187"/>
      <c r="HGL187"/>
      <c r="HGM187"/>
      <c r="HGN187"/>
      <c r="HGO187"/>
      <c r="HGP187"/>
      <c r="HGQ187"/>
      <c r="HGR187"/>
      <c r="HGS187"/>
      <c r="HGT187"/>
      <c r="HGU187"/>
      <c r="HGV187"/>
      <c r="HGW187"/>
      <c r="HGX187"/>
      <c r="HGY187"/>
      <c r="HGZ187"/>
      <c r="HHA187"/>
      <c r="HHB187"/>
      <c r="HHC187"/>
      <c r="HHD187"/>
      <c r="HHE187"/>
      <c r="HHF187"/>
      <c r="HHG187"/>
      <c r="HHH187"/>
      <c r="HHI187"/>
      <c r="HHJ187"/>
      <c r="HHK187"/>
      <c r="HHL187"/>
      <c r="HHM187"/>
      <c r="HHN187"/>
      <c r="HHO187"/>
      <c r="HHP187"/>
      <c r="HHQ187"/>
      <c r="HHR187"/>
      <c r="HHS187"/>
      <c r="HHT187"/>
      <c r="HHU187"/>
      <c r="HHV187"/>
      <c r="HHW187"/>
      <c r="HHX187"/>
      <c r="HHY187"/>
      <c r="HHZ187"/>
      <c r="HIA187"/>
      <c r="HIB187"/>
      <c r="HIC187"/>
      <c r="HID187"/>
      <c r="HIE187"/>
      <c r="HIF187"/>
      <c r="HIG187"/>
      <c r="HIH187"/>
      <c r="HII187"/>
      <c r="HIJ187"/>
      <c r="HIK187"/>
      <c r="HIL187"/>
      <c r="HIM187"/>
      <c r="HIN187"/>
      <c r="HIO187"/>
      <c r="HIP187"/>
      <c r="HIQ187"/>
      <c r="HIR187"/>
      <c r="HIS187"/>
      <c r="HIT187"/>
      <c r="HIU187"/>
      <c r="HIV187"/>
      <c r="HIW187"/>
      <c r="HIX187"/>
      <c r="HIY187"/>
      <c r="HIZ187"/>
      <c r="HJA187"/>
      <c r="HJB187"/>
      <c r="HJC187"/>
      <c r="HJD187"/>
      <c r="HJE187"/>
      <c r="HJF187"/>
      <c r="HJG187"/>
      <c r="HJH187"/>
      <c r="HJI187"/>
      <c r="HJJ187"/>
      <c r="HJK187"/>
      <c r="HJL187"/>
      <c r="HJM187"/>
      <c r="HJN187"/>
      <c r="HJO187"/>
      <c r="HJP187"/>
      <c r="HJQ187"/>
      <c r="HJR187"/>
      <c r="HJS187"/>
      <c r="HJT187"/>
      <c r="HJU187"/>
      <c r="HJV187"/>
      <c r="HJW187"/>
      <c r="HJX187"/>
      <c r="HJY187"/>
      <c r="HJZ187"/>
      <c r="HKA187"/>
      <c r="HKB187"/>
      <c r="HKC187"/>
      <c r="HKD187"/>
      <c r="HKE187"/>
      <c r="HKF187"/>
      <c r="HKG187"/>
      <c r="HKH187"/>
      <c r="HKI187"/>
      <c r="HKJ187"/>
      <c r="HKK187"/>
      <c r="HKL187"/>
      <c r="HKM187"/>
      <c r="HKN187"/>
      <c r="HKO187"/>
      <c r="HKP187"/>
      <c r="HKQ187"/>
      <c r="HKR187"/>
      <c r="HKS187"/>
      <c r="HKT187"/>
      <c r="HKU187"/>
      <c r="HKV187"/>
      <c r="HKW187"/>
      <c r="HKX187"/>
      <c r="HKY187"/>
      <c r="HKZ187"/>
      <c r="HLA187"/>
      <c r="HLB187"/>
      <c r="HLC187"/>
      <c r="HLD187"/>
      <c r="HLE187"/>
      <c r="HLF187"/>
      <c r="HLG187"/>
      <c r="HLH187"/>
      <c r="HLI187"/>
      <c r="HLJ187"/>
      <c r="HLK187"/>
      <c r="HLL187"/>
      <c r="HLM187"/>
      <c r="HLN187"/>
      <c r="HLO187"/>
      <c r="HLP187"/>
      <c r="HLQ187"/>
      <c r="HLR187"/>
      <c r="HLS187"/>
      <c r="HLT187"/>
      <c r="HLU187"/>
      <c r="HLV187"/>
      <c r="HLW187"/>
      <c r="HLX187"/>
      <c r="HLY187"/>
      <c r="HLZ187"/>
      <c r="HMA187"/>
      <c r="HMB187"/>
      <c r="HMC187"/>
      <c r="HMD187"/>
      <c r="HME187"/>
      <c r="HMF187"/>
      <c r="HMG187"/>
      <c r="HMH187"/>
      <c r="HMI187"/>
      <c r="HMJ187"/>
      <c r="HMK187"/>
      <c r="HML187"/>
      <c r="HMM187"/>
      <c r="HMN187"/>
      <c r="HMO187"/>
      <c r="HMP187"/>
      <c r="HMQ187"/>
      <c r="HMR187"/>
      <c r="HMS187"/>
      <c r="HMT187"/>
      <c r="HMU187"/>
      <c r="HMV187"/>
      <c r="HMW187"/>
      <c r="HMX187"/>
      <c r="HMY187"/>
      <c r="HMZ187"/>
      <c r="HNA187"/>
      <c r="HNB187"/>
      <c r="HNC187"/>
      <c r="HND187"/>
      <c r="HNE187"/>
      <c r="HNF187"/>
      <c r="HNG187"/>
      <c r="HNH187"/>
      <c r="HNI187"/>
      <c r="HNJ187"/>
      <c r="HNK187"/>
      <c r="HNL187"/>
      <c r="HNM187"/>
      <c r="HNN187"/>
      <c r="HNO187"/>
      <c r="HNP187"/>
      <c r="HNQ187"/>
      <c r="HNR187"/>
      <c r="HNS187"/>
      <c r="HNT187"/>
      <c r="HNU187"/>
      <c r="HNV187"/>
      <c r="HNW187"/>
      <c r="HNX187"/>
      <c r="HNY187"/>
      <c r="HNZ187"/>
      <c r="HOA187"/>
      <c r="HOB187"/>
      <c r="HOC187"/>
      <c r="HOD187"/>
      <c r="HOE187"/>
      <c r="HOF187"/>
      <c r="HOG187"/>
      <c r="HOH187"/>
      <c r="HOI187"/>
      <c r="HOJ187"/>
      <c r="HOK187"/>
      <c r="HOL187"/>
      <c r="HOM187"/>
      <c r="HON187"/>
      <c r="HOO187"/>
      <c r="HOP187"/>
      <c r="HOQ187"/>
      <c r="HOR187"/>
      <c r="HOS187"/>
      <c r="HOT187"/>
      <c r="HOU187"/>
      <c r="HOV187"/>
      <c r="HOW187"/>
      <c r="HOX187"/>
      <c r="HOY187"/>
      <c r="HOZ187"/>
      <c r="HPA187"/>
      <c r="HPB187"/>
      <c r="HPC187"/>
      <c r="HPD187"/>
      <c r="HPE187"/>
      <c r="HPF187"/>
      <c r="HPG187"/>
      <c r="HPH187"/>
      <c r="HPI187"/>
      <c r="HPJ187"/>
      <c r="HPK187"/>
      <c r="HPL187"/>
      <c r="HPM187"/>
      <c r="HPN187"/>
      <c r="HPO187"/>
      <c r="HPP187"/>
      <c r="HPQ187"/>
      <c r="HPR187"/>
      <c r="HPS187"/>
      <c r="HPT187"/>
      <c r="HPU187"/>
      <c r="HPV187"/>
      <c r="HPW187"/>
      <c r="HPX187"/>
      <c r="HPY187"/>
      <c r="HPZ187"/>
      <c r="HQA187"/>
      <c r="HQB187"/>
      <c r="HQC187"/>
      <c r="HQD187"/>
      <c r="HQE187"/>
      <c r="HQF187"/>
      <c r="HQG187"/>
      <c r="HQH187"/>
      <c r="HQI187"/>
      <c r="HQJ187"/>
      <c r="HQK187"/>
      <c r="HQL187"/>
      <c r="HQM187"/>
      <c r="HQN187"/>
      <c r="HQO187"/>
      <c r="HQP187"/>
      <c r="HQQ187"/>
      <c r="HQR187"/>
      <c r="HQS187"/>
      <c r="HQT187"/>
      <c r="HQU187"/>
      <c r="HQV187"/>
      <c r="HQW187"/>
      <c r="HQX187"/>
      <c r="HQY187"/>
      <c r="HQZ187"/>
      <c r="HRA187"/>
      <c r="HRB187"/>
      <c r="HRC187"/>
      <c r="HRD187"/>
      <c r="HRE187"/>
      <c r="HRF187"/>
      <c r="HRG187"/>
      <c r="HRH187"/>
      <c r="HRI187"/>
      <c r="HRJ187"/>
      <c r="HRK187"/>
      <c r="HRL187"/>
      <c r="HRM187"/>
      <c r="HRN187"/>
      <c r="HRO187"/>
      <c r="HRP187"/>
      <c r="HRQ187"/>
      <c r="HRR187"/>
      <c r="HRS187"/>
      <c r="HRT187"/>
      <c r="HRU187"/>
      <c r="HRV187"/>
      <c r="HRW187"/>
      <c r="HRX187"/>
      <c r="HRY187"/>
      <c r="HRZ187"/>
      <c r="HSA187"/>
      <c r="HSB187"/>
      <c r="HSC187"/>
      <c r="HSD187"/>
      <c r="HSE187"/>
      <c r="HSF187"/>
      <c r="HSG187"/>
      <c r="HSH187"/>
      <c r="HSI187"/>
      <c r="HSJ187"/>
      <c r="HSK187"/>
      <c r="HSL187"/>
      <c r="HSM187"/>
      <c r="HSN187"/>
      <c r="HSO187"/>
      <c r="HSP187"/>
      <c r="HSQ187"/>
      <c r="HSR187"/>
      <c r="HSS187"/>
      <c r="HST187"/>
      <c r="HSU187"/>
      <c r="HSV187"/>
      <c r="HSW187"/>
      <c r="HSX187"/>
      <c r="HSY187"/>
      <c r="HSZ187"/>
      <c r="HTA187"/>
      <c r="HTB187"/>
      <c r="HTC187"/>
      <c r="HTD187"/>
      <c r="HTE187"/>
      <c r="HTF187"/>
      <c r="HTG187"/>
      <c r="HTH187"/>
      <c r="HTI187"/>
      <c r="HTJ187"/>
      <c r="HTK187"/>
      <c r="HTL187"/>
      <c r="HTM187"/>
      <c r="HTN187"/>
      <c r="HTO187"/>
      <c r="HTP187"/>
      <c r="HTQ187"/>
      <c r="HTR187"/>
      <c r="HTS187"/>
      <c r="HTT187"/>
      <c r="HTU187"/>
      <c r="HTV187"/>
      <c r="HTW187"/>
      <c r="HTX187"/>
      <c r="HTY187"/>
      <c r="HTZ187"/>
      <c r="HUA187"/>
      <c r="HUB187"/>
      <c r="HUC187"/>
      <c r="HUD187"/>
      <c r="HUE187"/>
      <c r="HUF187"/>
      <c r="HUG187"/>
      <c r="HUH187"/>
      <c r="HUI187"/>
      <c r="HUJ187"/>
      <c r="HUK187"/>
      <c r="HUL187"/>
      <c r="HUM187"/>
      <c r="HUN187"/>
      <c r="HUO187"/>
      <c r="HUP187"/>
      <c r="HUQ187"/>
      <c r="HUR187"/>
      <c r="HUS187"/>
      <c r="HUT187"/>
      <c r="HUU187"/>
      <c r="HUV187"/>
      <c r="HUW187"/>
      <c r="HUX187"/>
      <c r="HUY187"/>
      <c r="HUZ187"/>
      <c r="HVA187"/>
      <c r="HVB187"/>
      <c r="HVC187"/>
      <c r="HVD187"/>
      <c r="HVE187"/>
      <c r="HVF187"/>
      <c r="HVG187"/>
      <c r="HVH187"/>
      <c r="HVI187"/>
      <c r="HVJ187"/>
      <c r="HVK187"/>
      <c r="HVL187"/>
      <c r="HVM187"/>
      <c r="HVN187"/>
      <c r="HVO187"/>
      <c r="HVP187"/>
      <c r="HVQ187"/>
      <c r="HVR187"/>
      <c r="HVS187"/>
      <c r="HVT187"/>
      <c r="HVU187"/>
      <c r="HVV187"/>
      <c r="HVW187"/>
      <c r="HVX187"/>
      <c r="HVY187"/>
      <c r="HVZ187"/>
      <c r="HWA187"/>
      <c r="HWB187"/>
      <c r="HWC187"/>
      <c r="HWD187"/>
      <c r="HWE187"/>
      <c r="HWF187"/>
      <c r="HWG187"/>
      <c r="HWH187"/>
      <c r="HWI187"/>
      <c r="HWJ187"/>
      <c r="HWK187"/>
      <c r="HWL187"/>
      <c r="HWM187"/>
      <c r="HWN187"/>
      <c r="HWO187"/>
      <c r="HWP187"/>
      <c r="HWQ187"/>
      <c r="HWR187"/>
      <c r="HWS187"/>
      <c r="HWT187"/>
      <c r="HWU187"/>
      <c r="HWV187"/>
      <c r="HWW187"/>
      <c r="HWX187"/>
      <c r="HWY187"/>
      <c r="HWZ187"/>
      <c r="HXA187"/>
      <c r="HXB187"/>
      <c r="HXC187"/>
      <c r="HXD187"/>
      <c r="HXE187"/>
      <c r="HXF187"/>
      <c r="HXG187"/>
      <c r="HXH187"/>
      <c r="HXI187"/>
      <c r="HXJ187"/>
      <c r="HXK187"/>
      <c r="HXL187"/>
      <c r="HXM187"/>
      <c r="HXN187"/>
      <c r="HXO187"/>
      <c r="HXP187"/>
      <c r="HXQ187"/>
      <c r="HXR187"/>
      <c r="HXS187"/>
      <c r="HXT187"/>
      <c r="HXU187"/>
      <c r="HXV187"/>
      <c r="HXW187"/>
      <c r="HXX187"/>
      <c r="HXY187"/>
      <c r="HXZ187"/>
      <c r="HYA187"/>
      <c r="HYB187"/>
      <c r="HYC187"/>
      <c r="HYD187"/>
      <c r="HYE187"/>
      <c r="HYF187"/>
      <c r="HYG187"/>
      <c r="HYH187"/>
      <c r="HYI187"/>
      <c r="HYJ187"/>
      <c r="HYK187"/>
      <c r="HYL187"/>
      <c r="HYM187"/>
      <c r="HYN187"/>
      <c r="HYO187"/>
      <c r="HYP187"/>
      <c r="HYQ187"/>
      <c r="HYR187"/>
      <c r="HYS187"/>
      <c r="HYT187"/>
      <c r="HYU187"/>
      <c r="HYV187"/>
      <c r="HYW187"/>
      <c r="HYX187"/>
      <c r="HYY187"/>
      <c r="HYZ187"/>
      <c r="HZA187"/>
      <c r="HZB187"/>
      <c r="HZC187"/>
      <c r="HZD187"/>
      <c r="HZE187"/>
      <c r="HZF187"/>
      <c r="HZG187"/>
      <c r="HZH187"/>
      <c r="HZI187"/>
      <c r="HZJ187"/>
      <c r="HZK187"/>
      <c r="HZL187"/>
      <c r="HZM187"/>
      <c r="HZN187"/>
      <c r="HZO187"/>
      <c r="HZP187"/>
      <c r="HZQ187"/>
      <c r="HZR187"/>
      <c r="HZS187"/>
      <c r="HZT187"/>
      <c r="HZU187"/>
      <c r="HZV187"/>
      <c r="HZW187"/>
      <c r="HZX187"/>
      <c r="HZY187"/>
      <c r="HZZ187"/>
      <c r="IAA187"/>
      <c r="IAB187"/>
      <c r="IAC187"/>
      <c r="IAD187"/>
      <c r="IAE187"/>
      <c r="IAF187"/>
      <c r="IAG187"/>
      <c r="IAH187"/>
      <c r="IAI187"/>
      <c r="IAJ187"/>
      <c r="IAK187"/>
      <c r="IAL187"/>
      <c r="IAM187"/>
      <c r="IAN187"/>
      <c r="IAO187"/>
      <c r="IAP187"/>
      <c r="IAQ187"/>
      <c r="IAR187"/>
      <c r="IAS187"/>
      <c r="IAT187"/>
      <c r="IAU187"/>
      <c r="IAV187"/>
      <c r="IAW187"/>
      <c r="IAX187"/>
      <c r="IAY187"/>
      <c r="IAZ187"/>
      <c r="IBA187"/>
      <c r="IBB187"/>
      <c r="IBC187"/>
      <c r="IBD187"/>
      <c r="IBE187"/>
      <c r="IBF187"/>
      <c r="IBG187"/>
      <c r="IBH187"/>
      <c r="IBI187"/>
      <c r="IBJ187"/>
      <c r="IBK187"/>
      <c r="IBL187"/>
      <c r="IBM187"/>
      <c r="IBN187"/>
      <c r="IBO187"/>
      <c r="IBP187"/>
      <c r="IBQ187"/>
      <c r="IBR187"/>
      <c r="IBS187"/>
      <c r="IBT187"/>
      <c r="IBU187"/>
      <c r="IBV187"/>
      <c r="IBW187"/>
      <c r="IBX187"/>
      <c r="IBY187"/>
      <c r="IBZ187"/>
      <c r="ICA187"/>
      <c r="ICB187"/>
      <c r="ICC187"/>
      <c r="ICD187"/>
      <c r="ICE187"/>
      <c r="ICF187"/>
      <c r="ICG187"/>
      <c r="ICH187"/>
      <c r="ICI187"/>
      <c r="ICJ187"/>
      <c r="ICK187"/>
      <c r="ICL187"/>
      <c r="ICM187"/>
      <c r="ICN187"/>
      <c r="ICO187"/>
      <c r="ICP187"/>
      <c r="ICQ187"/>
      <c r="ICR187"/>
      <c r="ICS187"/>
      <c r="ICT187"/>
      <c r="ICU187"/>
      <c r="ICV187"/>
      <c r="ICW187"/>
      <c r="ICX187"/>
      <c r="ICY187"/>
      <c r="ICZ187"/>
      <c r="IDA187"/>
      <c r="IDB187"/>
      <c r="IDC187"/>
      <c r="IDD187"/>
      <c r="IDE187"/>
      <c r="IDF187"/>
      <c r="IDG187"/>
      <c r="IDH187"/>
      <c r="IDI187"/>
      <c r="IDJ187"/>
      <c r="IDK187"/>
      <c r="IDL187"/>
      <c r="IDM187"/>
      <c r="IDN187"/>
      <c r="IDO187"/>
      <c r="IDP187"/>
      <c r="IDQ187"/>
      <c r="IDR187"/>
      <c r="IDS187"/>
      <c r="IDT187"/>
      <c r="IDU187"/>
      <c r="IDV187"/>
      <c r="IDW187"/>
      <c r="IDX187"/>
      <c r="IDY187"/>
      <c r="IDZ187"/>
      <c r="IEA187"/>
      <c r="IEB187"/>
      <c r="IEC187"/>
      <c r="IED187"/>
      <c r="IEE187"/>
      <c r="IEF187"/>
      <c r="IEG187"/>
      <c r="IEH187"/>
      <c r="IEI187"/>
      <c r="IEJ187"/>
      <c r="IEK187"/>
      <c r="IEL187"/>
      <c r="IEM187"/>
      <c r="IEN187"/>
      <c r="IEO187"/>
      <c r="IEP187"/>
      <c r="IEQ187"/>
      <c r="IER187"/>
      <c r="IES187"/>
      <c r="IET187"/>
      <c r="IEU187"/>
      <c r="IEV187"/>
      <c r="IEW187"/>
      <c r="IEX187"/>
      <c r="IEY187"/>
      <c r="IEZ187"/>
      <c r="IFA187"/>
      <c r="IFB187"/>
      <c r="IFC187"/>
      <c r="IFD187"/>
      <c r="IFE187"/>
      <c r="IFF187"/>
      <c r="IFG187"/>
      <c r="IFH187"/>
      <c r="IFI187"/>
      <c r="IFJ187"/>
      <c r="IFK187"/>
      <c r="IFL187"/>
      <c r="IFM187"/>
      <c r="IFN187"/>
      <c r="IFO187"/>
      <c r="IFP187"/>
      <c r="IFQ187"/>
      <c r="IFR187"/>
      <c r="IFS187"/>
      <c r="IFT187"/>
      <c r="IFU187"/>
      <c r="IFV187"/>
      <c r="IFW187"/>
      <c r="IFX187"/>
      <c r="IFY187"/>
      <c r="IFZ187"/>
      <c r="IGA187"/>
      <c r="IGB187"/>
      <c r="IGC187"/>
      <c r="IGD187"/>
      <c r="IGE187"/>
      <c r="IGF187"/>
      <c r="IGG187"/>
      <c r="IGH187"/>
      <c r="IGI187"/>
      <c r="IGJ187"/>
      <c r="IGK187"/>
      <c r="IGL187"/>
      <c r="IGM187"/>
      <c r="IGN187"/>
      <c r="IGO187"/>
      <c r="IGP187"/>
      <c r="IGQ187"/>
      <c r="IGR187"/>
      <c r="IGS187"/>
      <c r="IGT187"/>
      <c r="IGU187"/>
      <c r="IGV187"/>
      <c r="IGW187"/>
      <c r="IGX187"/>
      <c r="IGY187"/>
      <c r="IGZ187"/>
      <c r="IHA187"/>
      <c r="IHB187"/>
      <c r="IHC187"/>
      <c r="IHD187"/>
      <c r="IHE187"/>
      <c r="IHF187"/>
      <c r="IHG187"/>
      <c r="IHH187"/>
      <c r="IHI187"/>
      <c r="IHJ187"/>
      <c r="IHK187"/>
      <c r="IHL187"/>
      <c r="IHM187"/>
      <c r="IHN187"/>
      <c r="IHO187"/>
      <c r="IHP187"/>
      <c r="IHQ187"/>
      <c r="IHR187"/>
      <c r="IHS187"/>
      <c r="IHT187"/>
      <c r="IHU187"/>
      <c r="IHV187"/>
      <c r="IHW187"/>
      <c r="IHX187"/>
      <c r="IHY187"/>
      <c r="IHZ187"/>
      <c r="IIA187"/>
      <c r="IIB187"/>
      <c r="IIC187"/>
      <c r="IID187"/>
      <c r="IIE187"/>
      <c r="IIF187"/>
      <c r="IIG187"/>
      <c r="IIH187"/>
      <c r="III187"/>
      <c r="IIJ187"/>
      <c r="IIK187"/>
      <c r="IIL187"/>
      <c r="IIM187"/>
      <c r="IIN187"/>
      <c r="IIO187"/>
      <c r="IIP187"/>
      <c r="IIQ187"/>
      <c r="IIR187"/>
      <c r="IIS187"/>
      <c r="IIT187"/>
      <c r="IIU187"/>
      <c r="IIV187"/>
      <c r="IIW187"/>
      <c r="IIX187"/>
      <c r="IIY187"/>
      <c r="IIZ187"/>
      <c r="IJA187"/>
      <c r="IJB187"/>
      <c r="IJC187"/>
      <c r="IJD187"/>
      <c r="IJE187"/>
      <c r="IJF187"/>
      <c r="IJG187"/>
      <c r="IJH187"/>
      <c r="IJI187"/>
      <c r="IJJ187"/>
      <c r="IJK187"/>
      <c r="IJL187"/>
      <c r="IJM187"/>
      <c r="IJN187"/>
      <c r="IJO187"/>
      <c r="IJP187"/>
      <c r="IJQ187"/>
      <c r="IJR187"/>
      <c r="IJS187"/>
      <c r="IJT187"/>
      <c r="IJU187"/>
      <c r="IJV187"/>
      <c r="IJW187"/>
      <c r="IJX187"/>
      <c r="IJY187"/>
      <c r="IJZ187"/>
      <c r="IKA187"/>
      <c r="IKB187"/>
      <c r="IKC187"/>
      <c r="IKD187"/>
      <c r="IKE187"/>
      <c r="IKF187"/>
      <c r="IKG187"/>
      <c r="IKH187"/>
      <c r="IKI187"/>
      <c r="IKJ187"/>
      <c r="IKK187"/>
      <c r="IKL187"/>
      <c r="IKM187"/>
      <c r="IKN187"/>
      <c r="IKO187"/>
      <c r="IKP187"/>
      <c r="IKQ187"/>
      <c r="IKR187"/>
      <c r="IKS187"/>
      <c r="IKT187"/>
      <c r="IKU187"/>
      <c r="IKV187"/>
      <c r="IKW187"/>
      <c r="IKX187"/>
      <c r="IKY187"/>
      <c r="IKZ187"/>
      <c r="ILA187"/>
      <c r="ILB187"/>
      <c r="ILC187"/>
      <c r="ILD187"/>
      <c r="ILE187"/>
      <c r="ILF187"/>
      <c r="ILG187"/>
      <c r="ILH187"/>
      <c r="ILI187"/>
      <c r="ILJ187"/>
      <c r="ILK187"/>
      <c r="ILL187"/>
      <c r="ILM187"/>
      <c r="ILN187"/>
      <c r="ILO187"/>
      <c r="ILP187"/>
      <c r="ILQ187"/>
      <c r="ILR187"/>
      <c r="ILS187"/>
      <c r="ILT187"/>
      <c r="ILU187"/>
      <c r="ILV187"/>
      <c r="ILW187"/>
      <c r="ILX187"/>
      <c r="ILY187"/>
      <c r="ILZ187"/>
      <c r="IMA187"/>
      <c r="IMB187"/>
      <c r="IMC187"/>
      <c r="IMD187"/>
      <c r="IME187"/>
      <c r="IMF187"/>
      <c r="IMG187"/>
      <c r="IMH187"/>
      <c r="IMI187"/>
      <c r="IMJ187"/>
      <c r="IMK187"/>
      <c r="IML187"/>
      <c r="IMM187"/>
      <c r="IMN187"/>
      <c r="IMO187"/>
      <c r="IMP187"/>
      <c r="IMQ187"/>
      <c r="IMR187"/>
      <c r="IMS187"/>
      <c r="IMT187"/>
      <c r="IMU187"/>
      <c r="IMV187"/>
      <c r="IMW187"/>
      <c r="IMX187"/>
      <c r="IMY187"/>
      <c r="IMZ187"/>
      <c r="INA187"/>
      <c r="INB187"/>
      <c r="INC187"/>
      <c r="IND187"/>
      <c r="INE187"/>
      <c r="INF187"/>
      <c r="ING187"/>
      <c r="INH187"/>
      <c r="INI187"/>
      <c r="INJ187"/>
      <c r="INK187"/>
      <c r="INL187"/>
      <c r="INM187"/>
      <c r="INN187"/>
      <c r="INO187"/>
      <c r="INP187"/>
      <c r="INQ187"/>
      <c r="INR187"/>
      <c r="INS187"/>
      <c r="INT187"/>
      <c r="INU187"/>
      <c r="INV187"/>
      <c r="INW187"/>
      <c r="INX187"/>
      <c r="INY187"/>
      <c r="INZ187"/>
      <c r="IOA187"/>
      <c r="IOB187"/>
      <c r="IOC187"/>
      <c r="IOD187"/>
      <c r="IOE187"/>
      <c r="IOF187"/>
      <c r="IOG187"/>
      <c r="IOH187"/>
      <c r="IOI187"/>
      <c r="IOJ187"/>
      <c r="IOK187"/>
      <c r="IOL187"/>
      <c r="IOM187"/>
      <c r="ION187"/>
      <c r="IOO187"/>
      <c r="IOP187"/>
      <c r="IOQ187"/>
      <c r="IOR187"/>
      <c r="IOS187"/>
      <c r="IOT187"/>
      <c r="IOU187"/>
      <c r="IOV187"/>
      <c r="IOW187"/>
      <c r="IOX187"/>
      <c r="IOY187"/>
      <c r="IOZ187"/>
      <c r="IPA187"/>
      <c r="IPB187"/>
      <c r="IPC187"/>
      <c r="IPD187"/>
      <c r="IPE187"/>
      <c r="IPF187"/>
      <c r="IPG187"/>
      <c r="IPH187"/>
      <c r="IPI187"/>
      <c r="IPJ187"/>
      <c r="IPK187"/>
      <c r="IPL187"/>
      <c r="IPM187"/>
      <c r="IPN187"/>
      <c r="IPO187"/>
      <c r="IPP187"/>
      <c r="IPQ187"/>
      <c r="IPR187"/>
      <c r="IPS187"/>
      <c r="IPT187"/>
      <c r="IPU187"/>
      <c r="IPV187"/>
      <c r="IPW187"/>
      <c r="IPX187"/>
      <c r="IPY187"/>
      <c r="IPZ187"/>
      <c r="IQA187"/>
      <c r="IQB187"/>
      <c r="IQC187"/>
      <c r="IQD187"/>
      <c r="IQE187"/>
      <c r="IQF187"/>
      <c r="IQG187"/>
      <c r="IQH187"/>
      <c r="IQI187"/>
      <c r="IQJ187"/>
      <c r="IQK187"/>
      <c r="IQL187"/>
      <c r="IQM187"/>
      <c r="IQN187"/>
      <c r="IQO187"/>
      <c r="IQP187"/>
      <c r="IQQ187"/>
      <c r="IQR187"/>
      <c r="IQS187"/>
      <c r="IQT187"/>
      <c r="IQU187"/>
      <c r="IQV187"/>
      <c r="IQW187"/>
      <c r="IQX187"/>
      <c r="IQY187"/>
      <c r="IQZ187"/>
      <c r="IRA187"/>
      <c r="IRB187"/>
      <c r="IRC187"/>
      <c r="IRD187"/>
      <c r="IRE187"/>
      <c r="IRF187"/>
      <c r="IRG187"/>
      <c r="IRH187"/>
      <c r="IRI187"/>
      <c r="IRJ187"/>
      <c r="IRK187"/>
      <c r="IRL187"/>
      <c r="IRM187"/>
      <c r="IRN187"/>
      <c r="IRO187"/>
      <c r="IRP187"/>
      <c r="IRQ187"/>
      <c r="IRR187"/>
      <c r="IRS187"/>
      <c r="IRT187"/>
      <c r="IRU187"/>
      <c r="IRV187"/>
      <c r="IRW187"/>
      <c r="IRX187"/>
      <c r="IRY187"/>
      <c r="IRZ187"/>
      <c r="ISA187"/>
      <c r="ISB187"/>
      <c r="ISC187"/>
      <c r="ISD187"/>
      <c r="ISE187"/>
      <c r="ISF187"/>
      <c r="ISG187"/>
      <c r="ISH187"/>
      <c r="ISI187"/>
      <c r="ISJ187"/>
      <c r="ISK187"/>
      <c r="ISL187"/>
      <c r="ISM187"/>
      <c r="ISN187"/>
      <c r="ISO187"/>
      <c r="ISP187"/>
      <c r="ISQ187"/>
      <c r="ISR187"/>
      <c r="ISS187"/>
      <c r="IST187"/>
      <c r="ISU187"/>
      <c r="ISV187"/>
      <c r="ISW187"/>
      <c r="ISX187"/>
      <c r="ISY187"/>
      <c r="ISZ187"/>
      <c r="ITA187"/>
      <c r="ITB187"/>
      <c r="ITC187"/>
      <c r="ITD187"/>
      <c r="ITE187"/>
      <c r="ITF187"/>
      <c r="ITG187"/>
      <c r="ITH187"/>
      <c r="ITI187"/>
      <c r="ITJ187"/>
      <c r="ITK187"/>
      <c r="ITL187"/>
      <c r="ITM187"/>
      <c r="ITN187"/>
      <c r="ITO187"/>
      <c r="ITP187"/>
      <c r="ITQ187"/>
      <c r="ITR187"/>
      <c r="ITS187"/>
      <c r="ITT187"/>
      <c r="ITU187"/>
      <c r="ITV187"/>
      <c r="ITW187"/>
      <c r="ITX187"/>
      <c r="ITY187"/>
      <c r="ITZ187"/>
      <c r="IUA187"/>
      <c r="IUB187"/>
      <c r="IUC187"/>
      <c r="IUD187"/>
      <c r="IUE187"/>
      <c r="IUF187"/>
      <c r="IUG187"/>
      <c r="IUH187"/>
      <c r="IUI187"/>
      <c r="IUJ187"/>
      <c r="IUK187"/>
      <c r="IUL187"/>
      <c r="IUM187"/>
      <c r="IUN187"/>
      <c r="IUO187"/>
      <c r="IUP187"/>
      <c r="IUQ187"/>
      <c r="IUR187"/>
      <c r="IUS187"/>
      <c r="IUT187"/>
      <c r="IUU187"/>
      <c r="IUV187"/>
      <c r="IUW187"/>
      <c r="IUX187"/>
      <c r="IUY187"/>
      <c r="IUZ187"/>
      <c r="IVA187"/>
      <c r="IVB187"/>
      <c r="IVC187"/>
      <c r="IVD187"/>
      <c r="IVE187"/>
      <c r="IVF187"/>
      <c r="IVG187"/>
      <c r="IVH187"/>
      <c r="IVI187"/>
      <c r="IVJ187"/>
      <c r="IVK187"/>
      <c r="IVL187"/>
      <c r="IVM187"/>
      <c r="IVN187"/>
      <c r="IVO187"/>
      <c r="IVP187"/>
      <c r="IVQ187"/>
      <c r="IVR187"/>
      <c r="IVS187"/>
      <c r="IVT187"/>
      <c r="IVU187"/>
      <c r="IVV187"/>
      <c r="IVW187"/>
      <c r="IVX187"/>
      <c r="IVY187"/>
      <c r="IVZ187"/>
      <c r="IWA187"/>
      <c r="IWB187"/>
      <c r="IWC187"/>
      <c r="IWD187"/>
      <c r="IWE187"/>
      <c r="IWF187"/>
      <c r="IWG187"/>
      <c r="IWH187"/>
      <c r="IWI187"/>
      <c r="IWJ187"/>
      <c r="IWK187"/>
      <c r="IWL187"/>
      <c r="IWM187"/>
      <c r="IWN187"/>
      <c r="IWO187"/>
      <c r="IWP187"/>
      <c r="IWQ187"/>
      <c r="IWR187"/>
      <c r="IWS187"/>
      <c r="IWT187"/>
      <c r="IWU187"/>
      <c r="IWV187"/>
      <c r="IWW187"/>
      <c r="IWX187"/>
      <c r="IWY187"/>
      <c r="IWZ187"/>
      <c r="IXA187"/>
      <c r="IXB187"/>
      <c r="IXC187"/>
      <c r="IXD187"/>
      <c r="IXE187"/>
      <c r="IXF187"/>
      <c r="IXG187"/>
      <c r="IXH187"/>
      <c r="IXI187"/>
      <c r="IXJ187"/>
      <c r="IXK187"/>
      <c r="IXL187"/>
      <c r="IXM187"/>
      <c r="IXN187"/>
      <c r="IXO187"/>
      <c r="IXP187"/>
      <c r="IXQ187"/>
      <c r="IXR187"/>
      <c r="IXS187"/>
      <c r="IXT187"/>
      <c r="IXU187"/>
      <c r="IXV187"/>
      <c r="IXW187"/>
      <c r="IXX187"/>
      <c r="IXY187"/>
      <c r="IXZ187"/>
      <c r="IYA187"/>
      <c r="IYB187"/>
      <c r="IYC187"/>
      <c r="IYD187"/>
      <c r="IYE187"/>
      <c r="IYF187"/>
      <c r="IYG187"/>
      <c r="IYH187"/>
      <c r="IYI187"/>
      <c r="IYJ187"/>
      <c r="IYK187"/>
      <c r="IYL187"/>
      <c r="IYM187"/>
      <c r="IYN187"/>
      <c r="IYO187"/>
      <c r="IYP187"/>
      <c r="IYQ187"/>
      <c r="IYR187"/>
      <c r="IYS187"/>
      <c r="IYT187"/>
      <c r="IYU187"/>
      <c r="IYV187"/>
      <c r="IYW187"/>
      <c r="IYX187"/>
      <c r="IYY187"/>
      <c r="IYZ187"/>
      <c r="IZA187"/>
      <c r="IZB187"/>
      <c r="IZC187"/>
      <c r="IZD187"/>
      <c r="IZE187"/>
      <c r="IZF187"/>
      <c r="IZG187"/>
      <c r="IZH187"/>
      <c r="IZI187"/>
      <c r="IZJ187"/>
      <c r="IZK187"/>
      <c r="IZL187"/>
      <c r="IZM187"/>
      <c r="IZN187"/>
      <c r="IZO187"/>
      <c r="IZP187"/>
      <c r="IZQ187"/>
      <c r="IZR187"/>
      <c r="IZS187"/>
      <c r="IZT187"/>
      <c r="IZU187"/>
      <c r="IZV187"/>
      <c r="IZW187"/>
      <c r="IZX187"/>
      <c r="IZY187"/>
      <c r="IZZ187"/>
      <c r="JAA187"/>
      <c r="JAB187"/>
      <c r="JAC187"/>
      <c r="JAD187"/>
      <c r="JAE187"/>
      <c r="JAF187"/>
      <c r="JAG187"/>
      <c r="JAH187"/>
      <c r="JAI187"/>
      <c r="JAJ187"/>
      <c r="JAK187"/>
      <c r="JAL187"/>
      <c r="JAM187"/>
      <c r="JAN187"/>
      <c r="JAO187"/>
      <c r="JAP187"/>
      <c r="JAQ187"/>
      <c r="JAR187"/>
      <c r="JAS187"/>
      <c r="JAT187"/>
      <c r="JAU187"/>
      <c r="JAV187"/>
      <c r="JAW187"/>
      <c r="JAX187"/>
      <c r="JAY187"/>
      <c r="JAZ187"/>
      <c r="JBA187"/>
      <c r="JBB187"/>
      <c r="JBC187"/>
      <c r="JBD187"/>
      <c r="JBE187"/>
      <c r="JBF187"/>
      <c r="JBG187"/>
      <c r="JBH187"/>
      <c r="JBI187"/>
      <c r="JBJ187"/>
      <c r="JBK187"/>
      <c r="JBL187"/>
      <c r="JBM187"/>
      <c r="JBN187"/>
      <c r="JBO187"/>
      <c r="JBP187"/>
      <c r="JBQ187"/>
      <c r="JBR187"/>
      <c r="JBS187"/>
      <c r="JBT187"/>
      <c r="JBU187"/>
      <c r="JBV187"/>
      <c r="JBW187"/>
      <c r="JBX187"/>
      <c r="JBY187"/>
      <c r="JBZ187"/>
      <c r="JCA187"/>
      <c r="JCB187"/>
      <c r="JCC187"/>
      <c r="JCD187"/>
      <c r="JCE187"/>
      <c r="JCF187"/>
      <c r="JCG187"/>
      <c r="JCH187"/>
      <c r="JCI187"/>
      <c r="JCJ187"/>
      <c r="JCK187"/>
      <c r="JCL187"/>
      <c r="JCM187"/>
      <c r="JCN187"/>
      <c r="JCO187"/>
      <c r="JCP187"/>
      <c r="JCQ187"/>
      <c r="JCR187"/>
      <c r="JCS187"/>
      <c r="JCT187"/>
      <c r="JCU187"/>
      <c r="JCV187"/>
      <c r="JCW187"/>
      <c r="JCX187"/>
      <c r="JCY187"/>
      <c r="JCZ187"/>
      <c r="JDA187"/>
      <c r="JDB187"/>
      <c r="JDC187"/>
      <c r="JDD187"/>
      <c r="JDE187"/>
      <c r="JDF187"/>
      <c r="JDG187"/>
      <c r="JDH187"/>
      <c r="JDI187"/>
      <c r="JDJ187"/>
      <c r="JDK187"/>
      <c r="JDL187"/>
      <c r="JDM187"/>
      <c r="JDN187"/>
      <c r="JDO187"/>
      <c r="JDP187"/>
      <c r="JDQ187"/>
      <c r="JDR187"/>
      <c r="JDS187"/>
      <c r="JDT187"/>
      <c r="JDU187"/>
      <c r="JDV187"/>
      <c r="JDW187"/>
      <c r="JDX187"/>
      <c r="JDY187"/>
      <c r="JDZ187"/>
      <c r="JEA187"/>
      <c r="JEB187"/>
      <c r="JEC187"/>
      <c r="JED187"/>
      <c r="JEE187"/>
      <c r="JEF187"/>
      <c r="JEG187"/>
      <c r="JEH187"/>
      <c r="JEI187"/>
      <c r="JEJ187"/>
      <c r="JEK187"/>
      <c r="JEL187"/>
      <c r="JEM187"/>
      <c r="JEN187"/>
      <c r="JEO187"/>
      <c r="JEP187"/>
      <c r="JEQ187"/>
      <c r="JER187"/>
      <c r="JES187"/>
      <c r="JET187"/>
      <c r="JEU187"/>
      <c r="JEV187"/>
      <c r="JEW187"/>
      <c r="JEX187"/>
      <c r="JEY187"/>
      <c r="JEZ187"/>
      <c r="JFA187"/>
      <c r="JFB187"/>
      <c r="JFC187"/>
      <c r="JFD187"/>
      <c r="JFE187"/>
      <c r="JFF187"/>
      <c r="JFG187"/>
      <c r="JFH187"/>
      <c r="JFI187"/>
      <c r="JFJ187"/>
      <c r="JFK187"/>
      <c r="JFL187"/>
      <c r="JFM187"/>
      <c r="JFN187"/>
      <c r="JFO187"/>
      <c r="JFP187"/>
      <c r="JFQ187"/>
      <c r="JFR187"/>
      <c r="JFS187"/>
      <c r="JFT187"/>
      <c r="JFU187"/>
      <c r="JFV187"/>
      <c r="JFW187"/>
      <c r="JFX187"/>
      <c r="JFY187"/>
      <c r="JFZ187"/>
      <c r="JGA187"/>
      <c r="JGB187"/>
      <c r="JGC187"/>
      <c r="JGD187"/>
      <c r="JGE187"/>
      <c r="JGF187"/>
      <c r="JGG187"/>
      <c r="JGH187"/>
      <c r="JGI187"/>
      <c r="JGJ187"/>
      <c r="JGK187"/>
      <c r="JGL187"/>
      <c r="JGM187"/>
      <c r="JGN187"/>
      <c r="JGO187"/>
      <c r="JGP187"/>
      <c r="JGQ187"/>
      <c r="JGR187"/>
      <c r="JGS187"/>
      <c r="JGT187"/>
      <c r="JGU187"/>
      <c r="JGV187"/>
      <c r="JGW187"/>
      <c r="JGX187"/>
      <c r="JGY187"/>
      <c r="JGZ187"/>
      <c r="JHA187"/>
      <c r="JHB187"/>
      <c r="JHC187"/>
      <c r="JHD187"/>
      <c r="JHE187"/>
      <c r="JHF187"/>
      <c r="JHG187"/>
      <c r="JHH187"/>
      <c r="JHI187"/>
      <c r="JHJ187"/>
      <c r="JHK187"/>
      <c r="JHL187"/>
      <c r="JHM187"/>
      <c r="JHN187"/>
      <c r="JHO187"/>
      <c r="JHP187"/>
      <c r="JHQ187"/>
      <c r="JHR187"/>
      <c r="JHS187"/>
      <c r="JHT187"/>
      <c r="JHU187"/>
      <c r="JHV187"/>
      <c r="JHW187"/>
      <c r="JHX187"/>
      <c r="JHY187"/>
      <c r="JHZ187"/>
      <c r="JIA187"/>
      <c r="JIB187"/>
      <c r="JIC187"/>
      <c r="JID187"/>
      <c r="JIE187"/>
      <c r="JIF187"/>
      <c r="JIG187"/>
      <c r="JIH187"/>
      <c r="JII187"/>
      <c r="JIJ187"/>
      <c r="JIK187"/>
      <c r="JIL187"/>
      <c r="JIM187"/>
      <c r="JIN187"/>
      <c r="JIO187"/>
      <c r="JIP187"/>
      <c r="JIQ187"/>
      <c r="JIR187"/>
      <c r="JIS187"/>
      <c r="JIT187"/>
      <c r="JIU187"/>
      <c r="JIV187"/>
      <c r="JIW187"/>
      <c r="JIX187"/>
      <c r="JIY187"/>
      <c r="JIZ187"/>
      <c r="JJA187"/>
      <c r="JJB187"/>
      <c r="JJC187"/>
      <c r="JJD187"/>
      <c r="JJE187"/>
      <c r="JJF187"/>
      <c r="JJG187"/>
      <c r="JJH187"/>
      <c r="JJI187"/>
      <c r="JJJ187"/>
      <c r="JJK187"/>
      <c r="JJL187"/>
      <c r="JJM187"/>
      <c r="JJN187"/>
      <c r="JJO187"/>
      <c r="JJP187"/>
      <c r="JJQ187"/>
      <c r="JJR187"/>
      <c r="JJS187"/>
      <c r="JJT187"/>
      <c r="JJU187"/>
      <c r="JJV187"/>
      <c r="JJW187"/>
      <c r="JJX187"/>
      <c r="JJY187"/>
      <c r="JJZ187"/>
      <c r="JKA187"/>
      <c r="JKB187"/>
      <c r="JKC187"/>
      <c r="JKD187"/>
      <c r="JKE187"/>
      <c r="JKF187"/>
      <c r="JKG187"/>
      <c r="JKH187"/>
      <c r="JKI187"/>
      <c r="JKJ187"/>
      <c r="JKK187"/>
      <c r="JKL187"/>
      <c r="JKM187"/>
      <c r="JKN187"/>
      <c r="JKO187"/>
      <c r="JKP187"/>
      <c r="JKQ187"/>
      <c r="JKR187"/>
      <c r="JKS187"/>
      <c r="JKT187"/>
      <c r="JKU187"/>
      <c r="JKV187"/>
      <c r="JKW187"/>
      <c r="JKX187"/>
      <c r="JKY187"/>
      <c r="JKZ187"/>
      <c r="JLA187"/>
      <c r="JLB187"/>
      <c r="JLC187"/>
      <c r="JLD187"/>
      <c r="JLE187"/>
      <c r="JLF187"/>
      <c r="JLG187"/>
      <c r="JLH187"/>
      <c r="JLI187"/>
      <c r="JLJ187"/>
      <c r="JLK187"/>
      <c r="JLL187"/>
      <c r="JLM187"/>
      <c r="JLN187"/>
      <c r="JLO187"/>
      <c r="JLP187"/>
      <c r="JLQ187"/>
      <c r="JLR187"/>
      <c r="JLS187"/>
      <c r="JLT187"/>
      <c r="JLU187"/>
      <c r="JLV187"/>
      <c r="JLW187"/>
      <c r="JLX187"/>
      <c r="JLY187"/>
      <c r="JLZ187"/>
      <c r="JMA187"/>
      <c r="JMB187"/>
      <c r="JMC187"/>
      <c r="JMD187"/>
      <c r="JME187"/>
      <c r="JMF187"/>
      <c r="JMG187"/>
      <c r="JMH187"/>
      <c r="JMI187"/>
      <c r="JMJ187"/>
      <c r="JMK187"/>
      <c r="JML187"/>
      <c r="JMM187"/>
      <c r="JMN187"/>
      <c r="JMO187"/>
      <c r="JMP187"/>
      <c r="JMQ187"/>
      <c r="JMR187"/>
      <c r="JMS187"/>
      <c r="JMT187"/>
      <c r="JMU187"/>
      <c r="JMV187"/>
      <c r="JMW187"/>
      <c r="JMX187"/>
      <c r="JMY187"/>
      <c r="JMZ187"/>
      <c r="JNA187"/>
      <c r="JNB187"/>
      <c r="JNC187"/>
      <c r="JND187"/>
      <c r="JNE187"/>
      <c r="JNF187"/>
      <c r="JNG187"/>
      <c r="JNH187"/>
      <c r="JNI187"/>
      <c r="JNJ187"/>
      <c r="JNK187"/>
      <c r="JNL187"/>
      <c r="JNM187"/>
      <c r="JNN187"/>
      <c r="JNO187"/>
      <c r="JNP187"/>
      <c r="JNQ187"/>
      <c r="JNR187"/>
      <c r="JNS187"/>
      <c r="JNT187"/>
      <c r="JNU187"/>
      <c r="JNV187"/>
      <c r="JNW187"/>
      <c r="JNX187"/>
      <c r="JNY187"/>
      <c r="JNZ187"/>
      <c r="JOA187"/>
      <c r="JOB187"/>
      <c r="JOC187"/>
      <c r="JOD187"/>
      <c r="JOE187"/>
      <c r="JOF187"/>
      <c r="JOG187"/>
      <c r="JOH187"/>
      <c r="JOI187"/>
      <c r="JOJ187"/>
      <c r="JOK187"/>
      <c r="JOL187"/>
      <c r="JOM187"/>
      <c r="JON187"/>
      <c r="JOO187"/>
      <c r="JOP187"/>
      <c r="JOQ187"/>
      <c r="JOR187"/>
      <c r="JOS187"/>
      <c r="JOT187"/>
      <c r="JOU187"/>
      <c r="JOV187"/>
      <c r="JOW187"/>
      <c r="JOX187"/>
      <c r="JOY187"/>
      <c r="JOZ187"/>
      <c r="JPA187"/>
      <c r="JPB187"/>
      <c r="JPC187"/>
      <c r="JPD187"/>
      <c r="JPE187"/>
      <c r="JPF187"/>
      <c r="JPG187"/>
      <c r="JPH187"/>
      <c r="JPI187"/>
      <c r="JPJ187"/>
      <c r="JPK187"/>
      <c r="JPL187"/>
      <c r="JPM187"/>
      <c r="JPN187"/>
      <c r="JPO187"/>
      <c r="JPP187"/>
      <c r="JPQ187"/>
      <c r="JPR187"/>
      <c r="JPS187"/>
      <c r="JPT187"/>
      <c r="JPU187"/>
      <c r="JPV187"/>
      <c r="JPW187"/>
      <c r="JPX187"/>
      <c r="JPY187"/>
      <c r="JPZ187"/>
      <c r="JQA187"/>
      <c r="JQB187"/>
      <c r="JQC187"/>
      <c r="JQD187"/>
      <c r="JQE187"/>
      <c r="JQF187"/>
      <c r="JQG187"/>
      <c r="JQH187"/>
      <c r="JQI187"/>
      <c r="JQJ187"/>
      <c r="JQK187"/>
      <c r="JQL187"/>
      <c r="JQM187"/>
      <c r="JQN187"/>
      <c r="JQO187"/>
      <c r="JQP187"/>
      <c r="JQQ187"/>
      <c r="JQR187"/>
      <c r="JQS187"/>
      <c r="JQT187"/>
      <c r="JQU187"/>
      <c r="JQV187"/>
      <c r="JQW187"/>
      <c r="JQX187"/>
      <c r="JQY187"/>
      <c r="JQZ187"/>
      <c r="JRA187"/>
      <c r="JRB187"/>
      <c r="JRC187"/>
      <c r="JRD187"/>
      <c r="JRE187"/>
      <c r="JRF187"/>
      <c r="JRG187"/>
      <c r="JRH187"/>
      <c r="JRI187"/>
      <c r="JRJ187"/>
      <c r="JRK187"/>
      <c r="JRL187"/>
      <c r="JRM187"/>
      <c r="JRN187"/>
      <c r="JRO187"/>
      <c r="JRP187"/>
      <c r="JRQ187"/>
      <c r="JRR187"/>
      <c r="JRS187"/>
      <c r="JRT187"/>
      <c r="JRU187"/>
      <c r="JRV187"/>
      <c r="JRW187"/>
      <c r="JRX187"/>
      <c r="JRY187"/>
      <c r="JRZ187"/>
      <c r="JSA187"/>
      <c r="JSB187"/>
      <c r="JSC187"/>
      <c r="JSD187"/>
      <c r="JSE187"/>
      <c r="JSF187"/>
      <c r="JSG187"/>
      <c r="JSH187"/>
      <c r="JSI187"/>
      <c r="JSJ187"/>
      <c r="JSK187"/>
      <c r="JSL187"/>
      <c r="JSM187"/>
      <c r="JSN187"/>
      <c r="JSO187"/>
      <c r="JSP187"/>
      <c r="JSQ187"/>
      <c r="JSR187"/>
      <c r="JSS187"/>
      <c r="JST187"/>
      <c r="JSU187"/>
      <c r="JSV187"/>
      <c r="JSW187"/>
      <c r="JSX187"/>
      <c r="JSY187"/>
      <c r="JSZ187"/>
      <c r="JTA187"/>
      <c r="JTB187"/>
      <c r="JTC187"/>
      <c r="JTD187"/>
      <c r="JTE187"/>
      <c r="JTF187"/>
      <c r="JTG187"/>
      <c r="JTH187"/>
      <c r="JTI187"/>
      <c r="JTJ187"/>
      <c r="JTK187"/>
      <c r="JTL187"/>
      <c r="JTM187"/>
      <c r="JTN187"/>
      <c r="JTO187"/>
      <c r="JTP187"/>
      <c r="JTQ187"/>
      <c r="JTR187"/>
      <c r="JTS187"/>
      <c r="JTT187"/>
      <c r="JTU187"/>
      <c r="JTV187"/>
      <c r="JTW187"/>
      <c r="JTX187"/>
      <c r="JTY187"/>
      <c r="JTZ187"/>
      <c r="JUA187"/>
      <c r="JUB187"/>
      <c r="JUC187"/>
      <c r="JUD187"/>
      <c r="JUE187"/>
      <c r="JUF187"/>
      <c r="JUG187"/>
      <c r="JUH187"/>
      <c r="JUI187"/>
      <c r="JUJ187"/>
      <c r="JUK187"/>
      <c r="JUL187"/>
      <c r="JUM187"/>
      <c r="JUN187"/>
      <c r="JUO187"/>
      <c r="JUP187"/>
      <c r="JUQ187"/>
      <c r="JUR187"/>
      <c r="JUS187"/>
      <c r="JUT187"/>
      <c r="JUU187"/>
      <c r="JUV187"/>
      <c r="JUW187"/>
      <c r="JUX187"/>
      <c r="JUY187"/>
      <c r="JUZ187"/>
      <c r="JVA187"/>
      <c r="JVB187"/>
      <c r="JVC187"/>
      <c r="JVD187"/>
      <c r="JVE187"/>
      <c r="JVF187"/>
      <c r="JVG187"/>
      <c r="JVH187"/>
      <c r="JVI187"/>
      <c r="JVJ187"/>
      <c r="JVK187"/>
      <c r="JVL187"/>
      <c r="JVM187"/>
      <c r="JVN187"/>
      <c r="JVO187"/>
      <c r="JVP187"/>
      <c r="JVQ187"/>
      <c r="JVR187"/>
      <c r="JVS187"/>
      <c r="JVT187"/>
      <c r="JVU187"/>
      <c r="JVV187"/>
      <c r="JVW187"/>
      <c r="JVX187"/>
      <c r="JVY187"/>
      <c r="JVZ187"/>
      <c r="JWA187"/>
      <c r="JWB187"/>
      <c r="JWC187"/>
      <c r="JWD187"/>
      <c r="JWE187"/>
      <c r="JWF187"/>
      <c r="JWG187"/>
      <c r="JWH187"/>
      <c r="JWI187"/>
      <c r="JWJ187"/>
      <c r="JWK187"/>
      <c r="JWL187"/>
      <c r="JWM187"/>
      <c r="JWN187"/>
      <c r="JWO187"/>
      <c r="JWP187"/>
      <c r="JWQ187"/>
      <c r="JWR187"/>
      <c r="JWS187"/>
      <c r="JWT187"/>
      <c r="JWU187"/>
      <c r="JWV187"/>
      <c r="JWW187"/>
      <c r="JWX187"/>
      <c r="JWY187"/>
      <c r="JWZ187"/>
      <c r="JXA187"/>
      <c r="JXB187"/>
      <c r="JXC187"/>
      <c r="JXD187"/>
      <c r="JXE187"/>
      <c r="JXF187"/>
      <c r="JXG187"/>
      <c r="JXH187"/>
      <c r="JXI187"/>
      <c r="JXJ187"/>
      <c r="JXK187"/>
      <c r="JXL187"/>
      <c r="JXM187"/>
      <c r="JXN187"/>
      <c r="JXO187"/>
      <c r="JXP187"/>
      <c r="JXQ187"/>
      <c r="JXR187"/>
      <c r="JXS187"/>
      <c r="JXT187"/>
      <c r="JXU187"/>
      <c r="JXV187"/>
      <c r="JXW187"/>
      <c r="JXX187"/>
      <c r="JXY187"/>
      <c r="JXZ187"/>
      <c r="JYA187"/>
      <c r="JYB187"/>
      <c r="JYC187"/>
      <c r="JYD187"/>
      <c r="JYE187"/>
      <c r="JYF187"/>
      <c r="JYG187"/>
      <c r="JYH187"/>
      <c r="JYI187"/>
      <c r="JYJ187"/>
      <c r="JYK187"/>
      <c r="JYL187"/>
      <c r="JYM187"/>
      <c r="JYN187"/>
      <c r="JYO187"/>
      <c r="JYP187"/>
      <c r="JYQ187"/>
      <c r="JYR187"/>
      <c r="JYS187"/>
      <c r="JYT187"/>
      <c r="JYU187"/>
      <c r="JYV187"/>
      <c r="JYW187"/>
      <c r="JYX187"/>
      <c r="JYY187"/>
      <c r="JYZ187"/>
      <c r="JZA187"/>
      <c r="JZB187"/>
      <c r="JZC187"/>
      <c r="JZD187"/>
      <c r="JZE187"/>
      <c r="JZF187"/>
      <c r="JZG187"/>
      <c r="JZH187"/>
      <c r="JZI187"/>
      <c r="JZJ187"/>
      <c r="JZK187"/>
      <c r="JZL187"/>
      <c r="JZM187"/>
      <c r="JZN187"/>
      <c r="JZO187"/>
      <c r="JZP187"/>
      <c r="JZQ187"/>
      <c r="JZR187"/>
      <c r="JZS187"/>
      <c r="JZT187"/>
      <c r="JZU187"/>
      <c r="JZV187"/>
      <c r="JZW187"/>
      <c r="JZX187"/>
      <c r="JZY187"/>
      <c r="JZZ187"/>
      <c r="KAA187"/>
      <c r="KAB187"/>
      <c r="KAC187"/>
      <c r="KAD187"/>
      <c r="KAE187"/>
      <c r="KAF187"/>
      <c r="KAG187"/>
      <c r="KAH187"/>
      <c r="KAI187"/>
      <c r="KAJ187"/>
      <c r="KAK187"/>
      <c r="KAL187"/>
      <c r="KAM187"/>
      <c r="KAN187"/>
      <c r="KAO187"/>
      <c r="KAP187"/>
      <c r="KAQ187"/>
      <c r="KAR187"/>
      <c r="KAS187"/>
      <c r="KAT187"/>
      <c r="KAU187"/>
      <c r="KAV187"/>
      <c r="KAW187"/>
      <c r="KAX187"/>
      <c r="KAY187"/>
      <c r="KAZ187"/>
      <c r="KBA187"/>
      <c r="KBB187"/>
      <c r="KBC187"/>
      <c r="KBD187"/>
      <c r="KBE187"/>
      <c r="KBF187"/>
      <c r="KBG187"/>
      <c r="KBH187"/>
      <c r="KBI187"/>
      <c r="KBJ187"/>
      <c r="KBK187"/>
      <c r="KBL187"/>
      <c r="KBM187"/>
      <c r="KBN187"/>
      <c r="KBO187"/>
      <c r="KBP187"/>
      <c r="KBQ187"/>
      <c r="KBR187"/>
      <c r="KBS187"/>
      <c r="KBT187"/>
      <c r="KBU187"/>
      <c r="KBV187"/>
      <c r="KBW187"/>
      <c r="KBX187"/>
      <c r="KBY187"/>
      <c r="KBZ187"/>
      <c r="KCA187"/>
      <c r="KCB187"/>
      <c r="KCC187"/>
      <c r="KCD187"/>
      <c r="KCE187"/>
      <c r="KCF187"/>
      <c r="KCG187"/>
      <c r="KCH187"/>
      <c r="KCI187"/>
      <c r="KCJ187"/>
      <c r="KCK187"/>
      <c r="KCL187"/>
      <c r="KCM187"/>
      <c r="KCN187"/>
      <c r="KCO187"/>
      <c r="KCP187"/>
      <c r="KCQ187"/>
      <c r="KCR187"/>
      <c r="KCS187"/>
      <c r="KCT187"/>
      <c r="KCU187"/>
      <c r="KCV187"/>
      <c r="KCW187"/>
      <c r="KCX187"/>
      <c r="KCY187"/>
      <c r="KCZ187"/>
      <c r="KDA187"/>
      <c r="KDB187"/>
      <c r="KDC187"/>
      <c r="KDD187"/>
      <c r="KDE187"/>
      <c r="KDF187"/>
      <c r="KDG187"/>
      <c r="KDH187"/>
      <c r="KDI187"/>
      <c r="KDJ187"/>
      <c r="KDK187"/>
      <c r="KDL187"/>
      <c r="KDM187"/>
      <c r="KDN187"/>
      <c r="KDO187"/>
      <c r="KDP187"/>
      <c r="KDQ187"/>
      <c r="KDR187"/>
      <c r="KDS187"/>
      <c r="KDT187"/>
      <c r="KDU187"/>
      <c r="KDV187"/>
      <c r="KDW187"/>
      <c r="KDX187"/>
      <c r="KDY187"/>
      <c r="KDZ187"/>
      <c r="KEA187"/>
      <c r="KEB187"/>
      <c r="KEC187"/>
      <c r="KED187"/>
      <c r="KEE187"/>
      <c r="KEF187"/>
      <c r="KEG187"/>
      <c r="KEH187"/>
      <c r="KEI187"/>
      <c r="KEJ187"/>
      <c r="KEK187"/>
      <c r="KEL187"/>
      <c r="KEM187"/>
      <c r="KEN187"/>
      <c r="KEO187"/>
      <c r="KEP187"/>
      <c r="KEQ187"/>
      <c r="KER187"/>
      <c r="KES187"/>
      <c r="KET187"/>
      <c r="KEU187"/>
      <c r="KEV187"/>
      <c r="KEW187"/>
      <c r="KEX187"/>
      <c r="KEY187"/>
      <c r="KEZ187"/>
      <c r="KFA187"/>
      <c r="KFB187"/>
      <c r="KFC187"/>
      <c r="KFD187"/>
      <c r="KFE187"/>
      <c r="KFF187"/>
      <c r="KFG187"/>
      <c r="KFH187"/>
      <c r="KFI187"/>
      <c r="KFJ187"/>
      <c r="KFK187"/>
      <c r="KFL187"/>
      <c r="KFM187"/>
      <c r="KFN187"/>
      <c r="KFO187"/>
      <c r="KFP187"/>
      <c r="KFQ187"/>
      <c r="KFR187"/>
      <c r="KFS187"/>
      <c r="KFT187"/>
      <c r="KFU187"/>
      <c r="KFV187"/>
      <c r="KFW187"/>
      <c r="KFX187"/>
      <c r="KFY187"/>
      <c r="KFZ187"/>
      <c r="KGA187"/>
      <c r="KGB187"/>
      <c r="KGC187"/>
      <c r="KGD187"/>
      <c r="KGE187"/>
      <c r="KGF187"/>
      <c r="KGG187"/>
      <c r="KGH187"/>
      <c r="KGI187"/>
      <c r="KGJ187"/>
      <c r="KGK187"/>
      <c r="KGL187"/>
      <c r="KGM187"/>
      <c r="KGN187"/>
      <c r="KGO187"/>
      <c r="KGP187"/>
      <c r="KGQ187"/>
      <c r="KGR187"/>
      <c r="KGS187"/>
      <c r="KGT187"/>
      <c r="KGU187"/>
      <c r="KGV187"/>
      <c r="KGW187"/>
      <c r="KGX187"/>
      <c r="KGY187"/>
      <c r="KGZ187"/>
      <c r="KHA187"/>
      <c r="KHB187"/>
      <c r="KHC187"/>
      <c r="KHD187"/>
      <c r="KHE187"/>
      <c r="KHF187"/>
      <c r="KHG187"/>
      <c r="KHH187"/>
      <c r="KHI187"/>
      <c r="KHJ187"/>
      <c r="KHK187"/>
      <c r="KHL187"/>
      <c r="KHM187"/>
      <c r="KHN187"/>
      <c r="KHO187"/>
      <c r="KHP187"/>
      <c r="KHQ187"/>
      <c r="KHR187"/>
      <c r="KHS187"/>
      <c r="KHT187"/>
      <c r="KHU187"/>
      <c r="KHV187"/>
      <c r="KHW187"/>
      <c r="KHX187"/>
      <c r="KHY187"/>
      <c r="KHZ187"/>
      <c r="KIA187"/>
      <c r="KIB187"/>
      <c r="KIC187"/>
      <c r="KID187"/>
      <c r="KIE187"/>
      <c r="KIF187"/>
      <c r="KIG187"/>
      <c r="KIH187"/>
      <c r="KII187"/>
      <c r="KIJ187"/>
      <c r="KIK187"/>
      <c r="KIL187"/>
      <c r="KIM187"/>
      <c r="KIN187"/>
      <c r="KIO187"/>
      <c r="KIP187"/>
      <c r="KIQ187"/>
      <c r="KIR187"/>
      <c r="KIS187"/>
      <c r="KIT187"/>
      <c r="KIU187"/>
      <c r="KIV187"/>
      <c r="KIW187"/>
      <c r="KIX187"/>
      <c r="KIY187"/>
      <c r="KIZ187"/>
      <c r="KJA187"/>
      <c r="KJB187"/>
      <c r="KJC187"/>
      <c r="KJD187"/>
      <c r="KJE187"/>
      <c r="KJF187"/>
      <c r="KJG187"/>
      <c r="KJH187"/>
      <c r="KJI187"/>
      <c r="KJJ187"/>
      <c r="KJK187"/>
      <c r="KJL187"/>
      <c r="KJM187"/>
      <c r="KJN187"/>
      <c r="KJO187"/>
      <c r="KJP187"/>
      <c r="KJQ187"/>
      <c r="KJR187"/>
      <c r="KJS187"/>
      <c r="KJT187"/>
      <c r="KJU187"/>
      <c r="KJV187"/>
      <c r="KJW187"/>
      <c r="KJX187"/>
      <c r="KJY187"/>
      <c r="KJZ187"/>
      <c r="KKA187"/>
      <c r="KKB187"/>
      <c r="KKC187"/>
      <c r="KKD187"/>
      <c r="KKE187"/>
      <c r="KKF187"/>
      <c r="KKG187"/>
      <c r="KKH187"/>
      <c r="KKI187"/>
      <c r="KKJ187"/>
      <c r="KKK187"/>
      <c r="KKL187"/>
      <c r="KKM187"/>
      <c r="KKN187"/>
      <c r="KKO187"/>
      <c r="KKP187"/>
      <c r="KKQ187"/>
      <c r="KKR187"/>
      <c r="KKS187"/>
      <c r="KKT187"/>
      <c r="KKU187"/>
      <c r="KKV187"/>
      <c r="KKW187"/>
      <c r="KKX187"/>
      <c r="KKY187"/>
      <c r="KKZ187"/>
      <c r="KLA187"/>
      <c r="KLB187"/>
      <c r="KLC187"/>
      <c r="KLD187"/>
      <c r="KLE187"/>
      <c r="KLF187"/>
      <c r="KLG187"/>
      <c r="KLH187"/>
      <c r="KLI187"/>
      <c r="KLJ187"/>
      <c r="KLK187"/>
      <c r="KLL187"/>
      <c r="KLM187"/>
      <c r="KLN187"/>
      <c r="KLO187"/>
      <c r="KLP187"/>
      <c r="KLQ187"/>
      <c r="KLR187"/>
      <c r="KLS187"/>
      <c r="KLT187"/>
      <c r="KLU187"/>
      <c r="KLV187"/>
      <c r="KLW187"/>
      <c r="KLX187"/>
      <c r="KLY187"/>
      <c r="KLZ187"/>
      <c r="KMA187"/>
      <c r="KMB187"/>
      <c r="KMC187"/>
      <c r="KMD187"/>
      <c r="KME187"/>
      <c r="KMF187"/>
      <c r="KMG187"/>
      <c r="KMH187"/>
      <c r="KMI187"/>
      <c r="KMJ187"/>
      <c r="KMK187"/>
      <c r="KML187"/>
      <c r="KMM187"/>
      <c r="KMN187"/>
      <c r="KMO187"/>
      <c r="KMP187"/>
      <c r="KMQ187"/>
      <c r="KMR187"/>
      <c r="KMS187"/>
      <c r="KMT187"/>
      <c r="KMU187"/>
      <c r="KMV187"/>
      <c r="KMW187"/>
      <c r="KMX187"/>
      <c r="KMY187"/>
      <c r="KMZ187"/>
      <c r="KNA187"/>
      <c r="KNB187"/>
      <c r="KNC187"/>
      <c r="KND187"/>
      <c r="KNE187"/>
      <c r="KNF187"/>
      <c r="KNG187"/>
      <c r="KNH187"/>
      <c r="KNI187"/>
      <c r="KNJ187"/>
      <c r="KNK187"/>
      <c r="KNL187"/>
      <c r="KNM187"/>
      <c r="KNN187"/>
      <c r="KNO187"/>
      <c r="KNP187"/>
      <c r="KNQ187"/>
      <c r="KNR187"/>
      <c r="KNS187"/>
      <c r="KNT187"/>
      <c r="KNU187"/>
      <c r="KNV187"/>
      <c r="KNW187"/>
      <c r="KNX187"/>
      <c r="KNY187"/>
      <c r="KNZ187"/>
      <c r="KOA187"/>
      <c r="KOB187"/>
      <c r="KOC187"/>
      <c r="KOD187"/>
      <c r="KOE187"/>
      <c r="KOF187"/>
      <c r="KOG187"/>
      <c r="KOH187"/>
      <c r="KOI187"/>
      <c r="KOJ187"/>
      <c r="KOK187"/>
      <c r="KOL187"/>
      <c r="KOM187"/>
      <c r="KON187"/>
      <c r="KOO187"/>
      <c r="KOP187"/>
      <c r="KOQ187"/>
      <c r="KOR187"/>
      <c r="KOS187"/>
      <c r="KOT187"/>
      <c r="KOU187"/>
      <c r="KOV187"/>
      <c r="KOW187"/>
      <c r="KOX187"/>
      <c r="KOY187"/>
      <c r="KOZ187"/>
      <c r="KPA187"/>
      <c r="KPB187"/>
      <c r="KPC187"/>
      <c r="KPD187"/>
      <c r="KPE187"/>
      <c r="KPF187"/>
      <c r="KPG187"/>
      <c r="KPH187"/>
      <c r="KPI187"/>
      <c r="KPJ187"/>
      <c r="KPK187"/>
      <c r="KPL187"/>
      <c r="KPM187"/>
      <c r="KPN187"/>
      <c r="KPO187"/>
      <c r="KPP187"/>
      <c r="KPQ187"/>
      <c r="KPR187"/>
      <c r="KPS187"/>
      <c r="KPT187"/>
      <c r="KPU187"/>
      <c r="KPV187"/>
      <c r="KPW187"/>
      <c r="KPX187"/>
      <c r="KPY187"/>
      <c r="KPZ187"/>
      <c r="KQA187"/>
      <c r="KQB187"/>
      <c r="KQC187"/>
      <c r="KQD187"/>
      <c r="KQE187"/>
      <c r="KQF187"/>
      <c r="KQG187"/>
      <c r="KQH187"/>
      <c r="KQI187"/>
      <c r="KQJ187"/>
      <c r="KQK187"/>
      <c r="KQL187"/>
      <c r="KQM187"/>
      <c r="KQN187"/>
      <c r="KQO187"/>
      <c r="KQP187"/>
      <c r="KQQ187"/>
      <c r="KQR187"/>
      <c r="KQS187"/>
      <c r="KQT187"/>
      <c r="KQU187"/>
      <c r="KQV187"/>
      <c r="KQW187"/>
      <c r="KQX187"/>
      <c r="KQY187"/>
      <c r="KQZ187"/>
      <c r="KRA187"/>
      <c r="KRB187"/>
      <c r="KRC187"/>
      <c r="KRD187"/>
      <c r="KRE187"/>
      <c r="KRF187"/>
      <c r="KRG187"/>
      <c r="KRH187"/>
      <c r="KRI187"/>
      <c r="KRJ187"/>
      <c r="KRK187"/>
      <c r="KRL187"/>
      <c r="KRM187"/>
      <c r="KRN187"/>
      <c r="KRO187"/>
      <c r="KRP187"/>
      <c r="KRQ187"/>
      <c r="KRR187"/>
      <c r="KRS187"/>
      <c r="KRT187"/>
      <c r="KRU187"/>
      <c r="KRV187"/>
      <c r="KRW187"/>
      <c r="KRX187"/>
      <c r="KRY187"/>
      <c r="KRZ187"/>
      <c r="KSA187"/>
      <c r="KSB187"/>
      <c r="KSC187"/>
      <c r="KSD187"/>
      <c r="KSE187"/>
      <c r="KSF187"/>
      <c r="KSG187"/>
      <c r="KSH187"/>
      <c r="KSI187"/>
      <c r="KSJ187"/>
      <c r="KSK187"/>
      <c r="KSL187"/>
      <c r="KSM187"/>
      <c r="KSN187"/>
      <c r="KSO187"/>
      <c r="KSP187"/>
      <c r="KSQ187"/>
      <c r="KSR187"/>
      <c r="KSS187"/>
      <c r="KST187"/>
      <c r="KSU187"/>
      <c r="KSV187"/>
      <c r="KSW187"/>
      <c r="KSX187"/>
      <c r="KSY187"/>
      <c r="KSZ187"/>
      <c r="KTA187"/>
      <c r="KTB187"/>
      <c r="KTC187"/>
      <c r="KTD187"/>
      <c r="KTE187"/>
      <c r="KTF187"/>
      <c r="KTG187"/>
      <c r="KTH187"/>
      <c r="KTI187"/>
      <c r="KTJ187"/>
      <c r="KTK187"/>
      <c r="KTL187"/>
      <c r="KTM187"/>
      <c r="KTN187"/>
      <c r="KTO187"/>
      <c r="KTP187"/>
      <c r="KTQ187"/>
      <c r="KTR187"/>
      <c r="KTS187"/>
      <c r="KTT187"/>
      <c r="KTU187"/>
      <c r="KTV187"/>
      <c r="KTW187"/>
      <c r="KTX187"/>
      <c r="KTY187"/>
      <c r="KTZ187"/>
      <c r="KUA187"/>
      <c r="KUB187"/>
      <c r="KUC187"/>
      <c r="KUD187"/>
      <c r="KUE187"/>
      <c r="KUF187"/>
      <c r="KUG187"/>
      <c r="KUH187"/>
      <c r="KUI187"/>
      <c r="KUJ187"/>
      <c r="KUK187"/>
      <c r="KUL187"/>
      <c r="KUM187"/>
      <c r="KUN187"/>
      <c r="KUO187"/>
      <c r="KUP187"/>
      <c r="KUQ187"/>
      <c r="KUR187"/>
      <c r="KUS187"/>
      <c r="KUT187"/>
      <c r="KUU187"/>
      <c r="KUV187"/>
      <c r="KUW187"/>
      <c r="KUX187"/>
      <c r="KUY187"/>
      <c r="KUZ187"/>
      <c r="KVA187"/>
      <c r="KVB187"/>
      <c r="KVC187"/>
      <c r="KVD187"/>
      <c r="KVE187"/>
      <c r="KVF187"/>
      <c r="KVG187"/>
      <c r="KVH187"/>
      <c r="KVI187"/>
      <c r="KVJ187"/>
      <c r="KVK187"/>
      <c r="KVL187"/>
      <c r="KVM187"/>
      <c r="KVN187"/>
      <c r="KVO187"/>
      <c r="KVP187"/>
      <c r="KVQ187"/>
      <c r="KVR187"/>
      <c r="KVS187"/>
      <c r="KVT187"/>
      <c r="KVU187"/>
      <c r="KVV187"/>
      <c r="KVW187"/>
      <c r="KVX187"/>
      <c r="KVY187"/>
      <c r="KVZ187"/>
      <c r="KWA187"/>
      <c r="KWB187"/>
      <c r="KWC187"/>
      <c r="KWD187"/>
      <c r="KWE187"/>
      <c r="KWF187"/>
      <c r="KWG187"/>
      <c r="KWH187"/>
      <c r="KWI187"/>
      <c r="KWJ187"/>
      <c r="KWK187"/>
      <c r="KWL187"/>
      <c r="KWM187"/>
      <c r="KWN187"/>
      <c r="KWO187"/>
      <c r="KWP187"/>
      <c r="KWQ187"/>
      <c r="KWR187"/>
      <c r="KWS187"/>
      <c r="KWT187"/>
      <c r="KWU187"/>
      <c r="KWV187"/>
      <c r="KWW187"/>
      <c r="KWX187"/>
      <c r="KWY187"/>
      <c r="KWZ187"/>
      <c r="KXA187"/>
      <c r="KXB187"/>
      <c r="KXC187"/>
      <c r="KXD187"/>
      <c r="KXE187"/>
      <c r="KXF187"/>
      <c r="KXG187"/>
      <c r="KXH187"/>
      <c r="KXI187"/>
      <c r="KXJ187"/>
      <c r="KXK187"/>
      <c r="KXL187"/>
      <c r="KXM187"/>
      <c r="KXN187"/>
      <c r="KXO187"/>
      <c r="KXP187"/>
      <c r="KXQ187"/>
      <c r="KXR187"/>
      <c r="KXS187"/>
      <c r="KXT187"/>
      <c r="KXU187"/>
      <c r="KXV187"/>
      <c r="KXW187"/>
      <c r="KXX187"/>
      <c r="KXY187"/>
      <c r="KXZ187"/>
      <c r="KYA187"/>
      <c r="KYB187"/>
      <c r="KYC187"/>
      <c r="KYD187"/>
      <c r="KYE187"/>
      <c r="KYF187"/>
      <c r="KYG187"/>
      <c r="KYH187"/>
      <c r="KYI187"/>
      <c r="KYJ187"/>
      <c r="KYK187"/>
      <c r="KYL187"/>
      <c r="KYM187"/>
      <c r="KYN187"/>
      <c r="KYO187"/>
      <c r="KYP187"/>
      <c r="KYQ187"/>
      <c r="KYR187"/>
      <c r="KYS187"/>
      <c r="KYT187"/>
      <c r="KYU187"/>
      <c r="KYV187"/>
      <c r="KYW187"/>
      <c r="KYX187"/>
      <c r="KYY187"/>
      <c r="KYZ187"/>
      <c r="KZA187"/>
      <c r="KZB187"/>
      <c r="KZC187"/>
      <c r="KZD187"/>
      <c r="KZE187"/>
      <c r="KZF187"/>
      <c r="KZG187"/>
      <c r="KZH187"/>
      <c r="KZI187"/>
      <c r="KZJ187"/>
      <c r="KZK187"/>
      <c r="KZL187"/>
      <c r="KZM187"/>
      <c r="KZN187"/>
      <c r="KZO187"/>
      <c r="KZP187"/>
      <c r="KZQ187"/>
      <c r="KZR187"/>
      <c r="KZS187"/>
      <c r="KZT187"/>
      <c r="KZU187"/>
      <c r="KZV187"/>
      <c r="KZW187"/>
      <c r="KZX187"/>
      <c r="KZY187"/>
      <c r="KZZ187"/>
      <c r="LAA187"/>
      <c r="LAB187"/>
      <c r="LAC187"/>
      <c r="LAD187"/>
      <c r="LAE187"/>
      <c r="LAF187"/>
      <c r="LAG187"/>
      <c r="LAH187"/>
      <c r="LAI187"/>
      <c r="LAJ187"/>
      <c r="LAK187"/>
      <c r="LAL187"/>
      <c r="LAM187"/>
      <c r="LAN187"/>
      <c r="LAO187"/>
      <c r="LAP187"/>
      <c r="LAQ187"/>
      <c r="LAR187"/>
      <c r="LAS187"/>
      <c r="LAT187"/>
      <c r="LAU187"/>
      <c r="LAV187"/>
      <c r="LAW187"/>
      <c r="LAX187"/>
      <c r="LAY187"/>
      <c r="LAZ187"/>
      <c r="LBA187"/>
      <c r="LBB187"/>
      <c r="LBC187"/>
      <c r="LBD187"/>
      <c r="LBE187"/>
      <c r="LBF187"/>
      <c r="LBG187"/>
      <c r="LBH187"/>
      <c r="LBI187"/>
      <c r="LBJ187"/>
      <c r="LBK187"/>
      <c r="LBL187"/>
      <c r="LBM187"/>
      <c r="LBN187"/>
      <c r="LBO187"/>
      <c r="LBP187"/>
      <c r="LBQ187"/>
      <c r="LBR187"/>
      <c r="LBS187"/>
      <c r="LBT187"/>
      <c r="LBU187"/>
      <c r="LBV187"/>
      <c r="LBW187"/>
      <c r="LBX187"/>
      <c r="LBY187"/>
      <c r="LBZ187"/>
      <c r="LCA187"/>
      <c r="LCB187"/>
      <c r="LCC187"/>
      <c r="LCD187"/>
      <c r="LCE187"/>
      <c r="LCF187"/>
      <c r="LCG187"/>
      <c r="LCH187"/>
      <c r="LCI187"/>
      <c r="LCJ187"/>
      <c r="LCK187"/>
      <c r="LCL187"/>
      <c r="LCM187"/>
      <c r="LCN187"/>
      <c r="LCO187"/>
      <c r="LCP187"/>
      <c r="LCQ187"/>
      <c r="LCR187"/>
      <c r="LCS187"/>
      <c r="LCT187"/>
      <c r="LCU187"/>
      <c r="LCV187"/>
      <c r="LCW187"/>
      <c r="LCX187"/>
      <c r="LCY187"/>
      <c r="LCZ187"/>
      <c r="LDA187"/>
      <c r="LDB187"/>
      <c r="LDC187"/>
      <c r="LDD187"/>
      <c r="LDE187"/>
      <c r="LDF187"/>
      <c r="LDG187"/>
      <c r="LDH187"/>
      <c r="LDI187"/>
      <c r="LDJ187"/>
      <c r="LDK187"/>
      <c r="LDL187"/>
      <c r="LDM187"/>
      <c r="LDN187"/>
      <c r="LDO187"/>
      <c r="LDP187"/>
      <c r="LDQ187"/>
      <c r="LDR187"/>
      <c r="LDS187"/>
      <c r="LDT187"/>
      <c r="LDU187"/>
      <c r="LDV187"/>
      <c r="LDW187"/>
      <c r="LDX187"/>
      <c r="LDY187"/>
      <c r="LDZ187"/>
      <c r="LEA187"/>
      <c r="LEB187"/>
      <c r="LEC187"/>
      <c r="LED187"/>
      <c r="LEE187"/>
      <c r="LEF187"/>
      <c r="LEG187"/>
      <c r="LEH187"/>
      <c r="LEI187"/>
      <c r="LEJ187"/>
      <c r="LEK187"/>
      <c r="LEL187"/>
      <c r="LEM187"/>
      <c r="LEN187"/>
      <c r="LEO187"/>
      <c r="LEP187"/>
      <c r="LEQ187"/>
      <c r="LER187"/>
      <c r="LES187"/>
      <c r="LET187"/>
      <c r="LEU187"/>
      <c r="LEV187"/>
      <c r="LEW187"/>
      <c r="LEX187"/>
      <c r="LEY187"/>
      <c r="LEZ187"/>
      <c r="LFA187"/>
      <c r="LFB187"/>
      <c r="LFC187"/>
      <c r="LFD187"/>
      <c r="LFE187"/>
      <c r="LFF187"/>
      <c r="LFG187"/>
      <c r="LFH187"/>
      <c r="LFI187"/>
      <c r="LFJ187"/>
      <c r="LFK187"/>
      <c r="LFL187"/>
      <c r="LFM187"/>
      <c r="LFN187"/>
      <c r="LFO187"/>
      <c r="LFP187"/>
      <c r="LFQ187"/>
      <c r="LFR187"/>
      <c r="LFS187"/>
      <c r="LFT187"/>
      <c r="LFU187"/>
      <c r="LFV187"/>
      <c r="LFW187"/>
      <c r="LFX187"/>
      <c r="LFY187"/>
      <c r="LFZ187"/>
      <c r="LGA187"/>
      <c r="LGB187"/>
      <c r="LGC187"/>
      <c r="LGD187"/>
      <c r="LGE187"/>
      <c r="LGF187"/>
      <c r="LGG187"/>
      <c r="LGH187"/>
      <c r="LGI187"/>
      <c r="LGJ187"/>
      <c r="LGK187"/>
      <c r="LGL187"/>
      <c r="LGM187"/>
      <c r="LGN187"/>
      <c r="LGO187"/>
      <c r="LGP187"/>
      <c r="LGQ187"/>
      <c r="LGR187"/>
      <c r="LGS187"/>
      <c r="LGT187"/>
      <c r="LGU187"/>
      <c r="LGV187"/>
      <c r="LGW187"/>
      <c r="LGX187"/>
      <c r="LGY187"/>
      <c r="LGZ187"/>
      <c r="LHA187"/>
      <c r="LHB187"/>
      <c r="LHC187"/>
      <c r="LHD187"/>
      <c r="LHE187"/>
      <c r="LHF187"/>
      <c r="LHG187"/>
      <c r="LHH187"/>
      <c r="LHI187"/>
      <c r="LHJ187"/>
      <c r="LHK187"/>
      <c r="LHL187"/>
      <c r="LHM187"/>
      <c r="LHN187"/>
      <c r="LHO187"/>
      <c r="LHP187"/>
      <c r="LHQ187"/>
      <c r="LHR187"/>
      <c r="LHS187"/>
      <c r="LHT187"/>
      <c r="LHU187"/>
      <c r="LHV187"/>
      <c r="LHW187"/>
      <c r="LHX187"/>
      <c r="LHY187"/>
      <c r="LHZ187"/>
      <c r="LIA187"/>
      <c r="LIB187"/>
      <c r="LIC187"/>
      <c r="LID187"/>
      <c r="LIE187"/>
      <c r="LIF187"/>
      <c r="LIG187"/>
      <c r="LIH187"/>
      <c r="LII187"/>
      <c r="LIJ187"/>
      <c r="LIK187"/>
      <c r="LIL187"/>
      <c r="LIM187"/>
      <c r="LIN187"/>
      <c r="LIO187"/>
      <c r="LIP187"/>
      <c r="LIQ187"/>
      <c r="LIR187"/>
      <c r="LIS187"/>
      <c r="LIT187"/>
      <c r="LIU187"/>
      <c r="LIV187"/>
      <c r="LIW187"/>
      <c r="LIX187"/>
      <c r="LIY187"/>
      <c r="LIZ187"/>
      <c r="LJA187"/>
      <c r="LJB187"/>
      <c r="LJC187"/>
      <c r="LJD187"/>
      <c r="LJE187"/>
      <c r="LJF187"/>
      <c r="LJG187"/>
      <c r="LJH187"/>
      <c r="LJI187"/>
      <c r="LJJ187"/>
      <c r="LJK187"/>
      <c r="LJL187"/>
      <c r="LJM187"/>
      <c r="LJN187"/>
      <c r="LJO187"/>
      <c r="LJP187"/>
      <c r="LJQ187"/>
      <c r="LJR187"/>
      <c r="LJS187"/>
      <c r="LJT187"/>
      <c r="LJU187"/>
      <c r="LJV187"/>
      <c r="LJW187"/>
      <c r="LJX187"/>
      <c r="LJY187"/>
      <c r="LJZ187"/>
      <c r="LKA187"/>
      <c r="LKB187"/>
      <c r="LKC187"/>
      <c r="LKD187"/>
      <c r="LKE187"/>
      <c r="LKF187"/>
      <c r="LKG187"/>
      <c r="LKH187"/>
      <c r="LKI187"/>
      <c r="LKJ187"/>
      <c r="LKK187"/>
      <c r="LKL187"/>
      <c r="LKM187"/>
      <c r="LKN187"/>
      <c r="LKO187"/>
      <c r="LKP187"/>
      <c r="LKQ187"/>
      <c r="LKR187"/>
      <c r="LKS187"/>
      <c r="LKT187"/>
      <c r="LKU187"/>
      <c r="LKV187"/>
      <c r="LKW187"/>
      <c r="LKX187"/>
      <c r="LKY187"/>
      <c r="LKZ187"/>
      <c r="LLA187"/>
      <c r="LLB187"/>
      <c r="LLC187"/>
      <c r="LLD187"/>
      <c r="LLE187"/>
      <c r="LLF187"/>
      <c r="LLG187"/>
      <c r="LLH187"/>
      <c r="LLI187"/>
      <c r="LLJ187"/>
      <c r="LLK187"/>
      <c r="LLL187"/>
      <c r="LLM187"/>
      <c r="LLN187"/>
      <c r="LLO187"/>
      <c r="LLP187"/>
      <c r="LLQ187"/>
      <c r="LLR187"/>
      <c r="LLS187"/>
      <c r="LLT187"/>
      <c r="LLU187"/>
      <c r="LLV187"/>
      <c r="LLW187"/>
      <c r="LLX187"/>
      <c r="LLY187"/>
      <c r="LLZ187"/>
      <c r="LMA187"/>
      <c r="LMB187"/>
      <c r="LMC187"/>
      <c r="LMD187"/>
      <c r="LME187"/>
      <c r="LMF187"/>
      <c r="LMG187"/>
      <c r="LMH187"/>
      <c r="LMI187"/>
      <c r="LMJ187"/>
      <c r="LMK187"/>
      <c r="LML187"/>
      <c r="LMM187"/>
      <c r="LMN187"/>
      <c r="LMO187"/>
      <c r="LMP187"/>
      <c r="LMQ187"/>
      <c r="LMR187"/>
      <c r="LMS187"/>
      <c r="LMT187"/>
      <c r="LMU187"/>
      <c r="LMV187"/>
      <c r="LMW187"/>
      <c r="LMX187"/>
      <c r="LMY187"/>
      <c r="LMZ187"/>
      <c r="LNA187"/>
      <c r="LNB187"/>
      <c r="LNC187"/>
      <c r="LND187"/>
      <c r="LNE187"/>
      <c r="LNF187"/>
      <c r="LNG187"/>
      <c r="LNH187"/>
      <c r="LNI187"/>
      <c r="LNJ187"/>
      <c r="LNK187"/>
      <c r="LNL187"/>
      <c r="LNM187"/>
      <c r="LNN187"/>
      <c r="LNO187"/>
      <c r="LNP187"/>
      <c r="LNQ187"/>
      <c r="LNR187"/>
      <c r="LNS187"/>
      <c r="LNT187"/>
      <c r="LNU187"/>
      <c r="LNV187"/>
      <c r="LNW187"/>
      <c r="LNX187"/>
      <c r="LNY187"/>
      <c r="LNZ187"/>
      <c r="LOA187"/>
      <c r="LOB187"/>
      <c r="LOC187"/>
      <c r="LOD187"/>
      <c r="LOE187"/>
      <c r="LOF187"/>
      <c r="LOG187"/>
      <c r="LOH187"/>
      <c r="LOI187"/>
      <c r="LOJ187"/>
      <c r="LOK187"/>
      <c r="LOL187"/>
      <c r="LOM187"/>
      <c r="LON187"/>
      <c r="LOO187"/>
      <c r="LOP187"/>
      <c r="LOQ187"/>
      <c r="LOR187"/>
      <c r="LOS187"/>
      <c r="LOT187"/>
      <c r="LOU187"/>
      <c r="LOV187"/>
      <c r="LOW187"/>
      <c r="LOX187"/>
      <c r="LOY187"/>
      <c r="LOZ187"/>
      <c r="LPA187"/>
      <c r="LPB187"/>
      <c r="LPC187"/>
      <c r="LPD187"/>
      <c r="LPE187"/>
      <c r="LPF187"/>
      <c r="LPG187"/>
      <c r="LPH187"/>
      <c r="LPI187"/>
      <c r="LPJ187"/>
      <c r="LPK187"/>
      <c r="LPL187"/>
      <c r="LPM187"/>
      <c r="LPN187"/>
      <c r="LPO187"/>
      <c r="LPP187"/>
      <c r="LPQ187"/>
      <c r="LPR187"/>
      <c r="LPS187"/>
      <c r="LPT187"/>
      <c r="LPU187"/>
      <c r="LPV187"/>
      <c r="LPW187"/>
      <c r="LPX187"/>
      <c r="LPY187"/>
      <c r="LPZ187"/>
      <c r="LQA187"/>
      <c r="LQB187"/>
      <c r="LQC187"/>
      <c r="LQD187"/>
      <c r="LQE187"/>
      <c r="LQF187"/>
      <c r="LQG187"/>
      <c r="LQH187"/>
      <c r="LQI187"/>
      <c r="LQJ187"/>
      <c r="LQK187"/>
      <c r="LQL187"/>
      <c r="LQM187"/>
      <c r="LQN187"/>
      <c r="LQO187"/>
      <c r="LQP187"/>
      <c r="LQQ187"/>
      <c r="LQR187"/>
      <c r="LQS187"/>
      <c r="LQT187"/>
      <c r="LQU187"/>
      <c r="LQV187"/>
      <c r="LQW187"/>
      <c r="LQX187"/>
      <c r="LQY187"/>
      <c r="LQZ187"/>
      <c r="LRA187"/>
      <c r="LRB187"/>
      <c r="LRC187"/>
      <c r="LRD187"/>
      <c r="LRE187"/>
      <c r="LRF187"/>
      <c r="LRG187"/>
      <c r="LRH187"/>
      <c r="LRI187"/>
      <c r="LRJ187"/>
      <c r="LRK187"/>
      <c r="LRL187"/>
      <c r="LRM187"/>
      <c r="LRN187"/>
      <c r="LRO187"/>
      <c r="LRP187"/>
      <c r="LRQ187"/>
      <c r="LRR187"/>
      <c r="LRS187"/>
      <c r="LRT187"/>
      <c r="LRU187"/>
      <c r="LRV187"/>
      <c r="LRW187"/>
      <c r="LRX187"/>
      <c r="LRY187"/>
      <c r="LRZ187"/>
      <c r="LSA187"/>
      <c r="LSB187"/>
      <c r="LSC187"/>
      <c r="LSD187"/>
      <c r="LSE187"/>
      <c r="LSF187"/>
      <c r="LSG187"/>
      <c r="LSH187"/>
      <c r="LSI187"/>
      <c r="LSJ187"/>
      <c r="LSK187"/>
      <c r="LSL187"/>
      <c r="LSM187"/>
      <c r="LSN187"/>
      <c r="LSO187"/>
      <c r="LSP187"/>
      <c r="LSQ187"/>
      <c r="LSR187"/>
      <c r="LSS187"/>
      <c r="LST187"/>
      <c r="LSU187"/>
      <c r="LSV187"/>
      <c r="LSW187"/>
      <c r="LSX187"/>
      <c r="LSY187"/>
      <c r="LSZ187"/>
      <c r="LTA187"/>
      <c r="LTB187"/>
      <c r="LTC187"/>
      <c r="LTD187"/>
      <c r="LTE187"/>
      <c r="LTF187"/>
      <c r="LTG187"/>
      <c r="LTH187"/>
      <c r="LTI187"/>
      <c r="LTJ187"/>
      <c r="LTK187"/>
      <c r="LTL187"/>
      <c r="LTM187"/>
      <c r="LTN187"/>
      <c r="LTO187"/>
      <c r="LTP187"/>
      <c r="LTQ187"/>
      <c r="LTR187"/>
      <c r="LTS187"/>
      <c r="LTT187"/>
      <c r="LTU187"/>
      <c r="LTV187"/>
      <c r="LTW187"/>
      <c r="LTX187"/>
      <c r="LTY187"/>
      <c r="LTZ187"/>
      <c r="LUA187"/>
      <c r="LUB187"/>
      <c r="LUC187"/>
      <c r="LUD187"/>
      <c r="LUE187"/>
      <c r="LUF187"/>
      <c r="LUG187"/>
      <c r="LUH187"/>
      <c r="LUI187"/>
      <c r="LUJ187"/>
      <c r="LUK187"/>
      <c r="LUL187"/>
      <c r="LUM187"/>
      <c r="LUN187"/>
      <c r="LUO187"/>
      <c r="LUP187"/>
      <c r="LUQ187"/>
      <c r="LUR187"/>
      <c r="LUS187"/>
      <c r="LUT187"/>
      <c r="LUU187"/>
      <c r="LUV187"/>
      <c r="LUW187"/>
      <c r="LUX187"/>
      <c r="LUY187"/>
      <c r="LUZ187"/>
      <c r="LVA187"/>
      <c r="LVB187"/>
      <c r="LVC187"/>
      <c r="LVD187"/>
      <c r="LVE187"/>
      <c r="LVF187"/>
      <c r="LVG187"/>
      <c r="LVH187"/>
      <c r="LVI187"/>
      <c r="LVJ187"/>
      <c r="LVK187"/>
      <c r="LVL187"/>
      <c r="LVM187"/>
      <c r="LVN187"/>
      <c r="LVO187"/>
      <c r="LVP187"/>
      <c r="LVQ187"/>
      <c r="LVR187"/>
      <c r="LVS187"/>
      <c r="LVT187"/>
      <c r="LVU187"/>
      <c r="LVV187"/>
      <c r="LVW187"/>
      <c r="LVX187"/>
      <c r="LVY187"/>
      <c r="LVZ187"/>
      <c r="LWA187"/>
      <c r="LWB187"/>
      <c r="LWC187"/>
      <c r="LWD187"/>
      <c r="LWE187"/>
      <c r="LWF187"/>
      <c r="LWG187"/>
      <c r="LWH187"/>
      <c r="LWI187"/>
      <c r="LWJ187"/>
      <c r="LWK187"/>
      <c r="LWL187"/>
      <c r="LWM187"/>
      <c r="LWN187"/>
      <c r="LWO187"/>
      <c r="LWP187"/>
      <c r="LWQ187"/>
      <c r="LWR187"/>
      <c r="LWS187"/>
      <c r="LWT187"/>
      <c r="LWU187"/>
      <c r="LWV187"/>
      <c r="LWW187"/>
      <c r="LWX187"/>
      <c r="LWY187"/>
      <c r="LWZ187"/>
      <c r="LXA187"/>
      <c r="LXB187"/>
      <c r="LXC187"/>
      <c r="LXD187"/>
      <c r="LXE187"/>
      <c r="LXF187"/>
      <c r="LXG187"/>
      <c r="LXH187"/>
      <c r="LXI187"/>
      <c r="LXJ187"/>
      <c r="LXK187"/>
      <c r="LXL187"/>
      <c r="LXM187"/>
      <c r="LXN187"/>
      <c r="LXO187"/>
      <c r="LXP187"/>
      <c r="LXQ187"/>
      <c r="LXR187"/>
      <c r="LXS187"/>
      <c r="LXT187"/>
      <c r="LXU187"/>
      <c r="LXV187"/>
      <c r="LXW187"/>
      <c r="LXX187"/>
      <c r="LXY187"/>
      <c r="LXZ187"/>
      <c r="LYA187"/>
      <c r="LYB187"/>
      <c r="LYC187"/>
      <c r="LYD187"/>
      <c r="LYE187"/>
      <c r="LYF187"/>
      <c r="LYG187"/>
      <c r="LYH187"/>
      <c r="LYI187"/>
      <c r="LYJ187"/>
      <c r="LYK187"/>
      <c r="LYL187"/>
      <c r="LYM187"/>
      <c r="LYN187"/>
      <c r="LYO187"/>
      <c r="LYP187"/>
      <c r="LYQ187"/>
      <c r="LYR187"/>
      <c r="LYS187"/>
      <c r="LYT187"/>
      <c r="LYU187"/>
      <c r="LYV187"/>
      <c r="LYW187"/>
      <c r="LYX187"/>
      <c r="LYY187"/>
      <c r="LYZ187"/>
      <c r="LZA187"/>
      <c r="LZB187"/>
      <c r="LZC187"/>
      <c r="LZD187"/>
      <c r="LZE187"/>
      <c r="LZF187"/>
      <c r="LZG187"/>
      <c r="LZH187"/>
      <c r="LZI187"/>
      <c r="LZJ187"/>
      <c r="LZK187"/>
      <c r="LZL187"/>
      <c r="LZM187"/>
      <c r="LZN187"/>
      <c r="LZO187"/>
      <c r="LZP187"/>
      <c r="LZQ187"/>
      <c r="LZR187"/>
      <c r="LZS187"/>
      <c r="LZT187"/>
      <c r="LZU187"/>
      <c r="LZV187"/>
      <c r="LZW187"/>
      <c r="LZX187"/>
      <c r="LZY187"/>
      <c r="LZZ187"/>
      <c r="MAA187"/>
      <c r="MAB187"/>
      <c r="MAC187"/>
      <c r="MAD187"/>
      <c r="MAE187"/>
      <c r="MAF187"/>
      <c r="MAG187"/>
      <c r="MAH187"/>
      <c r="MAI187"/>
      <c r="MAJ187"/>
      <c r="MAK187"/>
      <c r="MAL187"/>
      <c r="MAM187"/>
      <c r="MAN187"/>
      <c r="MAO187"/>
      <c r="MAP187"/>
      <c r="MAQ187"/>
      <c r="MAR187"/>
      <c r="MAS187"/>
      <c r="MAT187"/>
      <c r="MAU187"/>
      <c r="MAV187"/>
      <c r="MAW187"/>
      <c r="MAX187"/>
      <c r="MAY187"/>
      <c r="MAZ187"/>
      <c r="MBA187"/>
      <c r="MBB187"/>
      <c r="MBC187"/>
      <c r="MBD187"/>
      <c r="MBE187"/>
      <c r="MBF187"/>
      <c r="MBG187"/>
      <c r="MBH187"/>
      <c r="MBI187"/>
      <c r="MBJ187"/>
      <c r="MBK187"/>
      <c r="MBL187"/>
      <c r="MBM187"/>
      <c r="MBN187"/>
      <c r="MBO187"/>
      <c r="MBP187"/>
      <c r="MBQ187"/>
      <c r="MBR187"/>
      <c r="MBS187"/>
      <c r="MBT187"/>
      <c r="MBU187"/>
      <c r="MBV187"/>
      <c r="MBW187"/>
      <c r="MBX187"/>
      <c r="MBY187"/>
      <c r="MBZ187"/>
      <c r="MCA187"/>
      <c r="MCB187"/>
      <c r="MCC187"/>
      <c r="MCD187"/>
      <c r="MCE187"/>
      <c r="MCF187"/>
      <c r="MCG187"/>
      <c r="MCH187"/>
      <c r="MCI187"/>
      <c r="MCJ187"/>
      <c r="MCK187"/>
      <c r="MCL187"/>
      <c r="MCM187"/>
      <c r="MCN187"/>
      <c r="MCO187"/>
      <c r="MCP187"/>
      <c r="MCQ187"/>
      <c r="MCR187"/>
      <c r="MCS187"/>
      <c r="MCT187"/>
      <c r="MCU187"/>
      <c r="MCV187"/>
      <c r="MCW187"/>
      <c r="MCX187"/>
      <c r="MCY187"/>
      <c r="MCZ187"/>
      <c r="MDA187"/>
      <c r="MDB187"/>
      <c r="MDC187"/>
      <c r="MDD187"/>
      <c r="MDE187"/>
      <c r="MDF187"/>
      <c r="MDG187"/>
      <c r="MDH187"/>
      <c r="MDI187"/>
      <c r="MDJ187"/>
      <c r="MDK187"/>
      <c r="MDL187"/>
      <c r="MDM187"/>
      <c r="MDN187"/>
      <c r="MDO187"/>
      <c r="MDP187"/>
      <c r="MDQ187"/>
      <c r="MDR187"/>
      <c r="MDS187"/>
      <c r="MDT187"/>
      <c r="MDU187"/>
      <c r="MDV187"/>
      <c r="MDW187"/>
      <c r="MDX187"/>
      <c r="MDY187"/>
      <c r="MDZ187"/>
      <c r="MEA187"/>
      <c r="MEB187"/>
      <c r="MEC187"/>
      <c r="MED187"/>
      <c r="MEE187"/>
      <c r="MEF187"/>
      <c r="MEG187"/>
      <c r="MEH187"/>
      <c r="MEI187"/>
      <c r="MEJ187"/>
      <c r="MEK187"/>
      <c r="MEL187"/>
      <c r="MEM187"/>
      <c r="MEN187"/>
      <c r="MEO187"/>
      <c r="MEP187"/>
      <c r="MEQ187"/>
      <c r="MER187"/>
      <c r="MES187"/>
      <c r="MET187"/>
      <c r="MEU187"/>
      <c r="MEV187"/>
      <c r="MEW187"/>
      <c r="MEX187"/>
      <c r="MEY187"/>
      <c r="MEZ187"/>
      <c r="MFA187"/>
      <c r="MFB187"/>
      <c r="MFC187"/>
      <c r="MFD187"/>
      <c r="MFE187"/>
      <c r="MFF187"/>
      <c r="MFG187"/>
      <c r="MFH187"/>
      <c r="MFI187"/>
      <c r="MFJ187"/>
      <c r="MFK187"/>
      <c r="MFL187"/>
      <c r="MFM187"/>
      <c r="MFN187"/>
      <c r="MFO187"/>
      <c r="MFP187"/>
      <c r="MFQ187"/>
      <c r="MFR187"/>
      <c r="MFS187"/>
      <c r="MFT187"/>
      <c r="MFU187"/>
      <c r="MFV187"/>
      <c r="MFW187"/>
      <c r="MFX187"/>
      <c r="MFY187"/>
      <c r="MFZ187"/>
      <c r="MGA187"/>
      <c r="MGB187"/>
      <c r="MGC187"/>
      <c r="MGD187"/>
      <c r="MGE187"/>
      <c r="MGF187"/>
      <c r="MGG187"/>
      <c r="MGH187"/>
      <c r="MGI187"/>
      <c r="MGJ187"/>
      <c r="MGK187"/>
      <c r="MGL187"/>
      <c r="MGM187"/>
      <c r="MGN187"/>
      <c r="MGO187"/>
      <c r="MGP187"/>
      <c r="MGQ187"/>
      <c r="MGR187"/>
      <c r="MGS187"/>
      <c r="MGT187"/>
      <c r="MGU187"/>
      <c r="MGV187"/>
      <c r="MGW187"/>
      <c r="MGX187"/>
      <c r="MGY187"/>
      <c r="MGZ187"/>
      <c r="MHA187"/>
      <c r="MHB187"/>
      <c r="MHC187"/>
      <c r="MHD187"/>
      <c r="MHE187"/>
      <c r="MHF187"/>
      <c r="MHG187"/>
      <c r="MHH187"/>
      <c r="MHI187"/>
      <c r="MHJ187"/>
      <c r="MHK187"/>
      <c r="MHL187"/>
      <c r="MHM187"/>
      <c r="MHN187"/>
      <c r="MHO187"/>
      <c r="MHP187"/>
      <c r="MHQ187"/>
      <c r="MHR187"/>
      <c r="MHS187"/>
      <c r="MHT187"/>
      <c r="MHU187"/>
      <c r="MHV187"/>
      <c r="MHW187"/>
      <c r="MHX187"/>
      <c r="MHY187"/>
      <c r="MHZ187"/>
      <c r="MIA187"/>
      <c r="MIB187"/>
      <c r="MIC187"/>
      <c r="MID187"/>
      <c r="MIE187"/>
      <c r="MIF187"/>
      <c r="MIG187"/>
      <c r="MIH187"/>
      <c r="MII187"/>
      <c r="MIJ187"/>
      <c r="MIK187"/>
      <c r="MIL187"/>
      <c r="MIM187"/>
      <c r="MIN187"/>
      <c r="MIO187"/>
      <c r="MIP187"/>
      <c r="MIQ187"/>
      <c r="MIR187"/>
      <c r="MIS187"/>
      <c r="MIT187"/>
      <c r="MIU187"/>
      <c r="MIV187"/>
      <c r="MIW187"/>
      <c r="MIX187"/>
      <c r="MIY187"/>
      <c r="MIZ187"/>
      <c r="MJA187"/>
      <c r="MJB187"/>
      <c r="MJC187"/>
      <c r="MJD187"/>
      <c r="MJE187"/>
      <c r="MJF187"/>
      <c r="MJG187"/>
      <c r="MJH187"/>
      <c r="MJI187"/>
      <c r="MJJ187"/>
      <c r="MJK187"/>
      <c r="MJL187"/>
      <c r="MJM187"/>
      <c r="MJN187"/>
      <c r="MJO187"/>
      <c r="MJP187"/>
      <c r="MJQ187"/>
      <c r="MJR187"/>
      <c r="MJS187"/>
      <c r="MJT187"/>
      <c r="MJU187"/>
      <c r="MJV187"/>
      <c r="MJW187"/>
      <c r="MJX187"/>
      <c r="MJY187"/>
      <c r="MJZ187"/>
      <c r="MKA187"/>
      <c r="MKB187"/>
      <c r="MKC187"/>
      <c r="MKD187"/>
      <c r="MKE187"/>
      <c r="MKF187"/>
      <c r="MKG187"/>
      <c r="MKH187"/>
      <c r="MKI187"/>
      <c r="MKJ187"/>
      <c r="MKK187"/>
      <c r="MKL187"/>
      <c r="MKM187"/>
      <c r="MKN187"/>
      <c r="MKO187"/>
      <c r="MKP187"/>
      <c r="MKQ187"/>
      <c r="MKR187"/>
      <c r="MKS187"/>
      <c r="MKT187"/>
      <c r="MKU187"/>
      <c r="MKV187"/>
      <c r="MKW187"/>
      <c r="MKX187"/>
      <c r="MKY187"/>
      <c r="MKZ187"/>
      <c r="MLA187"/>
      <c r="MLB187"/>
      <c r="MLC187"/>
      <c r="MLD187"/>
      <c r="MLE187"/>
      <c r="MLF187"/>
      <c r="MLG187"/>
      <c r="MLH187"/>
      <c r="MLI187"/>
      <c r="MLJ187"/>
      <c r="MLK187"/>
      <c r="MLL187"/>
      <c r="MLM187"/>
      <c r="MLN187"/>
      <c r="MLO187"/>
      <c r="MLP187"/>
      <c r="MLQ187"/>
      <c r="MLR187"/>
      <c r="MLS187"/>
      <c r="MLT187"/>
      <c r="MLU187"/>
      <c r="MLV187"/>
      <c r="MLW187"/>
      <c r="MLX187"/>
      <c r="MLY187"/>
      <c r="MLZ187"/>
      <c r="MMA187"/>
      <c r="MMB187"/>
      <c r="MMC187"/>
      <c r="MMD187"/>
      <c r="MME187"/>
      <c r="MMF187"/>
      <c r="MMG187"/>
      <c r="MMH187"/>
      <c r="MMI187"/>
      <c r="MMJ187"/>
      <c r="MMK187"/>
      <c r="MML187"/>
      <c r="MMM187"/>
      <c r="MMN187"/>
      <c r="MMO187"/>
      <c r="MMP187"/>
      <c r="MMQ187"/>
      <c r="MMR187"/>
      <c r="MMS187"/>
      <c r="MMT187"/>
      <c r="MMU187"/>
      <c r="MMV187"/>
      <c r="MMW187"/>
      <c r="MMX187"/>
      <c r="MMY187"/>
      <c r="MMZ187"/>
      <c r="MNA187"/>
      <c r="MNB187"/>
      <c r="MNC187"/>
      <c r="MND187"/>
      <c r="MNE187"/>
      <c r="MNF187"/>
      <c r="MNG187"/>
      <c r="MNH187"/>
      <c r="MNI187"/>
      <c r="MNJ187"/>
      <c r="MNK187"/>
      <c r="MNL187"/>
      <c r="MNM187"/>
      <c r="MNN187"/>
      <c r="MNO187"/>
      <c r="MNP187"/>
      <c r="MNQ187"/>
      <c r="MNR187"/>
      <c r="MNS187"/>
      <c r="MNT187"/>
      <c r="MNU187"/>
      <c r="MNV187"/>
      <c r="MNW187"/>
      <c r="MNX187"/>
      <c r="MNY187"/>
      <c r="MNZ187"/>
      <c r="MOA187"/>
      <c r="MOB187"/>
      <c r="MOC187"/>
      <c r="MOD187"/>
      <c r="MOE187"/>
      <c r="MOF187"/>
      <c r="MOG187"/>
      <c r="MOH187"/>
      <c r="MOI187"/>
      <c r="MOJ187"/>
      <c r="MOK187"/>
      <c r="MOL187"/>
      <c r="MOM187"/>
      <c r="MON187"/>
      <c r="MOO187"/>
      <c r="MOP187"/>
      <c r="MOQ187"/>
      <c r="MOR187"/>
      <c r="MOS187"/>
      <c r="MOT187"/>
      <c r="MOU187"/>
      <c r="MOV187"/>
      <c r="MOW187"/>
      <c r="MOX187"/>
      <c r="MOY187"/>
      <c r="MOZ187"/>
      <c r="MPA187"/>
      <c r="MPB187"/>
      <c r="MPC187"/>
      <c r="MPD187"/>
      <c r="MPE187"/>
      <c r="MPF187"/>
      <c r="MPG187"/>
      <c r="MPH187"/>
      <c r="MPI187"/>
      <c r="MPJ187"/>
      <c r="MPK187"/>
      <c r="MPL187"/>
      <c r="MPM187"/>
      <c r="MPN187"/>
      <c r="MPO187"/>
      <c r="MPP187"/>
      <c r="MPQ187"/>
      <c r="MPR187"/>
      <c r="MPS187"/>
      <c r="MPT187"/>
      <c r="MPU187"/>
      <c r="MPV187"/>
      <c r="MPW187"/>
      <c r="MPX187"/>
      <c r="MPY187"/>
      <c r="MPZ187"/>
      <c r="MQA187"/>
      <c r="MQB187"/>
      <c r="MQC187"/>
      <c r="MQD187"/>
      <c r="MQE187"/>
      <c r="MQF187"/>
      <c r="MQG187"/>
      <c r="MQH187"/>
      <c r="MQI187"/>
      <c r="MQJ187"/>
      <c r="MQK187"/>
      <c r="MQL187"/>
      <c r="MQM187"/>
      <c r="MQN187"/>
      <c r="MQO187"/>
      <c r="MQP187"/>
      <c r="MQQ187"/>
      <c r="MQR187"/>
      <c r="MQS187"/>
      <c r="MQT187"/>
      <c r="MQU187"/>
      <c r="MQV187"/>
      <c r="MQW187"/>
      <c r="MQX187"/>
      <c r="MQY187"/>
      <c r="MQZ187"/>
      <c r="MRA187"/>
      <c r="MRB187"/>
      <c r="MRC187"/>
      <c r="MRD187"/>
      <c r="MRE187"/>
      <c r="MRF187"/>
      <c r="MRG187"/>
      <c r="MRH187"/>
      <c r="MRI187"/>
      <c r="MRJ187"/>
      <c r="MRK187"/>
      <c r="MRL187"/>
      <c r="MRM187"/>
      <c r="MRN187"/>
      <c r="MRO187"/>
      <c r="MRP187"/>
      <c r="MRQ187"/>
      <c r="MRR187"/>
      <c r="MRS187"/>
      <c r="MRT187"/>
      <c r="MRU187"/>
      <c r="MRV187"/>
      <c r="MRW187"/>
      <c r="MRX187"/>
      <c r="MRY187"/>
      <c r="MRZ187"/>
      <c r="MSA187"/>
      <c r="MSB187"/>
      <c r="MSC187"/>
      <c r="MSD187"/>
      <c r="MSE187"/>
      <c r="MSF187"/>
      <c r="MSG187"/>
      <c r="MSH187"/>
      <c r="MSI187"/>
      <c r="MSJ187"/>
      <c r="MSK187"/>
      <c r="MSL187"/>
      <c r="MSM187"/>
      <c r="MSN187"/>
      <c r="MSO187"/>
      <c r="MSP187"/>
      <c r="MSQ187"/>
      <c r="MSR187"/>
      <c r="MSS187"/>
      <c r="MST187"/>
      <c r="MSU187"/>
      <c r="MSV187"/>
      <c r="MSW187"/>
      <c r="MSX187"/>
      <c r="MSY187"/>
      <c r="MSZ187"/>
      <c r="MTA187"/>
      <c r="MTB187"/>
      <c r="MTC187"/>
      <c r="MTD187"/>
      <c r="MTE187"/>
      <c r="MTF187"/>
      <c r="MTG187"/>
      <c r="MTH187"/>
      <c r="MTI187"/>
      <c r="MTJ187"/>
      <c r="MTK187"/>
      <c r="MTL187"/>
      <c r="MTM187"/>
      <c r="MTN187"/>
      <c r="MTO187"/>
      <c r="MTP187"/>
      <c r="MTQ187"/>
      <c r="MTR187"/>
      <c r="MTS187"/>
      <c r="MTT187"/>
      <c r="MTU187"/>
      <c r="MTV187"/>
      <c r="MTW187"/>
      <c r="MTX187"/>
      <c r="MTY187"/>
      <c r="MTZ187"/>
      <c r="MUA187"/>
      <c r="MUB187"/>
      <c r="MUC187"/>
      <c r="MUD187"/>
      <c r="MUE187"/>
      <c r="MUF187"/>
      <c r="MUG187"/>
      <c r="MUH187"/>
      <c r="MUI187"/>
      <c r="MUJ187"/>
      <c r="MUK187"/>
      <c r="MUL187"/>
      <c r="MUM187"/>
      <c r="MUN187"/>
      <c r="MUO187"/>
      <c r="MUP187"/>
      <c r="MUQ187"/>
      <c r="MUR187"/>
      <c r="MUS187"/>
      <c r="MUT187"/>
      <c r="MUU187"/>
      <c r="MUV187"/>
      <c r="MUW187"/>
      <c r="MUX187"/>
      <c r="MUY187"/>
      <c r="MUZ187"/>
      <c r="MVA187"/>
      <c r="MVB187"/>
      <c r="MVC187"/>
      <c r="MVD187"/>
      <c r="MVE187"/>
      <c r="MVF187"/>
      <c r="MVG187"/>
      <c r="MVH187"/>
      <c r="MVI187"/>
      <c r="MVJ187"/>
      <c r="MVK187"/>
      <c r="MVL187"/>
      <c r="MVM187"/>
      <c r="MVN187"/>
      <c r="MVO187"/>
      <c r="MVP187"/>
      <c r="MVQ187"/>
      <c r="MVR187"/>
      <c r="MVS187"/>
      <c r="MVT187"/>
      <c r="MVU187"/>
      <c r="MVV187"/>
      <c r="MVW187"/>
      <c r="MVX187"/>
      <c r="MVY187"/>
      <c r="MVZ187"/>
      <c r="MWA187"/>
      <c r="MWB187"/>
      <c r="MWC187"/>
      <c r="MWD187"/>
      <c r="MWE187"/>
      <c r="MWF187"/>
      <c r="MWG187"/>
      <c r="MWH187"/>
      <c r="MWI187"/>
      <c r="MWJ187"/>
      <c r="MWK187"/>
      <c r="MWL187"/>
      <c r="MWM187"/>
      <c r="MWN187"/>
      <c r="MWO187"/>
      <c r="MWP187"/>
      <c r="MWQ187"/>
      <c r="MWR187"/>
      <c r="MWS187"/>
      <c r="MWT187"/>
      <c r="MWU187"/>
      <c r="MWV187"/>
      <c r="MWW187"/>
      <c r="MWX187"/>
      <c r="MWY187"/>
      <c r="MWZ187"/>
      <c r="MXA187"/>
      <c r="MXB187"/>
      <c r="MXC187"/>
      <c r="MXD187"/>
      <c r="MXE187"/>
      <c r="MXF187"/>
      <c r="MXG187"/>
      <c r="MXH187"/>
      <c r="MXI187"/>
      <c r="MXJ187"/>
      <c r="MXK187"/>
      <c r="MXL187"/>
      <c r="MXM187"/>
      <c r="MXN187"/>
      <c r="MXO187"/>
      <c r="MXP187"/>
      <c r="MXQ187"/>
      <c r="MXR187"/>
      <c r="MXS187"/>
      <c r="MXT187"/>
      <c r="MXU187"/>
      <c r="MXV187"/>
      <c r="MXW187"/>
      <c r="MXX187"/>
      <c r="MXY187"/>
      <c r="MXZ187"/>
      <c r="MYA187"/>
      <c r="MYB187"/>
      <c r="MYC187"/>
      <c r="MYD187"/>
      <c r="MYE187"/>
      <c r="MYF187"/>
      <c r="MYG187"/>
      <c r="MYH187"/>
      <c r="MYI187"/>
      <c r="MYJ187"/>
      <c r="MYK187"/>
      <c r="MYL187"/>
      <c r="MYM187"/>
      <c r="MYN187"/>
      <c r="MYO187"/>
      <c r="MYP187"/>
      <c r="MYQ187"/>
      <c r="MYR187"/>
      <c r="MYS187"/>
      <c r="MYT187"/>
      <c r="MYU187"/>
      <c r="MYV187"/>
      <c r="MYW187"/>
      <c r="MYX187"/>
      <c r="MYY187"/>
      <c r="MYZ187"/>
      <c r="MZA187"/>
      <c r="MZB187"/>
      <c r="MZC187"/>
      <c r="MZD187"/>
      <c r="MZE187"/>
      <c r="MZF187"/>
      <c r="MZG187"/>
      <c r="MZH187"/>
      <c r="MZI187"/>
      <c r="MZJ187"/>
      <c r="MZK187"/>
      <c r="MZL187"/>
      <c r="MZM187"/>
      <c r="MZN187"/>
      <c r="MZO187"/>
      <c r="MZP187"/>
      <c r="MZQ187"/>
      <c r="MZR187"/>
      <c r="MZS187"/>
      <c r="MZT187"/>
      <c r="MZU187"/>
      <c r="MZV187"/>
      <c r="MZW187"/>
      <c r="MZX187"/>
      <c r="MZY187"/>
      <c r="MZZ187"/>
      <c r="NAA187"/>
      <c r="NAB187"/>
      <c r="NAC187"/>
      <c r="NAD187"/>
      <c r="NAE187"/>
      <c r="NAF187"/>
      <c r="NAG187"/>
      <c r="NAH187"/>
      <c r="NAI187"/>
      <c r="NAJ187"/>
      <c r="NAK187"/>
      <c r="NAL187"/>
      <c r="NAM187"/>
      <c r="NAN187"/>
      <c r="NAO187"/>
      <c r="NAP187"/>
      <c r="NAQ187"/>
      <c r="NAR187"/>
      <c r="NAS187"/>
      <c r="NAT187"/>
      <c r="NAU187"/>
      <c r="NAV187"/>
      <c r="NAW187"/>
      <c r="NAX187"/>
      <c r="NAY187"/>
      <c r="NAZ187"/>
      <c r="NBA187"/>
      <c r="NBB187"/>
      <c r="NBC187"/>
      <c r="NBD187"/>
      <c r="NBE187"/>
      <c r="NBF187"/>
      <c r="NBG187"/>
      <c r="NBH187"/>
      <c r="NBI187"/>
      <c r="NBJ187"/>
      <c r="NBK187"/>
      <c r="NBL187"/>
      <c r="NBM187"/>
      <c r="NBN187"/>
      <c r="NBO187"/>
      <c r="NBP187"/>
      <c r="NBQ187"/>
      <c r="NBR187"/>
      <c r="NBS187"/>
      <c r="NBT187"/>
      <c r="NBU187"/>
      <c r="NBV187"/>
      <c r="NBW187"/>
      <c r="NBX187"/>
      <c r="NBY187"/>
      <c r="NBZ187"/>
      <c r="NCA187"/>
      <c r="NCB187"/>
      <c r="NCC187"/>
      <c r="NCD187"/>
      <c r="NCE187"/>
      <c r="NCF187"/>
      <c r="NCG187"/>
      <c r="NCH187"/>
      <c r="NCI187"/>
      <c r="NCJ187"/>
      <c r="NCK187"/>
      <c r="NCL187"/>
      <c r="NCM187"/>
      <c r="NCN187"/>
      <c r="NCO187"/>
      <c r="NCP187"/>
      <c r="NCQ187"/>
      <c r="NCR187"/>
      <c r="NCS187"/>
      <c r="NCT187"/>
      <c r="NCU187"/>
      <c r="NCV187"/>
      <c r="NCW187"/>
      <c r="NCX187"/>
      <c r="NCY187"/>
      <c r="NCZ187"/>
      <c r="NDA187"/>
      <c r="NDB187"/>
      <c r="NDC187"/>
      <c r="NDD187"/>
      <c r="NDE187"/>
      <c r="NDF187"/>
      <c r="NDG187"/>
      <c r="NDH187"/>
      <c r="NDI187"/>
      <c r="NDJ187"/>
      <c r="NDK187"/>
      <c r="NDL187"/>
      <c r="NDM187"/>
      <c r="NDN187"/>
      <c r="NDO187"/>
      <c r="NDP187"/>
      <c r="NDQ187"/>
      <c r="NDR187"/>
      <c r="NDS187"/>
      <c r="NDT187"/>
      <c r="NDU187"/>
      <c r="NDV187"/>
      <c r="NDW187"/>
      <c r="NDX187"/>
      <c r="NDY187"/>
      <c r="NDZ187"/>
      <c r="NEA187"/>
      <c r="NEB187"/>
      <c r="NEC187"/>
      <c r="NED187"/>
      <c r="NEE187"/>
      <c r="NEF187"/>
      <c r="NEG187"/>
      <c r="NEH187"/>
      <c r="NEI187"/>
      <c r="NEJ187"/>
      <c r="NEK187"/>
      <c r="NEL187"/>
      <c r="NEM187"/>
      <c r="NEN187"/>
      <c r="NEO187"/>
      <c r="NEP187"/>
      <c r="NEQ187"/>
      <c r="NER187"/>
      <c r="NES187"/>
      <c r="NET187"/>
      <c r="NEU187"/>
      <c r="NEV187"/>
      <c r="NEW187"/>
      <c r="NEX187"/>
      <c r="NEY187"/>
      <c r="NEZ187"/>
      <c r="NFA187"/>
      <c r="NFB187"/>
      <c r="NFC187"/>
      <c r="NFD187"/>
      <c r="NFE187"/>
      <c r="NFF187"/>
      <c r="NFG187"/>
      <c r="NFH187"/>
      <c r="NFI187"/>
      <c r="NFJ187"/>
      <c r="NFK187"/>
      <c r="NFL187"/>
      <c r="NFM187"/>
      <c r="NFN187"/>
      <c r="NFO187"/>
      <c r="NFP187"/>
      <c r="NFQ187"/>
      <c r="NFR187"/>
      <c r="NFS187"/>
      <c r="NFT187"/>
      <c r="NFU187"/>
      <c r="NFV187"/>
      <c r="NFW187"/>
      <c r="NFX187"/>
      <c r="NFY187"/>
      <c r="NFZ187"/>
      <c r="NGA187"/>
      <c r="NGB187"/>
      <c r="NGC187"/>
      <c r="NGD187"/>
      <c r="NGE187"/>
      <c r="NGF187"/>
      <c r="NGG187"/>
      <c r="NGH187"/>
      <c r="NGI187"/>
      <c r="NGJ187"/>
      <c r="NGK187"/>
      <c r="NGL187"/>
      <c r="NGM187"/>
      <c r="NGN187"/>
      <c r="NGO187"/>
      <c r="NGP187"/>
      <c r="NGQ187"/>
      <c r="NGR187"/>
      <c r="NGS187"/>
      <c r="NGT187"/>
      <c r="NGU187"/>
      <c r="NGV187"/>
      <c r="NGW187"/>
      <c r="NGX187"/>
      <c r="NGY187"/>
      <c r="NGZ187"/>
      <c r="NHA187"/>
      <c r="NHB187"/>
      <c r="NHC187"/>
      <c r="NHD187"/>
      <c r="NHE187"/>
      <c r="NHF187"/>
      <c r="NHG187"/>
      <c r="NHH187"/>
      <c r="NHI187"/>
      <c r="NHJ187"/>
      <c r="NHK187"/>
      <c r="NHL187"/>
      <c r="NHM187"/>
      <c r="NHN187"/>
      <c r="NHO187"/>
      <c r="NHP187"/>
      <c r="NHQ187"/>
      <c r="NHR187"/>
      <c r="NHS187"/>
      <c r="NHT187"/>
      <c r="NHU187"/>
      <c r="NHV187"/>
      <c r="NHW187"/>
      <c r="NHX187"/>
      <c r="NHY187"/>
      <c r="NHZ187"/>
      <c r="NIA187"/>
      <c r="NIB187"/>
      <c r="NIC187"/>
      <c r="NID187"/>
      <c r="NIE187"/>
      <c r="NIF187"/>
      <c r="NIG187"/>
      <c r="NIH187"/>
      <c r="NII187"/>
      <c r="NIJ187"/>
      <c r="NIK187"/>
      <c r="NIL187"/>
      <c r="NIM187"/>
      <c r="NIN187"/>
      <c r="NIO187"/>
      <c r="NIP187"/>
      <c r="NIQ187"/>
      <c r="NIR187"/>
      <c r="NIS187"/>
      <c r="NIT187"/>
      <c r="NIU187"/>
      <c r="NIV187"/>
      <c r="NIW187"/>
      <c r="NIX187"/>
      <c r="NIY187"/>
      <c r="NIZ187"/>
      <c r="NJA187"/>
      <c r="NJB187"/>
      <c r="NJC187"/>
      <c r="NJD187"/>
      <c r="NJE187"/>
      <c r="NJF187"/>
      <c r="NJG187"/>
      <c r="NJH187"/>
      <c r="NJI187"/>
      <c r="NJJ187"/>
      <c r="NJK187"/>
      <c r="NJL187"/>
      <c r="NJM187"/>
      <c r="NJN187"/>
      <c r="NJO187"/>
      <c r="NJP187"/>
      <c r="NJQ187"/>
      <c r="NJR187"/>
      <c r="NJS187"/>
      <c r="NJT187"/>
      <c r="NJU187"/>
      <c r="NJV187"/>
      <c r="NJW187"/>
      <c r="NJX187"/>
      <c r="NJY187"/>
      <c r="NJZ187"/>
      <c r="NKA187"/>
      <c r="NKB187"/>
      <c r="NKC187"/>
      <c r="NKD187"/>
      <c r="NKE187"/>
      <c r="NKF187"/>
      <c r="NKG187"/>
      <c r="NKH187"/>
      <c r="NKI187"/>
      <c r="NKJ187"/>
      <c r="NKK187"/>
      <c r="NKL187"/>
      <c r="NKM187"/>
      <c r="NKN187"/>
      <c r="NKO187"/>
      <c r="NKP187"/>
      <c r="NKQ187"/>
      <c r="NKR187"/>
      <c r="NKS187"/>
      <c r="NKT187"/>
      <c r="NKU187"/>
      <c r="NKV187"/>
      <c r="NKW187"/>
      <c r="NKX187"/>
      <c r="NKY187"/>
      <c r="NKZ187"/>
      <c r="NLA187"/>
      <c r="NLB187"/>
      <c r="NLC187"/>
      <c r="NLD187"/>
      <c r="NLE187"/>
      <c r="NLF187"/>
      <c r="NLG187"/>
      <c r="NLH187"/>
      <c r="NLI187"/>
      <c r="NLJ187"/>
      <c r="NLK187"/>
      <c r="NLL187"/>
      <c r="NLM187"/>
      <c r="NLN187"/>
      <c r="NLO187"/>
      <c r="NLP187"/>
      <c r="NLQ187"/>
      <c r="NLR187"/>
      <c r="NLS187"/>
      <c r="NLT187"/>
      <c r="NLU187"/>
      <c r="NLV187"/>
      <c r="NLW187"/>
      <c r="NLX187"/>
      <c r="NLY187"/>
      <c r="NLZ187"/>
      <c r="NMA187"/>
      <c r="NMB187"/>
      <c r="NMC187"/>
      <c r="NMD187"/>
      <c r="NME187"/>
      <c r="NMF187"/>
      <c r="NMG187"/>
      <c r="NMH187"/>
      <c r="NMI187"/>
      <c r="NMJ187"/>
      <c r="NMK187"/>
      <c r="NML187"/>
      <c r="NMM187"/>
      <c r="NMN187"/>
      <c r="NMO187"/>
      <c r="NMP187"/>
      <c r="NMQ187"/>
      <c r="NMR187"/>
      <c r="NMS187"/>
      <c r="NMT187"/>
      <c r="NMU187"/>
      <c r="NMV187"/>
      <c r="NMW187"/>
      <c r="NMX187"/>
      <c r="NMY187"/>
      <c r="NMZ187"/>
      <c r="NNA187"/>
      <c r="NNB187"/>
      <c r="NNC187"/>
      <c r="NND187"/>
      <c r="NNE187"/>
      <c r="NNF187"/>
      <c r="NNG187"/>
      <c r="NNH187"/>
      <c r="NNI187"/>
      <c r="NNJ187"/>
      <c r="NNK187"/>
      <c r="NNL187"/>
      <c r="NNM187"/>
      <c r="NNN187"/>
      <c r="NNO187"/>
      <c r="NNP187"/>
      <c r="NNQ187"/>
      <c r="NNR187"/>
      <c r="NNS187"/>
      <c r="NNT187"/>
      <c r="NNU187"/>
      <c r="NNV187"/>
      <c r="NNW187"/>
      <c r="NNX187"/>
      <c r="NNY187"/>
      <c r="NNZ187"/>
      <c r="NOA187"/>
      <c r="NOB187"/>
      <c r="NOC187"/>
      <c r="NOD187"/>
      <c r="NOE187"/>
      <c r="NOF187"/>
      <c r="NOG187"/>
      <c r="NOH187"/>
      <c r="NOI187"/>
      <c r="NOJ187"/>
      <c r="NOK187"/>
      <c r="NOL187"/>
      <c r="NOM187"/>
      <c r="NON187"/>
      <c r="NOO187"/>
      <c r="NOP187"/>
      <c r="NOQ187"/>
      <c r="NOR187"/>
      <c r="NOS187"/>
      <c r="NOT187"/>
      <c r="NOU187"/>
      <c r="NOV187"/>
      <c r="NOW187"/>
      <c r="NOX187"/>
      <c r="NOY187"/>
      <c r="NOZ187"/>
      <c r="NPA187"/>
      <c r="NPB187"/>
      <c r="NPC187"/>
      <c r="NPD187"/>
      <c r="NPE187"/>
      <c r="NPF187"/>
      <c r="NPG187"/>
      <c r="NPH187"/>
      <c r="NPI187"/>
      <c r="NPJ187"/>
      <c r="NPK187"/>
      <c r="NPL187"/>
      <c r="NPM187"/>
      <c r="NPN187"/>
      <c r="NPO187"/>
      <c r="NPP187"/>
      <c r="NPQ187"/>
      <c r="NPR187"/>
      <c r="NPS187"/>
      <c r="NPT187"/>
      <c r="NPU187"/>
      <c r="NPV187"/>
      <c r="NPW187"/>
      <c r="NPX187"/>
      <c r="NPY187"/>
      <c r="NPZ187"/>
      <c r="NQA187"/>
      <c r="NQB187"/>
      <c r="NQC187"/>
      <c r="NQD187"/>
      <c r="NQE187"/>
      <c r="NQF187"/>
      <c r="NQG187"/>
      <c r="NQH187"/>
      <c r="NQI187"/>
      <c r="NQJ187"/>
      <c r="NQK187"/>
      <c r="NQL187"/>
      <c r="NQM187"/>
      <c r="NQN187"/>
      <c r="NQO187"/>
      <c r="NQP187"/>
      <c r="NQQ187"/>
      <c r="NQR187"/>
      <c r="NQS187"/>
      <c r="NQT187"/>
      <c r="NQU187"/>
      <c r="NQV187"/>
      <c r="NQW187"/>
      <c r="NQX187"/>
      <c r="NQY187"/>
      <c r="NQZ187"/>
      <c r="NRA187"/>
      <c r="NRB187"/>
      <c r="NRC187"/>
      <c r="NRD187"/>
      <c r="NRE187"/>
      <c r="NRF187"/>
      <c r="NRG187"/>
      <c r="NRH187"/>
      <c r="NRI187"/>
      <c r="NRJ187"/>
      <c r="NRK187"/>
      <c r="NRL187"/>
      <c r="NRM187"/>
      <c r="NRN187"/>
      <c r="NRO187"/>
      <c r="NRP187"/>
      <c r="NRQ187"/>
      <c r="NRR187"/>
      <c r="NRS187"/>
      <c r="NRT187"/>
      <c r="NRU187"/>
      <c r="NRV187"/>
      <c r="NRW187"/>
      <c r="NRX187"/>
      <c r="NRY187"/>
      <c r="NRZ187"/>
      <c r="NSA187"/>
      <c r="NSB187"/>
      <c r="NSC187"/>
      <c r="NSD187"/>
      <c r="NSE187"/>
      <c r="NSF187"/>
      <c r="NSG187"/>
      <c r="NSH187"/>
      <c r="NSI187"/>
      <c r="NSJ187"/>
      <c r="NSK187"/>
      <c r="NSL187"/>
      <c r="NSM187"/>
      <c r="NSN187"/>
      <c r="NSO187"/>
      <c r="NSP187"/>
      <c r="NSQ187"/>
      <c r="NSR187"/>
      <c r="NSS187"/>
      <c r="NST187"/>
      <c r="NSU187"/>
      <c r="NSV187"/>
      <c r="NSW187"/>
      <c r="NSX187"/>
      <c r="NSY187"/>
      <c r="NSZ187"/>
      <c r="NTA187"/>
      <c r="NTB187"/>
      <c r="NTC187"/>
      <c r="NTD187"/>
      <c r="NTE187"/>
      <c r="NTF187"/>
      <c r="NTG187"/>
      <c r="NTH187"/>
      <c r="NTI187"/>
      <c r="NTJ187"/>
      <c r="NTK187"/>
      <c r="NTL187"/>
      <c r="NTM187"/>
      <c r="NTN187"/>
      <c r="NTO187"/>
      <c r="NTP187"/>
      <c r="NTQ187"/>
      <c r="NTR187"/>
      <c r="NTS187"/>
      <c r="NTT187"/>
      <c r="NTU187"/>
      <c r="NTV187"/>
      <c r="NTW187"/>
      <c r="NTX187"/>
      <c r="NTY187"/>
      <c r="NTZ187"/>
      <c r="NUA187"/>
      <c r="NUB187"/>
      <c r="NUC187"/>
      <c r="NUD187"/>
      <c r="NUE187"/>
      <c r="NUF187"/>
      <c r="NUG187"/>
      <c r="NUH187"/>
      <c r="NUI187"/>
      <c r="NUJ187"/>
      <c r="NUK187"/>
      <c r="NUL187"/>
      <c r="NUM187"/>
      <c r="NUN187"/>
      <c r="NUO187"/>
      <c r="NUP187"/>
      <c r="NUQ187"/>
      <c r="NUR187"/>
      <c r="NUS187"/>
      <c r="NUT187"/>
      <c r="NUU187"/>
      <c r="NUV187"/>
      <c r="NUW187"/>
      <c r="NUX187"/>
      <c r="NUY187"/>
      <c r="NUZ187"/>
      <c r="NVA187"/>
      <c r="NVB187"/>
      <c r="NVC187"/>
      <c r="NVD187"/>
      <c r="NVE187"/>
      <c r="NVF187"/>
      <c r="NVG187"/>
      <c r="NVH187"/>
      <c r="NVI187"/>
      <c r="NVJ187"/>
      <c r="NVK187"/>
      <c r="NVL187"/>
      <c r="NVM187"/>
      <c r="NVN187"/>
      <c r="NVO187"/>
      <c r="NVP187"/>
      <c r="NVQ187"/>
      <c r="NVR187"/>
      <c r="NVS187"/>
      <c r="NVT187"/>
      <c r="NVU187"/>
      <c r="NVV187"/>
      <c r="NVW187"/>
      <c r="NVX187"/>
      <c r="NVY187"/>
      <c r="NVZ187"/>
      <c r="NWA187"/>
      <c r="NWB187"/>
      <c r="NWC187"/>
      <c r="NWD187"/>
      <c r="NWE187"/>
      <c r="NWF187"/>
      <c r="NWG187"/>
      <c r="NWH187"/>
      <c r="NWI187"/>
      <c r="NWJ187"/>
      <c r="NWK187"/>
      <c r="NWL187"/>
      <c r="NWM187"/>
      <c r="NWN187"/>
      <c r="NWO187"/>
      <c r="NWP187"/>
      <c r="NWQ187"/>
      <c r="NWR187"/>
      <c r="NWS187"/>
      <c r="NWT187"/>
      <c r="NWU187"/>
      <c r="NWV187"/>
      <c r="NWW187"/>
      <c r="NWX187"/>
      <c r="NWY187"/>
      <c r="NWZ187"/>
      <c r="NXA187"/>
      <c r="NXB187"/>
      <c r="NXC187"/>
      <c r="NXD187"/>
      <c r="NXE187"/>
      <c r="NXF187"/>
      <c r="NXG187"/>
      <c r="NXH187"/>
      <c r="NXI187"/>
      <c r="NXJ187"/>
      <c r="NXK187"/>
      <c r="NXL187"/>
      <c r="NXM187"/>
      <c r="NXN187"/>
      <c r="NXO187"/>
      <c r="NXP187"/>
      <c r="NXQ187"/>
      <c r="NXR187"/>
      <c r="NXS187"/>
      <c r="NXT187"/>
      <c r="NXU187"/>
      <c r="NXV187"/>
      <c r="NXW187"/>
      <c r="NXX187"/>
      <c r="NXY187"/>
      <c r="NXZ187"/>
      <c r="NYA187"/>
      <c r="NYB187"/>
      <c r="NYC187"/>
      <c r="NYD187"/>
      <c r="NYE187"/>
      <c r="NYF187"/>
      <c r="NYG187"/>
      <c r="NYH187"/>
      <c r="NYI187"/>
      <c r="NYJ187"/>
      <c r="NYK187"/>
      <c r="NYL187"/>
      <c r="NYM187"/>
      <c r="NYN187"/>
      <c r="NYO187"/>
      <c r="NYP187"/>
      <c r="NYQ187"/>
      <c r="NYR187"/>
      <c r="NYS187"/>
      <c r="NYT187"/>
      <c r="NYU187"/>
      <c r="NYV187"/>
      <c r="NYW187"/>
      <c r="NYX187"/>
      <c r="NYY187"/>
      <c r="NYZ187"/>
      <c r="NZA187"/>
      <c r="NZB187"/>
      <c r="NZC187"/>
      <c r="NZD187"/>
      <c r="NZE187"/>
      <c r="NZF187"/>
      <c r="NZG187"/>
      <c r="NZH187"/>
      <c r="NZI187"/>
      <c r="NZJ187"/>
      <c r="NZK187"/>
      <c r="NZL187"/>
      <c r="NZM187"/>
      <c r="NZN187"/>
      <c r="NZO187"/>
      <c r="NZP187"/>
      <c r="NZQ187"/>
      <c r="NZR187"/>
      <c r="NZS187"/>
      <c r="NZT187"/>
      <c r="NZU187"/>
      <c r="NZV187"/>
      <c r="NZW187"/>
      <c r="NZX187"/>
      <c r="NZY187"/>
      <c r="NZZ187"/>
      <c r="OAA187"/>
      <c r="OAB187"/>
      <c r="OAC187"/>
      <c r="OAD187"/>
      <c r="OAE187"/>
      <c r="OAF187"/>
      <c r="OAG187"/>
      <c r="OAH187"/>
      <c r="OAI187"/>
      <c r="OAJ187"/>
      <c r="OAK187"/>
      <c r="OAL187"/>
      <c r="OAM187"/>
      <c r="OAN187"/>
      <c r="OAO187"/>
      <c r="OAP187"/>
      <c r="OAQ187"/>
      <c r="OAR187"/>
      <c r="OAS187"/>
      <c r="OAT187"/>
      <c r="OAU187"/>
      <c r="OAV187"/>
      <c r="OAW187"/>
      <c r="OAX187"/>
      <c r="OAY187"/>
      <c r="OAZ187"/>
      <c r="OBA187"/>
      <c r="OBB187"/>
      <c r="OBC187"/>
      <c r="OBD187"/>
      <c r="OBE187"/>
      <c r="OBF187"/>
      <c r="OBG187"/>
      <c r="OBH187"/>
      <c r="OBI187"/>
      <c r="OBJ187"/>
      <c r="OBK187"/>
      <c r="OBL187"/>
      <c r="OBM187"/>
      <c r="OBN187"/>
      <c r="OBO187"/>
      <c r="OBP187"/>
      <c r="OBQ187"/>
      <c r="OBR187"/>
      <c r="OBS187"/>
      <c r="OBT187"/>
      <c r="OBU187"/>
      <c r="OBV187"/>
      <c r="OBW187"/>
      <c r="OBX187"/>
      <c r="OBY187"/>
      <c r="OBZ187"/>
      <c r="OCA187"/>
      <c r="OCB187"/>
      <c r="OCC187"/>
      <c r="OCD187"/>
      <c r="OCE187"/>
      <c r="OCF187"/>
      <c r="OCG187"/>
      <c r="OCH187"/>
      <c r="OCI187"/>
      <c r="OCJ187"/>
      <c r="OCK187"/>
      <c r="OCL187"/>
      <c r="OCM187"/>
      <c r="OCN187"/>
      <c r="OCO187"/>
      <c r="OCP187"/>
      <c r="OCQ187"/>
      <c r="OCR187"/>
      <c r="OCS187"/>
      <c r="OCT187"/>
      <c r="OCU187"/>
      <c r="OCV187"/>
      <c r="OCW187"/>
      <c r="OCX187"/>
      <c r="OCY187"/>
      <c r="OCZ187"/>
      <c r="ODA187"/>
      <c r="ODB187"/>
      <c r="ODC187"/>
      <c r="ODD187"/>
      <c r="ODE187"/>
      <c r="ODF187"/>
      <c r="ODG187"/>
      <c r="ODH187"/>
      <c r="ODI187"/>
      <c r="ODJ187"/>
      <c r="ODK187"/>
      <c r="ODL187"/>
      <c r="ODM187"/>
      <c r="ODN187"/>
      <c r="ODO187"/>
      <c r="ODP187"/>
      <c r="ODQ187"/>
      <c r="ODR187"/>
      <c r="ODS187"/>
      <c r="ODT187"/>
      <c r="ODU187"/>
      <c r="ODV187"/>
      <c r="ODW187"/>
      <c r="ODX187"/>
      <c r="ODY187"/>
      <c r="ODZ187"/>
      <c r="OEA187"/>
      <c r="OEB187"/>
      <c r="OEC187"/>
      <c r="OED187"/>
      <c r="OEE187"/>
      <c r="OEF187"/>
      <c r="OEG187"/>
      <c r="OEH187"/>
      <c r="OEI187"/>
      <c r="OEJ187"/>
      <c r="OEK187"/>
      <c r="OEL187"/>
      <c r="OEM187"/>
      <c r="OEN187"/>
      <c r="OEO187"/>
      <c r="OEP187"/>
      <c r="OEQ187"/>
      <c r="OER187"/>
      <c r="OES187"/>
      <c r="OET187"/>
      <c r="OEU187"/>
      <c r="OEV187"/>
      <c r="OEW187"/>
      <c r="OEX187"/>
      <c r="OEY187"/>
      <c r="OEZ187"/>
      <c r="OFA187"/>
      <c r="OFB187"/>
      <c r="OFC187"/>
      <c r="OFD187"/>
      <c r="OFE187"/>
      <c r="OFF187"/>
      <c r="OFG187"/>
      <c r="OFH187"/>
      <c r="OFI187"/>
      <c r="OFJ187"/>
      <c r="OFK187"/>
      <c r="OFL187"/>
      <c r="OFM187"/>
      <c r="OFN187"/>
      <c r="OFO187"/>
      <c r="OFP187"/>
      <c r="OFQ187"/>
      <c r="OFR187"/>
      <c r="OFS187"/>
      <c r="OFT187"/>
      <c r="OFU187"/>
      <c r="OFV187"/>
      <c r="OFW187"/>
      <c r="OFX187"/>
      <c r="OFY187"/>
      <c r="OFZ187"/>
      <c r="OGA187"/>
      <c r="OGB187"/>
      <c r="OGC187"/>
      <c r="OGD187"/>
      <c r="OGE187"/>
      <c r="OGF187"/>
      <c r="OGG187"/>
      <c r="OGH187"/>
      <c r="OGI187"/>
      <c r="OGJ187"/>
      <c r="OGK187"/>
      <c r="OGL187"/>
      <c r="OGM187"/>
      <c r="OGN187"/>
      <c r="OGO187"/>
      <c r="OGP187"/>
      <c r="OGQ187"/>
      <c r="OGR187"/>
      <c r="OGS187"/>
      <c r="OGT187"/>
      <c r="OGU187"/>
      <c r="OGV187"/>
      <c r="OGW187"/>
      <c r="OGX187"/>
      <c r="OGY187"/>
      <c r="OGZ187"/>
      <c r="OHA187"/>
      <c r="OHB187"/>
      <c r="OHC187"/>
      <c r="OHD187"/>
      <c r="OHE187"/>
      <c r="OHF187"/>
      <c r="OHG187"/>
      <c r="OHH187"/>
      <c r="OHI187"/>
      <c r="OHJ187"/>
      <c r="OHK187"/>
      <c r="OHL187"/>
      <c r="OHM187"/>
      <c r="OHN187"/>
      <c r="OHO187"/>
      <c r="OHP187"/>
      <c r="OHQ187"/>
      <c r="OHR187"/>
      <c r="OHS187"/>
      <c r="OHT187"/>
      <c r="OHU187"/>
      <c r="OHV187"/>
      <c r="OHW187"/>
      <c r="OHX187"/>
      <c r="OHY187"/>
      <c r="OHZ187"/>
      <c r="OIA187"/>
      <c r="OIB187"/>
      <c r="OIC187"/>
      <c r="OID187"/>
      <c r="OIE187"/>
      <c r="OIF187"/>
      <c r="OIG187"/>
      <c r="OIH187"/>
      <c r="OII187"/>
      <c r="OIJ187"/>
      <c r="OIK187"/>
      <c r="OIL187"/>
      <c r="OIM187"/>
      <c r="OIN187"/>
      <c r="OIO187"/>
      <c r="OIP187"/>
      <c r="OIQ187"/>
      <c r="OIR187"/>
      <c r="OIS187"/>
      <c r="OIT187"/>
      <c r="OIU187"/>
      <c r="OIV187"/>
      <c r="OIW187"/>
      <c r="OIX187"/>
      <c r="OIY187"/>
      <c r="OIZ187"/>
      <c r="OJA187"/>
      <c r="OJB187"/>
      <c r="OJC187"/>
      <c r="OJD187"/>
      <c r="OJE187"/>
      <c r="OJF187"/>
      <c r="OJG187"/>
      <c r="OJH187"/>
      <c r="OJI187"/>
      <c r="OJJ187"/>
      <c r="OJK187"/>
      <c r="OJL187"/>
      <c r="OJM187"/>
      <c r="OJN187"/>
      <c r="OJO187"/>
      <c r="OJP187"/>
      <c r="OJQ187"/>
      <c r="OJR187"/>
      <c r="OJS187"/>
      <c r="OJT187"/>
      <c r="OJU187"/>
      <c r="OJV187"/>
      <c r="OJW187"/>
      <c r="OJX187"/>
      <c r="OJY187"/>
      <c r="OJZ187"/>
      <c r="OKA187"/>
      <c r="OKB187"/>
      <c r="OKC187"/>
      <c r="OKD187"/>
      <c r="OKE187"/>
      <c r="OKF187"/>
      <c r="OKG187"/>
      <c r="OKH187"/>
      <c r="OKI187"/>
      <c r="OKJ187"/>
      <c r="OKK187"/>
      <c r="OKL187"/>
      <c r="OKM187"/>
      <c r="OKN187"/>
      <c r="OKO187"/>
      <c r="OKP187"/>
      <c r="OKQ187"/>
      <c r="OKR187"/>
      <c r="OKS187"/>
      <c r="OKT187"/>
      <c r="OKU187"/>
      <c r="OKV187"/>
      <c r="OKW187"/>
      <c r="OKX187"/>
      <c r="OKY187"/>
      <c r="OKZ187"/>
      <c r="OLA187"/>
      <c r="OLB187"/>
      <c r="OLC187"/>
      <c r="OLD187"/>
      <c r="OLE187"/>
      <c r="OLF187"/>
      <c r="OLG187"/>
      <c r="OLH187"/>
      <c r="OLI187"/>
      <c r="OLJ187"/>
      <c r="OLK187"/>
      <c r="OLL187"/>
      <c r="OLM187"/>
      <c r="OLN187"/>
      <c r="OLO187"/>
      <c r="OLP187"/>
      <c r="OLQ187"/>
      <c r="OLR187"/>
      <c r="OLS187"/>
      <c r="OLT187"/>
      <c r="OLU187"/>
      <c r="OLV187"/>
      <c r="OLW187"/>
      <c r="OLX187"/>
      <c r="OLY187"/>
      <c r="OLZ187"/>
      <c r="OMA187"/>
      <c r="OMB187"/>
      <c r="OMC187"/>
      <c r="OMD187"/>
      <c r="OME187"/>
      <c r="OMF187"/>
      <c r="OMG187"/>
      <c r="OMH187"/>
      <c r="OMI187"/>
      <c r="OMJ187"/>
      <c r="OMK187"/>
      <c r="OML187"/>
      <c r="OMM187"/>
      <c r="OMN187"/>
      <c r="OMO187"/>
      <c r="OMP187"/>
      <c r="OMQ187"/>
      <c r="OMR187"/>
      <c r="OMS187"/>
      <c r="OMT187"/>
      <c r="OMU187"/>
      <c r="OMV187"/>
      <c r="OMW187"/>
      <c r="OMX187"/>
      <c r="OMY187"/>
      <c r="OMZ187"/>
      <c r="ONA187"/>
      <c r="ONB187"/>
      <c r="ONC187"/>
      <c r="OND187"/>
      <c r="ONE187"/>
      <c r="ONF187"/>
      <c r="ONG187"/>
      <c r="ONH187"/>
      <c r="ONI187"/>
      <c r="ONJ187"/>
      <c r="ONK187"/>
      <c r="ONL187"/>
      <c r="ONM187"/>
      <c r="ONN187"/>
      <c r="ONO187"/>
      <c r="ONP187"/>
      <c r="ONQ187"/>
      <c r="ONR187"/>
      <c r="ONS187"/>
      <c r="ONT187"/>
      <c r="ONU187"/>
      <c r="ONV187"/>
      <c r="ONW187"/>
      <c r="ONX187"/>
      <c r="ONY187"/>
      <c r="ONZ187"/>
      <c r="OOA187"/>
      <c r="OOB187"/>
      <c r="OOC187"/>
      <c r="OOD187"/>
      <c r="OOE187"/>
      <c r="OOF187"/>
      <c r="OOG187"/>
      <c r="OOH187"/>
      <c r="OOI187"/>
      <c r="OOJ187"/>
      <c r="OOK187"/>
      <c r="OOL187"/>
      <c r="OOM187"/>
      <c r="OON187"/>
      <c r="OOO187"/>
      <c r="OOP187"/>
      <c r="OOQ187"/>
      <c r="OOR187"/>
      <c r="OOS187"/>
      <c r="OOT187"/>
      <c r="OOU187"/>
      <c r="OOV187"/>
      <c r="OOW187"/>
      <c r="OOX187"/>
      <c r="OOY187"/>
      <c r="OOZ187"/>
      <c r="OPA187"/>
      <c r="OPB187"/>
      <c r="OPC187"/>
      <c r="OPD187"/>
      <c r="OPE187"/>
      <c r="OPF187"/>
      <c r="OPG187"/>
      <c r="OPH187"/>
      <c r="OPI187"/>
      <c r="OPJ187"/>
      <c r="OPK187"/>
      <c r="OPL187"/>
      <c r="OPM187"/>
      <c r="OPN187"/>
      <c r="OPO187"/>
      <c r="OPP187"/>
      <c r="OPQ187"/>
      <c r="OPR187"/>
      <c r="OPS187"/>
      <c r="OPT187"/>
      <c r="OPU187"/>
      <c r="OPV187"/>
      <c r="OPW187"/>
      <c r="OPX187"/>
      <c r="OPY187"/>
      <c r="OPZ187"/>
      <c r="OQA187"/>
      <c r="OQB187"/>
      <c r="OQC187"/>
      <c r="OQD187"/>
      <c r="OQE187"/>
      <c r="OQF187"/>
      <c r="OQG187"/>
      <c r="OQH187"/>
      <c r="OQI187"/>
      <c r="OQJ187"/>
      <c r="OQK187"/>
      <c r="OQL187"/>
      <c r="OQM187"/>
      <c r="OQN187"/>
      <c r="OQO187"/>
      <c r="OQP187"/>
      <c r="OQQ187"/>
      <c r="OQR187"/>
      <c r="OQS187"/>
      <c r="OQT187"/>
      <c r="OQU187"/>
      <c r="OQV187"/>
      <c r="OQW187"/>
      <c r="OQX187"/>
      <c r="OQY187"/>
      <c r="OQZ187"/>
      <c r="ORA187"/>
      <c r="ORB187"/>
      <c r="ORC187"/>
      <c r="ORD187"/>
      <c r="ORE187"/>
      <c r="ORF187"/>
      <c r="ORG187"/>
      <c r="ORH187"/>
      <c r="ORI187"/>
      <c r="ORJ187"/>
      <c r="ORK187"/>
      <c r="ORL187"/>
      <c r="ORM187"/>
      <c r="ORN187"/>
      <c r="ORO187"/>
      <c r="ORP187"/>
      <c r="ORQ187"/>
      <c r="ORR187"/>
      <c r="ORS187"/>
      <c r="ORT187"/>
      <c r="ORU187"/>
      <c r="ORV187"/>
      <c r="ORW187"/>
      <c r="ORX187"/>
      <c r="ORY187"/>
      <c r="ORZ187"/>
      <c r="OSA187"/>
      <c r="OSB187"/>
      <c r="OSC187"/>
      <c r="OSD187"/>
      <c r="OSE187"/>
      <c r="OSF187"/>
      <c r="OSG187"/>
      <c r="OSH187"/>
      <c r="OSI187"/>
      <c r="OSJ187"/>
      <c r="OSK187"/>
      <c r="OSL187"/>
      <c r="OSM187"/>
      <c r="OSN187"/>
      <c r="OSO187"/>
      <c r="OSP187"/>
      <c r="OSQ187"/>
      <c r="OSR187"/>
      <c r="OSS187"/>
      <c r="OST187"/>
      <c r="OSU187"/>
      <c r="OSV187"/>
      <c r="OSW187"/>
      <c r="OSX187"/>
      <c r="OSY187"/>
      <c r="OSZ187"/>
      <c r="OTA187"/>
      <c r="OTB187"/>
      <c r="OTC187"/>
      <c r="OTD187"/>
      <c r="OTE187"/>
      <c r="OTF187"/>
      <c r="OTG187"/>
      <c r="OTH187"/>
      <c r="OTI187"/>
      <c r="OTJ187"/>
      <c r="OTK187"/>
      <c r="OTL187"/>
      <c r="OTM187"/>
      <c r="OTN187"/>
      <c r="OTO187"/>
      <c r="OTP187"/>
      <c r="OTQ187"/>
      <c r="OTR187"/>
      <c r="OTS187"/>
      <c r="OTT187"/>
      <c r="OTU187"/>
      <c r="OTV187"/>
      <c r="OTW187"/>
      <c r="OTX187"/>
      <c r="OTY187"/>
      <c r="OTZ187"/>
      <c r="OUA187"/>
      <c r="OUB187"/>
      <c r="OUC187"/>
      <c r="OUD187"/>
      <c r="OUE187"/>
      <c r="OUF187"/>
      <c r="OUG187"/>
      <c r="OUH187"/>
      <c r="OUI187"/>
      <c r="OUJ187"/>
      <c r="OUK187"/>
      <c r="OUL187"/>
      <c r="OUM187"/>
      <c r="OUN187"/>
      <c r="OUO187"/>
      <c r="OUP187"/>
      <c r="OUQ187"/>
      <c r="OUR187"/>
      <c r="OUS187"/>
      <c r="OUT187"/>
      <c r="OUU187"/>
      <c r="OUV187"/>
      <c r="OUW187"/>
      <c r="OUX187"/>
      <c r="OUY187"/>
      <c r="OUZ187"/>
      <c r="OVA187"/>
      <c r="OVB187"/>
      <c r="OVC187"/>
      <c r="OVD187"/>
      <c r="OVE187"/>
      <c r="OVF187"/>
      <c r="OVG187"/>
      <c r="OVH187"/>
      <c r="OVI187"/>
      <c r="OVJ187"/>
      <c r="OVK187"/>
      <c r="OVL187"/>
      <c r="OVM187"/>
      <c r="OVN187"/>
      <c r="OVO187"/>
      <c r="OVP187"/>
      <c r="OVQ187"/>
      <c r="OVR187"/>
      <c r="OVS187"/>
      <c r="OVT187"/>
      <c r="OVU187"/>
      <c r="OVV187"/>
      <c r="OVW187"/>
      <c r="OVX187"/>
      <c r="OVY187"/>
      <c r="OVZ187"/>
      <c r="OWA187"/>
      <c r="OWB187"/>
      <c r="OWC187"/>
      <c r="OWD187"/>
      <c r="OWE187"/>
      <c r="OWF187"/>
      <c r="OWG187"/>
      <c r="OWH187"/>
      <c r="OWI187"/>
      <c r="OWJ187"/>
      <c r="OWK187"/>
      <c r="OWL187"/>
      <c r="OWM187"/>
      <c r="OWN187"/>
      <c r="OWO187"/>
      <c r="OWP187"/>
      <c r="OWQ187"/>
      <c r="OWR187"/>
      <c r="OWS187"/>
      <c r="OWT187"/>
      <c r="OWU187"/>
      <c r="OWV187"/>
      <c r="OWW187"/>
      <c r="OWX187"/>
      <c r="OWY187"/>
      <c r="OWZ187"/>
      <c r="OXA187"/>
      <c r="OXB187"/>
      <c r="OXC187"/>
      <c r="OXD187"/>
      <c r="OXE187"/>
      <c r="OXF187"/>
      <c r="OXG187"/>
      <c r="OXH187"/>
      <c r="OXI187"/>
      <c r="OXJ187"/>
      <c r="OXK187"/>
      <c r="OXL187"/>
      <c r="OXM187"/>
      <c r="OXN187"/>
      <c r="OXO187"/>
      <c r="OXP187"/>
      <c r="OXQ187"/>
      <c r="OXR187"/>
      <c r="OXS187"/>
      <c r="OXT187"/>
      <c r="OXU187"/>
      <c r="OXV187"/>
      <c r="OXW187"/>
      <c r="OXX187"/>
      <c r="OXY187"/>
      <c r="OXZ187"/>
      <c r="OYA187"/>
      <c r="OYB187"/>
      <c r="OYC187"/>
      <c r="OYD187"/>
      <c r="OYE187"/>
      <c r="OYF187"/>
      <c r="OYG187"/>
      <c r="OYH187"/>
      <c r="OYI187"/>
      <c r="OYJ187"/>
      <c r="OYK187"/>
      <c r="OYL187"/>
      <c r="OYM187"/>
      <c r="OYN187"/>
      <c r="OYO187"/>
      <c r="OYP187"/>
      <c r="OYQ187"/>
      <c r="OYR187"/>
      <c r="OYS187"/>
      <c r="OYT187"/>
      <c r="OYU187"/>
      <c r="OYV187"/>
      <c r="OYW187"/>
      <c r="OYX187"/>
      <c r="OYY187"/>
      <c r="OYZ187"/>
      <c r="OZA187"/>
      <c r="OZB187"/>
      <c r="OZC187"/>
      <c r="OZD187"/>
      <c r="OZE187"/>
      <c r="OZF187"/>
      <c r="OZG187"/>
      <c r="OZH187"/>
      <c r="OZI187"/>
      <c r="OZJ187"/>
      <c r="OZK187"/>
      <c r="OZL187"/>
      <c r="OZM187"/>
      <c r="OZN187"/>
      <c r="OZO187"/>
      <c r="OZP187"/>
      <c r="OZQ187"/>
      <c r="OZR187"/>
      <c r="OZS187"/>
      <c r="OZT187"/>
      <c r="OZU187"/>
      <c r="OZV187"/>
      <c r="OZW187"/>
      <c r="OZX187"/>
      <c r="OZY187"/>
      <c r="OZZ187"/>
      <c r="PAA187"/>
      <c r="PAB187"/>
      <c r="PAC187"/>
      <c r="PAD187"/>
      <c r="PAE187"/>
      <c r="PAF187"/>
      <c r="PAG187"/>
      <c r="PAH187"/>
      <c r="PAI187"/>
      <c r="PAJ187"/>
      <c r="PAK187"/>
      <c r="PAL187"/>
      <c r="PAM187"/>
      <c r="PAN187"/>
      <c r="PAO187"/>
      <c r="PAP187"/>
      <c r="PAQ187"/>
      <c r="PAR187"/>
      <c r="PAS187"/>
      <c r="PAT187"/>
      <c r="PAU187"/>
      <c r="PAV187"/>
      <c r="PAW187"/>
      <c r="PAX187"/>
      <c r="PAY187"/>
      <c r="PAZ187"/>
      <c r="PBA187"/>
      <c r="PBB187"/>
      <c r="PBC187"/>
      <c r="PBD187"/>
      <c r="PBE187"/>
      <c r="PBF187"/>
      <c r="PBG187"/>
      <c r="PBH187"/>
      <c r="PBI187"/>
      <c r="PBJ187"/>
      <c r="PBK187"/>
      <c r="PBL187"/>
      <c r="PBM187"/>
      <c r="PBN187"/>
      <c r="PBO187"/>
      <c r="PBP187"/>
      <c r="PBQ187"/>
      <c r="PBR187"/>
      <c r="PBS187"/>
      <c r="PBT187"/>
      <c r="PBU187"/>
      <c r="PBV187"/>
      <c r="PBW187"/>
      <c r="PBX187"/>
      <c r="PBY187"/>
      <c r="PBZ187"/>
      <c r="PCA187"/>
      <c r="PCB187"/>
      <c r="PCC187"/>
      <c r="PCD187"/>
      <c r="PCE187"/>
      <c r="PCF187"/>
      <c r="PCG187"/>
      <c r="PCH187"/>
      <c r="PCI187"/>
      <c r="PCJ187"/>
      <c r="PCK187"/>
      <c r="PCL187"/>
      <c r="PCM187"/>
      <c r="PCN187"/>
      <c r="PCO187"/>
      <c r="PCP187"/>
      <c r="PCQ187"/>
      <c r="PCR187"/>
      <c r="PCS187"/>
      <c r="PCT187"/>
      <c r="PCU187"/>
      <c r="PCV187"/>
      <c r="PCW187"/>
      <c r="PCX187"/>
      <c r="PCY187"/>
      <c r="PCZ187"/>
      <c r="PDA187"/>
      <c r="PDB187"/>
      <c r="PDC187"/>
      <c r="PDD187"/>
      <c r="PDE187"/>
      <c r="PDF187"/>
      <c r="PDG187"/>
      <c r="PDH187"/>
      <c r="PDI187"/>
      <c r="PDJ187"/>
      <c r="PDK187"/>
      <c r="PDL187"/>
      <c r="PDM187"/>
      <c r="PDN187"/>
      <c r="PDO187"/>
      <c r="PDP187"/>
      <c r="PDQ187"/>
      <c r="PDR187"/>
      <c r="PDS187"/>
      <c r="PDT187"/>
      <c r="PDU187"/>
      <c r="PDV187"/>
      <c r="PDW187"/>
      <c r="PDX187"/>
      <c r="PDY187"/>
      <c r="PDZ187"/>
      <c r="PEA187"/>
      <c r="PEB187"/>
      <c r="PEC187"/>
      <c r="PED187"/>
      <c r="PEE187"/>
      <c r="PEF187"/>
      <c r="PEG187"/>
      <c r="PEH187"/>
      <c r="PEI187"/>
      <c r="PEJ187"/>
      <c r="PEK187"/>
      <c r="PEL187"/>
      <c r="PEM187"/>
      <c r="PEN187"/>
      <c r="PEO187"/>
      <c r="PEP187"/>
      <c r="PEQ187"/>
      <c r="PER187"/>
      <c r="PES187"/>
      <c r="PET187"/>
      <c r="PEU187"/>
      <c r="PEV187"/>
      <c r="PEW187"/>
      <c r="PEX187"/>
      <c r="PEY187"/>
      <c r="PEZ187"/>
      <c r="PFA187"/>
      <c r="PFB187"/>
      <c r="PFC187"/>
      <c r="PFD187"/>
      <c r="PFE187"/>
      <c r="PFF187"/>
      <c r="PFG187"/>
      <c r="PFH187"/>
      <c r="PFI187"/>
      <c r="PFJ187"/>
      <c r="PFK187"/>
      <c r="PFL187"/>
      <c r="PFM187"/>
      <c r="PFN187"/>
      <c r="PFO187"/>
      <c r="PFP187"/>
      <c r="PFQ187"/>
      <c r="PFR187"/>
      <c r="PFS187"/>
      <c r="PFT187"/>
      <c r="PFU187"/>
      <c r="PFV187"/>
      <c r="PFW187"/>
      <c r="PFX187"/>
      <c r="PFY187"/>
      <c r="PFZ187"/>
      <c r="PGA187"/>
      <c r="PGB187"/>
      <c r="PGC187"/>
      <c r="PGD187"/>
      <c r="PGE187"/>
      <c r="PGF187"/>
      <c r="PGG187"/>
      <c r="PGH187"/>
      <c r="PGI187"/>
      <c r="PGJ187"/>
      <c r="PGK187"/>
      <c r="PGL187"/>
      <c r="PGM187"/>
      <c r="PGN187"/>
      <c r="PGO187"/>
      <c r="PGP187"/>
      <c r="PGQ187"/>
      <c r="PGR187"/>
      <c r="PGS187"/>
      <c r="PGT187"/>
      <c r="PGU187"/>
      <c r="PGV187"/>
      <c r="PGW187"/>
      <c r="PGX187"/>
      <c r="PGY187"/>
      <c r="PGZ187"/>
      <c r="PHA187"/>
      <c r="PHB187"/>
      <c r="PHC187"/>
      <c r="PHD187"/>
      <c r="PHE187"/>
      <c r="PHF187"/>
      <c r="PHG187"/>
      <c r="PHH187"/>
      <c r="PHI187"/>
      <c r="PHJ187"/>
      <c r="PHK187"/>
      <c r="PHL187"/>
      <c r="PHM187"/>
      <c r="PHN187"/>
      <c r="PHO187"/>
      <c r="PHP187"/>
      <c r="PHQ187"/>
      <c r="PHR187"/>
      <c r="PHS187"/>
      <c r="PHT187"/>
      <c r="PHU187"/>
      <c r="PHV187"/>
      <c r="PHW187"/>
      <c r="PHX187"/>
      <c r="PHY187"/>
      <c r="PHZ187"/>
      <c r="PIA187"/>
      <c r="PIB187"/>
      <c r="PIC187"/>
      <c r="PID187"/>
      <c r="PIE187"/>
      <c r="PIF187"/>
      <c r="PIG187"/>
      <c r="PIH187"/>
      <c r="PII187"/>
      <c r="PIJ187"/>
      <c r="PIK187"/>
      <c r="PIL187"/>
      <c r="PIM187"/>
      <c r="PIN187"/>
      <c r="PIO187"/>
      <c r="PIP187"/>
      <c r="PIQ187"/>
      <c r="PIR187"/>
      <c r="PIS187"/>
      <c r="PIT187"/>
      <c r="PIU187"/>
      <c r="PIV187"/>
      <c r="PIW187"/>
      <c r="PIX187"/>
      <c r="PIY187"/>
      <c r="PIZ187"/>
      <c r="PJA187"/>
      <c r="PJB187"/>
      <c r="PJC187"/>
      <c r="PJD187"/>
      <c r="PJE187"/>
      <c r="PJF187"/>
      <c r="PJG187"/>
      <c r="PJH187"/>
      <c r="PJI187"/>
      <c r="PJJ187"/>
      <c r="PJK187"/>
      <c r="PJL187"/>
      <c r="PJM187"/>
      <c r="PJN187"/>
      <c r="PJO187"/>
      <c r="PJP187"/>
      <c r="PJQ187"/>
      <c r="PJR187"/>
      <c r="PJS187"/>
      <c r="PJT187"/>
      <c r="PJU187"/>
      <c r="PJV187"/>
      <c r="PJW187"/>
      <c r="PJX187"/>
      <c r="PJY187"/>
      <c r="PJZ187"/>
      <c r="PKA187"/>
      <c r="PKB187"/>
      <c r="PKC187"/>
      <c r="PKD187"/>
      <c r="PKE187"/>
      <c r="PKF187"/>
      <c r="PKG187"/>
      <c r="PKH187"/>
      <c r="PKI187"/>
      <c r="PKJ187"/>
      <c r="PKK187"/>
      <c r="PKL187"/>
      <c r="PKM187"/>
      <c r="PKN187"/>
      <c r="PKO187"/>
      <c r="PKP187"/>
      <c r="PKQ187"/>
      <c r="PKR187"/>
      <c r="PKS187"/>
      <c r="PKT187"/>
      <c r="PKU187"/>
      <c r="PKV187"/>
      <c r="PKW187"/>
      <c r="PKX187"/>
      <c r="PKY187"/>
      <c r="PKZ187"/>
      <c r="PLA187"/>
      <c r="PLB187"/>
      <c r="PLC187"/>
      <c r="PLD187"/>
      <c r="PLE187"/>
      <c r="PLF187"/>
      <c r="PLG187"/>
      <c r="PLH187"/>
      <c r="PLI187"/>
      <c r="PLJ187"/>
      <c r="PLK187"/>
      <c r="PLL187"/>
      <c r="PLM187"/>
      <c r="PLN187"/>
      <c r="PLO187"/>
      <c r="PLP187"/>
      <c r="PLQ187"/>
      <c r="PLR187"/>
      <c r="PLS187"/>
      <c r="PLT187"/>
      <c r="PLU187"/>
      <c r="PLV187"/>
      <c r="PLW187"/>
      <c r="PLX187"/>
      <c r="PLY187"/>
      <c r="PLZ187"/>
      <c r="PMA187"/>
      <c r="PMB187"/>
      <c r="PMC187"/>
      <c r="PMD187"/>
      <c r="PME187"/>
      <c r="PMF187"/>
      <c r="PMG187"/>
      <c r="PMH187"/>
      <c r="PMI187"/>
      <c r="PMJ187"/>
      <c r="PMK187"/>
      <c r="PML187"/>
      <c r="PMM187"/>
      <c r="PMN187"/>
      <c r="PMO187"/>
      <c r="PMP187"/>
      <c r="PMQ187"/>
      <c r="PMR187"/>
      <c r="PMS187"/>
      <c r="PMT187"/>
      <c r="PMU187"/>
      <c r="PMV187"/>
      <c r="PMW187"/>
      <c r="PMX187"/>
      <c r="PMY187"/>
      <c r="PMZ187"/>
      <c r="PNA187"/>
      <c r="PNB187"/>
      <c r="PNC187"/>
      <c r="PND187"/>
      <c r="PNE187"/>
      <c r="PNF187"/>
      <c r="PNG187"/>
      <c r="PNH187"/>
      <c r="PNI187"/>
      <c r="PNJ187"/>
      <c r="PNK187"/>
      <c r="PNL187"/>
      <c r="PNM187"/>
      <c r="PNN187"/>
      <c r="PNO187"/>
      <c r="PNP187"/>
      <c r="PNQ187"/>
      <c r="PNR187"/>
      <c r="PNS187"/>
      <c r="PNT187"/>
      <c r="PNU187"/>
      <c r="PNV187"/>
      <c r="PNW187"/>
      <c r="PNX187"/>
      <c r="PNY187"/>
      <c r="PNZ187"/>
      <c r="POA187"/>
      <c r="POB187"/>
      <c r="POC187"/>
      <c r="POD187"/>
      <c r="POE187"/>
      <c r="POF187"/>
      <c r="POG187"/>
      <c r="POH187"/>
      <c r="POI187"/>
      <c r="POJ187"/>
      <c r="POK187"/>
      <c r="POL187"/>
      <c r="POM187"/>
      <c r="PON187"/>
      <c r="POO187"/>
      <c r="POP187"/>
      <c r="POQ187"/>
      <c r="POR187"/>
      <c r="POS187"/>
      <c r="POT187"/>
      <c r="POU187"/>
      <c r="POV187"/>
      <c r="POW187"/>
      <c r="POX187"/>
      <c r="POY187"/>
      <c r="POZ187"/>
      <c r="PPA187"/>
      <c r="PPB187"/>
      <c r="PPC187"/>
      <c r="PPD187"/>
      <c r="PPE187"/>
      <c r="PPF187"/>
      <c r="PPG187"/>
      <c r="PPH187"/>
      <c r="PPI187"/>
      <c r="PPJ187"/>
      <c r="PPK187"/>
      <c r="PPL187"/>
      <c r="PPM187"/>
      <c r="PPN187"/>
      <c r="PPO187"/>
      <c r="PPP187"/>
      <c r="PPQ187"/>
      <c r="PPR187"/>
      <c r="PPS187"/>
      <c r="PPT187"/>
      <c r="PPU187"/>
      <c r="PPV187"/>
      <c r="PPW187"/>
      <c r="PPX187"/>
      <c r="PPY187"/>
      <c r="PPZ187"/>
      <c r="PQA187"/>
      <c r="PQB187"/>
      <c r="PQC187"/>
      <c r="PQD187"/>
      <c r="PQE187"/>
      <c r="PQF187"/>
      <c r="PQG187"/>
      <c r="PQH187"/>
      <c r="PQI187"/>
      <c r="PQJ187"/>
      <c r="PQK187"/>
      <c r="PQL187"/>
      <c r="PQM187"/>
      <c r="PQN187"/>
      <c r="PQO187"/>
      <c r="PQP187"/>
      <c r="PQQ187"/>
      <c r="PQR187"/>
      <c r="PQS187"/>
      <c r="PQT187"/>
      <c r="PQU187"/>
      <c r="PQV187"/>
      <c r="PQW187"/>
      <c r="PQX187"/>
      <c r="PQY187"/>
      <c r="PQZ187"/>
      <c r="PRA187"/>
      <c r="PRB187"/>
      <c r="PRC187"/>
      <c r="PRD187"/>
      <c r="PRE187"/>
      <c r="PRF187"/>
      <c r="PRG187"/>
      <c r="PRH187"/>
      <c r="PRI187"/>
      <c r="PRJ187"/>
      <c r="PRK187"/>
      <c r="PRL187"/>
      <c r="PRM187"/>
      <c r="PRN187"/>
      <c r="PRO187"/>
      <c r="PRP187"/>
      <c r="PRQ187"/>
      <c r="PRR187"/>
      <c r="PRS187"/>
      <c r="PRT187"/>
      <c r="PRU187"/>
      <c r="PRV187"/>
      <c r="PRW187"/>
      <c r="PRX187"/>
      <c r="PRY187"/>
      <c r="PRZ187"/>
      <c r="PSA187"/>
      <c r="PSB187"/>
      <c r="PSC187"/>
      <c r="PSD187"/>
      <c r="PSE187"/>
      <c r="PSF187"/>
      <c r="PSG187"/>
      <c r="PSH187"/>
      <c r="PSI187"/>
      <c r="PSJ187"/>
      <c r="PSK187"/>
      <c r="PSL187"/>
      <c r="PSM187"/>
      <c r="PSN187"/>
      <c r="PSO187"/>
      <c r="PSP187"/>
      <c r="PSQ187"/>
      <c r="PSR187"/>
      <c r="PSS187"/>
      <c r="PST187"/>
      <c r="PSU187"/>
      <c r="PSV187"/>
      <c r="PSW187"/>
      <c r="PSX187"/>
      <c r="PSY187"/>
      <c r="PSZ187"/>
      <c r="PTA187"/>
      <c r="PTB187"/>
      <c r="PTC187"/>
      <c r="PTD187"/>
      <c r="PTE187"/>
      <c r="PTF187"/>
      <c r="PTG187"/>
      <c r="PTH187"/>
      <c r="PTI187"/>
      <c r="PTJ187"/>
      <c r="PTK187"/>
      <c r="PTL187"/>
      <c r="PTM187"/>
      <c r="PTN187"/>
      <c r="PTO187"/>
      <c r="PTP187"/>
      <c r="PTQ187"/>
      <c r="PTR187"/>
      <c r="PTS187"/>
      <c r="PTT187"/>
      <c r="PTU187"/>
      <c r="PTV187"/>
      <c r="PTW187"/>
      <c r="PTX187"/>
      <c r="PTY187"/>
      <c r="PTZ187"/>
      <c r="PUA187"/>
      <c r="PUB187"/>
      <c r="PUC187"/>
      <c r="PUD187"/>
      <c r="PUE187"/>
      <c r="PUF187"/>
      <c r="PUG187"/>
      <c r="PUH187"/>
      <c r="PUI187"/>
      <c r="PUJ187"/>
      <c r="PUK187"/>
      <c r="PUL187"/>
      <c r="PUM187"/>
      <c r="PUN187"/>
      <c r="PUO187"/>
      <c r="PUP187"/>
      <c r="PUQ187"/>
      <c r="PUR187"/>
      <c r="PUS187"/>
      <c r="PUT187"/>
      <c r="PUU187"/>
      <c r="PUV187"/>
      <c r="PUW187"/>
      <c r="PUX187"/>
      <c r="PUY187"/>
      <c r="PUZ187"/>
      <c r="PVA187"/>
      <c r="PVB187"/>
      <c r="PVC187"/>
      <c r="PVD187"/>
      <c r="PVE187"/>
      <c r="PVF187"/>
      <c r="PVG187"/>
      <c r="PVH187"/>
      <c r="PVI187"/>
      <c r="PVJ187"/>
      <c r="PVK187"/>
      <c r="PVL187"/>
      <c r="PVM187"/>
      <c r="PVN187"/>
      <c r="PVO187"/>
      <c r="PVP187"/>
      <c r="PVQ187"/>
      <c r="PVR187"/>
      <c r="PVS187"/>
      <c r="PVT187"/>
      <c r="PVU187"/>
      <c r="PVV187"/>
      <c r="PVW187"/>
      <c r="PVX187"/>
      <c r="PVY187"/>
      <c r="PVZ187"/>
      <c r="PWA187"/>
      <c r="PWB187"/>
      <c r="PWC187"/>
      <c r="PWD187"/>
      <c r="PWE187"/>
      <c r="PWF187"/>
      <c r="PWG187"/>
      <c r="PWH187"/>
      <c r="PWI187"/>
      <c r="PWJ187"/>
      <c r="PWK187"/>
      <c r="PWL187"/>
      <c r="PWM187"/>
      <c r="PWN187"/>
      <c r="PWO187"/>
      <c r="PWP187"/>
      <c r="PWQ187"/>
      <c r="PWR187"/>
      <c r="PWS187"/>
      <c r="PWT187"/>
      <c r="PWU187"/>
      <c r="PWV187"/>
      <c r="PWW187"/>
      <c r="PWX187"/>
      <c r="PWY187"/>
      <c r="PWZ187"/>
      <c r="PXA187"/>
      <c r="PXB187"/>
      <c r="PXC187"/>
      <c r="PXD187"/>
      <c r="PXE187"/>
      <c r="PXF187"/>
      <c r="PXG187"/>
      <c r="PXH187"/>
      <c r="PXI187"/>
      <c r="PXJ187"/>
      <c r="PXK187"/>
      <c r="PXL187"/>
      <c r="PXM187"/>
      <c r="PXN187"/>
      <c r="PXO187"/>
      <c r="PXP187"/>
      <c r="PXQ187"/>
      <c r="PXR187"/>
      <c r="PXS187"/>
      <c r="PXT187"/>
      <c r="PXU187"/>
      <c r="PXV187"/>
      <c r="PXW187"/>
      <c r="PXX187"/>
      <c r="PXY187"/>
      <c r="PXZ187"/>
      <c r="PYA187"/>
      <c r="PYB187"/>
      <c r="PYC187"/>
      <c r="PYD187"/>
      <c r="PYE187"/>
      <c r="PYF187"/>
      <c r="PYG187"/>
      <c r="PYH187"/>
      <c r="PYI187"/>
      <c r="PYJ187"/>
      <c r="PYK187"/>
      <c r="PYL187"/>
      <c r="PYM187"/>
      <c r="PYN187"/>
      <c r="PYO187"/>
      <c r="PYP187"/>
      <c r="PYQ187"/>
      <c r="PYR187"/>
      <c r="PYS187"/>
      <c r="PYT187"/>
      <c r="PYU187"/>
      <c r="PYV187"/>
      <c r="PYW187"/>
      <c r="PYX187"/>
      <c r="PYY187"/>
      <c r="PYZ187"/>
      <c r="PZA187"/>
      <c r="PZB187"/>
      <c r="PZC187"/>
      <c r="PZD187"/>
      <c r="PZE187"/>
      <c r="PZF187"/>
      <c r="PZG187"/>
      <c r="PZH187"/>
      <c r="PZI187"/>
      <c r="PZJ187"/>
      <c r="PZK187"/>
      <c r="PZL187"/>
      <c r="PZM187"/>
      <c r="PZN187"/>
      <c r="PZO187"/>
      <c r="PZP187"/>
      <c r="PZQ187"/>
      <c r="PZR187"/>
      <c r="PZS187"/>
      <c r="PZT187"/>
      <c r="PZU187"/>
      <c r="PZV187"/>
      <c r="PZW187"/>
      <c r="PZX187"/>
      <c r="PZY187"/>
      <c r="PZZ187"/>
      <c r="QAA187"/>
      <c r="QAB187"/>
      <c r="QAC187"/>
      <c r="QAD187"/>
      <c r="QAE187"/>
      <c r="QAF187"/>
      <c r="QAG187"/>
      <c r="QAH187"/>
      <c r="QAI187"/>
      <c r="QAJ187"/>
      <c r="QAK187"/>
      <c r="QAL187"/>
      <c r="QAM187"/>
      <c r="QAN187"/>
      <c r="QAO187"/>
      <c r="QAP187"/>
      <c r="QAQ187"/>
      <c r="QAR187"/>
      <c r="QAS187"/>
      <c r="QAT187"/>
      <c r="QAU187"/>
      <c r="QAV187"/>
      <c r="QAW187"/>
      <c r="QAX187"/>
      <c r="QAY187"/>
      <c r="QAZ187"/>
      <c r="QBA187"/>
      <c r="QBB187"/>
      <c r="QBC187"/>
      <c r="QBD187"/>
      <c r="QBE187"/>
      <c r="QBF187"/>
      <c r="QBG187"/>
      <c r="QBH187"/>
      <c r="QBI187"/>
      <c r="QBJ187"/>
      <c r="QBK187"/>
      <c r="QBL187"/>
      <c r="QBM187"/>
      <c r="QBN187"/>
      <c r="QBO187"/>
      <c r="QBP187"/>
      <c r="QBQ187"/>
      <c r="QBR187"/>
      <c r="QBS187"/>
      <c r="QBT187"/>
      <c r="QBU187"/>
      <c r="QBV187"/>
      <c r="QBW187"/>
      <c r="QBX187"/>
      <c r="QBY187"/>
      <c r="QBZ187"/>
      <c r="QCA187"/>
      <c r="QCB187"/>
      <c r="QCC187"/>
      <c r="QCD187"/>
      <c r="QCE187"/>
      <c r="QCF187"/>
      <c r="QCG187"/>
      <c r="QCH187"/>
      <c r="QCI187"/>
      <c r="QCJ187"/>
      <c r="QCK187"/>
      <c r="QCL187"/>
      <c r="QCM187"/>
      <c r="QCN187"/>
      <c r="QCO187"/>
      <c r="QCP187"/>
      <c r="QCQ187"/>
      <c r="QCR187"/>
      <c r="QCS187"/>
      <c r="QCT187"/>
      <c r="QCU187"/>
      <c r="QCV187"/>
      <c r="QCW187"/>
      <c r="QCX187"/>
      <c r="QCY187"/>
      <c r="QCZ187"/>
      <c r="QDA187"/>
      <c r="QDB187"/>
      <c r="QDC187"/>
      <c r="QDD187"/>
      <c r="QDE187"/>
      <c r="QDF187"/>
      <c r="QDG187"/>
      <c r="QDH187"/>
      <c r="QDI187"/>
      <c r="QDJ187"/>
      <c r="QDK187"/>
      <c r="QDL187"/>
      <c r="QDM187"/>
      <c r="QDN187"/>
      <c r="QDO187"/>
      <c r="QDP187"/>
      <c r="QDQ187"/>
      <c r="QDR187"/>
      <c r="QDS187"/>
      <c r="QDT187"/>
      <c r="QDU187"/>
      <c r="QDV187"/>
      <c r="QDW187"/>
      <c r="QDX187"/>
      <c r="QDY187"/>
      <c r="QDZ187"/>
      <c r="QEA187"/>
      <c r="QEB187"/>
      <c r="QEC187"/>
      <c r="QED187"/>
      <c r="QEE187"/>
      <c r="QEF187"/>
      <c r="QEG187"/>
      <c r="QEH187"/>
      <c r="QEI187"/>
      <c r="QEJ187"/>
      <c r="QEK187"/>
      <c r="QEL187"/>
      <c r="QEM187"/>
      <c r="QEN187"/>
      <c r="QEO187"/>
      <c r="QEP187"/>
      <c r="QEQ187"/>
      <c r="QER187"/>
      <c r="QES187"/>
      <c r="QET187"/>
      <c r="QEU187"/>
      <c r="QEV187"/>
      <c r="QEW187"/>
      <c r="QEX187"/>
      <c r="QEY187"/>
      <c r="QEZ187"/>
      <c r="QFA187"/>
      <c r="QFB187"/>
      <c r="QFC187"/>
      <c r="QFD187"/>
      <c r="QFE187"/>
      <c r="QFF187"/>
      <c r="QFG187"/>
      <c r="QFH187"/>
      <c r="QFI187"/>
      <c r="QFJ187"/>
      <c r="QFK187"/>
      <c r="QFL187"/>
      <c r="QFM187"/>
      <c r="QFN187"/>
      <c r="QFO187"/>
      <c r="QFP187"/>
      <c r="QFQ187"/>
      <c r="QFR187"/>
      <c r="QFS187"/>
      <c r="QFT187"/>
      <c r="QFU187"/>
      <c r="QFV187"/>
      <c r="QFW187"/>
      <c r="QFX187"/>
      <c r="QFY187"/>
      <c r="QFZ187"/>
      <c r="QGA187"/>
      <c r="QGB187"/>
      <c r="QGC187"/>
      <c r="QGD187"/>
      <c r="QGE187"/>
      <c r="QGF187"/>
      <c r="QGG187"/>
      <c r="QGH187"/>
      <c r="QGI187"/>
      <c r="QGJ187"/>
      <c r="QGK187"/>
      <c r="QGL187"/>
      <c r="QGM187"/>
      <c r="QGN187"/>
      <c r="QGO187"/>
      <c r="QGP187"/>
      <c r="QGQ187"/>
      <c r="QGR187"/>
      <c r="QGS187"/>
      <c r="QGT187"/>
      <c r="QGU187"/>
      <c r="QGV187"/>
      <c r="QGW187"/>
      <c r="QGX187"/>
      <c r="QGY187"/>
      <c r="QGZ187"/>
      <c r="QHA187"/>
      <c r="QHB187"/>
      <c r="QHC187"/>
      <c r="QHD187"/>
      <c r="QHE187"/>
      <c r="QHF187"/>
      <c r="QHG187"/>
      <c r="QHH187"/>
      <c r="QHI187"/>
      <c r="QHJ187"/>
      <c r="QHK187"/>
      <c r="QHL187"/>
      <c r="QHM187"/>
      <c r="QHN187"/>
      <c r="QHO187"/>
      <c r="QHP187"/>
      <c r="QHQ187"/>
      <c r="QHR187"/>
      <c r="QHS187"/>
      <c r="QHT187"/>
      <c r="QHU187"/>
      <c r="QHV187"/>
      <c r="QHW187"/>
      <c r="QHX187"/>
      <c r="QHY187"/>
      <c r="QHZ187"/>
      <c r="QIA187"/>
      <c r="QIB187"/>
      <c r="QIC187"/>
      <c r="QID187"/>
      <c r="QIE187"/>
      <c r="QIF187"/>
      <c r="QIG187"/>
      <c r="QIH187"/>
      <c r="QII187"/>
      <c r="QIJ187"/>
      <c r="QIK187"/>
      <c r="QIL187"/>
      <c r="QIM187"/>
      <c r="QIN187"/>
      <c r="QIO187"/>
      <c r="QIP187"/>
      <c r="QIQ187"/>
      <c r="QIR187"/>
      <c r="QIS187"/>
      <c r="QIT187"/>
      <c r="QIU187"/>
      <c r="QIV187"/>
      <c r="QIW187"/>
      <c r="QIX187"/>
      <c r="QIY187"/>
      <c r="QIZ187"/>
      <c r="QJA187"/>
      <c r="QJB187"/>
      <c r="QJC187"/>
      <c r="QJD187"/>
      <c r="QJE187"/>
      <c r="QJF187"/>
      <c r="QJG187"/>
      <c r="QJH187"/>
      <c r="QJI187"/>
      <c r="QJJ187"/>
      <c r="QJK187"/>
      <c r="QJL187"/>
      <c r="QJM187"/>
      <c r="QJN187"/>
      <c r="QJO187"/>
      <c r="QJP187"/>
      <c r="QJQ187"/>
      <c r="QJR187"/>
      <c r="QJS187"/>
      <c r="QJT187"/>
      <c r="QJU187"/>
      <c r="QJV187"/>
      <c r="QJW187"/>
      <c r="QJX187"/>
      <c r="QJY187"/>
      <c r="QJZ187"/>
      <c r="QKA187"/>
      <c r="QKB187"/>
      <c r="QKC187"/>
      <c r="QKD187"/>
      <c r="QKE187"/>
      <c r="QKF187"/>
      <c r="QKG187"/>
      <c r="QKH187"/>
      <c r="QKI187"/>
      <c r="QKJ187"/>
      <c r="QKK187"/>
      <c r="QKL187"/>
      <c r="QKM187"/>
      <c r="QKN187"/>
      <c r="QKO187"/>
      <c r="QKP187"/>
      <c r="QKQ187"/>
      <c r="QKR187"/>
      <c r="QKS187"/>
      <c r="QKT187"/>
      <c r="QKU187"/>
      <c r="QKV187"/>
      <c r="QKW187"/>
      <c r="QKX187"/>
      <c r="QKY187"/>
      <c r="QKZ187"/>
      <c r="QLA187"/>
      <c r="QLB187"/>
      <c r="QLC187"/>
      <c r="QLD187"/>
      <c r="QLE187"/>
      <c r="QLF187"/>
      <c r="QLG187"/>
      <c r="QLH187"/>
      <c r="QLI187"/>
      <c r="QLJ187"/>
      <c r="QLK187"/>
      <c r="QLL187"/>
      <c r="QLM187"/>
      <c r="QLN187"/>
      <c r="QLO187"/>
      <c r="QLP187"/>
      <c r="QLQ187"/>
      <c r="QLR187"/>
      <c r="QLS187"/>
      <c r="QLT187"/>
      <c r="QLU187"/>
      <c r="QLV187"/>
      <c r="QLW187"/>
      <c r="QLX187"/>
      <c r="QLY187"/>
      <c r="QLZ187"/>
      <c r="QMA187"/>
      <c r="QMB187"/>
      <c r="QMC187"/>
      <c r="QMD187"/>
      <c r="QME187"/>
      <c r="QMF187"/>
      <c r="QMG187"/>
      <c r="QMH187"/>
      <c r="QMI187"/>
      <c r="QMJ187"/>
      <c r="QMK187"/>
      <c r="QML187"/>
      <c r="QMM187"/>
      <c r="QMN187"/>
      <c r="QMO187"/>
      <c r="QMP187"/>
      <c r="QMQ187"/>
      <c r="QMR187"/>
      <c r="QMS187"/>
      <c r="QMT187"/>
      <c r="QMU187"/>
      <c r="QMV187"/>
      <c r="QMW187"/>
      <c r="QMX187"/>
      <c r="QMY187"/>
      <c r="QMZ187"/>
      <c r="QNA187"/>
      <c r="QNB187"/>
      <c r="QNC187"/>
      <c r="QND187"/>
      <c r="QNE187"/>
      <c r="QNF187"/>
      <c r="QNG187"/>
      <c r="QNH187"/>
      <c r="QNI187"/>
      <c r="QNJ187"/>
      <c r="QNK187"/>
      <c r="QNL187"/>
      <c r="QNM187"/>
      <c r="QNN187"/>
      <c r="QNO187"/>
      <c r="QNP187"/>
      <c r="QNQ187"/>
      <c r="QNR187"/>
      <c r="QNS187"/>
      <c r="QNT187"/>
      <c r="QNU187"/>
      <c r="QNV187"/>
      <c r="QNW187"/>
      <c r="QNX187"/>
      <c r="QNY187"/>
      <c r="QNZ187"/>
      <c r="QOA187"/>
      <c r="QOB187"/>
      <c r="QOC187"/>
      <c r="QOD187"/>
      <c r="QOE187"/>
      <c r="QOF187"/>
      <c r="QOG187"/>
      <c r="QOH187"/>
      <c r="QOI187"/>
      <c r="QOJ187"/>
      <c r="QOK187"/>
      <c r="QOL187"/>
      <c r="QOM187"/>
      <c r="QON187"/>
      <c r="QOO187"/>
      <c r="QOP187"/>
      <c r="QOQ187"/>
      <c r="QOR187"/>
      <c r="QOS187"/>
      <c r="QOT187"/>
      <c r="QOU187"/>
      <c r="QOV187"/>
      <c r="QOW187"/>
      <c r="QOX187"/>
      <c r="QOY187"/>
      <c r="QOZ187"/>
      <c r="QPA187"/>
      <c r="QPB187"/>
      <c r="QPC187"/>
      <c r="QPD187"/>
      <c r="QPE187"/>
      <c r="QPF187"/>
      <c r="QPG187"/>
      <c r="QPH187"/>
      <c r="QPI187"/>
      <c r="QPJ187"/>
      <c r="QPK187"/>
      <c r="QPL187"/>
      <c r="QPM187"/>
      <c r="QPN187"/>
      <c r="QPO187"/>
      <c r="QPP187"/>
      <c r="QPQ187"/>
      <c r="QPR187"/>
      <c r="QPS187"/>
      <c r="QPT187"/>
      <c r="QPU187"/>
      <c r="QPV187"/>
      <c r="QPW187"/>
      <c r="QPX187"/>
      <c r="QPY187"/>
      <c r="QPZ187"/>
      <c r="QQA187"/>
      <c r="QQB187"/>
      <c r="QQC187"/>
      <c r="QQD187"/>
      <c r="QQE187"/>
      <c r="QQF187"/>
      <c r="QQG187"/>
      <c r="QQH187"/>
      <c r="QQI187"/>
      <c r="QQJ187"/>
      <c r="QQK187"/>
      <c r="QQL187"/>
      <c r="QQM187"/>
      <c r="QQN187"/>
      <c r="QQO187"/>
      <c r="QQP187"/>
      <c r="QQQ187"/>
      <c r="QQR187"/>
      <c r="QQS187"/>
      <c r="QQT187"/>
      <c r="QQU187"/>
      <c r="QQV187"/>
      <c r="QQW187"/>
      <c r="QQX187"/>
      <c r="QQY187"/>
      <c r="QQZ187"/>
      <c r="QRA187"/>
      <c r="QRB187"/>
      <c r="QRC187"/>
      <c r="QRD187"/>
      <c r="QRE187"/>
      <c r="QRF187"/>
      <c r="QRG187"/>
      <c r="QRH187"/>
      <c r="QRI187"/>
      <c r="QRJ187"/>
      <c r="QRK187"/>
      <c r="QRL187"/>
      <c r="QRM187"/>
      <c r="QRN187"/>
      <c r="QRO187"/>
      <c r="QRP187"/>
      <c r="QRQ187"/>
      <c r="QRR187"/>
      <c r="QRS187"/>
      <c r="QRT187"/>
      <c r="QRU187"/>
      <c r="QRV187"/>
      <c r="QRW187"/>
      <c r="QRX187"/>
      <c r="QRY187"/>
      <c r="QRZ187"/>
      <c r="QSA187"/>
      <c r="QSB187"/>
      <c r="QSC187"/>
      <c r="QSD187"/>
      <c r="QSE187"/>
      <c r="QSF187"/>
      <c r="QSG187"/>
      <c r="QSH187"/>
      <c r="QSI187"/>
      <c r="QSJ187"/>
      <c r="QSK187"/>
      <c r="QSL187"/>
      <c r="QSM187"/>
      <c r="QSN187"/>
      <c r="QSO187"/>
      <c r="QSP187"/>
      <c r="QSQ187"/>
      <c r="QSR187"/>
      <c r="QSS187"/>
      <c r="QST187"/>
      <c r="QSU187"/>
      <c r="QSV187"/>
      <c r="QSW187"/>
      <c r="QSX187"/>
      <c r="QSY187"/>
      <c r="QSZ187"/>
      <c r="QTA187"/>
      <c r="QTB187"/>
      <c r="QTC187"/>
      <c r="QTD187"/>
      <c r="QTE187"/>
      <c r="QTF187"/>
      <c r="QTG187"/>
      <c r="QTH187"/>
      <c r="QTI187"/>
      <c r="QTJ187"/>
      <c r="QTK187"/>
      <c r="QTL187"/>
      <c r="QTM187"/>
      <c r="QTN187"/>
      <c r="QTO187"/>
      <c r="QTP187"/>
      <c r="QTQ187"/>
      <c r="QTR187"/>
      <c r="QTS187"/>
      <c r="QTT187"/>
      <c r="QTU187"/>
      <c r="QTV187"/>
      <c r="QTW187"/>
      <c r="QTX187"/>
      <c r="QTY187"/>
      <c r="QTZ187"/>
      <c r="QUA187"/>
      <c r="QUB187"/>
      <c r="QUC187"/>
      <c r="QUD187"/>
      <c r="QUE187"/>
      <c r="QUF187"/>
      <c r="QUG187"/>
      <c r="QUH187"/>
      <c r="QUI187"/>
      <c r="QUJ187"/>
      <c r="QUK187"/>
      <c r="QUL187"/>
      <c r="QUM187"/>
      <c r="QUN187"/>
      <c r="QUO187"/>
      <c r="QUP187"/>
      <c r="QUQ187"/>
      <c r="QUR187"/>
      <c r="QUS187"/>
      <c r="QUT187"/>
      <c r="QUU187"/>
      <c r="QUV187"/>
      <c r="QUW187"/>
      <c r="QUX187"/>
      <c r="QUY187"/>
      <c r="QUZ187"/>
      <c r="QVA187"/>
      <c r="QVB187"/>
      <c r="QVC187"/>
      <c r="QVD187"/>
      <c r="QVE187"/>
      <c r="QVF187"/>
      <c r="QVG187"/>
      <c r="QVH187"/>
      <c r="QVI187"/>
      <c r="QVJ187"/>
      <c r="QVK187"/>
      <c r="QVL187"/>
      <c r="QVM187"/>
      <c r="QVN187"/>
      <c r="QVO187"/>
      <c r="QVP187"/>
      <c r="QVQ187"/>
      <c r="QVR187"/>
      <c r="QVS187"/>
      <c r="QVT187"/>
      <c r="QVU187"/>
      <c r="QVV187"/>
      <c r="QVW187"/>
      <c r="QVX187"/>
      <c r="QVY187"/>
      <c r="QVZ187"/>
      <c r="QWA187"/>
      <c r="QWB187"/>
      <c r="QWC187"/>
      <c r="QWD187"/>
      <c r="QWE187"/>
      <c r="QWF187"/>
      <c r="QWG187"/>
      <c r="QWH187"/>
      <c r="QWI187"/>
      <c r="QWJ187"/>
      <c r="QWK187"/>
      <c r="QWL187"/>
      <c r="QWM187"/>
      <c r="QWN187"/>
      <c r="QWO187"/>
      <c r="QWP187"/>
      <c r="QWQ187"/>
      <c r="QWR187"/>
      <c r="QWS187"/>
      <c r="QWT187"/>
      <c r="QWU187"/>
      <c r="QWV187"/>
      <c r="QWW187"/>
      <c r="QWX187"/>
      <c r="QWY187"/>
      <c r="QWZ187"/>
      <c r="QXA187"/>
      <c r="QXB187"/>
      <c r="QXC187"/>
      <c r="QXD187"/>
      <c r="QXE187"/>
      <c r="QXF187"/>
      <c r="QXG187"/>
      <c r="QXH187"/>
      <c r="QXI187"/>
      <c r="QXJ187"/>
      <c r="QXK187"/>
      <c r="QXL187"/>
      <c r="QXM187"/>
      <c r="QXN187"/>
      <c r="QXO187"/>
      <c r="QXP187"/>
      <c r="QXQ187"/>
      <c r="QXR187"/>
      <c r="QXS187"/>
      <c r="QXT187"/>
      <c r="QXU187"/>
      <c r="QXV187"/>
      <c r="QXW187"/>
      <c r="QXX187"/>
      <c r="QXY187"/>
      <c r="QXZ187"/>
      <c r="QYA187"/>
      <c r="QYB187"/>
      <c r="QYC187"/>
      <c r="QYD187"/>
      <c r="QYE187"/>
      <c r="QYF187"/>
      <c r="QYG187"/>
      <c r="QYH187"/>
      <c r="QYI187"/>
      <c r="QYJ187"/>
      <c r="QYK187"/>
      <c r="QYL187"/>
      <c r="QYM187"/>
      <c r="QYN187"/>
      <c r="QYO187"/>
      <c r="QYP187"/>
      <c r="QYQ187"/>
      <c r="QYR187"/>
      <c r="QYS187"/>
      <c r="QYT187"/>
      <c r="QYU187"/>
      <c r="QYV187"/>
      <c r="QYW187"/>
      <c r="QYX187"/>
      <c r="QYY187"/>
      <c r="QYZ187"/>
      <c r="QZA187"/>
      <c r="QZB187"/>
      <c r="QZC187"/>
      <c r="QZD187"/>
      <c r="QZE187"/>
      <c r="QZF187"/>
      <c r="QZG187"/>
      <c r="QZH187"/>
      <c r="QZI187"/>
      <c r="QZJ187"/>
      <c r="QZK187"/>
      <c r="QZL187"/>
      <c r="QZM187"/>
      <c r="QZN187"/>
      <c r="QZO187"/>
      <c r="QZP187"/>
      <c r="QZQ187"/>
      <c r="QZR187"/>
      <c r="QZS187"/>
      <c r="QZT187"/>
      <c r="QZU187"/>
      <c r="QZV187"/>
      <c r="QZW187"/>
      <c r="QZX187"/>
      <c r="QZY187"/>
      <c r="QZZ187"/>
      <c r="RAA187"/>
      <c r="RAB187"/>
      <c r="RAC187"/>
      <c r="RAD187"/>
      <c r="RAE187"/>
      <c r="RAF187"/>
      <c r="RAG187"/>
      <c r="RAH187"/>
      <c r="RAI187"/>
      <c r="RAJ187"/>
      <c r="RAK187"/>
      <c r="RAL187"/>
      <c r="RAM187"/>
      <c r="RAN187"/>
      <c r="RAO187"/>
      <c r="RAP187"/>
      <c r="RAQ187"/>
      <c r="RAR187"/>
      <c r="RAS187"/>
      <c r="RAT187"/>
      <c r="RAU187"/>
      <c r="RAV187"/>
      <c r="RAW187"/>
      <c r="RAX187"/>
      <c r="RAY187"/>
      <c r="RAZ187"/>
      <c r="RBA187"/>
      <c r="RBB187"/>
      <c r="RBC187"/>
      <c r="RBD187"/>
      <c r="RBE187"/>
      <c r="RBF187"/>
      <c r="RBG187"/>
      <c r="RBH187"/>
      <c r="RBI187"/>
      <c r="RBJ187"/>
      <c r="RBK187"/>
      <c r="RBL187"/>
      <c r="RBM187"/>
      <c r="RBN187"/>
      <c r="RBO187"/>
      <c r="RBP187"/>
      <c r="RBQ187"/>
      <c r="RBR187"/>
      <c r="RBS187"/>
      <c r="RBT187"/>
      <c r="RBU187"/>
      <c r="RBV187"/>
      <c r="RBW187"/>
      <c r="RBX187"/>
      <c r="RBY187"/>
      <c r="RBZ187"/>
      <c r="RCA187"/>
      <c r="RCB187"/>
      <c r="RCC187"/>
      <c r="RCD187"/>
      <c r="RCE187"/>
      <c r="RCF187"/>
      <c r="RCG187"/>
      <c r="RCH187"/>
      <c r="RCI187"/>
      <c r="RCJ187"/>
      <c r="RCK187"/>
      <c r="RCL187"/>
      <c r="RCM187"/>
      <c r="RCN187"/>
      <c r="RCO187"/>
      <c r="RCP187"/>
      <c r="RCQ187"/>
      <c r="RCR187"/>
      <c r="RCS187"/>
      <c r="RCT187"/>
      <c r="RCU187"/>
      <c r="RCV187"/>
      <c r="RCW187"/>
      <c r="RCX187"/>
      <c r="RCY187"/>
      <c r="RCZ187"/>
      <c r="RDA187"/>
      <c r="RDB187"/>
      <c r="RDC187"/>
      <c r="RDD187"/>
      <c r="RDE187"/>
      <c r="RDF187"/>
      <c r="RDG187"/>
      <c r="RDH187"/>
      <c r="RDI187"/>
      <c r="RDJ187"/>
      <c r="RDK187"/>
      <c r="RDL187"/>
      <c r="RDM187"/>
      <c r="RDN187"/>
      <c r="RDO187"/>
      <c r="RDP187"/>
      <c r="RDQ187"/>
      <c r="RDR187"/>
      <c r="RDS187"/>
      <c r="RDT187"/>
      <c r="RDU187"/>
      <c r="RDV187"/>
      <c r="RDW187"/>
      <c r="RDX187"/>
      <c r="RDY187"/>
      <c r="RDZ187"/>
      <c r="REA187"/>
      <c r="REB187"/>
      <c r="REC187"/>
      <c r="RED187"/>
      <c r="REE187"/>
      <c r="REF187"/>
      <c r="REG187"/>
      <c r="REH187"/>
      <c r="REI187"/>
      <c r="REJ187"/>
      <c r="REK187"/>
      <c r="REL187"/>
      <c r="REM187"/>
      <c r="REN187"/>
      <c r="REO187"/>
      <c r="REP187"/>
      <c r="REQ187"/>
      <c r="RER187"/>
      <c r="RES187"/>
      <c r="RET187"/>
      <c r="REU187"/>
      <c r="REV187"/>
      <c r="REW187"/>
      <c r="REX187"/>
      <c r="REY187"/>
      <c r="REZ187"/>
      <c r="RFA187"/>
      <c r="RFB187"/>
      <c r="RFC187"/>
      <c r="RFD187"/>
      <c r="RFE187"/>
      <c r="RFF187"/>
      <c r="RFG187"/>
      <c r="RFH187"/>
      <c r="RFI187"/>
      <c r="RFJ187"/>
      <c r="RFK187"/>
      <c r="RFL187"/>
      <c r="RFM187"/>
      <c r="RFN187"/>
      <c r="RFO187"/>
      <c r="RFP187"/>
      <c r="RFQ187"/>
      <c r="RFR187"/>
      <c r="RFS187"/>
      <c r="RFT187"/>
      <c r="RFU187"/>
      <c r="RFV187"/>
      <c r="RFW187"/>
      <c r="RFX187"/>
      <c r="RFY187"/>
      <c r="RFZ187"/>
      <c r="RGA187"/>
      <c r="RGB187"/>
      <c r="RGC187"/>
      <c r="RGD187"/>
      <c r="RGE187"/>
      <c r="RGF187"/>
      <c r="RGG187"/>
      <c r="RGH187"/>
      <c r="RGI187"/>
      <c r="RGJ187"/>
      <c r="RGK187"/>
      <c r="RGL187"/>
      <c r="RGM187"/>
      <c r="RGN187"/>
      <c r="RGO187"/>
      <c r="RGP187"/>
      <c r="RGQ187"/>
      <c r="RGR187"/>
      <c r="RGS187"/>
      <c r="RGT187"/>
      <c r="RGU187"/>
      <c r="RGV187"/>
      <c r="RGW187"/>
      <c r="RGX187"/>
      <c r="RGY187"/>
      <c r="RGZ187"/>
      <c r="RHA187"/>
      <c r="RHB187"/>
      <c r="RHC187"/>
      <c r="RHD187"/>
      <c r="RHE187"/>
      <c r="RHF187"/>
      <c r="RHG187"/>
      <c r="RHH187"/>
      <c r="RHI187"/>
      <c r="RHJ187"/>
      <c r="RHK187"/>
      <c r="RHL187"/>
      <c r="RHM187"/>
      <c r="RHN187"/>
      <c r="RHO187"/>
      <c r="RHP187"/>
      <c r="RHQ187"/>
      <c r="RHR187"/>
      <c r="RHS187"/>
      <c r="RHT187"/>
      <c r="RHU187"/>
      <c r="RHV187"/>
      <c r="RHW187"/>
      <c r="RHX187"/>
      <c r="RHY187"/>
      <c r="RHZ187"/>
      <c r="RIA187"/>
      <c r="RIB187"/>
      <c r="RIC187"/>
      <c r="RID187"/>
      <c r="RIE187"/>
      <c r="RIF187"/>
      <c r="RIG187"/>
      <c r="RIH187"/>
      <c r="RII187"/>
      <c r="RIJ187"/>
      <c r="RIK187"/>
      <c r="RIL187"/>
      <c r="RIM187"/>
      <c r="RIN187"/>
      <c r="RIO187"/>
      <c r="RIP187"/>
      <c r="RIQ187"/>
      <c r="RIR187"/>
      <c r="RIS187"/>
      <c r="RIT187"/>
      <c r="RIU187"/>
      <c r="RIV187"/>
      <c r="RIW187"/>
      <c r="RIX187"/>
      <c r="RIY187"/>
      <c r="RIZ187"/>
      <c r="RJA187"/>
      <c r="RJB187"/>
      <c r="RJC187"/>
      <c r="RJD187"/>
      <c r="RJE187"/>
      <c r="RJF187"/>
      <c r="RJG187"/>
      <c r="RJH187"/>
      <c r="RJI187"/>
      <c r="RJJ187"/>
      <c r="RJK187"/>
      <c r="RJL187"/>
      <c r="RJM187"/>
      <c r="RJN187"/>
      <c r="RJO187"/>
      <c r="RJP187"/>
      <c r="RJQ187"/>
      <c r="RJR187"/>
      <c r="RJS187"/>
      <c r="RJT187"/>
      <c r="RJU187"/>
      <c r="RJV187"/>
      <c r="RJW187"/>
      <c r="RJX187"/>
      <c r="RJY187"/>
      <c r="RJZ187"/>
      <c r="RKA187"/>
      <c r="RKB187"/>
      <c r="RKC187"/>
      <c r="RKD187"/>
      <c r="RKE187"/>
      <c r="RKF187"/>
      <c r="RKG187"/>
      <c r="RKH187"/>
      <c r="RKI187"/>
      <c r="RKJ187"/>
      <c r="RKK187"/>
      <c r="RKL187"/>
      <c r="RKM187"/>
      <c r="RKN187"/>
      <c r="RKO187"/>
      <c r="RKP187"/>
      <c r="RKQ187"/>
      <c r="RKR187"/>
      <c r="RKS187"/>
      <c r="RKT187"/>
      <c r="RKU187"/>
      <c r="RKV187"/>
      <c r="RKW187"/>
      <c r="RKX187"/>
      <c r="RKY187"/>
      <c r="RKZ187"/>
      <c r="RLA187"/>
      <c r="RLB187"/>
      <c r="RLC187"/>
      <c r="RLD187"/>
      <c r="RLE187"/>
      <c r="RLF187"/>
      <c r="RLG187"/>
      <c r="RLH187"/>
      <c r="RLI187"/>
      <c r="RLJ187"/>
      <c r="RLK187"/>
      <c r="RLL187"/>
      <c r="RLM187"/>
      <c r="RLN187"/>
      <c r="RLO187"/>
      <c r="RLP187"/>
      <c r="RLQ187"/>
      <c r="RLR187"/>
      <c r="RLS187"/>
      <c r="RLT187"/>
      <c r="RLU187"/>
      <c r="RLV187"/>
      <c r="RLW187"/>
      <c r="RLX187"/>
      <c r="RLY187"/>
      <c r="RLZ187"/>
      <c r="RMA187"/>
      <c r="RMB187"/>
      <c r="RMC187"/>
      <c r="RMD187"/>
      <c r="RME187"/>
      <c r="RMF187"/>
      <c r="RMG187"/>
      <c r="RMH187"/>
      <c r="RMI187"/>
      <c r="RMJ187"/>
      <c r="RMK187"/>
      <c r="RML187"/>
      <c r="RMM187"/>
      <c r="RMN187"/>
      <c r="RMO187"/>
      <c r="RMP187"/>
      <c r="RMQ187"/>
      <c r="RMR187"/>
      <c r="RMS187"/>
      <c r="RMT187"/>
      <c r="RMU187"/>
      <c r="RMV187"/>
      <c r="RMW187"/>
      <c r="RMX187"/>
      <c r="RMY187"/>
      <c r="RMZ187"/>
      <c r="RNA187"/>
      <c r="RNB187"/>
      <c r="RNC187"/>
      <c r="RND187"/>
      <c r="RNE187"/>
      <c r="RNF187"/>
      <c r="RNG187"/>
      <c r="RNH187"/>
      <c r="RNI187"/>
      <c r="RNJ187"/>
      <c r="RNK187"/>
      <c r="RNL187"/>
      <c r="RNM187"/>
      <c r="RNN187"/>
      <c r="RNO187"/>
      <c r="RNP187"/>
      <c r="RNQ187"/>
      <c r="RNR187"/>
      <c r="RNS187"/>
      <c r="RNT187"/>
      <c r="RNU187"/>
      <c r="RNV187"/>
      <c r="RNW187"/>
      <c r="RNX187"/>
      <c r="RNY187"/>
      <c r="RNZ187"/>
      <c r="ROA187"/>
      <c r="ROB187"/>
      <c r="ROC187"/>
      <c r="ROD187"/>
      <c r="ROE187"/>
      <c r="ROF187"/>
      <c r="ROG187"/>
      <c r="ROH187"/>
      <c r="ROI187"/>
      <c r="ROJ187"/>
      <c r="ROK187"/>
      <c r="ROL187"/>
      <c r="ROM187"/>
      <c r="RON187"/>
      <c r="ROO187"/>
      <c r="ROP187"/>
      <c r="ROQ187"/>
      <c r="ROR187"/>
      <c r="ROS187"/>
      <c r="ROT187"/>
      <c r="ROU187"/>
      <c r="ROV187"/>
      <c r="ROW187"/>
      <c r="ROX187"/>
      <c r="ROY187"/>
      <c r="ROZ187"/>
      <c r="RPA187"/>
      <c r="RPB187"/>
      <c r="RPC187"/>
      <c r="RPD187"/>
      <c r="RPE187"/>
      <c r="RPF187"/>
      <c r="RPG187"/>
      <c r="RPH187"/>
      <c r="RPI187"/>
      <c r="RPJ187"/>
      <c r="RPK187"/>
      <c r="RPL187"/>
      <c r="RPM187"/>
      <c r="RPN187"/>
      <c r="RPO187"/>
      <c r="RPP187"/>
      <c r="RPQ187"/>
      <c r="RPR187"/>
      <c r="RPS187"/>
      <c r="RPT187"/>
      <c r="RPU187"/>
      <c r="RPV187"/>
      <c r="RPW187"/>
      <c r="RPX187"/>
      <c r="RPY187"/>
      <c r="RPZ187"/>
      <c r="RQA187"/>
      <c r="RQB187"/>
      <c r="RQC187"/>
      <c r="RQD187"/>
      <c r="RQE187"/>
      <c r="RQF187"/>
      <c r="RQG187"/>
      <c r="RQH187"/>
      <c r="RQI187"/>
      <c r="RQJ187"/>
      <c r="RQK187"/>
      <c r="RQL187"/>
      <c r="RQM187"/>
      <c r="RQN187"/>
      <c r="RQO187"/>
      <c r="RQP187"/>
      <c r="RQQ187"/>
      <c r="RQR187"/>
      <c r="RQS187"/>
      <c r="RQT187"/>
      <c r="RQU187"/>
      <c r="RQV187"/>
      <c r="RQW187"/>
      <c r="RQX187"/>
      <c r="RQY187"/>
      <c r="RQZ187"/>
      <c r="RRA187"/>
      <c r="RRB187"/>
      <c r="RRC187"/>
      <c r="RRD187"/>
      <c r="RRE187"/>
      <c r="RRF187"/>
      <c r="RRG187"/>
      <c r="RRH187"/>
      <c r="RRI187"/>
      <c r="RRJ187"/>
      <c r="RRK187"/>
      <c r="RRL187"/>
      <c r="RRM187"/>
      <c r="RRN187"/>
      <c r="RRO187"/>
      <c r="RRP187"/>
      <c r="RRQ187"/>
      <c r="RRR187"/>
      <c r="RRS187"/>
      <c r="RRT187"/>
      <c r="RRU187"/>
      <c r="RRV187"/>
      <c r="RRW187"/>
      <c r="RRX187"/>
      <c r="RRY187"/>
      <c r="RRZ187"/>
      <c r="RSA187"/>
      <c r="RSB187"/>
      <c r="RSC187"/>
      <c r="RSD187"/>
      <c r="RSE187"/>
      <c r="RSF187"/>
      <c r="RSG187"/>
      <c r="RSH187"/>
      <c r="RSI187"/>
      <c r="RSJ187"/>
      <c r="RSK187"/>
      <c r="RSL187"/>
      <c r="RSM187"/>
      <c r="RSN187"/>
      <c r="RSO187"/>
      <c r="RSP187"/>
      <c r="RSQ187"/>
      <c r="RSR187"/>
      <c r="RSS187"/>
      <c r="RST187"/>
      <c r="RSU187"/>
      <c r="RSV187"/>
      <c r="RSW187"/>
      <c r="RSX187"/>
      <c r="RSY187"/>
      <c r="RSZ187"/>
      <c r="RTA187"/>
      <c r="RTB187"/>
      <c r="RTC187"/>
      <c r="RTD187"/>
      <c r="RTE187"/>
      <c r="RTF187"/>
      <c r="RTG187"/>
      <c r="RTH187"/>
      <c r="RTI187"/>
      <c r="RTJ187"/>
      <c r="RTK187"/>
      <c r="RTL187"/>
      <c r="RTM187"/>
      <c r="RTN187"/>
      <c r="RTO187"/>
      <c r="RTP187"/>
      <c r="RTQ187"/>
      <c r="RTR187"/>
      <c r="RTS187"/>
      <c r="RTT187"/>
      <c r="RTU187"/>
      <c r="RTV187"/>
      <c r="RTW187"/>
      <c r="RTX187"/>
      <c r="RTY187"/>
      <c r="RTZ187"/>
      <c r="RUA187"/>
      <c r="RUB187"/>
      <c r="RUC187"/>
      <c r="RUD187"/>
      <c r="RUE187"/>
      <c r="RUF187"/>
      <c r="RUG187"/>
      <c r="RUH187"/>
      <c r="RUI187"/>
      <c r="RUJ187"/>
      <c r="RUK187"/>
      <c r="RUL187"/>
      <c r="RUM187"/>
      <c r="RUN187"/>
      <c r="RUO187"/>
      <c r="RUP187"/>
      <c r="RUQ187"/>
      <c r="RUR187"/>
      <c r="RUS187"/>
      <c r="RUT187"/>
      <c r="RUU187"/>
      <c r="RUV187"/>
      <c r="RUW187"/>
      <c r="RUX187"/>
      <c r="RUY187"/>
      <c r="RUZ187"/>
      <c r="RVA187"/>
      <c r="RVB187"/>
      <c r="RVC187"/>
      <c r="RVD187"/>
      <c r="RVE187"/>
      <c r="RVF187"/>
      <c r="RVG187"/>
      <c r="RVH187"/>
      <c r="RVI187"/>
      <c r="RVJ187"/>
      <c r="RVK187"/>
      <c r="RVL187"/>
      <c r="RVM187"/>
      <c r="RVN187"/>
      <c r="RVO187"/>
      <c r="RVP187"/>
      <c r="RVQ187"/>
      <c r="RVR187"/>
      <c r="RVS187"/>
      <c r="RVT187"/>
      <c r="RVU187"/>
      <c r="RVV187"/>
      <c r="RVW187"/>
      <c r="RVX187"/>
      <c r="RVY187"/>
      <c r="RVZ187"/>
      <c r="RWA187"/>
      <c r="RWB187"/>
      <c r="RWC187"/>
      <c r="RWD187"/>
      <c r="RWE187"/>
      <c r="RWF187"/>
      <c r="RWG187"/>
      <c r="RWH187"/>
      <c r="RWI187"/>
      <c r="RWJ187"/>
      <c r="RWK187"/>
      <c r="RWL187"/>
      <c r="RWM187"/>
      <c r="RWN187"/>
      <c r="RWO187"/>
      <c r="RWP187"/>
      <c r="RWQ187"/>
      <c r="RWR187"/>
      <c r="RWS187"/>
      <c r="RWT187"/>
      <c r="RWU187"/>
      <c r="RWV187"/>
      <c r="RWW187"/>
      <c r="RWX187"/>
      <c r="RWY187"/>
      <c r="RWZ187"/>
      <c r="RXA187"/>
      <c r="RXB187"/>
      <c r="RXC187"/>
      <c r="RXD187"/>
      <c r="RXE187"/>
      <c r="RXF187"/>
      <c r="RXG187"/>
      <c r="RXH187"/>
      <c r="RXI187"/>
      <c r="RXJ187"/>
      <c r="RXK187"/>
      <c r="RXL187"/>
      <c r="RXM187"/>
      <c r="RXN187"/>
      <c r="RXO187"/>
      <c r="RXP187"/>
      <c r="RXQ187"/>
      <c r="RXR187"/>
      <c r="RXS187"/>
      <c r="RXT187"/>
      <c r="RXU187"/>
      <c r="RXV187"/>
      <c r="RXW187"/>
      <c r="RXX187"/>
      <c r="RXY187"/>
      <c r="RXZ187"/>
      <c r="RYA187"/>
      <c r="RYB187"/>
      <c r="RYC187"/>
      <c r="RYD187"/>
      <c r="RYE187"/>
      <c r="RYF187"/>
      <c r="RYG187"/>
      <c r="RYH187"/>
      <c r="RYI187"/>
      <c r="RYJ187"/>
      <c r="RYK187"/>
      <c r="RYL187"/>
      <c r="RYM187"/>
      <c r="RYN187"/>
      <c r="RYO187"/>
      <c r="RYP187"/>
      <c r="RYQ187"/>
      <c r="RYR187"/>
      <c r="RYS187"/>
      <c r="RYT187"/>
      <c r="RYU187"/>
      <c r="RYV187"/>
      <c r="RYW187"/>
      <c r="RYX187"/>
      <c r="RYY187"/>
      <c r="RYZ187"/>
      <c r="RZA187"/>
      <c r="RZB187"/>
      <c r="RZC187"/>
      <c r="RZD187"/>
      <c r="RZE187"/>
      <c r="RZF187"/>
      <c r="RZG187"/>
      <c r="RZH187"/>
      <c r="RZI187"/>
      <c r="RZJ187"/>
      <c r="RZK187"/>
      <c r="RZL187"/>
      <c r="RZM187"/>
      <c r="RZN187"/>
      <c r="RZO187"/>
      <c r="RZP187"/>
      <c r="RZQ187"/>
      <c r="RZR187"/>
      <c r="RZS187"/>
      <c r="RZT187"/>
      <c r="RZU187"/>
      <c r="RZV187"/>
      <c r="RZW187"/>
      <c r="RZX187"/>
      <c r="RZY187"/>
      <c r="RZZ187"/>
      <c r="SAA187"/>
      <c r="SAB187"/>
      <c r="SAC187"/>
      <c r="SAD187"/>
      <c r="SAE187"/>
      <c r="SAF187"/>
      <c r="SAG187"/>
      <c r="SAH187"/>
      <c r="SAI187"/>
      <c r="SAJ187"/>
      <c r="SAK187"/>
      <c r="SAL187"/>
      <c r="SAM187"/>
      <c r="SAN187"/>
      <c r="SAO187"/>
      <c r="SAP187"/>
      <c r="SAQ187"/>
      <c r="SAR187"/>
      <c r="SAS187"/>
      <c r="SAT187"/>
      <c r="SAU187"/>
      <c r="SAV187"/>
      <c r="SAW187"/>
      <c r="SAX187"/>
      <c r="SAY187"/>
      <c r="SAZ187"/>
      <c r="SBA187"/>
      <c r="SBB187"/>
      <c r="SBC187"/>
      <c r="SBD187"/>
      <c r="SBE187"/>
      <c r="SBF187"/>
      <c r="SBG187"/>
      <c r="SBH187"/>
      <c r="SBI187"/>
      <c r="SBJ187"/>
      <c r="SBK187"/>
      <c r="SBL187"/>
      <c r="SBM187"/>
      <c r="SBN187"/>
      <c r="SBO187"/>
      <c r="SBP187"/>
      <c r="SBQ187"/>
      <c r="SBR187"/>
      <c r="SBS187"/>
      <c r="SBT187"/>
      <c r="SBU187"/>
      <c r="SBV187"/>
      <c r="SBW187"/>
      <c r="SBX187"/>
      <c r="SBY187"/>
      <c r="SBZ187"/>
      <c r="SCA187"/>
      <c r="SCB187"/>
      <c r="SCC187"/>
      <c r="SCD187"/>
      <c r="SCE187"/>
      <c r="SCF187"/>
      <c r="SCG187"/>
      <c r="SCH187"/>
      <c r="SCI187"/>
      <c r="SCJ187"/>
      <c r="SCK187"/>
      <c r="SCL187"/>
      <c r="SCM187"/>
      <c r="SCN187"/>
      <c r="SCO187"/>
      <c r="SCP187"/>
      <c r="SCQ187"/>
      <c r="SCR187"/>
      <c r="SCS187"/>
      <c r="SCT187"/>
      <c r="SCU187"/>
      <c r="SCV187"/>
      <c r="SCW187"/>
      <c r="SCX187"/>
      <c r="SCY187"/>
      <c r="SCZ187"/>
      <c r="SDA187"/>
      <c r="SDB187"/>
      <c r="SDC187"/>
      <c r="SDD187"/>
      <c r="SDE187"/>
      <c r="SDF187"/>
      <c r="SDG187"/>
      <c r="SDH187"/>
      <c r="SDI187"/>
      <c r="SDJ187"/>
      <c r="SDK187"/>
      <c r="SDL187"/>
      <c r="SDM187"/>
      <c r="SDN187"/>
      <c r="SDO187"/>
      <c r="SDP187"/>
      <c r="SDQ187"/>
      <c r="SDR187"/>
      <c r="SDS187"/>
      <c r="SDT187"/>
      <c r="SDU187"/>
      <c r="SDV187"/>
      <c r="SDW187"/>
      <c r="SDX187"/>
      <c r="SDY187"/>
      <c r="SDZ187"/>
      <c r="SEA187"/>
      <c r="SEB187"/>
      <c r="SEC187"/>
      <c r="SED187"/>
      <c r="SEE187"/>
      <c r="SEF187"/>
      <c r="SEG187"/>
      <c r="SEH187"/>
      <c r="SEI187"/>
      <c r="SEJ187"/>
      <c r="SEK187"/>
      <c r="SEL187"/>
      <c r="SEM187"/>
      <c r="SEN187"/>
      <c r="SEO187"/>
      <c r="SEP187"/>
      <c r="SEQ187"/>
      <c r="SER187"/>
      <c r="SES187"/>
      <c r="SET187"/>
      <c r="SEU187"/>
      <c r="SEV187"/>
      <c r="SEW187"/>
      <c r="SEX187"/>
      <c r="SEY187"/>
      <c r="SEZ187"/>
      <c r="SFA187"/>
      <c r="SFB187"/>
      <c r="SFC187"/>
      <c r="SFD187"/>
      <c r="SFE187"/>
      <c r="SFF187"/>
      <c r="SFG187"/>
      <c r="SFH187"/>
      <c r="SFI187"/>
      <c r="SFJ187"/>
      <c r="SFK187"/>
      <c r="SFL187"/>
      <c r="SFM187"/>
      <c r="SFN187"/>
      <c r="SFO187"/>
      <c r="SFP187"/>
      <c r="SFQ187"/>
      <c r="SFR187"/>
      <c r="SFS187"/>
      <c r="SFT187"/>
      <c r="SFU187"/>
      <c r="SFV187"/>
      <c r="SFW187"/>
      <c r="SFX187"/>
      <c r="SFY187"/>
      <c r="SFZ187"/>
      <c r="SGA187"/>
      <c r="SGB187"/>
      <c r="SGC187"/>
      <c r="SGD187"/>
      <c r="SGE187"/>
      <c r="SGF187"/>
      <c r="SGG187"/>
      <c r="SGH187"/>
      <c r="SGI187"/>
      <c r="SGJ187"/>
      <c r="SGK187"/>
      <c r="SGL187"/>
      <c r="SGM187"/>
      <c r="SGN187"/>
      <c r="SGO187"/>
      <c r="SGP187"/>
      <c r="SGQ187"/>
      <c r="SGR187"/>
      <c r="SGS187"/>
      <c r="SGT187"/>
      <c r="SGU187"/>
      <c r="SGV187"/>
      <c r="SGW187"/>
      <c r="SGX187"/>
      <c r="SGY187"/>
      <c r="SGZ187"/>
      <c r="SHA187"/>
      <c r="SHB187"/>
      <c r="SHC187"/>
      <c r="SHD187"/>
      <c r="SHE187"/>
      <c r="SHF187"/>
      <c r="SHG187"/>
      <c r="SHH187"/>
      <c r="SHI187"/>
      <c r="SHJ187"/>
      <c r="SHK187"/>
      <c r="SHL187"/>
      <c r="SHM187"/>
      <c r="SHN187"/>
      <c r="SHO187"/>
      <c r="SHP187"/>
      <c r="SHQ187"/>
      <c r="SHR187"/>
      <c r="SHS187"/>
      <c r="SHT187"/>
      <c r="SHU187"/>
      <c r="SHV187"/>
      <c r="SHW187"/>
      <c r="SHX187"/>
      <c r="SHY187"/>
      <c r="SHZ187"/>
      <c r="SIA187"/>
      <c r="SIB187"/>
      <c r="SIC187"/>
      <c r="SID187"/>
      <c r="SIE187"/>
      <c r="SIF187"/>
      <c r="SIG187"/>
      <c r="SIH187"/>
      <c r="SII187"/>
      <c r="SIJ187"/>
      <c r="SIK187"/>
      <c r="SIL187"/>
      <c r="SIM187"/>
      <c r="SIN187"/>
      <c r="SIO187"/>
      <c r="SIP187"/>
      <c r="SIQ187"/>
      <c r="SIR187"/>
      <c r="SIS187"/>
      <c r="SIT187"/>
      <c r="SIU187"/>
      <c r="SIV187"/>
      <c r="SIW187"/>
      <c r="SIX187"/>
      <c r="SIY187"/>
      <c r="SIZ187"/>
      <c r="SJA187"/>
      <c r="SJB187"/>
      <c r="SJC187"/>
      <c r="SJD187"/>
      <c r="SJE187"/>
      <c r="SJF187"/>
      <c r="SJG187"/>
      <c r="SJH187"/>
      <c r="SJI187"/>
      <c r="SJJ187"/>
      <c r="SJK187"/>
      <c r="SJL187"/>
      <c r="SJM187"/>
      <c r="SJN187"/>
      <c r="SJO187"/>
      <c r="SJP187"/>
      <c r="SJQ187"/>
      <c r="SJR187"/>
      <c r="SJS187"/>
      <c r="SJT187"/>
      <c r="SJU187"/>
      <c r="SJV187"/>
      <c r="SJW187"/>
      <c r="SJX187"/>
      <c r="SJY187"/>
      <c r="SJZ187"/>
      <c r="SKA187"/>
      <c r="SKB187"/>
      <c r="SKC187"/>
      <c r="SKD187"/>
      <c r="SKE187"/>
      <c r="SKF187"/>
      <c r="SKG187"/>
      <c r="SKH187"/>
      <c r="SKI187"/>
      <c r="SKJ187"/>
      <c r="SKK187"/>
      <c r="SKL187"/>
      <c r="SKM187"/>
      <c r="SKN187"/>
      <c r="SKO187"/>
      <c r="SKP187"/>
      <c r="SKQ187"/>
      <c r="SKR187"/>
      <c r="SKS187"/>
      <c r="SKT187"/>
      <c r="SKU187"/>
      <c r="SKV187"/>
      <c r="SKW187"/>
      <c r="SKX187"/>
      <c r="SKY187"/>
      <c r="SKZ187"/>
      <c r="SLA187"/>
      <c r="SLB187"/>
      <c r="SLC187"/>
      <c r="SLD187"/>
      <c r="SLE187"/>
      <c r="SLF187"/>
      <c r="SLG187"/>
      <c r="SLH187"/>
      <c r="SLI187"/>
      <c r="SLJ187"/>
      <c r="SLK187"/>
      <c r="SLL187"/>
      <c r="SLM187"/>
      <c r="SLN187"/>
      <c r="SLO187"/>
      <c r="SLP187"/>
      <c r="SLQ187"/>
      <c r="SLR187"/>
      <c r="SLS187"/>
      <c r="SLT187"/>
      <c r="SLU187"/>
      <c r="SLV187"/>
      <c r="SLW187"/>
      <c r="SLX187"/>
      <c r="SLY187"/>
      <c r="SLZ187"/>
      <c r="SMA187"/>
      <c r="SMB187"/>
      <c r="SMC187"/>
      <c r="SMD187"/>
      <c r="SME187"/>
      <c r="SMF187"/>
      <c r="SMG187"/>
      <c r="SMH187"/>
      <c r="SMI187"/>
      <c r="SMJ187"/>
      <c r="SMK187"/>
      <c r="SML187"/>
      <c r="SMM187"/>
      <c r="SMN187"/>
      <c r="SMO187"/>
      <c r="SMP187"/>
      <c r="SMQ187"/>
      <c r="SMR187"/>
      <c r="SMS187"/>
      <c r="SMT187"/>
      <c r="SMU187"/>
      <c r="SMV187"/>
      <c r="SMW187"/>
      <c r="SMX187"/>
      <c r="SMY187"/>
      <c r="SMZ187"/>
      <c r="SNA187"/>
      <c r="SNB187"/>
      <c r="SNC187"/>
      <c r="SND187"/>
      <c r="SNE187"/>
      <c r="SNF187"/>
      <c r="SNG187"/>
      <c r="SNH187"/>
      <c r="SNI187"/>
      <c r="SNJ187"/>
      <c r="SNK187"/>
      <c r="SNL187"/>
      <c r="SNM187"/>
      <c r="SNN187"/>
      <c r="SNO187"/>
      <c r="SNP187"/>
      <c r="SNQ187"/>
      <c r="SNR187"/>
      <c r="SNS187"/>
      <c r="SNT187"/>
      <c r="SNU187"/>
      <c r="SNV187"/>
      <c r="SNW187"/>
      <c r="SNX187"/>
      <c r="SNY187"/>
      <c r="SNZ187"/>
      <c r="SOA187"/>
      <c r="SOB187"/>
      <c r="SOC187"/>
      <c r="SOD187"/>
      <c r="SOE187"/>
      <c r="SOF187"/>
      <c r="SOG187"/>
      <c r="SOH187"/>
      <c r="SOI187"/>
      <c r="SOJ187"/>
      <c r="SOK187"/>
      <c r="SOL187"/>
      <c r="SOM187"/>
      <c r="SON187"/>
      <c r="SOO187"/>
      <c r="SOP187"/>
      <c r="SOQ187"/>
      <c r="SOR187"/>
      <c r="SOS187"/>
      <c r="SOT187"/>
      <c r="SOU187"/>
      <c r="SOV187"/>
      <c r="SOW187"/>
      <c r="SOX187"/>
      <c r="SOY187"/>
      <c r="SOZ187"/>
      <c r="SPA187"/>
      <c r="SPB187"/>
      <c r="SPC187"/>
      <c r="SPD187"/>
      <c r="SPE187"/>
      <c r="SPF187"/>
      <c r="SPG187"/>
      <c r="SPH187"/>
      <c r="SPI187"/>
      <c r="SPJ187"/>
      <c r="SPK187"/>
      <c r="SPL187"/>
      <c r="SPM187"/>
      <c r="SPN187"/>
      <c r="SPO187"/>
      <c r="SPP187"/>
      <c r="SPQ187"/>
      <c r="SPR187"/>
      <c r="SPS187"/>
      <c r="SPT187"/>
      <c r="SPU187"/>
      <c r="SPV187"/>
      <c r="SPW187"/>
      <c r="SPX187"/>
      <c r="SPY187"/>
      <c r="SPZ187"/>
      <c r="SQA187"/>
      <c r="SQB187"/>
      <c r="SQC187"/>
      <c r="SQD187"/>
      <c r="SQE187"/>
      <c r="SQF187"/>
      <c r="SQG187"/>
      <c r="SQH187"/>
      <c r="SQI187"/>
      <c r="SQJ187"/>
      <c r="SQK187"/>
      <c r="SQL187"/>
      <c r="SQM187"/>
      <c r="SQN187"/>
      <c r="SQO187"/>
      <c r="SQP187"/>
      <c r="SQQ187"/>
      <c r="SQR187"/>
      <c r="SQS187"/>
      <c r="SQT187"/>
      <c r="SQU187"/>
      <c r="SQV187"/>
      <c r="SQW187"/>
      <c r="SQX187"/>
      <c r="SQY187"/>
      <c r="SQZ187"/>
      <c r="SRA187"/>
      <c r="SRB187"/>
      <c r="SRC187"/>
      <c r="SRD187"/>
      <c r="SRE187"/>
      <c r="SRF187"/>
      <c r="SRG187"/>
      <c r="SRH187"/>
      <c r="SRI187"/>
      <c r="SRJ187"/>
      <c r="SRK187"/>
      <c r="SRL187"/>
      <c r="SRM187"/>
      <c r="SRN187"/>
      <c r="SRO187"/>
      <c r="SRP187"/>
      <c r="SRQ187"/>
      <c r="SRR187"/>
      <c r="SRS187"/>
      <c r="SRT187"/>
      <c r="SRU187"/>
      <c r="SRV187"/>
      <c r="SRW187"/>
      <c r="SRX187"/>
      <c r="SRY187"/>
      <c r="SRZ187"/>
      <c r="SSA187"/>
      <c r="SSB187"/>
      <c r="SSC187"/>
      <c r="SSD187"/>
      <c r="SSE187"/>
      <c r="SSF187"/>
      <c r="SSG187"/>
      <c r="SSH187"/>
      <c r="SSI187"/>
      <c r="SSJ187"/>
      <c r="SSK187"/>
      <c r="SSL187"/>
      <c r="SSM187"/>
      <c r="SSN187"/>
      <c r="SSO187"/>
      <c r="SSP187"/>
      <c r="SSQ187"/>
      <c r="SSR187"/>
      <c r="SSS187"/>
      <c r="SST187"/>
      <c r="SSU187"/>
      <c r="SSV187"/>
      <c r="SSW187"/>
      <c r="SSX187"/>
      <c r="SSY187"/>
      <c r="SSZ187"/>
      <c r="STA187"/>
      <c r="STB187"/>
      <c r="STC187"/>
      <c r="STD187"/>
      <c r="STE187"/>
      <c r="STF187"/>
      <c r="STG187"/>
      <c r="STH187"/>
      <c r="STI187"/>
      <c r="STJ187"/>
      <c r="STK187"/>
      <c r="STL187"/>
      <c r="STM187"/>
      <c r="STN187"/>
      <c r="STO187"/>
      <c r="STP187"/>
      <c r="STQ187"/>
      <c r="STR187"/>
      <c r="STS187"/>
      <c r="STT187"/>
      <c r="STU187"/>
      <c r="STV187"/>
      <c r="STW187"/>
      <c r="STX187"/>
      <c r="STY187"/>
      <c r="STZ187"/>
      <c r="SUA187"/>
      <c r="SUB187"/>
      <c r="SUC187"/>
      <c r="SUD187"/>
      <c r="SUE187"/>
      <c r="SUF187"/>
      <c r="SUG187"/>
      <c r="SUH187"/>
      <c r="SUI187"/>
      <c r="SUJ187"/>
      <c r="SUK187"/>
      <c r="SUL187"/>
      <c r="SUM187"/>
      <c r="SUN187"/>
      <c r="SUO187"/>
      <c r="SUP187"/>
      <c r="SUQ187"/>
      <c r="SUR187"/>
      <c r="SUS187"/>
      <c r="SUT187"/>
      <c r="SUU187"/>
      <c r="SUV187"/>
      <c r="SUW187"/>
      <c r="SUX187"/>
      <c r="SUY187"/>
      <c r="SUZ187"/>
      <c r="SVA187"/>
      <c r="SVB187"/>
      <c r="SVC187"/>
      <c r="SVD187"/>
      <c r="SVE187"/>
      <c r="SVF187"/>
      <c r="SVG187"/>
      <c r="SVH187"/>
      <c r="SVI187"/>
      <c r="SVJ187"/>
      <c r="SVK187"/>
      <c r="SVL187"/>
      <c r="SVM187"/>
      <c r="SVN187"/>
      <c r="SVO187"/>
      <c r="SVP187"/>
      <c r="SVQ187"/>
      <c r="SVR187"/>
      <c r="SVS187"/>
      <c r="SVT187"/>
      <c r="SVU187"/>
      <c r="SVV187"/>
      <c r="SVW187"/>
      <c r="SVX187"/>
      <c r="SVY187"/>
      <c r="SVZ187"/>
      <c r="SWA187"/>
      <c r="SWB187"/>
      <c r="SWC187"/>
      <c r="SWD187"/>
      <c r="SWE187"/>
      <c r="SWF187"/>
      <c r="SWG187"/>
      <c r="SWH187"/>
      <c r="SWI187"/>
      <c r="SWJ187"/>
      <c r="SWK187"/>
      <c r="SWL187"/>
      <c r="SWM187"/>
      <c r="SWN187"/>
      <c r="SWO187"/>
      <c r="SWP187"/>
      <c r="SWQ187"/>
      <c r="SWR187"/>
      <c r="SWS187"/>
      <c r="SWT187"/>
      <c r="SWU187"/>
      <c r="SWV187"/>
      <c r="SWW187"/>
      <c r="SWX187"/>
      <c r="SWY187"/>
      <c r="SWZ187"/>
      <c r="SXA187"/>
      <c r="SXB187"/>
      <c r="SXC187"/>
      <c r="SXD187"/>
      <c r="SXE187"/>
      <c r="SXF187"/>
      <c r="SXG187"/>
      <c r="SXH187"/>
      <c r="SXI187"/>
      <c r="SXJ187"/>
      <c r="SXK187"/>
      <c r="SXL187"/>
      <c r="SXM187"/>
      <c r="SXN187"/>
      <c r="SXO187"/>
      <c r="SXP187"/>
      <c r="SXQ187"/>
      <c r="SXR187"/>
      <c r="SXS187"/>
      <c r="SXT187"/>
      <c r="SXU187"/>
      <c r="SXV187"/>
      <c r="SXW187"/>
      <c r="SXX187"/>
      <c r="SXY187"/>
      <c r="SXZ187"/>
      <c r="SYA187"/>
      <c r="SYB187"/>
      <c r="SYC187"/>
      <c r="SYD187"/>
      <c r="SYE187"/>
      <c r="SYF187"/>
      <c r="SYG187"/>
      <c r="SYH187"/>
      <c r="SYI187"/>
      <c r="SYJ187"/>
      <c r="SYK187"/>
      <c r="SYL187"/>
      <c r="SYM187"/>
      <c r="SYN187"/>
      <c r="SYO187"/>
      <c r="SYP187"/>
      <c r="SYQ187"/>
      <c r="SYR187"/>
      <c r="SYS187"/>
      <c r="SYT187"/>
      <c r="SYU187"/>
      <c r="SYV187"/>
      <c r="SYW187"/>
      <c r="SYX187"/>
      <c r="SYY187"/>
      <c r="SYZ187"/>
      <c r="SZA187"/>
      <c r="SZB187"/>
      <c r="SZC187"/>
      <c r="SZD187"/>
      <c r="SZE187"/>
      <c r="SZF187"/>
      <c r="SZG187"/>
      <c r="SZH187"/>
      <c r="SZI187"/>
      <c r="SZJ187"/>
      <c r="SZK187"/>
      <c r="SZL187"/>
      <c r="SZM187"/>
      <c r="SZN187"/>
      <c r="SZO187"/>
      <c r="SZP187"/>
      <c r="SZQ187"/>
      <c r="SZR187"/>
      <c r="SZS187"/>
      <c r="SZT187"/>
      <c r="SZU187"/>
      <c r="SZV187"/>
      <c r="SZW187"/>
      <c r="SZX187"/>
      <c r="SZY187"/>
      <c r="SZZ187"/>
      <c r="TAA187"/>
      <c r="TAB187"/>
      <c r="TAC187"/>
      <c r="TAD187"/>
      <c r="TAE187"/>
      <c r="TAF187"/>
      <c r="TAG187"/>
      <c r="TAH187"/>
      <c r="TAI187"/>
      <c r="TAJ187"/>
      <c r="TAK187"/>
      <c r="TAL187"/>
      <c r="TAM187"/>
      <c r="TAN187"/>
      <c r="TAO187"/>
      <c r="TAP187"/>
      <c r="TAQ187"/>
      <c r="TAR187"/>
      <c r="TAS187"/>
      <c r="TAT187"/>
      <c r="TAU187"/>
      <c r="TAV187"/>
      <c r="TAW187"/>
      <c r="TAX187"/>
      <c r="TAY187"/>
      <c r="TAZ187"/>
      <c r="TBA187"/>
      <c r="TBB187"/>
      <c r="TBC187"/>
      <c r="TBD187"/>
      <c r="TBE187"/>
      <c r="TBF187"/>
      <c r="TBG187"/>
      <c r="TBH187"/>
      <c r="TBI187"/>
      <c r="TBJ187"/>
      <c r="TBK187"/>
      <c r="TBL187"/>
      <c r="TBM187"/>
      <c r="TBN187"/>
      <c r="TBO187"/>
      <c r="TBP187"/>
      <c r="TBQ187"/>
      <c r="TBR187"/>
      <c r="TBS187"/>
      <c r="TBT187"/>
      <c r="TBU187"/>
      <c r="TBV187"/>
      <c r="TBW187"/>
      <c r="TBX187"/>
      <c r="TBY187"/>
      <c r="TBZ187"/>
      <c r="TCA187"/>
      <c r="TCB187"/>
      <c r="TCC187"/>
      <c r="TCD187"/>
      <c r="TCE187"/>
      <c r="TCF187"/>
      <c r="TCG187"/>
      <c r="TCH187"/>
      <c r="TCI187"/>
      <c r="TCJ187"/>
      <c r="TCK187"/>
      <c r="TCL187"/>
      <c r="TCM187"/>
      <c r="TCN187"/>
      <c r="TCO187"/>
      <c r="TCP187"/>
      <c r="TCQ187"/>
      <c r="TCR187"/>
      <c r="TCS187"/>
      <c r="TCT187"/>
      <c r="TCU187"/>
      <c r="TCV187"/>
      <c r="TCW187"/>
      <c r="TCX187"/>
      <c r="TCY187"/>
      <c r="TCZ187"/>
      <c r="TDA187"/>
      <c r="TDB187"/>
      <c r="TDC187"/>
      <c r="TDD187"/>
      <c r="TDE187"/>
      <c r="TDF187"/>
      <c r="TDG187"/>
      <c r="TDH187"/>
      <c r="TDI187"/>
      <c r="TDJ187"/>
      <c r="TDK187"/>
      <c r="TDL187"/>
      <c r="TDM187"/>
      <c r="TDN187"/>
      <c r="TDO187"/>
      <c r="TDP187"/>
      <c r="TDQ187"/>
      <c r="TDR187"/>
      <c r="TDS187"/>
      <c r="TDT187"/>
      <c r="TDU187"/>
      <c r="TDV187"/>
      <c r="TDW187"/>
      <c r="TDX187"/>
      <c r="TDY187"/>
      <c r="TDZ187"/>
      <c r="TEA187"/>
      <c r="TEB187"/>
      <c r="TEC187"/>
      <c r="TED187"/>
      <c r="TEE187"/>
      <c r="TEF187"/>
      <c r="TEG187"/>
      <c r="TEH187"/>
      <c r="TEI187"/>
      <c r="TEJ187"/>
      <c r="TEK187"/>
      <c r="TEL187"/>
      <c r="TEM187"/>
      <c r="TEN187"/>
      <c r="TEO187"/>
      <c r="TEP187"/>
      <c r="TEQ187"/>
      <c r="TER187"/>
      <c r="TES187"/>
      <c r="TET187"/>
      <c r="TEU187"/>
      <c r="TEV187"/>
      <c r="TEW187"/>
      <c r="TEX187"/>
      <c r="TEY187"/>
      <c r="TEZ187"/>
      <c r="TFA187"/>
      <c r="TFB187"/>
      <c r="TFC187"/>
      <c r="TFD187"/>
      <c r="TFE187"/>
      <c r="TFF187"/>
      <c r="TFG187"/>
      <c r="TFH187"/>
      <c r="TFI187"/>
      <c r="TFJ187"/>
      <c r="TFK187"/>
      <c r="TFL187"/>
      <c r="TFM187"/>
      <c r="TFN187"/>
      <c r="TFO187"/>
      <c r="TFP187"/>
      <c r="TFQ187"/>
      <c r="TFR187"/>
      <c r="TFS187"/>
      <c r="TFT187"/>
      <c r="TFU187"/>
      <c r="TFV187"/>
      <c r="TFW187"/>
      <c r="TFX187"/>
      <c r="TFY187"/>
      <c r="TFZ187"/>
      <c r="TGA187"/>
      <c r="TGB187"/>
      <c r="TGC187"/>
      <c r="TGD187"/>
      <c r="TGE187"/>
      <c r="TGF187"/>
      <c r="TGG187"/>
      <c r="TGH187"/>
      <c r="TGI187"/>
      <c r="TGJ187"/>
      <c r="TGK187"/>
      <c r="TGL187"/>
      <c r="TGM187"/>
      <c r="TGN187"/>
      <c r="TGO187"/>
      <c r="TGP187"/>
      <c r="TGQ187"/>
      <c r="TGR187"/>
      <c r="TGS187"/>
      <c r="TGT187"/>
      <c r="TGU187"/>
      <c r="TGV187"/>
      <c r="TGW187"/>
      <c r="TGX187"/>
      <c r="TGY187"/>
      <c r="TGZ187"/>
      <c r="THA187"/>
      <c r="THB187"/>
      <c r="THC187"/>
      <c r="THD187"/>
      <c r="THE187"/>
      <c r="THF187"/>
      <c r="THG187"/>
      <c r="THH187"/>
      <c r="THI187"/>
      <c r="THJ187"/>
      <c r="THK187"/>
      <c r="THL187"/>
      <c r="THM187"/>
      <c r="THN187"/>
      <c r="THO187"/>
      <c r="THP187"/>
      <c r="THQ187"/>
      <c r="THR187"/>
      <c r="THS187"/>
      <c r="THT187"/>
      <c r="THU187"/>
      <c r="THV187"/>
      <c r="THW187"/>
      <c r="THX187"/>
      <c r="THY187"/>
      <c r="THZ187"/>
      <c r="TIA187"/>
      <c r="TIB187"/>
      <c r="TIC187"/>
      <c r="TID187"/>
      <c r="TIE187"/>
      <c r="TIF187"/>
      <c r="TIG187"/>
      <c r="TIH187"/>
      <c r="TII187"/>
      <c r="TIJ187"/>
      <c r="TIK187"/>
      <c r="TIL187"/>
      <c r="TIM187"/>
      <c r="TIN187"/>
      <c r="TIO187"/>
      <c r="TIP187"/>
      <c r="TIQ187"/>
      <c r="TIR187"/>
      <c r="TIS187"/>
      <c r="TIT187"/>
      <c r="TIU187"/>
      <c r="TIV187"/>
      <c r="TIW187"/>
      <c r="TIX187"/>
      <c r="TIY187"/>
      <c r="TIZ187"/>
      <c r="TJA187"/>
      <c r="TJB187"/>
      <c r="TJC187"/>
      <c r="TJD187"/>
      <c r="TJE187"/>
      <c r="TJF187"/>
      <c r="TJG187"/>
      <c r="TJH187"/>
      <c r="TJI187"/>
      <c r="TJJ187"/>
      <c r="TJK187"/>
      <c r="TJL187"/>
      <c r="TJM187"/>
      <c r="TJN187"/>
      <c r="TJO187"/>
      <c r="TJP187"/>
      <c r="TJQ187"/>
      <c r="TJR187"/>
      <c r="TJS187"/>
      <c r="TJT187"/>
      <c r="TJU187"/>
      <c r="TJV187"/>
      <c r="TJW187"/>
      <c r="TJX187"/>
      <c r="TJY187"/>
      <c r="TJZ187"/>
      <c r="TKA187"/>
      <c r="TKB187"/>
      <c r="TKC187"/>
      <c r="TKD187"/>
      <c r="TKE187"/>
      <c r="TKF187"/>
      <c r="TKG187"/>
      <c r="TKH187"/>
      <c r="TKI187"/>
      <c r="TKJ187"/>
      <c r="TKK187"/>
      <c r="TKL187"/>
      <c r="TKM187"/>
      <c r="TKN187"/>
      <c r="TKO187"/>
      <c r="TKP187"/>
      <c r="TKQ187"/>
      <c r="TKR187"/>
      <c r="TKS187"/>
      <c r="TKT187"/>
      <c r="TKU187"/>
      <c r="TKV187"/>
      <c r="TKW187"/>
      <c r="TKX187"/>
      <c r="TKY187"/>
      <c r="TKZ187"/>
      <c r="TLA187"/>
      <c r="TLB187"/>
      <c r="TLC187"/>
      <c r="TLD187"/>
      <c r="TLE187"/>
      <c r="TLF187"/>
      <c r="TLG187"/>
      <c r="TLH187"/>
      <c r="TLI187"/>
      <c r="TLJ187"/>
      <c r="TLK187"/>
      <c r="TLL187"/>
      <c r="TLM187"/>
      <c r="TLN187"/>
      <c r="TLO187"/>
      <c r="TLP187"/>
      <c r="TLQ187"/>
      <c r="TLR187"/>
      <c r="TLS187"/>
      <c r="TLT187"/>
      <c r="TLU187"/>
      <c r="TLV187"/>
      <c r="TLW187"/>
      <c r="TLX187"/>
      <c r="TLY187"/>
      <c r="TLZ187"/>
      <c r="TMA187"/>
      <c r="TMB187"/>
      <c r="TMC187"/>
      <c r="TMD187"/>
      <c r="TME187"/>
      <c r="TMF187"/>
      <c r="TMG187"/>
      <c r="TMH187"/>
      <c r="TMI187"/>
      <c r="TMJ187"/>
      <c r="TMK187"/>
      <c r="TML187"/>
      <c r="TMM187"/>
      <c r="TMN187"/>
      <c r="TMO187"/>
      <c r="TMP187"/>
      <c r="TMQ187"/>
      <c r="TMR187"/>
      <c r="TMS187"/>
      <c r="TMT187"/>
      <c r="TMU187"/>
      <c r="TMV187"/>
      <c r="TMW187"/>
      <c r="TMX187"/>
      <c r="TMY187"/>
      <c r="TMZ187"/>
      <c r="TNA187"/>
      <c r="TNB187"/>
      <c r="TNC187"/>
      <c r="TND187"/>
      <c r="TNE187"/>
      <c r="TNF187"/>
      <c r="TNG187"/>
      <c r="TNH187"/>
      <c r="TNI187"/>
      <c r="TNJ187"/>
      <c r="TNK187"/>
      <c r="TNL187"/>
      <c r="TNM187"/>
      <c r="TNN187"/>
      <c r="TNO187"/>
      <c r="TNP187"/>
      <c r="TNQ187"/>
      <c r="TNR187"/>
      <c r="TNS187"/>
      <c r="TNT187"/>
      <c r="TNU187"/>
      <c r="TNV187"/>
      <c r="TNW187"/>
      <c r="TNX187"/>
      <c r="TNY187"/>
      <c r="TNZ187"/>
      <c r="TOA187"/>
      <c r="TOB187"/>
      <c r="TOC187"/>
      <c r="TOD187"/>
      <c r="TOE187"/>
      <c r="TOF187"/>
      <c r="TOG187"/>
      <c r="TOH187"/>
      <c r="TOI187"/>
      <c r="TOJ187"/>
      <c r="TOK187"/>
      <c r="TOL187"/>
      <c r="TOM187"/>
      <c r="TON187"/>
      <c r="TOO187"/>
      <c r="TOP187"/>
      <c r="TOQ187"/>
      <c r="TOR187"/>
      <c r="TOS187"/>
      <c r="TOT187"/>
      <c r="TOU187"/>
      <c r="TOV187"/>
      <c r="TOW187"/>
      <c r="TOX187"/>
      <c r="TOY187"/>
      <c r="TOZ187"/>
      <c r="TPA187"/>
      <c r="TPB187"/>
      <c r="TPC187"/>
      <c r="TPD187"/>
      <c r="TPE187"/>
      <c r="TPF187"/>
      <c r="TPG187"/>
      <c r="TPH187"/>
      <c r="TPI187"/>
      <c r="TPJ187"/>
      <c r="TPK187"/>
      <c r="TPL187"/>
      <c r="TPM187"/>
      <c r="TPN187"/>
      <c r="TPO187"/>
      <c r="TPP187"/>
      <c r="TPQ187"/>
      <c r="TPR187"/>
      <c r="TPS187"/>
      <c r="TPT187"/>
      <c r="TPU187"/>
      <c r="TPV187"/>
      <c r="TPW187"/>
      <c r="TPX187"/>
      <c r="TPY187"/>
      <c r="TPZ187"/>
      <c r="TQA187"/>
      <c r="TQB187"/>
      <c r="TQC187"/>
      <c r="TQD187"/>
      <c r="TQE187"/>
      <c r="TQF187"/>
      <c r="TQG187"/>
      <c r="TQH187"/>
      <c r="TQI187"/>
      <c r="TQJ187"/>
      <c r="TQK187"/>
      <c r="TQL187"/>
      <c r="TQM187"/>
      <c r="TQN187"/>
      <c r="TQO187"/>
      <c r="TQP187"/>
      <c r="TQQ187"/>
      <c r="TQR187"/>
      <c r="TQS187"/>
      <c r="TQT187"/>
      <c r="TQU187"/>
      <c r="TQV187"/>
      <c r="TQW187"/>
      <c r="TQX187"/>
      <c r="TQY187"/>
      <c r="TQZ187"/>
      <c r="TRA187"/>
      <c r="TRB187"/>
      <c r="TRC187"/>
      <c r="TRD187"/>
      <c r="TRE187"/>
      <c r="TRF187"/>
      <c r="TRG187"/>
      <c r="TRH187"/>
      <c r="TRI187"/>
      <c r="TRJ187"/>
      <c r="TRK187"/>
      <c r="TRL187"/>
      <c r="TRM187"/>
      <c r="TRN187"/>
      <c r="TRO187"/>
      <c r="TRP187"/>
      <c r="TRQ187"/>
      <c r="TRR187"/>
      <c r="TRS187"/>
      <c r="TRT187"/>
      <c r="TRU187"/>
      <c r="TRV187"/>
      <c r="TRW187"/>
      <c r="TRX187"/>
      <c r="TRY187"/>
      <c r="TRZ187"/>
      <c r="TSA187"/>
      <c r="TSB187"/>
      <c r="TSC187"/>
      <c r="TSD187"/>
      <c r="TSE187"/>
      <c r="TSF187"/>
      <c r="TSG187"/>
      <c r="TSH187"/>
      <c r="TSI187"/>
      <c r="TSJ187"/>
      <c r="TSK187"/>
      <c r="TSL187"/>
      <c r="TSM187"/>
      <c r="TSN187"/>
      <c r="TSO187"/>
      <c r="TSP187"/>
      <c r="TSQ187"/>
      <c r="TSR187"/>
      <c r="TSS187"/>
      <c r="TST187"/>
      <c r="TSU187"/>
      <c r="TSV187"/>
      <c r="TSW187"/>
      <c r="TSX187"/>
      <c r="TSY187"/>
      <c r="TSZ187"/>
      <c r="TTA187"/>
      <c r="TTB187"/>
      <c r="TTC187"/>
      <c r="TTD187"/>
      <c r="TTE187"/>
      <c r="TTF187"/>
      <c r="TTG187"/>
      <c r="TTH187"/>
      <c r="TTI187"/>
      <c r="TTJ187"/>
      <c r="TTK187"/>
      <c r="TTL187"/>
      <c r="TTM187"/>
      <c r="TTN187"/>
      <c r="TTO187"/>
      <c r="TTP187"/>
      <c r="TTQ187"/>
      <c r="TTR187"/>
      <c r="TTS187"/>
      <c r="TTT187"/>
      <c r="TTU187"/>
      <c r="TTV187"/>
      <c r="TTW187"/>
      <c r="TTX187"/>
      <c r="TTY187"/>
      <c r="TTZ187"/>
      <c r="TUA187"/>
      <c r="TUB187"/>
      <c r="TUC187"/>
      <c r="TUD187"/>
      <c r="TUE187"/>
      <c r="TUF187"/>
      <c r="TUG187"/>
      <c r="TUH187"/>
      <c r="TUI187"/>
      <c r="TUJ187"/>
      <c r="TUK187"/>
      <c r="TUL187"/>
      <c r="TUM187"/>
      <c r="TUN187"/>
      <c r="TUO187"/>
      <c r="TUP187"/>
      <c r="TUQ187"/>
      <c r="TUR187"/>
      <c r="TUS187"/>
      <c r="TUT187"/>
      <c r="TUU187"/>
      <c r="TUV187"/>
      <c r="TUW187"/>
      <c r="TUX187"/>
      <c r="TUY187"/>
      <c r="TUZ187"/>
      <c r="TVA187"/>
      <c r="TVB187"/>
      <c r="TVC187"/>
      <c r="TVD187"/>
      <c r="TVE187"/>
      <c r="TVF187"/>
      <c r="TVG187"/>
      <c r="TVH187"/>
      <c r="TVI187"/>
      <c r="TVJ187"/>
      <c r="TVK187"/>
      <c r="TVL187"/>
      <c r="TVM187"/>
      <c r="TVN187"/>
      <c r="TVO187"/>
      <c r="TVP187"/>
      <c r="TVQ187"/>
      <c r="TVR187"/>
      <c r="TVS187"/>
      <c r="TVT187"/>
      <c r="TVU187"/>
      <c r="TVV187"/>
      <c r="TVW187"/>
      <c r="TVX187"/>
      <c r="TVY187"/>
      <c r="TVZ187"/>
      <c r="TWA187"/>
      <c r="TWB187"/>
      <c r="TWC187"/>
      <c r="TWD187"/>
      <c r="TWE187"/>
      <c r="TWF187"/>
      <c r="TWG187"/>
      <c r="TWH187"/>
      <c r="TWI187"/>
      <c r="TWJ187"/>
      <c r="TWK187"/>
      <c r="TWL187"/>
      <c r="TWM187"/>
      <c r="TWN187"/>
      <c r="TWO187"/>
      <c r="TWP187"/>
      <c r="TWQ187"/>
      <c r="TWR187"/>
      <c r="TWS187"/>
      <c r="TWT187"/>
      <c r="TWU187"/>
      <c r="TWV187"/>
      <c r="TWW187"/>
      <c r="TWX187"/>
      <c r="TWY187"/>
      <c r="TWZ187"/>
      <c r="TXA187"/>
      <c r="TXB187"/>
      <c r="TXC187"/>
      <c r="TXD187"/>
      <c r="TXE187"/>
      <c r="TXF187"/>
      <c r="TXG187"/>
      <c r="TXH187"/>
      <c r="TXI187"/>
      <c r="TXJ187"/>
      <c r="TXK187"/>
      <c r="TXL187"/>
      <c r="TXM187"/>
      <c r="TXN187"/>
      <c r="TXO187"/>
      <c r="TXP187"/>
      <c r="TXQ187"/>
      <c r="TXR187"/>
      <c r="TXS187"/>
      <c r="TXT187"/>
      <c r="TXU187"/>
      <c r="TXV187"/>
      <c r="TXW187"/>
      <c r="TXX187"/>
      <c r="TXY187"/>
      <c r="TXZ187"/>
      <c r="TYA187"/>
      <c r="TYB187"/>
      <c r="TYC187"/>
      <c r="TYD187"/>
      <c r="TYE187"/>
      <c r="TYF187"/>
      <c r="TYG187"/>
      <c r="TYH187"/>
      <c r="TYI187"/>
      <c r="TYJ187"/>
      <c r="TYK187"/>
      <c r="TYL187"/>
      <c r="TYM187"/>
      <c r="TYN187"/>
      <c r="TYO187"/>
      <c r="TYP187"/>
      <c r="TYQ187"/>
      <c r="TYR187"/>
      <c r="TYS187"/>
      <c r="TYT187"/>
      <c r="TYU187"/>
      <c r="TYV187"/>
      <c r="TYW187"/>
      <c r="TYX187"/>
      <c r="TYY187"/>
      <c r="TYZ187"/>
      <c r="TZA187"/>
      <c r="TZB187"/>
      <c r="TZC187"/>
      <c r="TZD187"/>
      <c r="TZE187"/>
      <c r="TZF187"/>
      <c r="TZG187"/>
      <c r="TZH187"/>
      <c r="TZI187"/>
      <c r="TZJ187"/>
      <c r="TZK187"/>
      <c r="TZL187"/>
      <c r="TZM187"/>
      <c r="TZN187"/>
      <c r="TZO187"/>
      <c r="TZP187"/>
      <c r="TZQ187"/>
      <c r="TZR187"/>
      <c r="TZS187"/>
      <c r="TZT187"/>
      <c r="TZU187"/>
      <c r="TZV187"/>
      <c r="TZW187"/>
      <c r="TZX187"/>
      <c r="TZY187"/>
      <c r="TZZ187"/>
      <c r="UAA187"/>
      <c r="UAB187"/>
      <c r="UAC187"/>
      <c r="UAD187"/>
      <c r="UAE187"/>
      <c r="UAF187"/>
      <c r="UAG187"/>
      <c r="UAH187"/>
      <c r="UAI187"/>
      <c r="UAJ187"/>
      <c r="UAK187"/>
      <c r="UAL187"/>
      <c r="UAM187"/>
      <c r="UAN187"/>
      <c r="UAO187"/>
      <c r="UAP187"/>
      <c r="UAQ187"/>
      <c r="UAR187"/>
      <c r="UAS187"/>
      <c r="UAT187"/>
      <c r="UAU187"/>
      <c r="UAV187"/>
      <c r="UAW187"/>
      <c r="UAX187"/>
      <c r="UAY187"/>
      <c r="UAZ187"/>
      <c r="UBA187"/>
      <c r="UBB187"/>
      <c r="UBC187"/>
      <c r="UBD187"/>
      <c r="UBE187"/>
      <c r="UBF187"/>
      <c r="UBG187"/>
      <c r="UBH187"/>
      <c r="UBI187"/>
      <c r="UBJ187"/>
      <c r="UBK187"/>
      <c r="UBL187"/>
      <c r="UBM187"/>
      <c r="UBN187"/>
      <c r="UBO187"/>
      <c r="UBP187"/>
      <c r="UBQ187"/>
      <c r="UBR187"/>
      <c r="UBS187"/>
      <c r="UBT187"/>
      <c r="UBU187"/>
      <c r="UBV187"/>
      <c r="UBW187"/>
      <c r="UBX187"/>
      <c r="UBY187"/>
      <c r="UBZ187"/>
      <c r="UCA187"/>
      <c r="UCB187"/>
      <c r="UCC187"/>
      <c r="UCD187"/>
      <c r="UCE187"/>
      <c r="UCF187"/>
      <c r="UCG187"/>
      <c r="UCH187"/>
      <c r="UCI187"/>
      <c r="UCJ187"/>
      <c r="UCK187"/>
      <c r="UCL187"/>
      <c r="UCM187"/>
      <c r="UCN187"/>
      <c r="UCO187"/>
      <c r="UCP187"/>
      <c r="UCQ187"/>
      <c r="UCR187"/>
      <c r="UCS187"/>
      <c r="UCT187"/>
      <c r="UCU187"/>
      <c r="UCV187"/>
      <c r="UCW187"/>
      <c r="UCX187"/>
      <c r="UCY187"/>
      <c r="UCZ187"/>
      <c r="UDA187"/>
      <c r="UDB187"/>
      <c r="UDC187"/>
      <c r="UDD187"/>
      <c r="UDE187"/>
      <c r="UDF187"/>
      <c r="UDG187"/>
      <c r="UDH187"/>
      <c r="UDI187"/>
      <c r="UDJ187"/>
      <c r="UDK187"/>
      <c r="UDL187"/>
      <c r="UDM187"/>
      <c r="UDN187"/>
      <c r="UDO187"/>
      <c r="UDP187"/>
      <c r="UDQ187"/>
      <c r="UDR187"/>
      <c r="UDS187"/>
      <c r="UDT187"/>
      <c r="UDU187"/>
      <c r="UDV187"/>
      <c r="UDW187"/>
      <c r="UDX187"/>
      <c r="UDY187"/>
      <c r="UDZ187"/>
      <c r="UEA187"/>
      <c r="UEB187"/>
      <c r="UEC187"/>
      <c r="UED187"/>
      <c r="UEE187"/>
      <c r="UEF187"/>
      <c r="UEG187"/>
      <c r="UEH187"/>
      <c r="UEI187"/>
      <c r="UEJ187"/>
      <c r="UEK187"/>
      <c r="UEL187"/>
      <c r="UEM187"/>
      <c r="UEN187"/>
      <c r="UEO187"/>
      <c r="UEP187"/>
      <c r="UEQ187"/>
      <c r="UER187"/>
      <c r="UES187"/>
      <c r="UET187"/>
      <c r="UEU187"/>
      <c r="UEV187"/>
      <c r="UEW187"/>
      <c r="UEX187"/>
      <c r="UEY187"/>
      <c r="UEZ187"/>
      <c r="UFA187"/>
      <c r="UFB187"/>
      <c r="UFC187"/>
      <c r="UFD187"/>
      <c r="UFE187"/>
      <c r="UFF187"/>
      <c r="UFG187"/>
      <c r="UFH187"/>
      <c r="UFI187"/>
      <c r="UFJ187"/>
      <c r="UFK187"/>
      <c r="UFL187"/>
      <c r="UFM187"/>
      <c r="UFN187"/>
      <c r="UFO187"/>
      <c r="UFP187"/>
      <c r="UFQ187"/>
      <c r="UFR187"/>
      <c r="UFS187"/>
      <c r="UFT187"/>
      <c r="UFU187"/>
      <c r="UFV187"/>
      <c r="UFW187"/>
      <c r="UFX187"/>
      <c r="UFY187"/>
      <c r="UFZ187"/>
      <c r="UGA187"/>
      <c r="UGB187"/>
      <c r="UGC187"/>
      <c r="UGD187"/>
      <c r="UGE187"/>
      <c r="UGF187"/>
      <c r="UGG187"/>
      <c r="UGH187"/>
      <c r="UGI187"/>
      <c r="UGJ187"/>
      <c r="UGK187"/>
      <c r="UGL187"/>
      <c r="UGM187"/>
      <c r="UGN187"/>
      <c r="UGO187"/>
      <c r="UGP187"/>
      <c r="UGQ187"/>
      <c r="UGR187"/>
      <c r="UGS187"/>
      <c r="UGT187"/>
      <c r="UGU187"/>
      <c r="UGV187"/>
      <c r="UGW187"/>
      <c r="UGX187"/>
      <c r="UGY187"/>
      <c r="UGZ187"/>
      <c r="UHA187"/>
      <c r="UHB187"/>
      <c r="UHC187"/>
      <c r="UHD187"/>
      <c r="UHE187"/>
      <c r="UHF187"/>
      <c r="UHG187"/>
      <c r="UHH187"/>
      <c r="UHI187"/>
      <c r="UHJ187"/>
      <c r="UHK187"/>
      <c r="UHL187"/>
      <c r="UHM187"/>
      <c r="UHN187"/>
      <c r="UHO187"/>
      <c r="UHP187"/>
      <c r="UHQ187"/>
      <c r="UHR187"/>
      <c r="UHS187"/>
      <c r="UHT187"/>
      <c r="UHU187"/>
      <c r="UHV187"/>
      <c r="UHW187"/>
      <c r="UHX187"/>
      <c r="UHY187"/>
      <c r="UHZ187"/>
      <c r="UIA187"/>
      <c r="UIB187"/>
      <c r="UIC187"/>
      <c r="UID187"/>
      <c r="UIE187"/>
      <c r="UIF187"/>
      <c r="UIG187"/>
      <c r="UIH187"/>
      <c r="UII187"/>
      <c r="UIJ187"/>
      <c r="UIK187"/>
      <c r="UIL187"/>
      <c r="UIM187"/>
      <c r="UIN187"/>
      <c r="UIO187"/>
      <c r="UIP187"/>
      <c r="UIQ187"/>
      <c r="UIR187"/>
      <c r="UIS187"/>
      <c r="UIT187"/>
      <c r="UIU187"/>
      <c r="UIV187"/>
      <c r="UIW187"/>
      <c r="UIX187"/>
      <c r="UIY187"/>
      <c r="UIZ187"/>
      <c r="UJA187"/>
      <c r="UJB187"/>
      <c r="UJC187"/>
      <c r="UJD187"/>
      <c r="UJE187"/>
      <c r="UJF187"/>
      <c r="UJG187"/>
      <c r="UJH187"/>
      <c r="UJI187"/>
      <c r="UJJ187"/>
      <c r="UJK187"/>
      <c r="UJL187"/>
      <c r="UJM187"/>
      <c r="UJN187"/>
      <c r="UJO187"/>
      <c r="UJP187"/>
      <c r="UJQ187"/>
      <c r="UJR187"/>
      <c r="UJS187"/>
      <c r="UJT187"/>
      <c r="UJU187"/>
      <c r="UJV187"/>
      <c r="UJW187"/>
      <c r="UJX187"/>
      <c r="UJY187"/>
      <c r="UJZ187"/>
      <c r="UKA187"/>
      <c r="UKB187"/>
      <c r="UKC187"/>
      <c r="UKD187"/>
      <c r="UKE187"/>
      <c r="UKF187"/>
      <c r="UKG187"/>
      <c r="UKH187"/>
      <c r="UKI187"/>
      <c r="UKJ187"/>
      <c r="UKK187"/>
      <c r="UKL187"/>
      <c r="UKM187"/>
      <c r="UKN187"/>
      <c r="UKO187"/>
      <c r="UKP187"/>
      <c r="UKQ187"/>
      <c r="UKR187"/>
      <c r="UKS187"/>
      <c r="UKT187"/>
      <c r="UKU187"/>
      <c r="UKV187"/>
      <c r="UKW187"/>
      <c r="UKX187"/>
      <c r="UKY187"/>
      <c r="UKZ187"/>
      <c r="ULA187"/>
      <c r="ULB187"/>
      <c r="ULC187"/>
      <c r="ULD187"/>
      <c r="ULE187"/>
      <c r="ULF187"/>
      <c r="ULG187"/>
      <c r="ULH187"/>
      <c r="ULI187"/>
      <c r="ULJ187"/>
      <c r="ULK187"/>
      <c r="ULL187"/>
      <c r="ULM187"/>
      <c r="ULN187"/>
      <c r="ULO187"/>
      <c r="ULP187"/>
      <c r="ULQ187"/>
      <c r="ULR187"/>
      <c r="ULS187"/>
      <c r="ULT187"/>
      <c r="ULU187"/>
      <c r="ULV187"/>
      <c r="ULW187"/>
      <c r="ULX187"/>
      <c r="ULY187"/>
      <c r="ULZ187"/>
      <c r="UMA187"/>
      <c r="UMB187"/>
      <c r="UMC187"/>
      <c r="UMD187"/>
      <c r="UME187"/>
      <c r="UMF187"/>
      <c r="UMG187"/>
      <c r="UMH187"/>
      <c r="UMI187"/>
      <c r="UMJ187"/>
      <c r="UMK187"/>
      <c r="UML187"/>
      <c r="UMM187"/>
      <c r="UMN187"/>
      <c r="UMO187"/>
      <c r="UMP187"/>
      <c r="UMQ187"/>
      <c r="UMR187"/>
      <c r="UMS187"/>
      <c r="UMT187"/>
      <c r="UMU187"/>
      <c r="UMV187"/>
      <c r="UMW187"/>
      <c r="UMX187"/>
      <c r="UMY187"/>
      <c r="UMZ187"/>
      <c r="UNA187"/>
      <c r="UNB187"/>
      <c r="UNC187"/>
      <c r="UND187"/>
      <c r="UNE187"/>
      <c r="UNF187"/>
      <c r="UNG187"/>
      <c r="UNH187"/>
      <c r="UNI187"/>
      <c r="UNJ187"/>
      <c r="UNK187"/>
      <c r="UNL187"/>
      <c r="UNM187"/>
      <c r="UNN187"/>
      <c r="UNO187"/>
      <c r="UNP187"/>
      <c r="UNQ187"/>
      <c r="UNR187"/>
      <c r="UNS187"/>
      <c r="UNT187"/>
      <c r="UNU187"/>
      <c r="UNV187"/>
      <c r="UNW187"/>
      <c r="UNX187"/>
      <c r="UNY187"/>
      <c r="UNZ187"/>
      <c r="UOA187"/>
      <c r="UOB187"/>
      <c r="UOC187"/>
      <c r="UOD187"/>
      <c r="UOE187"/>
      <c r="UOF187"/>
      <c r="UOG187"/>
      <c r="UOH187"/>
      <c r="UOI187"/>
      <c r="UOJ187"/>
      <c r="UOK187"/>
      <c r="UOL187"/>
      <c r="UOM187"/>
      <c r="UON187"/>
      <c r="UOO187"/>
      <c r="UOP187"/>
      <c r="UOQ187"/>
      <c r="UOR187"/>
      <c r="UOS187"/>
      <c r="UOT187"/>
      <c r="UOU187"/>
      <c r="UOV187"/>
      <c r="UOW187"/>
      <c r="UOX187"/>
      <c r="UOY187"/>
      <c r="UOZ187"/>
      <c r="UPA187"/>
      <c r="UPB187"/>
      <c r="UPC187"/>
      <c r="UPD187"/>
      <c r="UPE187"/>
      <c r="UPF187"/>
      <c r="UPG187"/>
      <c r="UPH187"/>
      <c r="UPI187"/>
      <c r="UPJ187"/>
      <c r="UPK187"/>
      <c r="UPL187"/>
      <c r="UPM187"/>
      <c r="UPN187"/>
      <c r="UPO187"/>
      <c r="UPP187"/>
      <c r="UPQ187"/>
      <c r="UPR187"/>
      <c r="UPS187"/>
      <c r="UPT187"/>
      <c r="UPU187"/>
      <c r="UPV187"/>
      <c r="UPW187"/>
      <c r="UPX187"/>
      <c r="UPY187"/>
      <c r="UPZ187"/>
      <c r="UQA187"/>
      <c r="UQB187"/>
      <c r="UQC187"/>
      <c r="UQD187"/>
      <c r="UQE187"/>
      <c r="UQF187"/>
      <c r="UQG187"/>
      <c r="UQH187"/>
      <c r="UQI187"/>
      <c r="UQJ187"/>
      <c r="UQK187"/>
      <c r="UQL187"/>
      <c r="UQM187"/>
      <c r="UQN187"/>
      <c r="UQO187"/>
      <c r="UQP187"/>
      <c r="UQQ187"/>
      <c r="UQR187"/>
      <c r="UQS187"/>
      <c r="UQT187"/>
      <c r="UQU187"/>
      <c r="UQV187"/>
      <c r="UQW187"/>
      <c r="UQX187"/>
      <c r="UQY187"/>
      <c r="UQZ187"/>
      <c r="URA187"/>
      <c r="URB187"/>
      <c r="URC187"/>
      <c r="URD187"/>
      <c r="URE187"/>
      <c r="URF187"/>
      <c r="URG187"/>
      <c r="URH187"/>
      <c r="URI187"/>
      <c r="URJ187"/>
      <c r="URK187"/>
      <c r="URL187"/>
      <c r="URM187"/>
      <c r="URN187"/>
      <c r="URO187"/>
      <c r="URP187"/>
      <c r="URQ187"/>
      <c r="URR187"/>
      <c r="URS187"/>
      <c r="URT187"/>
      <c r="URU187"/>
      <c r="URV187"/>
      <c r="URW187"/>
      <c r="URX187"/>
      <c r="URY187"/>
      <c r="URZ187"/>
      <c r="USA187"/>
      <c r="USB187"/>
      <c r="USC187"/>
      <c r="USD187"/>
      <c r="USE187"/>
      <c r="USF187"/>
      <c r="USG187"/>
      <c r="USH187"/>
      <c r="USI187"/>
      <c r="USJ187"/>
      <c r="USK187"/>
      <c r="USL187"/>
      <c r="USM187"/>
      <c r="USN187"/>
      <c r="USO187"/>
      <c r="USP187"/>
      <c r="USQ187"/>
      <c r="USR187"/>
      <c r="USS187"/>
      <c r="UST187"/>
      <c r="USU187"/>
      <c r="USV187"/>
      <c r="USW187"/>
      <c r="USX187"/>
      <c r="USY187"/>
      <c r="USZ187"/>
      <c r="UTA187"/>
      <c r="UTB187"/>
      <c r="UTC187"/>
      <c r="UTD187"/>
      <c r="UTE187"/>
      <c r="UTF187"/>
      <c r="UTG187"/>
      <c r="UTH187"/>
      <c r="UTI187"/>
      <c r="UTJ187"/>
      <c r="UTK187"/>
      <c r="UTL187"/>
      <c r="UTM187"/>
      <c r="UTN187"/>
      <c r="UTO187"/>
      <c r="UTP187"/>
      <c r="UTQ187"/>
      <c r="UTR187"/>
      <c r="UTS187"/>
      <c r="UTT187"/>
      <c r="UTU187"/>
      <c r="UTV187"/>
      <c r="UTW187"/>
      <c r="UTX187"/>
      <c r="UTY187"/>
      <c r="UTZ187"/>
      <c r="UUA187"/>
      <c r="UUB187"/>
      <c r="UUC187"/>
      <c r="UUD187"/>
      <c r="UUE187"/>
      <c r="UUF187"/>
      <c r="UUG187"/>
      <c r="UUH187"/>
      <c r="UUI187"/>
      <c r="UUJ187"/>
      <c r="UUK187"/>
      <c r="UUL187"/>
      <c r="UUM187"/>
      <c r="UUN187"/>
      <c r="UUO187"/>
      <c r="UUP187"/>
      <c r="UUQ187"/>
      <c r="UUR187"/>
      <c r="UUS187"/>
      <c r="UUT187"/>
      <c r="UUU187"/>
      <c r="UUV187"/>
      <c r="UUW187"/>
      <c r="UUX187"/>
      <c r="UUY187"/>
      <c r="UUZ187"/>
      <c r="UVA187"/>
      <c r="UVB187"/>
      <c r="UVC187"/>
      <c r="UVD187"/>
      <c r="UVE187"/>
      <c r="UVF187"/>
      <c r="UVG187"/>
      <c r="UVH187"/>
      <c r="UVI187"/>
      <c r="UVJ187"/>
      <c r="UVK187"/>
      <c r="UVL187"/>
      <c r="UVM187"/>
      <c r="UVN187"/>
      <c r="UVO187"/>
      <c r="UVP187"/>
      <c r="UVQ187"/>
      <c r="UVR187"/>
      <c r="UVS187"/>
      <c r="UVT187"/>
      <c r="UVU187"/>
      <c r="UVV187"/>
      <c r="UVW187"/>
      <c r="UVX187"/>
      <c r="UVY187"/>
      <c r="UVZ187"/>
      <c r="UWA187"/>
      <c r="UWB187"/>
      <c r="UWC187"/>
      <c r="UWD187"/>
      <c r="UWE187"/>
      <c r="UWF187"/>
      <c r="UWG187"/>
      <c r="UWH187"/>
      <c r="UWI187"/>
      <c r="UWJ187"/>
      <c r="UWK187"/>
      <c r="UWL187"/>
      <c r="UWM187"/>
      <c r="UWN187"/>
      <c r="UWO187"/>
      <c r="UWP187"/>
      <c r="UWQ187"/>
      <c r="UWR187"/>
      <c r="UWS187"/>
      <c r="UWT187"/>
      <c r="UWU187"/>
      <c r="UWV187"/>
      <c r="UWW187"/>
      <c r="UWX187"/>
      <c r="UWY187"/>
      <c r="UWZ187"/>
      <c r="UXA187"/>
      <c r="UXB187"/>
      <c r="UXC187"/>
      <c r="UXD187"/>
      <c r="UXE187"/>
      <c r="UXF187"/>
      <c r="UXG187"/>
      <c r="UXH187"/>
      <c r="UXI187"/>
      <c r="UXJ187"/>
      <c r="UXK187"/>
      <c r="UXL187"/>
      <c r="UXM187"/>
      <c r="UXN187"/>
      <c r="UXO187"/>
      <c r="UXP187"/>
      <c r="UXQ187"/>
      <c r="UXR187"/>
      <c r="UXS187"/>
      <c r="UXT187"/>
      <c r="UXU187"/>
      <c r="UXV187"/>
      <c r="UXW187"/>
      <c r="UXX187"/>
      <c r="UXY187"/>
      <c r="UXZ187"/>
      <c r="UYA187"/>
      <c r="UYB187"/>
      <c r="UYC187"/>
      <c r="UYD187"/>
      <c r="UYE187"/>
      <c r="UYF187"/>
      <c r="UYG187"/>
      <c r="UYH187"/>
      <c r="UYI187"/>
      <c r="UYJ187"/>
      <c r="UYK187"/>
      <c r="UYL187"/>
      <c r="UYM187"/>
      <c r="UYN187"/>
      <c r="UYO187"/>
      <c r="UYP187"/>
      <c r="UYQ187"/>
      <c r="UYR187"/>
      <c r="UYS187"/>
      <c r="UYT187"/>
      <c r="UYU187"/>
      <c r="UYV187"/>
      <c r="UYW187"/>
      <c r="UYX187"/>
      <c r="UYY187"/>
      <c r="UYZ187"/>
      <c r="UZA187"/>
      <c r="UZB187"/>
      <c r="UZC187"/>
      <c r="UZD187"/>
      <c r="UZE187"/>
      <c r="UZF187"/>
      <c r="UZG187"/>
      <c r="UZH187"/>
      <c r="UZI187"/>
      <c r="UZJ187"/>
      <c r="UZK187"/>
      <c r="UZL187"/>
      <c r="UZM187"/>
      <c r="UZN187"/>
      <c r="UZO187"/>
      <c r="UZP187"/>
      <c r="UZQ187"/>
      <c r="UZR187"/>
      <c r="UZS187"/>
      <c r="UZT187"/>
      <c r="UZU187"/>
      <c r="UZV187"/>
      <c r="UZW187"/>
      <c r="UZX187"/>
      <c r="UZY187"/>
      <c r="UZZ187"/>
      <c r="VAA187"/>
      <c r="VAB187"/>
      <c r="VAC187"/>
      <c r="VAD187"/>
      <c r="VAE187"/>
      <c r="VAF187"/>
      <c r="VAG187"/>
      <c r="VAH187"/>
      <c r="VAI187"/>
      <c r="VAJ187"/>
      <c r="VAK187"/>
      <c r="VAL187"/>
      <c r="VAM187"/>
      <c r="VAN187"/>
      <c r="VAO187"/>
      <c r="VAP187"/>
      <c r="VAQ187"/>
      <c r="VAR187"/>
      <c r="VAS187"/>
      <c r="VAT187"/>
      <c r="VAU187"/>
      <c r="VAV187"/>
      <c r="VAW187"/>
      <c r="VAX187"/>
      <c r="VAY187"/>
      <c r="VAZ187"/>
      <c r="VBA187"/>
      <c r="VBB187"/>
      <c r="VBC187"/>
      <c r="VBD187"/>
      <c r="VBE187"/>
      <c r="VBF187"/>
      <c r="VBG187"/>
      <c r="VBH187"/>
      <c r="VBI187"/>
      <c r="VBJ187"/>
      <c r="VBK187"/>
      <c r="VBL187"/>
      <c r="VBM187"/>
      <c r="VBN187"/>
      <c r="VBO187"/>
      <c r="VBP187"/>
      <c r="VBQ187"/>
      <c r="VBR187"/>
      <c r="VBS187"/>
      <c r="VBT187"/>
      <c r="VBU187"/>
      <c r="VBV187"/>
      <c r="VBW187"/>
      <c r="VBX187"/>
      <c r="VBY187"/>
      <c r="VBZ187"/>
      <c r="VCA187"/>
      <c r="VCB187"/>
      <c r="VCC187"/>
      <c r="VCD187"/>
      <c r="VCE187"/>
      <c r="VCF187"/>
      <c r="VCG187"/>
      <c r="VCH187"/>
      <c r="VCI187"/>
      <c r="VCJ187"/>
      <c r="VCK187"/>
      <c r="VCL187"/>
      <c r="VCM187"/>
      <c r="VCN187"/>
      <c r="VCO187"/>
      <c r="VCP187"/>
      <c r="VCQ187"/>
      <c r="VCR187"/>
      <c r="VCS187"/>
      <c r="VCT187"/>
      <c r="VCU187"/>
      <c r="VCV187"/>
      <c r="VCW187"/>
      <c r="VCX187"/>
      <c r="VCY187"/>
      <c r="VCZ187"/>
      <c r="VDA187"/>
      <c r="VDB187"/>
      <c r="VDC187"/>
      <c r="VDD187"/>
      <c r="VDE187"/>
      <c r="VDF187"/>
      <c r="VDG187"/>
      <c r="VDH187"/>
      <c r="VDI187"/>
      <c r="VDJ187"/>
      <c r="VDK187"/>
      <c r="VDL187"/>
      <c r="VDM187"/>
      <c r="VDN187"/>
      <c r="VDO187"/>
      <c r="VDP187"/>
      <c r="VDQ187"/>
      <c r="VDR187"/>
      <c r="VDS187"/>
      <c r="VDT187"/>
      <c r="VDU187"/>
      <c r="VDV187"/>
      <c r="VDW187"/>
      <c r="VDX187"/>
      <c r="VDY187"/>
      <c r="VDZ187"/>
      <c r="VEA187"/>
      <c r="VEB187"/>
      <c r="VEC187"/>
      <c r="VED187"/>
      <c r="VEE187"/>
      <c r="VEF187"/>
      <c r="VEG187"/>
      <c r="VEH187"/>
      <c r="VEI187"/>
      <c r="VEJ187"/>
      <c r="VEK187"/>
      <c r="VEL187"/>
      <c r="VEM187"/>
      <c r="VEN187"/>
      <c r="VEO187"/>
      <c r="VEP187"/>
      <c r="VEQ187"/>
      <c r="VER187"/>
      <c r="VES187"/>
      <c r="VET187"/>
      <c r="VEU187"/>
      <c r="VEV187"/>
      <c r="VEW187"/>
      <c r="VEX187"/>
      <c r="VEY187"/>
      <c r="VEZ187"/>
      <c r="VFA187"/>
      <c r="VFB187"/>
      <c r="VFC187"/>
      <c r="VFD187"/>
      <c r="VFE187"/>
      <c r="VFF187"/>
      <c r="VFG187"/>
      <c r="VFH187"/>
      <c r="VFI187"/>
      <c r="VFJ187"/>
      <c r="VFK187"/>
      <c r="VFL187"/>
      <c r="VFM187"/>
      <c r="VFN187"/>
      <c r="VFO187"/>
      <c r="VFP187"/>
      <c r="VFQ187"/>
      <c r="VFR187"/>
      <c r="VFS187"/>
      <c r="VFT187"/>
      <c r="VFU187"/>
      <c r="VFV187"/>
      <c r="VFW187"/>
      <c r="VFX187"/>
      <c r="VFY187"/>
      <c r="VFZ187"/>
      <c r="VGA187"/>
      <c r="VGB187"/>
      <c r="VGC187"/>
      <c r="VGD187"/>
      <c r="VGE187"/>
      <c r="VGF187"/>
      <c r="VGG187"/>
      <c r="VGH187"/>
      <c r="VGI187"/>
      <c r="VGJ187"/>
      <c r="VGK187"/>
      <c r="VGL187"/>
      <c r="VGM187"/>
      <c r="VGN187"/>
      <c r="VGO187"/>
      <c r="VGP187"/>
      <c r="VGQ187"/>
      <c r="VGR187"/>
      <c r="VGS187"/>
      <c r="VGT187"/>
      <c r="VGU187"/>
      <c r="VGV187"/>
      <c r="VGW187"/>
      <c r="VGX187"/>
      <c r="VGY187"/>
      <c r="VGZ187"/>
      <c r="VHA187"/>
      <c r="VHB187"/>
      <c r="VHC187"/>
      <c r="VHD187"/>
      <c r="VHE187"/>
      <c r="VHF187"/>
      <c r="VHG187"/>
      <c r="VHH187"/>
      <c r="VHI187"/>
      <c r="VHJ187"/>
      <c r="VHK187"/>
      <c r="VHL187"/>
      <c r="VHM187"/>
      <c r="VHN187"/>
      <c r="VHO187"/>
      <c r="VHP187"/>
      <c r="VHQ187"/>
      <c r="VHR187"/>
      <c r="VHS187"/>
      <c r="VHT187"/>
      <c r="VHU187"/>
      <c r="VHV187"/>
      <c r="VHW187"/>
      <c r="VHX187"/>
      <c r="VHY187"/>
      <c r="VHZ187"/>
      <c r="VIA187"/>
      <c r="VIB187"/>
      <c r="VIC187"/>
      <c r="VID187"/>
      <c r="VIE187"/>
      <c r="VIF187"/>
      <c r="VIG187"/>
      <c r="VIH187"/>
      <c r="VII187"/>
      <c r="VIJ187"/>
      <c r="VIK187"/>
      <c r="VIL187"/>
      <c r="VIM187"/>
      <c r="VIN187"/>
      <c r="VIO187"/>
      <c r="VIP187"/>
      <c r="VIQ187"/>
      <c r="VIR187"/>
      <c r="VIS187"/>
      <c r="VIT187"/>
      <c r="VIU187"/>
      <c r="VIV187"/>
      <c r="VIW187"/>
      <c r="VIX187"/>
      <c r="VIY187"/>
      <c r="VIZ187"/>
      <c r="VJA187"/>
      <c r="VJB187"/>
      <c r="VJC187"/>
      <c r="VJD187"/>
      <c r="VJE187"/>
      <c r="VJF187"/>
      <c r="VJG187"/>
      <c r="VJH187"/>
      <c r="VJI187"/>
      <c r="VJJ187"/>
      <c r="VJK187"/>
      <c r="VJL187"/>
      <c r="VJM187"/>
      <c r="VJN187"/>
      <c r="VJO187"/>
      <c r="VJP187"/>
      <c r="VJQ187"/>
      <c r="VJR187"/>
      <c r="VJS187"/>
      <c r="VJT187"/>
      <c r="VJU187"/>
      <c r="VJV187"/>
      <c r="VJW187"/>
      <c r="VJX187"/>
      <c r="VJY187"/>
      <c r="VJZ187"/>
      <c r="VKA187"/>
      <c r="VKB187"/>
      <c r="VKC187"/>
      <c r="VKD187"/>
      <c r="VKE187"/>
      <c r="VKF187"/>
      <c r="VKG187"/>
      <c r="VKH187"/>
      <c r="VKI187"/>
      <c r="VKJ187"/>
      <c r="VKK187"/>
      <c r="VKL187"/>
      <c r="VKM187"/>
      <c r="VKN187"/>
      <c r="VKO187"/>
      <c r="VKP187"/>
      <c r="VKQ187"/>
      <c r="VKR187"/>
      <c r="VKS187"/>
      <c r="VKT187"/>
      <c r="VKU187"/>
      <c r="VKV187"/>
      <c r="VKW187"/>
      <c r="VKX187"/>
      <c r="VKY187"/>
      <c r="VKZ187"/>
      <c r="VLA187"/>
      <c r="VLB187"/>
      <c r="VLC187"/>
      <c r="VLD187"/>
      <c r="VLE187"/>
      <c r="VLF187"/>
      <c r="VLG187"/>
      <c r="VLH187"/>
      <c r="VLI187"/>
      <c r="VLJ187"/>
      <c r="VLK187"/>
      <c r="VLL187"/>
      <c r="VLM187"/>
      <c r="VLN187"/>
      <c r="VLO187"/>
      <c r="VLP187"/>
      <c r="VLQ187"/>
      <c r="VLR187"/>
      <c r="VLS187"/>
      <c r="VLT187"/>
      <c r="VLU187"/>
      <c r="VLV187"/>
      <c r="VLW187"/>
      <c r="VLX187"/>
      <c r="VLY187"/>
      <c r="VLZ187"/>
      <c r="VMA187"/>
      <c r="VMB187"/>
      <c r="VMC187"/>
      <c r="VMD187"/>
      <c r="VME187"/>
      <c r="VMF187"/>
      <c r="VMG187"/>
      <c r="VMH187"/>
      <c r="VMI187"/>
      <c r="VMJ187"/>
      <c r="VMK187"/>
      <c r="VML187"/>
      <c r="VMM187"/>
      <c r="VMN187"/>
      <c r="VMO187"/>
      <c r="VMP187"/>
      <c r="VMQ187"/>
      <c r="VMR187"/>
      <c r="VMS187"/>
      <c r="VMT187"/>
      <c r="VMU187"/>
      <c r="VMV187"/>
      <c r="VMW187"/>
      <c r="VMX187"/>
      <c r="VMY187"/>
      <c r="VMZ187"/>
      <c r="VNA187"/>
      <c r="VNB187"/>
      <c r="VNC187"/>
      <c r="VND187"/>
      <c r="VNE187"/>
      <c r="VNF187"/>
      <c r="VNG187"/>
      <c r="VNH187"/>
      <c r="VNI187"/>
      <c r="VNJ187"/>
      <c r="VNK187"/>
      <c r="VNL187"/>
      <c r="VNM187"/>
      <c r="VNN187"/>
      <c r="VNO187"/>
      <c r="VNP187"/>
      <c r="VNQ187"/>
      <c r="VNR187"/>
      <c r="VNS187"/>
      <c r="VNT187"/>
      <c r="VNU187"/>
      <c r="VNV187"/>
      <c r="VNW187"/>
      <c r="VNX187"/>
      <c r="VNY187"/>
      <c r="VNZ187"/>
      <c r="VOA187"/>
      <c r="VOB187"/>
      <c r="VOC187"/>
      <c r="VOD187"/>
      <c r="VOE187"/>
      <c r="VOF187"/>
      <c r="VOG187"/>
      <c r="VOH187"/>
      <c r="VOI187"/>
      <c r="VOJ187"/>
      <c r="VOK187"/>
      <c r="VOL187"/>
      <c r="VOM187"/>
      <c r="VON187"/>
      <c r="VOO187"/>
      <c r="VOP187"/>
      <c r="VOQ187"/>
      <c r="VOR187"/>
      <c r="VOS187"/>
      <c r="VOT187"/>
      <c r="VOU187"/>
      <c r="VOV187"/>
      <c r="VOW187"/>
      <c r="VOX187"/>
      <c r="VOY187"/>
      <c r="VOZ187"/>
      <c r="VPA187"/>
      <c r="VPB187"/>
      <c r="VPC187"/>
      <c r="VPD187"/>
      <c r="VPE187"/>
      <c r="VPF187"/>
      <c r="VPG187"/>
      <c r="VPH187"/>
      <c r="VPI187"/>
      <c r="VPJ187"/>
      <c r="VPK187"/>
      <c r="VPL187"/>
      <c r="VPM187"/>
      <c r="VPN187"/>
      <c r="VPO187"/>
      <c r="VPP187"/>
      <c r="VPQ187"/>
      <c r="VPR187"/>
      <c r="VPS187"/>
      <c r="VPT187"/>
      <c r="VPU187"/>
      <c r="VPV187"/>
      <c r="VPW187"/>
      <c r="VPX187"/>
      <c r="VPY187"/>
      <c r="VPZ187"/>
      <c r="VQA187"/>
      <c r="VQB187"/>
      <c r="VQC187"/>
      <c r="VQD187"/>
      <c r="VQE187"/>
      <c r="VQF187"/>
      <c r="VQG187"/>
      <c r="VQH187"/>
      <c r="VQI187"/>
      <c r="VQJ187"/>
      <c r="VQK187"/>
      <c r="VQL187"/>
      <c r="VQM187"/>
      <c r="VQN187"/>
      <c r="VQO187"/>
      <c r="VQP187"/>
      <c r="VQQ187"/>
      <c r="VQR187"/>
      <c r="VQS187"/>
      <c r="VQT187"/>
      <c r="VQU187"/>
      <c r="VQV187"/>
      <c r="VQW187"/>
      <c r="VQX187"/>
      <c r="VQY187"/>
      <c r="VQZ187"/>
      <c r="VRA187"/>
      <c r="VRB187"/>
      <c r="VRC187"/>
      <c r="VRD187"/>
      <c r="VRE187"/>
      <c r="VRF187"/>
      <c r="VRG187"/>
      <c r="VRH187"/>
      <c r="VRI187"/>
      <c r="VRJ187"/>
      <c r="VRK187"/>
      <c r="VRL187"/>
      <c r="VRM187"/>
      <c r="VRN187"/>
      <c r="VRO187"/>
      <c r="VRP187"/>
      <c r="VRQ187"/>
      <c r="VRR187"/>
      <c r="VRS187"/>
      <c r="VRT187"/>
      <c r="VRU187"/>
      <c r="VRV187"/>
      <c r="VRW187"/>
      <c r="VRX187"/>
      <c r="VRY187"/>
      <c r="VRZ187"/>
      <c r="VSA187"/>
      <c r="VSB187"/>
      <c r="VSC187"/>
      <c r="VSD187"/>
      <c r="VSE187"/>
      <c r="VSF187"/>
      <c r="VSG187"/>
      <c r="VSH187"/>
      <c r="VSI187"/>
      <c r="VSJ187"/>
      <c r="VSK187"/>
      <c r="VSL187"/>
      <c r="VSM187"/>
      <c r="VSN187"/>
      <c r="VSO187"/>
      <c r="VSP187"/>
      <c r="VSQ187"/>
      <c r="VSR187"/>
      <c r="VSS187"/>
      <c r="VST187"/>
      <c r="VSU187"/>
      <c r="VSV187"/>
      <c r="VSW187"/>
      <c r="VSX187"/>
      <c r="VSY187"/>
      <c r="VSZ187"/>
      <c r="VTA187"/>
      <c r="VTB187"/>
      <c r="VTC187"/>
      <c r="VTD187"/>
      <c r="VTE187"/>
      <c r="VTF187"/>
      <c r="VTG187"/>
      <c r="VTH187"/>
      <c r="VTI187"/>
      <c r="VTJ187"/>
      <c r="VTK187"/>
      <c r="VTL187"/>
      <c r="VTM187"/>
      <c r="VTN187"/>
      <c r="VTO187"/>
      <c r="VTP187"/>
      <c r="VTQ187"/>
      <c r="VTR187"/>
      <c r="VTS187"/>
      <c r="VTT187"/>
      <c r="VTU187"/>
      <c r="VTV187"/>
      <c r="VTW187"/>
      <c r="VTX187"/>
      <c r="VTY187"/>
      <c r="VTZ187"/>
      <c r="VUA187"/>
      <c r="VUB187"/>
      <c r="VUC187"/>
      <c r="VUD187"/>
      <c r="VUE187"/>
      <c r="VUF187"/>
      <c r="VUG187"/>
      <c r="VUH187"/>
      <c r="VUI187"/>
      <c r="VUJ187"/>
      <c r="VUK187"/>
      <c r="VUL187"/>
      <c r="VUM187"/>
      <c r="VUN187"/>
      <c r="VUO187"/>
      <c r="VUP187"/>
      <c r="VUQ187"/>
      <c r="VUR187"/>
      <c r="VUS187"/>
      <c r="VUT187"/>
      <c r="VUU187"/>
      <c r="VUV187"/>
      <c r="VUW187"/>
      <c r="VUX187"/>
      <c r="VUY187"/>
      <c r="VUZ187"/>
      <c r="VVA187"/>
      <c r="VVB187"/>
      <c r="VVC187"/>
      <c r="VVD187"/>
      <c r="VVE187"/>
      <c r="VVF187"/>
      <c r="VVG187"/>
      <c r="VVH187"/>
      <c r="VVI187"/>
      <c r="VVJ187"/>
      <c r="VVK187"/>
      <c r="VVL187"/>
      <c r="VVM187"/>
      <c r="VVN187"/>
      <c r="VVO187"/>
      <c r="VVP187"/>
      <c r="VVQ187"/>
      <c r="VVR187"/>
      <c r="VVS187"/>
      <c r="VVT187"/>
      <c r="VVU187"/>
      <c r="VVV187"/>
      <c r="VVW187"/>
      <c r="VVX187"/>
      <c r="VVY187"/>
      <c r="VVZ187"/>
      <c r="VWA187"/>
      <c r="VWB187"/>
      <c r="VWC187"/>
      <c r="VWD187"/>
      <c r="VWE187"/>
      <c r="VWF187"/>
      <c r="VWG187"/>
      <c r="VWH187"/>
      <c r="VWI187"/>
      <c r="VWJ187"/>
      <c r="VWK187"/>
      <c r="VWL187"/>
      <c r="VWM187"/>
      <c r="VWN187"/>
      <c r="VWO187"/>
      <c r="VWP187"/>
      <c r="VWQ187"/>
      <c r="VWR187"/>
      <c r="VWS187"/>
      <c r="VWT187"/>
      <c r="VWU187"/>
      <c r="VWV187"/>
      <c r="VWW187"/>
      <c r="VWX187"/>
      <c r="VWY187"/>
      <c r="VWZ187"/>
      <c r="VXA187"/>
      <c r="VXB187"/>
      <c r="VXC187"/>
      <c r="VXD187"/>
      <c r="VXE187"/>
      <c r="VXF187"/>
      <c r="VXG187"/>
      <c r="VXH187"/>
      <c r="VXI187"/>
      <c r="VXJ187"/>
      <c r="VXK187"/>
      <c r="VXL187"/>
      <c r="VXM187"/>
      <c r="VXN187"/>
      <c r="VXO187"/>
      <c r="VXP187"/>
      <c r="VXQ187"/>
      <c r="VXR187"/>
      <c r="VXS187"/>
      <c r="VXT187"/>
      <c r="VXU187"/>
      <c r="VXV187"/>
      <c r="VXW187"/>
      <c r="VXX187"/>
      <c r="VXY187"/>
      <c r="VXZ187"/>
      <c r="VYA187"/>
      <c r="VYB187"/>
      <c r="VYC187"/>
      <c r="VYD187"/>
      <c r="VYE187"/>
      <c r="VYF187"/>
      <c r="VYG187"/>
      <c r="VYH187"/>
      <c r="VYI187"/>
      <c r="VYJ187"/>
      <c r="VYK187"/>
      <c r="VYL187"/>
      <c r="VYM187"/>
      <c r="VYN187"/>
      <c r="VYO187"/>
      <c r="VYP187"/>
      <c r="VYQ187"/>
      <c r="VYR187"/>
      <c r="VYS187"/>
      <c r="VYT187"/>
      <c r="VYU187"/>
      <c r="VYV187"/>
      <c r="VYW187"/>
      <c r="VYX187"/>
      <c r="VYY187"/>
      <c r="VYZ187"/>
      <c r="VZA187"/>
      <c r="VZB187"/>
      <c r="VZC187"/>
      <c r="VZD187"/>
      <c r="VZE187"/>
      <c r="VZF187"/>
      <c r="VZG187"/>
      <c r="VZH187"/>
      <c r="VZI187"/>
      <c r="VZJ187"/>
      <c r="VZK187"/>
      <c r="VZL187"/>
      <c r="VZM187"/>
      <c r="VZN187"/>
      <c r="VZO187"/>
      <c r="VZP187"/>
      <c r="VZQ187"/>
      <c r="VZR187"/>
      <c r="VZS187"/>
      <c r="VZT187"/>
      <c r="VZU187"/>
      <c r="VZV187"/>
      <c r="VZW187"/>
      <c r="VZX187"/>
      <c r="VZY187"/>
      <c r="VZZ187"/>
      <c r="WAA187"/>
      <c r="WAB187"/>
      <c r="WAC187"/>
      <c r="WAD187"/>
      <c r="WAE187"/>
      <c r="WAF187"/>
      <c r="WAG187"/>
      <c r="WAH187"/>
      <c r="WAI187"/>
      <c r="WAJ187"/>
      <c r="WAK187"/>
      <c r="WAL187"/>
      <c r="WAM187"/>
      <c r="WAN187"/>
      <c r="WAO187"/>
      <c r="WAP187"/>
      <c r="WAQ187"/>
      <c r="WAR187"/>
      <c r="WAS187"/>
      <c r="WAT187"/>
      <c r="WAU187"/>
      <c r="WAV187"/>
      <c r="WAW187"/>
      <c r="WAX187"/>
      <c r="WAY187"/>
      <c r="WAZ187"/>
      <c r="WBA187"/>
      <c r="WBB187"/>
      <c r="WBC187"/>
      <c r="WBD187"/>
      <c r="WBE187"/>
      <c r="WBF187"/>
      <c r="WBG187"/>
      <c r="WBH187"/>
      <c r="WBI187"/>
      <c r="WBJ187"/>
      <c r="WBK187"/>
      <c r="WBL187"/>
      <c r="WBM187"/>
      <c r="WBN187"/>
      <c r="WBO187"/>
      <c r="WBP187"/>
      <c r="WBQ187"/>
      <c r="WBR187"/>
      <c r="WBS187"/>
      <c r="WBT187"/>
      <c r="WBU187"/>
      <c r="WBV187"/>
      <c r="WBW187"/>
      <c r="WBX187"/>
      <c r="WBY187"/>
      <c r="WBZ187"/>
      <c r="WCA187"/>
      <c r="WCB187"/>
      <c r="WCC187"/>
      <c r="WCD187"/>
      <c r="WCE187"/>
      <c r="WCF187"/>
      <c r="WCG187"/>
      <c r="WCH187"/>
      <c r="WCI187"/>
      <c r="WCJ187"/>
      <c r="WCK187"/>
      <c r="WCL187"/>
      <c r="WCM187"/>
      <c r="WCN187"/>
      <c r="WCO187"/>
      <c r="WCP187"/>
      <c r="WCQ187"/>
      <c r="WCR187"/>
      <c r="WCS187"/>
      <c r="WCT187"/>
      <c r="WCU187"/>
      <c r="WCV187"/>
      <c r="WCW187"/>
      <c r="WCX187"/>
      <c r="WCY187"/>
      <c r="WCZ187"/>
      <c r="WDA187"/>
      <c r="WDB187"/>
      <c r="WDC187"/>
      <c r="WDD187"/>
      <c r="WDE187"/>
      <c r="WDF187"/>
      <c r="WDG187"/>
      <c r="WDH187"/>
      <c r="WDI187"/>
      <c r="WDJ187"/>
      <c r="WDK187"/>
      <c r="WDL187"/>
      <c r="WDM187"/>
      <c r="WDN187"/>
      <c r="WDO187"/>
      <c r="WDP187"/>
      <c r="WDQ187"/>
      <c r="WDR187"/>
      <c r="WDS187"/>
      <c r="WDT187"/>
      <c r="WDU187"/>
      <c r="WDV187"/>
      <c r="WDW187"/>
      <c r="WDX187"/>
      <c r="WDY187"/>
      <c r="WDZ187"/>
      <c r="WEA187"/>
      <c r="WEB187"/>
      <c r="WEC187"/>
      <c r="WED187"/>
      <c r="WEE187"/>
      <c r="WEF187"/>
      <c r="WEG187"/>
      <c r="WEH187"/>
      <c r="WEI187"/>
      <c r="WEJ187"/>
      <c r="WEK187"/>
      <c r="WEL187"/>
      <c r="WEM187"/>
      <c r="WEN187"/>
      <c r="WEO187"/>
      <c r="WEP187"/>
      <c r="WEQ187"/>
      <c r="WER187"/>
      <c r="WES187"/>
      <c r="WET187"/>
      <c r="WEU187"/>
      <c r="WEV187"/>
      <c r="WEW187"/>
      <c r="WEX187"/>
      <c r="WEY187"/>
      <c r="WEZ187"/>
      <c r="WFA187"/>
      <c r="WFB187"/>
      <c r="WFC187"/>
      <c r="WFD187"/>
      <c r="WFE187"/>
      <c r="WFF187"/>
      <c r="WFG187"/>
      <c r="WFH187"/>
      <c r="WFI187"/>
      <c r="WFJ187"/>
      <c r="WFK187"/>
      <c r="WFL187"/>
      <c r="WFM187"/>
      <c r="WFN187"/>
      <c r="WFO187"/>
      <c r="WFP187"/>
      <c r="WFQ187"/>
      <c r="WFR187"/>
      <c r="WFS187"/>
      <c r="WFT187"/>
      <c r="WFU187"/>
      <c r="WFV187"/>
      <c r="WFW187"/>
      <c r="WFX187"/>
      <c r="WFY187"/>
      <c r="WFZ187"/>
      <c r="WGA187"/>
      <c r="WGB187"/>
      <c r="WGC187"/>
      <c r="WGD187"/>
      <c r="WGE187"/>
      <c r="WGF187"/>
      <c r="WGG187"/>
      <c r="WGH187"/>
      <c r="WGI187"/>
      <c r="WGJ187"/>
      <c r="WGK187"/>
      <c r="WGL187"/>
      <c r="WGM187"/>
      <c r="WGN187"/>
      <c r="WGO187"/>
      <c r="WGP187"/>
      <c r="WGQ187"/>
      <c r="WGR187"/>
      <c r="WGS187"/>
      <c r="WGT187"/>
      <c r="WGU187"/>
      <c r="WGV187"/>
      <c r="WGW187"/>
      <c r="WGX187"/>
      <c r="WGY187"/>
      <c r="WGZ187"/>
      <c r="WHA187"/>
      <c r="WHB187"/>
      <c r="WHC187"/>
      <c r="WHD187"/>
      <c r="WHE187"/>
      <c r="WHF187"/>
      <c r="WHG187"/>
      <c r="WHH187"/>
      <c r="WHI187"/>
      <c r="WHJ187"/>
      <c r="WHK187"/>
      <c r="WHL187"/>
      <c r="WHM187"/>
      <c r="WHN187"/>
      <c r="WHO187"/>
      <c r="WHP187"/>
      <c r="WHQ187"/>
      <c r="WHR187"/>
      <c r="WHS187"/>
      <c r="WHT187"/>
      <c r="WHU187"/>
      <c r="WHV187"/>
      <c r="WHW187"/>
      <c r="WHX187"/>
      <c r="WHY187"/>
      <c r="WHZ187"/>
      <c r="WIA187"/>
      <c r="WIB187"/>
      <c r="WIC187"/>
      <c r="WID187"/>
      <c r="WIE187"/>
      <c r="WIF187"/>
      <c r="WIG187"/>
      <c r="WIH187"/>
      <c r="WII187"/>
      <c r="WIJ187"/>
      <c r="WIK187"/>
      <c r="WIL187"/>
      <c r="WIM187"/>
      <c r="WIN187"/>
      <c r="WIO187"/>
      <c r="WIP187"/>
      <c r="WIQ187"/>
      <c r="WIR187"/>
      <c r="WIS187"/>
      <c r="WIT187"/>
      <c r="WIU187"/>
      <c r="WIV187"/>
      <c r="WIW187"/>
      <c r="WIX187"/>
      <c r="WIY187"/>
      <c r="WIZ187"/>
      <c r="WJA187"/>
      <c r="WJB187"/>
      <c r="WJC187"/>
      <c r="WJD187"/>
      <c r="WJE187"/>
      <c r="WJF187"/>
      <c r="WJG187"/>
      <c r="WJH187"/>
      <c r="WJI187"/>
      <c r="WJJ187"/>
      <c r="WJK187"/>
      <c r="WJL187"/>
      <c r="WJM187"/>
      <c r="WJN187"/>
      <c r="WJO187"/>
      <c r="WJP187"/>
      <c r="WJQ187"/>
      <c r="WJR187"/>
      <c r="WJS187"/>
      <c r="WJT187"/>
      <c r="WJU187"/>
      <c r="WJV187"/>
      <c r="WJW187"/>
      <c r="WJX187"/>
      <c r="WJY187"/>
      <c r="WJZ187"/>
      <c r="WKA187"/>
      <c r="WKB187"/>
      <c r="WKC187"/>
      <c r="WKD187"/>
      <c r="WKE187"/>
      <c r="WKF187"/>
      <c r="WKG187"/>
      <c r="WKH187"/>
      <c r="WKI187"/>
      <c r="WKJ187"/>
      <c r="WKK187"/>
      <c r="WKL187"/>
      <c r="WKM187"/>
      <c r="WKN187"/>
      <c r="WKO187"/>
      <c r="WKP187"/>
      <c r="WKQ187"/>
      <c r="WKR187"/>
      <c r="WKS187"/>
      <c r="WKT187"/>
      <c r="WKU187"/>
      <c r="WKV187"/>
      <c r="WKW187"/>
      <c r="WKX187"/>
      <c r="WKY187"/>
      <c r="WKZ187"/>
      <c r="WLA187"/>
      <c r="WLB187"/>
      <c r="WLC187"/>
      <c r="WLD187"/>
      <c r="WLE187"/>
      <c r="WLF187"/>
      <c r="WLG187"/>
      <c r="WLH187"/>
      <c r="WLI187"/>
      <c r="WLJ187"/>
      <c r="WLK187"/>
      <c r="WLL187"/>
      <c r="WLM187"/>
      <c r="WLN187"/>
      <c r="WLO187"/>
      <c r="WLP187"/>
      <c r="WLQ187"/>
      <c r="WLR187"/>
      <c r="WLS187"/>
      <c r="WLT187"/>
      <c r="WLU187"/>
      <c r="WLV187"/>
      <c r="WLW187"/>
      <c r="WLX187"/>
      <c r="WLY187"/>
      <c r="WLZ187"/>
      <c r="WMA187"/>
      <c r="WMB187"/>
      <c r="WMC187"/>
      <c r="WMD187"/>
      <c r="WME187"/>
      <c r="WMF187"/>
      <c r="WMG187"/>
      <c r="WMH187"/>
      <c r="WMI187"/>
      <c r="WMJ187"/>
      <c r="WMK187"/>
      <c r="WML187"/>
      <c r="WMM187"/>
      <c r="WMN187"/>
      <c r="WMO187"/>
      <c r="WMP187"/>
      <c r="WMQ187"/>
      <c r="WMR187"/>
      <c r="WMS187"/>
      <c r="WMT187"/>
      <c r="WMU187"/>
      <c r="WMV187"/>
      <c r="WMW187"/>
      <c r="WMX187"/>
      <c r="WMY187"/>
      <c r="WMZ187"/>
      <c r="WNA187"/>
      <c r="WNB187"/>
      <c r="WNC187"/>
      <c r="WND187"/>
      <c r="WNE187"/>
      <c r="WNF187"/>
      <c r="WNG187"/>
      <c r="WNH187"/>
      <c r="WNI187"/>
      <c r="WNJ187"/>
      <c r="WNK187"/>
      <c r="WNL187"/>
      <c r="WNM187"/>
      <c r="WNN187"/>
      <c r="WNO187"/>
      <c r="WNP187"/>
      <c r="WNQ187"/>
      <c r="WNR187"/>
      <c r="WNS187"/>
      <c r="WNT187"/>
      <c r="WNU187"/>
      <c r="WNV187"/>
      <c r="WNW187"/>
      <c r="WNX187"/>
      <c r="WNY187"/>
      <c r="WNZ187"/>
      <c r="WOA187"/>
      <c r="WOB187"/>
      <c r="WOC187"/>
      <c r="WOD187"/>
      <c r="WOE187"/>
      <c r="WOF187"/>
      <c r="WOG187"/>
      <c r="WOH187"/>
      <c r="WOI187"/>
      <c r="WOJ187"/>
      <c r="WOK187"/>
      <c r="WOL187"/>
      <c r="WOM187"/>
      <c r="WON187"/>
      <c r="WOO187"/>
      <c r="WOP187"/>
      <c r="WOQ187"/>
      <c r="WOR187"/>
      <c r="WOS187"/>
      <c r="WOT187"/>
      <c r="WOU187"/>
      <c r="WOV187"/>
      <c r="WOW187"/>
      <c r="WOX187"/>
      <c r="WOY187"/>
      <c r="WOZ187"/>
      <c r="WPA187"/>
      <c r="WPB187"/>
      <c r="WPC187"/>
      <c r="WPD187"/>
      <c r="WPE187"/>
      <c r="WPF187"/>
      <c r="WPG187"/>
      <c r="WPH187"/>
      <c r="WPI187"/>
      <c r="WPJ187"/>
      <c r="WPK187"/>
      <c r="WPL187"/>
      <c r="WPM187"/>
      <c r="WPN187"/>
      <c r="WPO187"/>
      <c r="WPP187"/>
      <c r="WPQ187"/>
      <c r="WPR187"/>
      <c r="WPS187"/>
      <c r="WPT187"/>
      <c r="WPU187"/>
      <c r="WPV187"/>
      <c r="WPW187"/>
      <c r="WPX187"/>
      <c r="WPY187"/>
      <c r="WPZ187"/>
      <c r="WQA187"/>
      <c r="WQB187"/>
      <c r="WQC187"/>
      <c r="WQD187"/>
      <c r="WQE187"/>
      <c r="WQF187"/>
      <c r="WQG187"/>
      <c r="WQH187"/>
      <c r="WQI187"/>
      <c r="WQJ187"/>
      <c r="WQK187"/>
      <c r="WQL187"/>
      <c r="WQM187"/>
      <c r="WQN187"/>
      <c r="WQO187"/>
      <c r="WQP187"/>
      <c r="WQQ187"/>
      <c r="WQR187"/>
      <c r="WQS187"/>
      <c r="WQT187"/>
      <c r="WQU187"/>
      <c r="WQV187"/>
      <c r="WQW187"/>
      <c r="WQX187"/>
      <c r="WQY187"/>
      <c r="WQZ187"/>
      <c r="WRA187"/>
      <c r="WRB187"/>
      <c r="WRC187"/>
      <c r="WRD187"/>
      <c r="WRE187"/>
      <c r="WRF187"/>
      <c r="WRG187"/>
      <c r="WRH187"/>
      <c r="WRI187"/>
      <c r="WRJ187"/>
      <c r="WRK187"/>
      <c r="WRL187"/>
      <c r="WRM187"/>
      <c r="WRN187"/>
      <c r="WRO187"/>
      <c r="WRP187"/>
      <c r="WRQ187"/>
      <c r="WRR187"/>
      <c r="WRS187"/>
      <c r="WRT187"/>
      <c r="WRU187"/>
      <c r="WRV187"/>
      <c r="WRW187"/>
      <c r="WRX187"/>
      <c r="WRY187"/>
      <c r="WRZ187"/>
      <c r="WSA187"/>
      <c r="WSB187"/>
      <c r="WSC187"/>
      <c r="WSD187"/>
      <c r="WSE187"/>
      <c r="WSF187"/>
      <c r="WSG187"/>
      <c r="WSH187"/>
      <c r="WSI187"/>
      <c r="WSJ187"/>
      <c r="WSK187"/>
      <c r="WSL187"/>
      <c r="WSM187"/>
      <c r="WSN187"/>
      <c r="WSO187"/>
      <c r="WSP187"/>
      <c r="WSQ187"/>
      <c r="WSR187"/>
      <c r="WSS187"/>
      <c r="WST187"/>
      <c r="WSU187"/>
      <c r="WSV187"/>
      <c r="WSW187"/>
      <c r="WSX187"/>
      <c r="WSY187"/>
      <c r="WSZ187"/>
      <c r="WTA187"/>
      <c r="WTB187"/>
      <c r="WTC187"/>
      <c r="WTD187"/>
      <c r="WTE187"/>
      <c r="WTF187"/>
      <c r="WTG187"/>
      <c r="WTH187"/>
      <c r="WTI187"/>
      <c r="WTJ187"/>
      <c r="WTK187"/>
      <c r="WTL187"/>
      <c r="WTM187"/>
      <c r="WTN187"/>
      <c r="WTO187"/>
      <c r="WTP187"/>
      <c r="WTQ187"/>
      <c r="WTR187"/>
      <c r="WTS187"/>
      <c r="WTT187"/>
      <c r="WTU187"/>
      <c r="WTV187"/>
      <c r="WTW187"/>
      <c r="WTX187"/>
      <c r="WTY187"/>
      <c r="WTZ187"/>
      <c r="WUA187"/>
      <c r="WUB187"/>
      <c r="WUC187"/>
      <c r="WUD187"/>
      <c r="WUE187"/>
      <c r="WUF187"/>
      <c r="WUG187"/>
      <c r="WUH187"/>
      <c r="WUI187"/>
      <c r="WUJ187"/>
      <c r="WUK187"/>
      <c r="WUL187"/>
      <c r="WUM187"/>
      <c r="WUN187"/>
      <c r="WUO187"/>
      <c r="WUP187"/>
      <c r="WUQ187"/>
      <c r="WUR187"/>
      <c r="WUS187"/>
      <c r="WUT187"/>
      <c r="WUU187"/>
      <c r="WUV187"/>
      <c r="WUW187"/>
      <c r="WUX187"/>
      <c r="WUY187"/>
      <c r="WUZ187"/>
      <c r="WVA187"/>
      <c r="WVB187"/>
      <c r="WVC187"/>
      <c r="WVD187"/>
      <c r="WVE187"/>
      <c r="WVF187"/>
      <c r="WVG187"/>
      <c r="WVH187"/>
      <c r="WVI187"/>
      <c r="WVJ187"/>
      <c r="WVK187"/>
      <c r="WVL187"/>
      <c r="WVM187"/>
      <c r="WVN187"/>
      <c r="WVO187"/>
      <c r="WVP187"/>
      <c r="WVQ187"/>
      <c r="WVR187"/>
      <c r="WVS187"/>
      <c r="WVT187"/>
      <c r="WVU187"/>
      <c r="WVV187"/>
      <c r="WVW187"/>
      <c r="WVX187"/>
      <c r="WVY187"/>
      <c r="WVZ187"/>
      <c r="WWA187"/>
      <c r="WWB187"/>
      <c r="WWC187"/>
      <c r="WWD187"/>
      <c r="WWE187"/>
      <c r="WWF187"/>
      <c r="WWG187"/>
      <c r="WWH187"/>
      <c r="WWI187"/>
      <c r="WWJ187"/>
      <c r="WWK187"/>
      <c r="WWL187"/>
      <c r="WWM187"/>
      <c r="WWN187"/>
      <c r="WWO187"/>
      <c r="WWP187"/>
      <c r="WWQ187"/>
      <c r="WWR187"/>
      <c r="WWS187"/>
      <c r="WWT187"/>
      <c r="WWU187"/>
      <c r="WWV187"/>
      <c r="WWW187"/>
      <c r="WWX187"/>
      <c r="WWY187"/>
      <c r="WWZ187"/>
      <c r="WXA187"/>
      <c r="WXB187"/>
      <c r="WXC187"/>
      <c r="WXD187"/>
      <c r="WXE187"/>
      <c r="WXF187"/>
      <c r="WXG187"/>
      <c r="WXH187"/>
      <c r="WXI187"/>
      <c r="WXJ187"/>
      <c r="WXK187"/>
      <c r="WXL187"/>
      <c r="WXM187"/>
      <c r="WXN187"/>
      <c r="WXO187"/>
      <c r="WXP187"/>
      <c r="WXQ187"/>
      <c r="WXR187"/>
      <c r="WXS187"/>
      <c r="WXT187"/>
      <c r="WXU187"/>
      <c r="WXV187"/>
      <c r="WXW187"/>
      <c r="WXX187"/>
      <c r="WXY187"/>
      <c r="WXZ187"/>
      <c r="WYA187"/>
      <c r="WYB187"/>
      <c r="WYC187"/>
      <c r="WYD187"/>
      <c r="WYE187"/>
      <c r="WYF187"/>
      <c r="WYG187"/>
      <c r="WYH187"/>
      <c r="WYI187"/>
      <c r="WYJ187"/>
      <c r="WYK187"/>
      <c r="WYL187"/>
      <c r="WYM187"/>
      <c r="WYN187"/>
      <c r="WYO187"/>
      <c r="WYP187"/>
      <c r="WYQ187"/>
      <c r="WYR187"/>
      <c r="WYS187"/>
      <c r="WYT187"/>
      <c r="WYU187"/>
      <c r="WYV187"/>
      <c r="WYW187"/>
      <c r="WYX187"/>
      <c r="WYY187"/>
      <c r="WYZ187"/>
      <c r="WZA187"/>
      <c r="WZB187"/>
      <c r="WZC187"/>
      <c r="WZD187"/>
      <c r="WZE187"/>
      <c r="WZF187"/>
      <c r="WZG187"/>
      <c r="WZH187"/>
      <c r="WZI187"/>
      <c r="WZJ187"/>
      <c r="WZK187"/>
      <c r="WZL187"/>
      <c r="WZM187"/>
      <c r="WZN187"/>
      <c r="WZO187"/>
      <c r="WZP187"/>
      <c r="WZQ187"/>
      <c r="WZR187"/>
      <c r="WZS187"/>
      <c r="WZT187"/>
      <c r="WZU187"/>
      <c r="WZV187"/>
      <c r="WZW187"/>
      <c r="WZX187"/>
      <c r="WZY187"/>
      <c r="WZZ187"/>
      <c r="XAA187"/>
      <c r="XAB187"/>
      <c r="XAC187"/>
      <c r="XAD187"/>
      <c r="XAE187"/>
      <c r="XAF187"/>
      <c r="XAG187"/>
      <c r="XAH187"/>
      <c r="XAI187"/>
      <c r="XAJ187"/>
      <c r="XAK187"/>
      <c r="XAL187"/>
      <c r="XAM187"/>
      <c r="XAN187"/>
      <c r="XAO187"/>
      <c r="XAP187"/>
      <c r="XAQ187"/>
      <c r="XAR187"/>
      <c r="XAS187"/>
      <c r="XAT187"/>
      <c r="XAU187"/>
      <c r="XAV187"/>
      <c r="XAW187"/>
      <c r="XAX187"/>
      <c r="XAY187"/>
      <c r="XAZ187"/>
      <c r="XBA187"/>
      <c r="XBB187"/>
      <c r="XBC187"/>
      <c r="XBD187"/>
      <c r="XBE187"/>
      <c r="XBF187"/>
      <c r="XBG187"/>
      <c r="XBH187"/>
      <c r="XBI187"/>
      <c r="XBJ187"/>
      <c r="XBK187"/>
      <c r="XBL187"/>
      <c r="XBM187"/>
      <c r="XBN187"/>
      <c r="XBO187"/>
      <c r="XBP187"/>
      <c r="XBQ187"/>
      <c r="XBR187"/>
      <c r="XBS187"/>
      <c r="XBT187"/>
      <c r="XBU187"/>
      <c r="XBV187"/>
      <c r="XBW187"/>
      <c r="XBX187"/>
      <c r="XBY187"/>
      <c r="XBZ187"/>
      <c r="XCA187"/>
      <c r="XCB187"/>
      <c r="XCC187"/>
      <c r="XCD187"/>
      <c r="XCE187"/>
      <c r="XCF187"/>
      <c r="XCG187"/>
      <c r="XCH187"/>
      <c r="XCI187"/>
      <c r="XCJ187"/>
      <c r="XCK187"/>
      <c r="XCL187"/>
      <c r="XCM187"/>
      <c r="XCN187"/>
      <c r="XCO187"/>
      <c r="XCP187"/>
      <c r="XCQ187"/>
      <c r="XCR187"/>
      <c r="XCS187"/>
      <c r="XCT187"/>
      <c r="XCU187"/>
      <c r="XCV187"/>
      <c r="XCW187"/>
      <c r="XCX187"/>
      <c r="XCY187"/>
      <c r="XCZ187"/>
      <c r="XDA187"/>
      <c r="XDB187"/>
      <c r="XDC187"/>
      <c r="XDD187"/>
      <c r="XDE187"/>
      <c r="XDF187"/>
      <c r="XDG187"/>
      <c r="XDH187"/>
      <c r="XDI187"/>
      <c r="XDJ187"/>
      <c r="XDK187"/>
      <c r="XDL187"/>
      <c r="XDM187"/>
      <c r="XDN187"/>
      <c r="XDO187"/>
      <c r="XDP187"/>
      <c r="XDQ187"/>
      <c r="XDR187"/>
      <c r="XDS187"/>
      <c r="XDT187"/>
      <c r="XDU187"/>
      <c r="XDV187"/>
      <c r="XDW187"/>
      <c r="XDX187"/>
      <c r="XDY187"/>
      <c r="XDZ187"/>
      <c r="XEA187"/>
      <c r="XEB187"/>
      <c r="XEC187"/>
      <c r="XED187"/>
      <c r="XEE187"/>
      <c r="XEF187"/>
      <c r="XEG187"/>
      <c r="XEH187"/>
      <c r="XEI187"/>
      <c r="XEJ187"/>
      <c r="XEK187"/>
      <c r="XEL187"/>
      <c r="XEM187"/>
      <c r="XEN187"/>
      <c r="XEO187"/>
      <c r="XEP187"/>
      <c r="XEQ187"/>
      <c r="XER187"/>
      <c r="XES187"/>
      <c r="XET187"/>
      <c r="XEU187"/>
      <c r="XEV187"/>
      <c r="XEW187"/>
      <c r="XEX187"/>
      <c r="XEY187"/>
      <c r="XEZ187"/>
      <c r="XFA187"/>
    </row>
    <row r="188" spans="1:16381" s="34" customFormat="1" x14ac:dyDescent="0.3">
      <c r="A188"/>
      <c r="B188"/>
      <c r="F188"/>
      <c r="G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/>
      <c r="VUC188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  <c r="WER188"/>
      <c r="WES188"/>
      <c r="WET188"/>
      <c r="WEU188"/>
      <c r="WEV188"/>
      <c r="WEW188"/>
      <c r="WEX188"/>
      <c r="WEY188"/>
      <c r="WEZ188"/>
      <c r="WFA188"/>
      <c r="WFB188"/>
      <c r="WFC188"/>
      <c r="WFD188"/>
      <c r="WFE188"/>
      <c r="WFF188"/>
      <c r="WFG188"/>
      <c r="WFH188"/>
      <c r="WFI188"/>
      <c r="WFJ188"/>
      <c r="WFK188"/>
      <c r="WFL188"/>
      <c r="WFM188"/>
      <c r="WFN188"/>
      <c r="WFO188"/>
      <c r="WFP188"/>
      <c r="WFQ188"/>
      <c r="WFR188"/>
      <c r="WFS188"/>
      <c r="WFT188"/>
      <c r="WFU188"/>
      <c r="WFV188"/>
      <c r="WFW188"/>
      <c r="WFX188"/>
      <c r="WFY188"/>
      <c r="WFZ188"/>
      <c r="WGA188"/>
      <c r="WGB188"/>
      <c r="WGC188"/>
      <c r="WGD188"/>
      <c r="WGE188"/>
      <c r="WGF188"/>
      <c r="WGG188"/>
      <c r="WGH188"/>
      <c r="WGI188"/>
      <c r="WGJ188"/>
      <c r="WGK188"/>
      <c r="WGL188"/>
      <c r="WGM188"/>
      <c r="WGN188"/>
      <c r="WGO188"/>
      <c r="WGP188"/>
      <c r="WGQ188"/>
      <c r="WGR188"/>
      <c r="WGS188"/>
      <c r="WGT188"/>
      <c r="WGU188"/>
      <c r="WGV188"/>
      <c r="WGW188"/>
      <c r="WGX188"/>
      <c r="WGY188"/>
      <c r="WGZ188"/>
      <c r="WHA188"/>
      <c r="WHB188"/>
      <c r="WHC188"/>
      <c r="WHD188"/>
      <c r="WHE188"/>
      <c r="WHF188"/>
      <c r="WHG188"/>
      <c r="WHH188"/>
      <c r="WHI188"/>
      <c r="WHJ188"/>
      <c r="WHK188"/>
      <c r="WHL188"/>
      <c r="WHM188"/>
      <c r="WHN188"/>
      <c r="WHO188"/>
      <c r="WHP188"/>
      <c r="WHQ188"/>
      <c r="WHR188"/>
      <c r="WHS188"/>
      <c r="WHT188"/>
      <c r="WHU188"/>
      <c r="WHV188"/>
      <c r="WHW188"/>
      <c r="WHX188"/>
      <c r="WHY188"/>
      <c r="WHZ188"/>
      <c r="WIA188"/>
      <c r="WIB188"/>
      <c r="WIC188"/>
      <c r="WID188"/>
      <c r="WIE188"/>
      <c r="WIF188"/>
      <c r="WIG188"/>
      <c r="WIH188"/>
      <c r="WII188"/>
      <c r="WIJ188"/>
      <c r="WIK188"/>
      <c r="WIL188"/>
      <c r="WIM188"/>
      <c r="WIN188"/>
      <c r="WIO188"/>
      <c r="WIP188"/>
      <c r="WIQ188"/>
      <c r="WIR188"/>
      <c r="WIS188"/>
      <c r="WIT188"/>
      <c r="WIU188"/>
      <c r="WIV188"/>
      <c r="WIW188"/>
      <c r="WIX188"/>
      <c r="WIY188"/>
      <c r="WIZ188"/>
      <c r="WJA188"/>
      <c r="WJB188"/>
      <c r="WJC188"/>
      <c r="WJD188"/>
      <c r="WJE188"/>
      <c r="WJF188"/>
      <c r="WJG188"/>
      <c r="WJH188"/>
      <c r="WJI188"/>
      <c r="WJJ188"/>
      <c r="WJK188"/>
      <c r="WJL188"/>
      <c r="WJM188"/>
      <c r="WJN188"/>
      <c r="WJO188"/>
      <c r="WJP188"/>
      <c r="WJQ188"/>
      <c r="WJR188"/>
      <c r="WJS188"/>
      <c r="WJT188"/>
      <c r="WJU188"/>
      <c r="WJV188"/>
      <c r="WJW188"/>
      <c r="WJX188"/>
      <c r="WJY188"/>
      <c r="WJZ188"/>
      <c r="WKA188"/>
      <c r="WKB188"/>
      <c r="WKC188"/>
      <c r="WKD188"/>
      <c r="WKE188"/>
      <c r="WKF188"/>
      <c r="WKG188"/>
      <c r="WKH188"/>
      <c r="WKI188"/>
      <c r="WKJ188"/>
      <c r="WKK188"/>
      <c r="WKL188"/>
      <c r="WKM188"/>
      <c r="WKN188"/>
      <c r="WKO188"/>
      <c r="WKP188"/>
      <c r="WKQ188"/>
      <c r="WKR188"/>
      <c r="WKS188"/>
      <c r="WKT188"/>
      <c r="WKU188"/>
      <c r="WKV188"/>
      <c r="WKW188"/>
      <c r="WKX188"/>
      <c r="WKY188"/>
      <c r="WKZ188"/>
      <c r="WLA188"/>
      <c r="WLB188"/>
      <c r="WLC188"/>
      <c r="WLD188"/>
      <c r="WLE188"/>
      <c r="WLF188"/>
      <c r="WLG188"/>
      <c r="WLH188"/>
      <c r="WLI188"/>
      <c r="WLJ188"/>
      <c r="WLK188"/>
      <c r="WLL188"/>
      <c r="WLM188"/>
      <c r="WLN188"/>
      <c r="WLO188"/>
      <c r="WLP188"/>
      <c r="WLQ188"/>
      <c r="WLR188"/>
      <c r="WLS188"/>
      <c r="WLT188"/>
      <c r="WLU188"/>
      <c r="WLV188"/>
      <c r="WLW188"/>
      <c r="WLX188"/>
      <c r="WLY188"/>
      <c r="WLZ188"/>
      <c r="WMA188"/>
      <c r="WMB188"/>
      <c r="WMC188"/>
      <c r="WMD188"/>
      <c r="WME188"/>
      <c r="WMF188"/>
      <c r="WMG188"/>
      <c r="WMH188"/>
      <c r="WMI188"/>
      <c r="WMJ188"/>
      <c r="WMK188"/>
      <c r="WML188"/>
      <c r="WMM188"/>
      <c r="WMN188"/>
      <c r="WMO188"/>
      <c r="WMP188"/>
      <c r="WMQ188"/>
      <c r="WMR188"/>
      <c r="WMS188"/>
      <c r="WMT188"/>
      <c r="WMU188"/>
      <c r="WMV188"/>
      <c r="WMW188"/>
      <c r="WMX188"/>
      <c r="WMY188"/>
      <c r="WMZ188"/>
      <c r="WNA188"/>
      <c r="WNB188"/>
      <c r="WNC188"/>
      <c r="WND188"/>
      <c r="WNE188"/>
      <c r="WNF188"/>
      <c r="WNG188"/>
      <c r="WNH188"/>
      <c r="WNI188"/>
      <c r="WNJ188"/>
      <c r="WNK188"/>
      <c r="WNL188"/>
      <c r="WNM188"/>
      <c r="WNN188"/>
      <c r="WNO188"/>
      <c r="WNP188"/>
      <c r="WNQ188"/>
      <c r="WNR188"/>
      <c r="WNS188"/>
      <c r="WNT188"/>
      <c r="WNU188"/>
      <c r="WNV188"/>
      <c r="WNW188"/>
      <c r="WNX188"/>
      <c r="WNY188"/>
      <c r="WNZ188"/>
      <c r="WOA188"/>
      <c r="WOB188"/>
      <c r="WOC188"/>
      <c r="WOD188"/>
      <c r="WOE188"/>
      <c r="WOF188"/>
      <c r="WOG188"/>
      <c r="WOH188"/>
      <c r="WOI188"/>
      <c r="WOJ188"/>
      <c r="WOK188"/>
      <c r="WOL188"/>
      <c r="WOM188"/>
      <c r="WON188"/>
      <c r="WOO188"/>
      <c r="WOP188"/>
      <c r="WOQ188"/>
      <c r="WOR188"/>
      <c r="WOS188"/>
      <c r="WOT188"/>
      <c r="WOU188"/>
      <c r="WOV188"/>
      <c r="WOW188"/>
      <c r="WOX188"/>
      <c r="WOY188"/>
      <c r="WOZ188"/>
      <c r="WPA188"/>
      <c r="WPB188"/>
      <c r="WPC188"/>
      <c r="WPD188"/>
      <c r="WPE188"/>
      <c r="WPF188"/>
      <c r="WPG188"/>
      <c r="WPH188"/>
      <c r="WPI188"/>
      <c r="WPJ188"/>
      <c r="WPK188"/>
      <c r="WPL188"/>
      <c r="WPM188"/>
      <c r="WPN188"/>
      <c r="WPO188"/>
      <c r="WPP188"/>
      <c r="WPQ188"/>
      <c r="WPR188"/>
      <c r="WPS188"/>
      <c r="WPT188"/>
      <c r="WPU188"/>
      <c r="WPV188"/>
      <c r="WPW188"/>
      <c r="WPX188"/>
      <c r="WPY188"/>
      <c r="WPZ188"/>
      <c r="WQA188"/>
      <c r="WQB188"/>
      <c r="WQC188"/>
      <c r="WQD188"/>
      <c r="WQE188"/>
      <c r="WQF188"/>
      <c r="WQG188"/>
      <c r="WQH188"/>
      <c r="WQI188"/>
      <c r="WQJ188"/>
      <c r="WQK188"/>
      <c r="WQL188"/>
      <c r="WQM188"/>
      <c r="WQN188"/>
      <c r="WQO188"/>
      <c r="WQP188"/>
      <c r="WQQ188"/>
      <c r="WQR188"/>
      <c r="WQS188"/>
      <c r="WQT188"/>
      <c r="WQU188"/>
      <c r="WQV188"/>
      <c r="WQW188"/>
      <c r="WQX188"/>
      <c r="WQY188"/>
      <c r="WQZ188"/>
      <c r="WRA188"/>
      <c r="WRB188"/>
      <c r="WRC188"/>
      <c r="WRD188"/>
      <c r="WRE188"/>
      <c r="WRF188"/>
      <c r="WRG188"/>
      <c r="WRH188"/>
      <c r="WRI188"/>
      <c r="WRJ188"/>
      <c r="WRK188"/>
      <c r="WRL188"/>
      <c r="WRM188"/>
      <c r="WRN188"/>
      <c r="WRO188"/>
      <c r="WRP188"/>
      <c r="WRQ188"/>
      <c r="WRR188"/>
      <c r="WRS188"/>
      <c r="WRT188"/>
      <c r="WRU188"/>
      <c r="WRV188"/>
      <c r="WRW188"/>
      <c r="WRX188"/>
      <c r="WRY188"/>
      <c r="WRZ188"/>
      <c r="WSA188"/>
      <c r="WSB188"/>
      <c r="WSC188"/>
      <c r="WSD188"/>
      <c r="WSE188"/>
      <c r="WSF188"/>
      <c r="WSG188"/>
      <c r="WSH188"/>
      <c r="WSI188"/>
      <c r="WSJ188"/>
      <c r="WSK188"/>
      <c r="WSL188"/>
      <c r="WSM188"/>
      <c r="WSN188"/>
      <c r="WSO188"/>
      <c r="WSP188"/>
      <c r="WSQ188"/>
      <c r="WSR188"/>
      <c r="WSS188"/>
      <c r="WST188"/>
      <c r="WSU188"/>
      <c r="WSV188"/>
      <c r="WSW188"/>
      <c r="WSX188"/>
      <c r="WSY188"/>
      <c r="WSZ188"/>
      <c r="WTA188"/>
      <c r="WTB188"/>
      <c r="WTC188"/>
      <c r="WTD188"/>
      <c r="WTE188"/>
      <c r="WTF188"/>
      <c r="WTG188"/>
      <c r="WTH188"/>
      <c r="WTI188"/>
      <c r="WTJ188"/>
      <c r="WTK188"/>
      <c r="WTL188"/>
      <c r="WTM188"/>
      <c r="WTN188"/>
      <c r="WTO188"/>
      <c r="WTP188"/>
      <c r="WTQ188"/>
      <c r="WTR188"/>
      <c r="WTS188"/>
      <c r="WTT188"/>
      <c r="WTU188"/>
      <c r="WTV188"/>
      <c r="WTW188"/>
      <c r="WTX188"/>
      <c r="WTY188"/>
      <c r="WTZ188"/>
      <c r="WUA188"/>
      <c r="WUB188"/>
      <c r="WUC188"/>
      <c r="WUD188"/>
      <c r="WUE188"/>
      <c r="WUF188"/>
      <c r="WUG188"/>
      <c r="WUH188"/>
      <c r="WUI188"/>
      <c r="WUJ188"/>
      <c r="WUK188"/>
      <c r="WUL188"/>
      <c r="WUM188"/>
      <c r="WUN188"/>
      <c r="WUO188"/>
      <c r="WUP188"/>
      <c r="WUQ188"/>
      <c r="WUR188"/>
      <c r="WUS188"/>
      <c r="WUT188"/>
      <c r="WUU188"/>
      <c r="WUV188"/>
      <c r="WUW188"/>
      <c r="WUX188"/>
      <c r="WUY188"/>
      <c r="WUZ188"/>
      <c r="WVA188"/>
      <c r="WVB188"/>
      <c r="WVC188"/>
      <c r="WVD188"/>
      <c r="WVE188"/>
      <c r="WVF188"/>
      <c r="WVG188"/>
      <c r="WVH188"/>
      <c r="WVI188"/>
      <c r="WVJ188"/>
      <c r="WVK188"/>
      <c r="WVL188"/>
      <c r="WVM188"/>
      <c r="WVN188"/>
      <c r="WVO188"/>
      <c r="WVP188"/>
      <c r="WVQ188"/>
      <c r="WVR188"/>
      <c r="WVS188"/>
      <c r="WVT188"/>
      <c r="WVU188"/>
      <c r="WVV188"/>
      <c r="WVW188"/>
      <c r="WVX188"/>
      <c r="WVY188"/>
      <c r="WVZ188"/>
      <c r="WWA188"/>
      <c r="WWB188"/>
      <c r="WWC188"/>
      <c r="WWD188"/>
      <c r="WWE188"/>
      <c r="WWF188"/>
      <c r="WWG188"/>
      <c r="WWH188"/>
      <c r="WWI188"/>
      <c r="WWJ188"/>
      <c r="WWK188"/>
      <c r="WWL188"/>
      <c r="WWM188"/>
      <c r="WWN188"/>
      <c r="WWO188"/>
      <c r="WWP188"/>
      <c r="WWQ188"/>
      <c r="WWR188"/>
      <c r="WWS188"/>
      <c r="WWT188"/>
      <c r="WWU188"/>
      <c r="WWV188"/>
      <c r="WWW188"/>
      <c r="WWX188"/>
      <c r="WWY188"/>
      <c r="WWZ188"/>
      <c r="WXA188"/>
      <c r="WXB188"/>
      <c r="WXC188"/>
      <c r="WXD188"/>
      <c r="WXE188"/>
      <c r="WXF188"/>
      <c r="WXG188"/>
      <c r="WXH188"/>
      <c r="WXI188"/>
      <c r="WXJ188"/>
      <c r="WXK188"/>
      <c r="WXL188"/>
      <c r="WXM188"/>
      <c r="WXN188"/>
      <c r="WXO188"/>
      <c r="WXP188"/>
      <c r="WXQ188"/>
      <c r="WXR188"/>
      <c r="WXS188"/>
      <c r="WXT188"/>
      <c r="WXU188"/>
      <c r="WXV188"/>
      <c r="WXW188"/>
      <c r="WXX188"/>
      <c r="WXY188"/>
      <c r="WXZ188"/>
      <c r="WYA188"/>
      <c r="WYB188"/>
      <c r="WYC188"/>
      <c r="WYD188"/>
      <c r="WYE188"/>
      <c r="WYF188"/>
      <c r="WYG188"/>
      <c r="WYH188"/>
      <c r="WYI188"/>
      <c r="WYJ188"/>
      <c r="WYK188"/>
      <c r="WYL188"/>
      <c r="WYM188"/>
      <c r="WYN188"/>
      <c r="WYO188"/>
      <c r="WYP188"/>
      <c r="WYQ188"/>
      <c r="WYR188"/>
      <c r="WYS188"/>
      <c r="WYT188"/>
      <c r="WYU188"/>
      <c r="WYV188"/>
      <c r="WYW188"/>
      <c r="WYX188"/>
      <c r="WYY188"/>
      <c r="WYZ188"/>
      <c r="WZA188"/>
      <c r="WZB188"/>
      <c r="WZC188"/>
      <c r="WZD188"/>
      <c r="WZE188"/>
      <c r="WZF188"/>
      <c r="WZG188"/>
      <c r="WZH188"/>
      <c r="WZI188"/>
      <c r="WZJ188"/>
      <c r="WZK188"/>
      <c r="WZL188"/>
      <c r="WZM188"/>
      <c r="WZN188"/>
      <c r="WZO188"/>
      <c r="WZP188"/>
      <c r="WZQ188"/>
      <c r="WZR188"/>
      <c r="WZS188"/>
      <c r="WZT188"/>
      <c r="WZU188"/>
      <c r="WZV188"/>
      <c r="WZW188"/>
      <c r="WZX188"/>
      <c r="WZY188"/>
      <c r="WZZ188"/>
      <c r="XAA188"/>
      <c r="XAB188"/>
      <c r="XAC188"/>
      <c r="XAD188"/>
      <c r="XAE188"/>
      <c r="XAF188"/>
      <c r="XAG188"/>
      <c r="XAH188"/>
      <c r="XAI188"/>
      <c r="XAJ188"/>
      <c r="XAK188"/>
      <c r="XAL188"/>
      <c r="XAM188"/>
      <c r="XAN188"/>
      <c r="XAO188"/>
      <c r="XAP188"/>
      <c r="XAQ188"/>
      <c r="XAR188"/>
      <c r="XAS188"/>
      <c r="XAT188"/>
      <c r="XAU188"/>
      <c r="XAV188"/>
      <c r="XAW188"/>
      <c r="XAX188"/>
      <c r="XAY188"/>
      <c r="XAZ188"/>
      <c r="XBA188"/>
      <c r="XBB188"/>
      <c r="XBC188"/>
      <c r="XBD188"/>
      <c r="XBE188"/>
      <c r="XBF188"/>
      <c r="XBG188"/>
      <c r="XBH188"/>
      <c r="XBI188"/>
      <c r="XBJ188"/>
      <c r="XBK188"/>
      <c r="XBL188"/>
      <c r="XBM188"/>
      <c r="XBN188"/>
      <c r="XBO188"/>
      <c r="XBP188"/>
      <c r="XBQ188"/>
      <c r="XBR188"/>
      <c r="XBS188"/>
      <c r="XBT188"/>
      <c r="XBU188"/>
      <c r="XBV188"/>
      <c r="XBW188"/>
      <c r="XBX188"/>
      <c r="XBY188"/>
      <c r="XBZ188"/>
      <c r="XCA188"/>
      <c r="XCB188"/>
      <c r="XCC188"/>
      <c r="XCD188"/>
      <c r="XCE188"/>
      <c r="XCF188"/>
      <c r="XCG188"/>
      <c r="XCH188"/>
      <c r="XCI188"/>
      <c r="XCJ188"/>
      <c r="XCK188"/>
      <c r="XCL188"/>
      <c r="XCM188"/>
      <c r="XCN188"/>
      <c r="XCO188"/>
      <c r="XCP188"/>
      <c r="XCQ188"/>
      <c r="XCR188"/>
      <c r="XCS188"/>
      <c r="XCT188"/>
      <c r="XCU188"/>
      <c r="XCV188"/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  <c r="XEE188"/>
      <c r="XEF188"/>
      <c r="XEG188"/>
      <c r="XEH188"/>
      <c r="XEI188"/>
      <c r="XEJ188"/>
      <c r="XEK188"/>
      <c r="XEL188"/>
      <c r="XEM188"/>
      <c r="XEN188"/>
      <c r="XEO188"/>
      <c r="XEP188"/>
      <c r="XEQ188"/>
      <c r="XER188"/>
      <c r="XES188"/>
      <c r="XET188"/>
      <c r="XEU188"/>
      <c r="XEV188"/>
      <c r="XEW188"/>
      <c r="XEX188"/>
      <c r="XEY188"/>
      <c r="XEZ188"/>
      <c r="XFA188"/>
    </row>
    <row r="189" spans="1:16381" s="34" customFormat="1" x14ac:dyDescent="0.3">
      <c r="A189"/>
      <c r="B189"/>
      <c r="F189"/>
      <c r="G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  <c r="HWD189"/>
      <c r="HWE189"/>
      <c r="HWF189"/>
      <c r="HWG189"/>
      <c r="HWH189"/>
      <c r="HWI189"/>
      <c r="HWJ189"/>
      <c r="HWK189"/>
      <c r="HWL189"/>
      <c r="HWM189"/>
      <c r="HWN189"/>
      <c r="HWO189"/>
      <c r="HWP189"/>
      <c r="HWQ189"/>
      <c r="HWR189"/>
      <c r="HWS189"/>
      <c r="HWT189"/>
      <c r="HWU189"/>
      <c r="HWV189"/>
      <c r="HWW189"/>
      <c r="HWX189"/>
      <c r="HWY189"/>
      <c r="HWZ189"/>
      <c r="HXA189"/>
      <c r="HXB189"/>
      <c r="HXC189"/>
      <c r="HXD189"/>
      <c r="HXE189"/>
      <c r="HXF189"/>
      <c r="HXG189"/>
      <c r="HXH189"/>
      <c r="HXI189"/>
      <c r="HXJ189"/>
      <c r="HXK189"/>
      <c r="HXL189"/>
      <c r="HXM189"/>
      <c r="HXN189"/>
      <c r="HXO189"/>
      <c r="HXP189"/>
      <c r="HXQ189"/>
      <c r="HXR189"/>
      <c r="HXS189"/>
      <c r="HXT189"/>
      <c r="HXU189"/>
      <c r="HXV189"/>
      <c r="HXW189"/>
      <c r="HXX189"/>
      <c r="HXY189"/>
      <c r="HXZ189"/>
      <c r="HYA189"/>
      <c r="HYB189"/>
      <c r="HYC189"/>
      <c r="HYD189"/>
      <c r="HYE189"/>
      <c r="HYF189"/>
      <c r="HYG189"/>
      <c r="HYH189"/>
      <c r="HYI189"/>
      <c r="HYJ189"/>
      <c r="HYK189"/>
      <c r="HYL189"/>
      <c r="HYM189"/>
      <c r="HYN189"/>
      <c r="HYO189"/>
      <c r="HYP189"/>
      <c r="HYQ189"/>
      <c r="HYR189"/>
      <c r="HYS189"/>
      <c r="HYT189"/>
      <c r="HYU189"/>
      <c r="HYV189"/>
      <c r="HYW189"/>
      <c r="HYX189"/>
      <c r="HYY189"/>
      <c r="HYZ189"/>
      <c r="HZA189"/>
      <c r="HZB189"/>
      <c r="HZC189"/>
      <c r="HZD189"/>
      <c r="HZE189"/>
      <c r="HZF189"/>
      <c r="HZG189"/>
      <c r="HZH189"/>
      <c r="HZI189"/>
      <c r="HZJ189"/>
      <c r="HZK189"/>
      <c r="HZL189"/>
      <c r="HZM189"/>
      <c r="HZN189"/>
      <c r="HZO189"/>
      <c r="HZP189"/>
      <c r="HZQ189"/>
      <c r="HZR189"/>
      <c r="HZS189"/>
      <c r="HZT189"/>
      <c r="HZU189"/>
      <c r="HZV189"/>
      <c r="HZW189"/>
      <c r="HZX189"/>
      <c r="HZY189"/>
      <c r="HZZ189"/>
      <c r="IAA189"/>
      <c r="IAB189"/>
      <c r="IAC189"/>
      <c r="IAD189"/>
      <c r="IAE189"/>
      <c r="IAF189"/>
      <c r="IAG189"/>
      <c r="IAH189"/>
      <c r="IAI189"/>
      <c r="IAJ189"/>
      <c r="IAK189"/>
      <c r="IAL189"/>
      <c r="IAM189"/>
      <c r="IAN189"/>
      <c r="IAO189"/>
      <c r="IAP189"/>
      <c r="IAQ189"/>
      <c r="IAR189"/>
      <c r="IAS189"/>
      <c r="IAT189"/>
      <c r="IAU189"/>
      <c r="IAV189"/>
      <c r="IAW189"/>
      <c r="IAX189"/>
      <c r="IAY189"/>
      <c r="IAZ189"/>
      <c r="IBA189"/>
      <c r="IBB189"/>
      <c r="IBC189"/>
      <c r="IBD189"/>
      <c r="IBE189"/>
      <c r="IBF189"/>
      <c r="IBG189"/>
      <c r="IBH189"/>
      <c r="IBI189"/>
      <c r="IBJ189"/>
      <c r="IBK189"/>
      <c r="IBL189"/>
      <c r="IBM189"/>
      <c r="IBN189"/>
      <c r="IBO189"/>
      <c r="IBP189"/>
      <c r="IBQ189"/>
      <c r="IBR189"/>
      <c r="IBS189"/>
      <c r="IBT189"/>
      <c r="IBU189"/>
      <c r="IBV189"/>
      <c r="IBW189"/>
      <c r="IBX189"/>
      <c r="IBY189"/>
      <c r="IBZ189"/>
      <c r="ICA189"/>
      <c r="ICB189"/>
      <c r="ICC189"/>
      <c r="ICD189"/>
      <c r="ICE189"/>
      <c r="ICF189"/>
      <c r="ICG189"/>
      <c r="ICH189"/>
      <c r="ICI189"/>
      <c r="ICJ189"/>
      <c r="ICK189"/>
      <c r="ICL189"/>
      <c r="ICM189"/>
      <c r="ICN189"/>
      <c r="ICO189"/>
      <c r="ICP189"/>
      <c r="ICQ189"/>
      <c r="ICR189"/>
      <c r="ICS189"/>
      <c r="ICT189"/>
      <c r="ICU189"/>
      <c r="ICV189"/>
      <c r="ICW189"/>
      <c r="ICX189"/>
      <c r="ICY189"/>
      <c r="ICZ189"/>
      <c r="IDA189"/>
      <c r="IDB189"/>
      <c r="IDC189"/>
      <c r="IDD189"/>
      <c r="IDE189"/>
      <c r="IDF189"/>
      <c r="IDG189"/>
      <c r="IDH189"/>
      <c r="IDI189"/>
      <c r="IDJ189"/>
      <c r="IDK189"/>
      <c r="IDL189"/>
      <c r="IDM189"/>
      <c r="IDN189"/>
      <c r="IDO189"/>
      <c r="IDP189"/>
      <c r="IDQ189"/>
      <c r="IDR189"/>
      <c r="IDS189"/>
      <c r="IDT189"/>
      <c r="IDU189"/>
      <c r="IDV189"/>
      <c r="IDW189"/>
      <c r="IDX189"/>
      <c r="IDY189"/>
      <c r="IDZ189"/>
      <c r="IEA189"/>
      <c r="IEB189"/>
      <c r="IEC189"/>
      <c r="IED189"/>
      <c r="IEE189"/>
      <c r="IEF189"/>
      <c r="IEG189"/>
      <c r="IEH189"/>
      <c r="IEI189"/>
      <c r="IEJ189"/>
      <c r="IEK189"/>
      <c r="IEL189"/>
      <c r="IEM189"/>
      <c r="IEN189"/>
      <c r="IEO189"/>
      <c r="IEP189"/>
      <c r="IEQ189"/>
      <c r="IER189"/>
      <c r="IES189"/>
      <c r="IET189"/>
      <c r="IEU189"/>
      <c r="IEV189"/>
      <c r="IEW189"/>
      <c r="IEX189"/>
      <c r="IEY189"/>
      <c r="IEZ189"/>
      <c r="IFA189"/>
      <c r="IFB189"/>
      <c r="IFC189"/>
      <c r="IFD189"/>
      <c r="IFE189"/>
      <c r="IFF189"/>
      <c r="IFG189"/>
      <c r="IFH189"/>
      <c r="IFI189"/>
      <c r="IFJ189"/>
      <c r="IFK189"/>
      <c r="IFL189"/>
      <c r="IFM189"/>
      <c r="IFN189"/>
      <c r="IFO189"/>
      <c r="IFP189"/>
      <c r="IFQ189"/>
      <c r="IFR189"/>
      <c r="IFS189"/>
      <c r="IFT189"/>
      <c r="IFU189"/>
      <c r="IFV189"/>
      <c r="IFW189"/>
      <c r="IFX189"/>
      <c r="IFY189"/>
      <c r="IFZ189"/>
      <c r="IGA189"/>
      <c r="IGB189"/>
      <c r="IGC189"/>
      <c r="IGD189"/>
      <c r="IGE189"/>
      <c r="IGF189"/>
      <c r="IGG189"/>
      <c r="IGH189"/>
      <c r="IGI189"/>
      <c r="IGJ189"/>
      <c r="IGK189"/>
      <c r="IGL189"/>
      <c r="IGM189"/>
      <c r="IGN189"/>
      <c r="IGO189"/>
      <c r="IGP189"/>
      <c r="IGQ189"/>
      <c r="IGR189"/>
      <c r="IGS189"/>
      <c r="IGT189"/>
      <c r="IGU189"/>
      <c r="IGV189"/>
      <c r="IGW189"/>
      <c r="IGX189"/>
      <c r="IGY189"/>
      <c r="IGZ189"/>
      <c r="IHA189"/>
      <c r="IHB189"/>
      <c r="IHC189"/>
      <c r="IHD189"/>
      <c r="IHE189"/>
      <c r="IHF189"/>
      <c r="IHG189"/>
      <c r="IHH189"/>
      <c r="IHI189"/>
      <c r="IHJ189"/>
      <c r="IHK189"/>
      <c r="IHL189"/>
      <c r="IHM189"/>
      <c r="IHN189"/>
      <c r="IHO189"/>
      <c r="IHP189"/>
      <c r="IHQ189"/>
      <c r="IHR189"/>
      <c r="IHS189"/>
      <c r="IHT189"/>
      <c r="IHU189"/>
      <c r="IHV189"/>
      <c r="IHW189"/>
      <c r="IHX189"/>
      <c r="IHY189"/>
      <c r="IHZ189"/>
      <c r="IIA189"/>
      <c r="IIB189"/>
      <c r="IIC189"/>
      <c r="IID189"/>
      <c r="IIE189"/>
      <c r="IIF189"/>
      <c r="IIG189"/>
      <c r="IIH189"/>
      <c r="III189"/>
      <c r="IIJ189"/>
      <c r="IIK189"/>
      <c r="IIL189"/>
      <c r="IIM189"/>
      <c r="IIN189"/>
      <c r="IIO189"/>
      <c r="IIP189"/>
      <c r="IIQ189"/>
      <c r="IIR189"/>
      <c r="IIS189"/>
      <c r="IIT189"/>
      <c r="IIU189"/>
      <c r="IIV189"/>
      <c r="IIW189"/>
      <c r="IIX189"/>
      <c r="IIY189"/>
      <c r="IIZ189"/>
      <c r="IJA189"/>
      <c r="IJB189"/>
      <c r="IJC189"/>
      <c r="IJD189"/>
      <c r="IJE189"/>
      <c r="IJF189"/>
      <c r="IJG189"/>
      <c r="IJH189"/>
      <c r="IJI189"/>
      <c r="IJJ189"/>
      <c r="IJK189"/>
      <c r="IJL189"/>
      <c r="IJM189"/>
      <c r="IJN189"/>
      <c r="IJO189"/>
      <c r="IJP189"/>
      <c r="IJQ189"/>
      <c r="IJR189"/>
      <c r="IJS189"/>
      <c r="IJT189"/>
      <c r="IJU189"/>
      <c r="IJV189"/>
      <c r="IJW189"/>
      <c r="IJX189"/>
      <c r="IJY189"/>
      <c r="IJZ189"/>
      <c r="IKA189"/>
      <c r="IKB189"/>
      <c r="IKC189"/>
      <c r="IKD189"/>
      <c r="IKE189"/>
      <c r="IKF189"/>
      <c r="IKG189"/>
      <c r="IKH189"/>
      <c r="IKI189"/>
      <c r="IKJ189"/>
      <c r="IKK189"/>
      <c r="IKL189"/>
      <c r="IKM189"/>
      <c r="IKN189"/>
      <c r="IKO189"/>
      <c r="IKP189"/>
      <c r="IKQ189"/>
      <c r="IKR189"/>
      <c r="IKS189"/>
      <c r="IKT189"/>
      <c r="IKU189"/>
      <c r="IKV189"/>
      <c r="IKW189"/>
      <c r="IKX189"/>
      <c r="IKY189"/>
      <c r="IKZ189"/>
      <c r="ILA189"/>
      <c r="ILB189"/>
      <c r="ILC189"/>
      <c r="ILD189"/>
      <c r="ILE189"/>
      <c r="ILF189"/>
      <c r="ILG189"/>
      <c r="ILH189"/>
      <c r="ILI189"/>
      <c r="ILJ189"/>
      <c r="ILK189"/>
      <c r="ILL189"/>
      <c r="ILM189"/>
      <c r="ILN189"/>
      <c r="ILO189"/>
      <c r="ILP189"/>
      <c r="ILQ189"/>
      <c r="ILR189"/>
      <c r="ILS189"/>
      <c r="ILT189"/>
      <c r="ILU189"/>
      <c r="ILV189"/>
      <c r="ILW189"/>
      <c r="ILX189"/>
      <c r="ILY189"/>
      <c r="ILZ189"/>
      <c r="IMA189"/>
      <c r="IMB189"/>
      <c r="IMC189"/>
      <c r="IMD189"/>
      <c r="IME189"/>
      <c r="IMF189"/>
      <c r="IMG189"/>
      <c r="IMH189"/>
      <c r="IMI189"/>
      <c r="IMJ189"/>
      <c r="IMK189"/>
      <c r="IML189"/>
      <c r="IMM189"/>
      <c r="IMN189"/>
      <c r="IMO189"/>
      <c r="IMP189"/>
      <c r="IMQ189"/>
      <c r="IMR189"/>
      <c r="IMS189"/>
      <c r="IMT189"/>
      <c r="IMU189"/>
      <c r="IMV189"/>
      <c r="IMW189"/>
      <c r="IMX189"/>
      <c r="IMY189"/>
      <c r="IMZ189"/>
      <c r="INA189"/>
      <c r="INB189"/>
      <c r="INC189"/>
      <c r="IND189"/>
      <c r="INE189"/>
      <c r="INF189"/>
      <c r="ING189"/>
      <c r="INH189"/>
      <c r="INI189"/>
      <c r="INJ189"/>
      <c r="INK189"/>
      <c r="INL189"/>
      <c r="INM189"/>
      <c r="INN189"/>
      <c r="INO189"/>
      <c r="INP189"/>
      <c r="INQ189"/>
      <c r="INR189"/>
      <c r="INS189"/>
      <c r="INT189"/>
      <c r="INU189"/>
      <c r="INV189"/>
      <c r="INW189"/>
      <c r="INX189"/>
      <c r="INY189"/>
      <c r="INZ189"/>
      <c r="IOA189"/>
      <c r="IOB189"/>
      <c r="IOC189"/>
      <c r="IOD189"/>
      <c r="IOE189"/>
      <c r="IOF189"/>
      <c r="IOG189"/>
      <c r="IOH189"/>
      <c r="IOI189"/>
      <c r="IOJ189"/>
      <c r="IOK189"/>
      <c r="IOL189"/>
      <c r="IOM189"/>
      <c r="ION189"/>
      <c r="IOO189"/>
      <c r="IOP189"/>
      <c r="IOQ189"/>
      <c r="IOR189"/>
      <c r="IOS189"/>
      <c r="IOT189"/>
      <c r="IOU189"/>
      <c r="IOV189"/>
      <c r="IOW189"/>
      <c r="IOX189"/>
      <c r="IOY189"/>
      <c r="IOZ189"/>
      <c r="IPA189"/>
      <c r="IPB189"/>
      <c r="IPC189"/>
      <c r="IPD189"/>
      <c r="IPE189"/>
      <c r="IPF189"/>
      <c r="IPG189"/>
      <c r="IPH189"/>
      <c r="IPI189"/>
      <c r="IPJ189"/>
      <c r="IPK189"/>
      <c r="IPL189"/>
      <c r="IPM189"/>
      <c r="IPN189"/>
      <c r="IPO189"/>
      <c r="IPP189"/>
      <c r="IPQ189"/>
      <c r="IPR189"/>
      <c r="IPS189"/>
      <c r="IPT189"/>
      <c r="IPU189"/>
      <c r="IPV189"/>
      <c r="IPW189"/>
      <c r="IPX189"/>
      <c r="IPY189"/>
      <c r="IPZ189"/>
      <c r="IQA189"/>
      <c r="IQB189"/>
      <c r="IQC189"/>
      <c r="IQD189"/>
      <c r="IQE189"/>
      <c r="IQF189"/>
      <c r="IQG189"/>
      <c r="IQH189"/>
      <c r="IQI189"/>
      <c r="IQJ189"/>
      <c r="IQK189"/>
      <c r="IQL189"/>
      <c r="IQM189"/>
      <c r="IQN189"/>
      <c r="IQO189"/>
      <c r="IQP189"/>
      <c r="IQQ189"/>
      <c r="IQR189"/>
      <c r="IQS189"/>
      <c r="IQT189"/>
      <c r="IQU189"/>
      <c r="IQV189"/>
      <c r="IQW189"/>
      <c r="IQX189"/>
      <c r="IQY189"/>
      <c r="IQZ189"/>
      <c r="IRA189"/>
      <c r="IRB189"/>
      <c r="IRC189"/>
      <c r="IRD189"/>
      <c r="IRE189"/>
      <c r="IRF189"/>
      <c r="IRG189"/>
      <c r="IRH189"/>
      <c r="IRI189"/>
      <c r="IRJ189"/>
      <c r="IRK189"/>
      <c r="IRL189"/>
      <c r="IRM189"/>
      <c r="IRN189"/>
      <c r="IRO189"/>
      <c r="IRP189"/>
      <c r="IRQ189"/>
      <c r="IRR189"/>
      <c r="IRS189"/>
      <c r="IRT189"/>
      <c r="IRU189"/>
      <c r="IRV189"/>
      <c r="IRW189"/>
      <c r="IRX189"/>
      <c r="IRY189"/>
      <c r="IRZ189"/>
      <c r="ISA189"/>
      <c r="ISB189"/>
      <c r="ISC189"/>
      <c r="ISD189"/>
      <c r="ISE189"/>
      <c r="ISF189"/>
      <c r="ISG189"/>
      <c r="ISH189"/>
      <c r="ISI189"/>
      <c r="ISJ189"/>
      <c r="ISK189"/>
      <c r="ISL189"/>
      <c r="ISM189"/>
      <c r="ISN189"/>
      <c r="ISO189"/>
      <c r="ISP189"/>
      <c r="ISQ189"/>
      <c r="ISR189"/>
      <c r="ISS189"/>
      <c r="IST189"/>
      <c r="ISU189"/>
      <c r="ISV189"/>
      <c r="ISW189"/>
      <c r="ISX189"/>
      <c r="ISY189"/>
      <c r="ISZ189"/>
      <c r="ITA189"/>
      <c r="ITB189"/>
      <c r="ITC189"/>
      <c r="ITD189"/>
      <c r="ITE189"/>
      <c r="ITF189"/>
      <c r="ITG189"/>
      <c r="ITH189"/>
      <c r="ITI189"/>
      <c r="ITJ189"/>
      <c r="ITK189"/>
      <c r="ITL189"/>
      <c r="ITM189"/>
      <c r="ITN189"/>
      <c r="ITO189"/>
      <c r="ITP189"/>
      <c r="ITQ189"/>
      <c r="ITR189"/>
      <c r="ITS189"/>
      <c r="ITT189"/>
      <c r="ITU189"/>
      <c r="ITV189"/>
      <c r="ITW189"/>
      <c r="ITX189"/>
      <c r="ITY189"/>
      <c r="ITZ189"/>
      <c r="IUA189"/>
      <c r="IUB189"/>
      <c r="IUC189"/>
      <c r="IUD189"/>
      <c r="IUE189"/>
      <c r="IUF189"/>
      <c r="IUG189"/>
      <c r="IUH189"/>
      <c r="IUI189"/>
      <c r="IUJ189"/>
      <c r="IUK189"/>
      <c r="IUL189"/>
      <c r="IUM189"/>
      <c r="IUN189"/>
      <c r="IUO189"/>
      <c r="IUP189"/>
      <c r="IUQ189"/>
      <c r="IUR189"/>
      <c r="IUS189"/>
      <c r="IUT189"/>
      <c r="IUU189"/>
      <c r="IUV189"/>
      <c r="IUW189"/>
      <c r="IUX189"/>
      <c r="IUY189"/>
      <c r="IUZ189"/>
      <c r="IVA189"/>
      <c r="IVB189"/>
      <c r="IVC189"/>
      <c r="IVD189"/>
      <c r="IVE189"/>
      <c r="IVF189"/>
      <c r="IVG189"/>
      <c r="IVH189"/>
      <c r="IVI189"/>
      <c r="IVJ189"/>
      <c r="IVK189"/>
      <c r="IVL189"/>
      <c r="IVM189"/>
      <c r="IVN189"/>
      <c r="IVO189"/>
      <c r="IVP189"/>
      <c r="IVQ189"/>
      <c r="IVR189"/>
      <c r="IVS189"/>
      <c r="IVT189"/>
      <c r="IVU189"/>
      <c r="IVV189"/>
      <c r="IVW189"/>
      <c r="IVX189"/>
      <c r="IVY189"/>
      <c r="IVZ189"/>
      <c r="IWA189"/>
      <c r="IWB189"/>
      <c r="IWC189"/>
      <c r="IWD189"/>
      <c r="IWE189"/>
      <c r="IWF189"/>
      <c r="IWG189"/>
      <c r="IWH189"/>
      <c r="IWI189"/>
      <c r="IWJ189"/>
      <c r="IWK189"/>
      <c r="IWL189"/>
      <c r="IWM189"/>
      <c r="IWN189"/>
      <c r="IWO189"/>
      <c r="IWP189"/>
      <c r="IWQ189"/>
      <c r="IWR189"/>
      <c r="IWS189"/>
      <c r="IWT189"/>
      <c r="IWU189"/>
      <c r="IWV189"/>
      <c r="IWW189"/>
      <c r="IWX189"/>
      <c r="IWY189"/>
      <c r="IWZ189"/>
      <c r="IXA189"/>
      <c r="IXB189"/>
      <c r="IXC189"/>
      <c r="IXD189"/>
      <c r="IXE189"/>
      <c r="IXF189"/>
      <c r="IXG189"/>
      <c r="IXH189"/>
      <c r="IXI189"/>
      <c r="IXJ189"/>
      <c r="IXK189"/>
      <c r="IXL189"/>
      <c r="IXM189"/>
      <c r="IXN189"/>
      <c r="IXO189"/>
      <c r="IXP189"/>
      <c r="IXQ189"/>
      <c r="IXR189"/>
      <c r="IXS189"/>
      <c r="IXT189"/>
      <c r="IXU189"/>
      <c r="IXV189"/>
      <c r="IXW189"/>
      <c r="IXX189"/>
      <c r="IXY189"/>
      <c r="IXZ189"/>
      <c r="IYA189"/>
      <c r="IYB189"/>
      <c r="IYC189"/>
      <c r="IYD189"/>
      <c r="IYE189"/>
      <c r="IYF189"/>
      <c r="IYG189"/>
      <c r="IYH189"/>
      <c r="IYI189"/>
      <c r="IYJ189"/>
      <c r="IYK189"/>
      <c r="IYL189"/>
      <c r="IYM189"/>
      <c r="IYN189"/>
      <c r="IYO189"/>
      <c r="IYP189"/>
      <c r="IYQ189"/>
      <c r="IYR189"/>
      <c r="IYS189"/>
      <c r="IYT189"/>
      <c r="IYU189"/>
      <c r="IYV189"/>
      <c r="IYW189"/>
      <c r="IYX189"/>
      <c r="IYY189"/>
      <c r="IYZ189"/>
      <c r="IZA189"/>
      <c r="IZB189"/>
      <c r="IZC189"/>
      <c r="IZD189"/>
      <c r="IZE189"/>
      <c r="IZF189"/>
      <c r="IZG189"/>
      <c r="IZH189"/>
      <c r="IZI189"/>
      <c r="IZJ189"/>
      <c r="IZK189"/>
      <c r="IZL189"/>
      <c r="IZM189"/>
      <c r="IZN189"/>
      <c r="IZO189"/>
      <c r="IZP189"/>
      <c r="IZQ189"/>
      <c r="IZR189"/>
      <c r="IZS189"/>
      <c r="IZT189"/>
      <c r="IZU189"/>
      <c r="IZV189"/>
      <c r="IZW189"/>
      <c r="IZX189"/>
      <c r="IZY189"/>
      <c r="IZZ189"/>
      <c r="JAA189"/>
      <c r="JAB189"/>
      <c r="JAC189"/>
      <c r="JAD189"/>
      <c r="JAE189"/>
      <c r="JAF189"/>
      <c r="JAG189"/>
      <c r="JAH189"/>
      <c r="JAI189"/>
      <c r="JAJ189"/>
      <c r="JAK189"/>
      <c r="JAL189"/>
      <c r="JAM189"/>
      <c r="JAN189"/>
      <c r="JAO189"/>
      <c r="JAP189"/>
      <c r="JAQ189"/>
      <c r="JAR189"/>
      <c r="JAS189"/>
      <c r="JAT189"/>
      <c r="JAU189"/>
      <c r="JAV189"/>
      <c r="JAW189"/>
      <c r="JAX189"/>
      <c r="JAY189"/>
      <c r="JAZ189"/>
      <c r="JBA189"/>
      <c r="JBB189"/>
      <c r="JBC189"/>
      <c r="JBD189"/>
      <c r="JBE189"/>
      <c r="JBF189"/>
      <c r="JBG189"/>
      <c r="JBH189"/>
      <c r="JBI189"/>
      <c r="JBJ189"/>
      <c r="JBK189"/>
      <c r="JBL189"/>
      <c r="JBM189"/>
      <c r="JBN189"/>
      <c r="JBO189"/>
      <c r="JBP189"/>
      <c r="JBQ189"/>
      <c r="JBR189"/>
      <c r="JBS189"/>
      <c r="JBT189"/>
      <c r="JBU189"/>
      <c r="JBV189"/>
      <c r="JBW189"/>
      <c r="JBX189"/>
      <c r="JBY189"/>
      <c r="JBZ189"/>
      <c r="JCA189"/>
      <c r="JCB189"/>
      <c r="JCC189"/>
      <c r="JCD189"/>
      <c r="JCE189"/>
      <c r="JCF189"/>
      <c r="JCG189"/>
      <c r="JCH189"/>
      <c r="JCI189"/>
      <c r="JCJ189"/>
      <c r="JCK189"/>
      <c r="JCL189"/>
      <c r="JCM189"/>
      <c r="JCN189"/>
      <c r="JCO189"/>
      <c r="JCP189"/>
      <c r="JCQ189"/>
      <c r="JCR189"/>
      <c r="JCS189"/>
      <c r="JCT189"/>
      <c r="JCU189"/>
      <c r="JCV189"/>
      <c r="JCW189"/>
      <c r="JCX189"/>
      <c r="JCY189"/>
      <c r="JCZ189"/>
      <c r="JDA189"/>
      <c r="JDB189"/>
      <c r="JDC189"/>
      <c r="JDD189"/>
      <c r="JDE189"/>
      <c r="JDF189"/>
      <c r="JDG189"/>
      <c r="JDH189"/>
      <c r="JDI189"/>
      <c r="JDJ189"/>
      <c r="JDK189"/>
      <c r="JDL189"/>
      <c r="JDM189"/>
      <c r="JDN189"/>
      <c r="JDO189"/>
      <c r="JDP189"/>
      <c r="JDQ189"/>
      <c r="JDR189"/>
      <c r="JDS189"/>
      <c r="JDT189"/>
      <c r="JDU189"/>
      <c r="JDV189"/>
      <c r="JDW189"/>
      <c r="JDX189"/>
      <c r="JDY189"/>
      <c r="JDZ189"/>
      <c r="JEA189"/>
      <c r="JEB189"/>
      <c r="JEC189"/>
      <c r="JED189"/>
      <c r="JEE189"/>
      <c r="JEF189"/>
      <c r="JEG189"/>
      <c r="JEH189"/>
      <c r="JEI189"/>
      <c r="JEJ189"/>
      <c r="JEK189"/>
      <c r="JEL189"/>
      <c r="JEM189"/>
      <c r="JEN189"/>
      <c r="JEO189"/>
      <c r="JEP189"/>
      <c r="JEQ189"/>
      <c r="JER189"/>
      <c r="JES189"/>
      <c r="JET189"/>
      <c r="JEU189"/>
      <c r="JEV189"/>
      <c r="JEW189"/>
      <c r="JEX189"/>
      <c r="JEY189"/>
      <c r="JEZ189"/>
      <c r="JFA189"/>
      <c r="JFB189"/>
      <c r="JFC189"/>
      <c r="JFD189"/>
      <c r="JFE189"/>
      <c r="JFF189"/>
      <c r="JFG189"/>
      <c r="JFH189"/>
      <c r="JFI189"/>
      <c r="JFJ189"/>
      <c r="JFK189"/>
      <c r="JFL189"/>
      <c r="JFM189"/>
      <c r="JFN189"/>
      <c r="JFO189"/>
      <c r="JFP189"/>
      <c r="JFQ189"/>
      <c r="JFR189"/>
      <c r="JFS189"/>
      <c r="JFT189"/>
      <c r="JFU189"/>
      <c r="JFV189"/>
      <c r="JFW189"/>
      <c r="JFX189"/>
      <c r="JFY189"/>
      <c r="JFZ189"/>
      <c r="JGA189"/>
      <c r="JGB189"/>
      <c r="JGC189"/>
      <c r="JGD189"/>
      <c r="JGE189"/>
      <c r="JGF189"/>
      <c r="JGG189"/>
      <c r="JGH189"/>
      <c r="JGI189"/>
      <c r="JGJ189"/>
      <c r="JGK189"/>
      <c r="JGL189"/>
      <c r="JGM189"/>
      <c r="JGN189"/>
      <c r="JGO189"/>
      <c r="JGP189"/>
      <c r="JGQ189"/>
      <c r="JGR189"/>
      <c r="JGS189"/>
      <c r="JGT189"/>
      <c r="JGU189"/>
      <c r="JGV189"/>
      <c r="JGW189"/>
      <c r="JGX189"/>
      <c r="JGY189"/>
      <c r="JGZ189"/>
      <c r="JHA189"/>
      <c r="JHB189"/>
      <c r="JHC189"/>
      <c r="JHD189"/>
      <c r="JHE189"/>
      <c r="JHF189"/>
      <c r="JHG189"/>
      <c r="JHH189"/>
      <c r="JHI189"/>
      <c r="JHJ189"/>
      <c r="JHK189"/>
      <c r="JHL189"/>
      <c r="JHM189"/>
      <c r="JHN189"/>
      <c r="JHO189"/>
      <c r="JHP189"/>
      <c r="JHQ189"/>
      <c r="JHR189"/>
      <c r="JHS189"/>
      <c r="JHT189"/>
      <c r="JHU189"/>
      <c r="JHV189"/>
      <c r="JHW189"/>
      <c r="JHX189"/>
      <c r="JHY189"/>
      <c r="JHZ189"/>
      <c r="JIA189"/>
      <c r="JIB189"/>
      <c r="JIC189"/>
      <c r="JID189"/>
      <c r="JIE189"/>
      <c r="JIF189"/>
      <c r="JIG189"/>
      <c r="JIH189"/>
      <c r="JII189"/>
      <c r="JIJ189"/>
      <c r="JIK189"/>
      <c r="JIL189"/>
      <c r="JIM189"/>
      <c r="JIN189"/>
      <c r="JIO189"/>
      <c r="JIP189"/>
      <c r="JIQ189"/>
      <c r="JIR189"/>
      <c r="JIS189"/>
      <c r="JIT189"/>
      <c r="JIU189"/>
      <c r="JIV189"/>
      <c r="JIW189"/>
      <c r="JIX189"/>
      <c r="JIY189"/>
      <c r="JIZ189"/>
      <c r="JJA189"/>
      <c r="JJB189"/>
      <c r="JJC189"/>
      <c r="JJD189"/>
      <c r="JJE189"/>
      <c r="JJF189"/>
      <c r="JJG189"/>
      <c r="JJH189"/>
      <c r="JJI189"/>
      <c r="JJJ189"/>
      <c r="JJK189"/>
      <c r="JJL189"/>
      <c r="JJM189"/>
      <c r="JJN189"/>
      <c r="JJO189"/>
      <c r="JJP189"/>
      <c r="JJQ189"/>
      <c r="JJR189"/>
      <c r="JJS189"/>
      <c r="JJT189"/>
      <c r="JJU189"/>
      <c r="JJV189"/>
      <c r="JJW189"/>
      <c r="JJX189"/>
      <c r="JJY189"/>
      <c r="JJZ189"/>
      <c r="JKA189"/>
      <c r="JKB189"/>
      <c r="JKC189"/>
      <c r="JKD189"/>
      <c r="JKE189"/>
      <c r="JKF189"/>
      <c r="JKG189"/>
      <c r="JKH189"/>
      <c r="JKI189"/>
      <c r="JKJ189"/>
      <c r="JKK189"/>
      <c r="JKL189"/>
      <c r="JKM189"/>
      <c r="JKN189"/>
      <c r="JKO189"/>
      <c r="JKP189"/>
      <c r="JKQ189"/>
      <c r="JKR189"/>
      <c r="JKS189"/>
      <c r="JKT189"/>
      <c r="JKU189"/>
      <c r="JKV189"/>
      <c r="JKW189"/>
      <c r="JKX189"/>
      <c r="JKY189"/>
      <c r="JKZ189"/>
      <c r="JLA189"/>
      <c r="JLB189"/>
      <c r="JLC189"/>
      <c r="JLD189"/>
      <c r="JLE189"/>
      <c r="JLF189"/>
      <c r="JLG189"/>
      <c r="JLH189"/>
      <c r="JLI189"/>
      <c r="JLJ189"/>
      <c r="JLK189"/>
      <c r="JLL189"/>
      <c r="JLM189"/>
      <c r="JLN189"/>
      <c r="JLO189"/>
      <c r="JLP189"/>
      <c r="JLQ189"/>
      <c r="JLR189"/>
      <c r="JLS189"/>
      <c r="JLT189"/>
      <c r="JLU189"/>
      <c r="JLV189"/>
      <c r="JLW189"/>
      <c r="JLX189"/>
      <c r="JLY189"/>
      <c r="JLZ189"/>
      <c r="JMA189"/>
      <c r="JMB189"/>
      <c r="JMC189"/>
      <c r="JMD189"/>
      <c r="JME189"/>
      <c r="JMF189"/>
      <c r="JMG189"/>
      <c r="JMH189"/>
      <c r="JMI189"/>
      <c r="JMJ189"/>
      <c r="JMK189"/>
      <c r="JML189"/>
      <c r="JMM189"/>
      <c r="JMN189"/>
      <c r="JMO189"/>
      <c r="JMP189"/>
      <c r="JMQ189"/>
      <c r="JMR189"/>
      <c r="JMS189"/>
      <c r="JMT189"/>
      <c r="JMU189"/>
      <c r="JMV189"/>
      <c r="JMW189"/>
      <c r="JMX189"/>
      <c r="JMY189"/>
      <c r="JMZ189"/>
      <c r="JNA189"/>
      <c r="JNB189"/>
      <c r="JNC189"/>
      <c r="JND189"/>
      <c r="JNE189"/>
      <c r="JNF189"/>
      <c r="JNG189"/>
      <c r="JNH189"/>
      <c r="JNI189"/>
      <c r="JNJ189"/>
      <c r="JNK189"/>
      <c r="JNL189"/>
      <c r="JNM189"/>
      <c r="JNN189"/>
      <c r="JNO189"/>
      <c r="JNP189"/>
      <c r="JNQ189"/>
      <c r="JNR189"/>
      <c r="JNS189"/>
      <c r="JNT189"/>
      <c r="JNU189"/>
      <c r="JNV189"/>
      <c r="JNW189"/>
      <c r="JNX189"/>
      <c r="JNY189"/>
      <c r="JNZ189"/>
      <c r="JOA189"/>
      <c r="JOB189"/>
      <c r="JOC189"/>
      <c r="JOD189"/>
      <c r="JOE189"/>
      <c r="JOF189"/>
      <c r="JOG189"/>
      <c r="JOH189"/>
      <c r="JOI189"/>
      <c r="JOJ189"/>
      <c r="JOK189"/>
      <c r="JOL189"/>
      <c r="JOM189"/>
      <c r="JON189"/>
      <c r="JOO189"/>
      <c r="JOP189"/>
      <c r="JOQ189"/>
      <c r="JOR189"/>
      <c r="JOS189"/>
      <c r="JOT189"/>
      <c r="JOU189"/>
      <c r="JOV189"/>
      <c r="JOW189"/>
      <c r="JOX189"/>
      <c r="JOY189"/>
      <c r="JOZ189"/>
      <c r="JPA189"/>
      <c r="JPB189"/>
      <c r="JPC189"/>
      <c r="JPD189"/>
      <c r="JPE189"/>
      <c r="JPF189"/>
      <c r="JPG189"/>
      <c r="JPH189"/>
      <c r="JPI189"/>
      <c r="JPJ189"/>
      <c r="JPK189"/>
      <c r="JPL189"/>
      <c r="JPM189"/>
      <c r="JPN189"/>
      <c r="JPO189"/>
      <c r="JPP189"/>
      <c r="JPQ189"/>
      <c r="JPR189"/>
      <c r="JPS189"/>
      <c r="JPT189"/>
      <c r="JPU189"/>
      <c r="JPV189"/>
      <c r="JPW189"/>
      <c r="JPX189"/>
      <c r="JPY189"/>
      <c r="JPZ189"/>
      <c r="JQA189"/>
      <c r="JQB189"/>
      <c r="JQC189"/>
      <c r="JQD189"/>
      <c r="JQE189"/>
      <c r="JQF189"/>
      <c r="JQG189"/>
      <c r="JQH189"/>
      <c r="JQI189"/>
      <c r="JQJ189"/>
      <c r="JQK189"/>
      <c r="JQL189"/>
      <c r="JQM189"/>
      <c r="JQN189"/>
      <c r="JQO189"/>
      <c r="JQP189"/>
      <c r="JQQ189"/>
      <c r="JQR189"/>
      <c r="JQS189"/>
      <c r="JQT189"/>
      <c r="JQU189"/>
      <c r="JQV189"/>
      <c r="JQW189"/>
      <c r="JQX189"/>
      <c r="JQY189"/>
      <c r="JQZ189"/>
      <c r="JRA189"/>
      <c r="JRB189"/>
      <c r="JRC189"/>
      <c r="JRD189"/>
      <c r="JRE189"/>
      <c r="JRF189"/>
      <c r="JRG189"/>
      <c r="JRH189"/>
      <c r="JRI189"/>
      <c r="JRJ189"/>
      <c r="JRK189"/>
      <c r="JRL189"/>
      <c r="JRM189"/>
      <c r="JRN189"/>
      <c r="JRO189"/>
      <c r="JRP189"/>
      <c r="JRQ189"/>
      <c r="JRR189"/>
      <c r="JRS189"/>
      <c r="JRT189"/>
      <c r="JRU189"/>
      <c r="JRV189"/>
      <c r="JRW189"/>
      <c r="JRX189"/>
      <c r="JRY189"/>
      <c r="JRZ189"/>
      <c r="JSA189"/>
      <c r="JSB189"/>
      <c r="JSC189"/>
      <c r="JSD189"/>
      <c r="JSE189"/>
      <c r="JSF189"/>
      <c r="JSG189"/>
      <c r="JSH189"/>
      <c r="JSI189"/>
      <c r="JSJ189"/>
      <c r="JSK189"/>
      <c r="JSL189"/>
      <c r="JSM189"/>
      <c r="JSN189"/>
      <c r="JSO189"/>
      <c r="JSP189"/>
      <c r="JSQ189"/>
      <c r="JSR189"/>
      <c r="JSS189"/>
      <c r="JST189"/>
      <c r="JSU189"/>
      <c r="JSV189"/>
      <c r="JSW189"/>
      <c r="JSX189"/>
      <c r="JSY189"/>
      <c r="JSZ189"/>
      <c r="JTA189"/>
      <c r="JTB189"/>
      <c r="JTC189"/>
      <c r="JTD189"/>
      <c r="JTE189"/>
      <c r="JTF189"/>
      <c r="JTG189"/>
      <c r="JTH189"/>
      <c r="JTI189"/>
      <c r="JTJ189"/>
      <c r="JTK189"/>
      <c r="JTL189"/>
      <c r="JTM189"/>
      <c r="JTN189"/>
      <c r="JTO189"/>
      <c r="JTP189"/>
      <c r="JTQ189"/>
      <c r="JTR189"/>
      <c r="JTS189"/>
      <c r="JTT189"/>
      <c r="JTU189"/>
      <c r="JTV189"/>
      <c r="JTW189"/>
      <c r="JTX189"/>
      <c r="JTY189"/>
      <c r="JTZ189"/>
      <c r="JUA189"/>
      <c r="JUB189"/>
      <c r="JUC189"/>
      <c r="JUD189"/>
      <c r="JUE189"/>
      <c r="JUF189"/>
      <c r="JUG189"/>
      <c r="JUH189"/>
      <c r="JUI189"/>
      <c r="JUJ189"/>
      <c r="JUK189"/>
      <c r="JUL189"/>
      <c r="JUM189"/>
      <c r="JUN189"/>
      <c r="JUO189"/>
      <c r="JUP189"/>
      <c r="JUQ189"/>
      <c r="JUR189"/>
      <c r="JUS189"/>
      <c r="JUT189"/>
      <c r="JUU189"/>
      <c r="JUV189"/>
      <c r="JUW189"/>
      <c r="JUX189"/>
      <c r="JUY189"/>
      <c r="JUZ189"/>
      <c r="JVA189"/>
      <c r="JVB189"/>
      <c r="JVC189"/>
      <c r="JVD189"/>
      <c r="JVE189"/>
      <c r="JVF189"/>
      <c r="JVG189"/>
      <c r="JVH189"/>
      <c r="JVI189"/>
      <c r="JVJ189"/>
      <c r="JVK189"/>
      <c r="JVL189"/>
      <c r="JVM189"/>
      <c r="JVN189"/>
      <c r="JVO189"/>
      <c r="JVP189"/>
      <c r="JVQ189"/>
      <c r="JVR189"/>
      <c r="JVS189"/>
      <c r="JVT189"/>
      <c r="JVU189"/>
      <c r="JVV189"/>
      <c r="JVW189"/>
      <c r="JVX189"/>
      <c r="JVY189"/>
      <c r="JVZ189"/>
      <c r="JWA189"/>
      <c r="JWB189"/>
      <c r="JWC189"/>
      <c r="JWD189"/>
      <c r="JWE189"/>
      <c r="JWF189"/>
      <c r="JWG189"/>
      <c r="JWH189"/>
      <c r="JWI189"/>
      <c r="JWJ189"/>
      <c r="JWK189"/>
      <c r="JWL189"/>
      <c r="JWM189"/>
      <c r="JWN189"/>
      <c r="JWO189"/>
      <c r="JWP189"/>
      <c r="JWQ189"/>
      <c r="JWR189"/>
      <c r="JWS189"/>
      <c r="JWT189"/>
      <c r="JWU189"/>
      <c r="JWV189"/>
      <c r="JWW189"/>
      <c r="JWX189"/>
      <c r="JWY189"/>
      <c r="JWZ189"/>
      <c r="JXA189"/>
      <c r="JXB189"/>
      <c r="JXC189"/>
      <c r="JXD189"/>
      <c r="JXE189"/>
      <c r="JXF189"/>
      <c r="JXG189"/>
      <c r="JXH189"/>
      <c r="JXI189"/>
      <c r="JXJ189"/>
      <c r="JXK189"/>
      <c r="JXL189"/>
      <c r="JXM189"/>
      <c r="JXN189"/>
      <c r="JXO189"/>
      <c r="JXP189"/>
      <c r="JXQ189"/>
      <c r="JXR189"/>
      <c r="JXS189"/>
      <c r="JXT189"/>
      <c r="JXU189"/>
      <c r="JXV189"/>
      <c r="JXW189"/>
      <c r="JXX189"/>
      <c r="JXY189"/>
      <c r="JXZ189"/>
      <c r="JYA189"/>
      <c r="JYB189"/>
      <c r="JYC189"/>
      <c r="JYD189"/>
      <c r="JYE189"/>
      <c r="JYF189"/>
      <c r="JYG189"/>
      <c r="JYH189"/>
      <c r="JYI189"/>
      <c r="JYJ189"/>
      <c r="JYK189"/>
      <c r="JYL189"/>
      <c r="JYM189"/>
      <c r="JYN189"/>
      <c r="JYO189"/>
      <c r="JYP189"/>
      <c r="JYQ189"/>
      <c r="JYR189"/>
      <c r="JYS189"/>
      <c r="JYT189"/>
      <c r="JYU189"/>
      <c r="JYV189"/>
      <c r="JYW189"/>
      <c r="JYX189"/>
      <c r="JYY189"/>
      <c r="JYZ189"/>
      <c r="JZA189"/>
      <c r="JZB189"/>
      <c r="JZC189"/>
      <c r="JZD189"/>
      <c r="JZE189"/>
      <c r="JZF189"/>
      <c r="JZG189"/>
      <c r="JZH189"/>
      <c r="JZI189"/>
      <c r="JZJ189"/>
      <c r="JZK189"/>
      <c r="JZL189"/>
      <c r="JZM189"/>
      <c r="JZN189"/>
      <c r="JZO189"/>
      <c r="JZP189"/>
      <c r="JZQ189"/>
      <c r="JZR189"/>
      <c r="JZS189"/>
      <c r="JZT189"/>
      <c r="JZU189"/>
      <c r="JZV189"/>
      <c r="JZW189"/>
      <c r="JZX189"/>
      <c r="JZY189"/>
      <c r="JZZ189"/>
      <c r="KAA189"/>
      <c r="KAB189"/>
      <c r="KAC189"/>
      <c r="KAD189"/>
      <c r="KAE189"/>
      <c r="KAF189"/>
      <c r="KAG189"/>
      <c r="KAH189"/>
      <c r="KAI189"/>
      <c r="KAJ189"/>
      <c r="KAK189"/>
      <c r="KAL189"/>
      <c r="KAM189"/>
      <c r="KAN189"/>
      <c r="KAO189"/>
      <c r="KAP189"/>
      <c r="KAQ189"/>
      <c r="KAR189"/>
      <c r="KAS189"/>
      <c r="KAT189"/>
      <c r="KAU189"/>
      <c r="KAV189"/>
      <c r="KAW189"/>
      <c r="KAX189"/>
      <c r="KAY189"/>
      <c r="KAZ189"/>
      <c r="KBA189"/>
      <c r="KBB189"/>
      <c r="KBC189"/>
      <c r="KBD189"/>
      <c r="KBE189"/>
      <c r="KBF189"/>
      <c r="KBG189"/>
      <c r="KBH189"/>
      <c r="KBI189"/>
      <c r="KBJ189"/>
      <c r="KBK189"/>
      <c r="KBL189"/>
      <c r="KBM189"/>
      <c r="KBN189"/>
      <c r="KBO189"/>
      <c r="KBP189"/>
      <c r="KBQ189"/>
      <c r="KBR189"/>
      <c r="KBS189"/>
      <c r="KBT189"/>
      <c r="KBU189"/>
      <c r="KBV189"/>
      <c r="KBW189"/>
      <c r="KBX189"/>
      <c r="KBY189"/>
      <c r="KBZ189"/>
      <c r="KCA189"/>
      <c r="KCB189"/>
      <c r="KCC189"/>
      <c r="KCD189"/>
      <c r="KCE189"/>
      <c r="KCF189"/>
      <c r="KCG189"/>
      <c r="KCH189"/>
      <c r="KCI189"/>
      <c r="KCJ189"/>
      <c r="KCK189"/>
      <c r="KCL189"/>
      <c r="KCM189"/>
      <c r="KCN189"/>
      <c r="KCO189"/>
      <c r="KCP189"/>
      <c r="KCQ189"/>
      <c r="KCR189"/>
      <c r="KCS189"/>
      <c r="KCT189"/>
      <c r="KCU189"/>
      <c r="KCV189"/>
      <c r="KCW189"/>
      <c r="KCX189"/>
      <c r="KCY189"/>
      <c r="KCZ189"/>
      <c r="KDA189"/>
      <c r="KDB189"/>
      <c r="KDC189"/>
      <c r="KDD189"/>
      <c r="KDE189"/>
      <c r="KDF189"/>
      <c r="KDG189"/>
      <c r="KDH189"/>
      <c r="KDI189"/>
      <c r="KDJ189"/>
      <c r="KDK189"/>
      <c r="KDL189"/>
      <c r="KDM189"/>
      <c r="KDN189"/>
      <c r="KDO189"/>
      <c r="KDP189"/>
      <c r="KDQ189"/>
      <c r="KDR189"/>
      <c r="KDS189"/>
      <c r="KDT189"/>
      <c r="KDU189"/>
      <c r="KDV189"/>
      <c r="KDW189"/>
      <c r="KDX189"/>
      <c r="KDY189"/>
      <c r="KDZ189"/>
      <c r="KEA189"/>
      <c r="KEB189"/>
      <c r="KEC189"/>
      <c r="KED189"/>
      <c r="KEE189"/>
      <c r="KEF189"/>
      <c r="KEG189"/>
      <c r="KEH189"/>
      <c r="KEI189"/>
      <c r="KEJ189"/>
      <c r="KEK189"/>
      <c r="KEL189"/>
      <c r="KEM189"/>
      <c r="KEN189"/>
      <c r="KEO189"/>
      <c r="KEP189"/>
      <c r="KEQ189"/>
      <c r="KER189"/>
      <c r="KES189"/>
      <c r="KET189"/>
      <c r="KEU189"/>
      <c r="KEV189"/>
      <c r="KEW189"/>
      <c r="KEX189"/>
      <c r="KEY189"/>
      <c r="KEZ189"/>
      <c r="KFA189"/>
      <c r="KFB189"/>
      <c r="KFC189"/>
      <c r="KFD189"/>
      <c r="KFE189"/>
      <c r="KFF189"/>
      <c r="KFG189"/>
      <c r="KFH189"/>
      <c r="KFI189"/>
      <c r="KFJ189"/>
      <c r="KFK189"/>
      <c r="KFL189"/>
      <c r="KFM189"/>
      <c r="KFN189"/>
      <c r="KFO189"/>
      <c r="KFP189"/>
      <c r="KFQ189"/>
      <c r="KFR189"/>
      <c r="KFS189"/>
      <c r="KFT189"/>
      <c r="KFU189"/>
      <c r="KFV189"/>
      <c r="KFW189"/>
      <c r="KFX189"/>
      <c r="KFY189"/>
      <c r="KFZ189"/>
      <c r="KGA189"/>
      <c r="KGB189"/>
      <c r="KGC189"/>
      <c r="KGD189"/>
      <c r="KGE189"/>
      <c r="KGF189"/>
      <c r="KGG189"/>
      <c r="KGH189"/>
      <c r="KGI189"/>
      <c r="KGJ189"/>
      <c r="KGK189"/>
      <c r="KGL189"/>
      <c r="KGM189"/>
      <c r="KGN189"/>
      <c r="KGO189"/>
      <c r="KGP189"/>
      <c r="KGQ189"/>
      <c r="KGR189"/>
      <c r="KGS189"/>
      <c r="KGT189"/>
      <c r="KGU189"/>
      <c r="KGV189"/>
      <c r="KGW189"/>
      <c r="KGX189"/>
      <c r="KGY189"/>
      <c r="KGZ189"/>
      <c r="KHA189"/>
      <c r="KHB189"/>
      <c r="KHC189"/>
      <c r="KHD189"/>
      <c r="KHE189"/>
      <c r="KHF189"/>
      <c r="KHG189"/>
      <c r="KHH189"/>
      <c r="KHI189"/>
      <c r="KHJ189"/>
      <c r="KHK189"/>
      <c r="KHL189"/>
      <c r="KHM189"/>
      <c r="KHN189"/>
      <c r="KHO189"/>
      <c r="KHP189"/>
      <c r="KHQ189"/>
      <c r="KHR189"/>
      <c r="KHS189"/>
      <c r="KHT189"/>
      <c r="KHU189"/>
      <c r="KHV189"/>
      <c r="KHW189"/>
      <c r="KHX189"/>
      <c r="KHY189"/>
      <c r="KHZ189"/>
      <c r="KIA189"/>
      <c r="KIB189"/>
      <c r="KIC189"/>
      <c r="KID189"/>
      <c r="KIE189"/>
      <c r="KIF189"/>
      <c r="KIG189"/>
      <c r="KIH189"/>
      <c r="KII189"/>
      <c r="KIJ189"/>
      <c r="KIK189"/>
      <c r="KIL189"/>
      <c r="KIM189"/>
      <c r="KIN189"/>
      <c r="KIO189"/>
      <c r="KIP189"/>
      <c r="KIQ189"/>
      <c r="KIR189"/>
      <c r="KIS189"/>
      <c r="KIT189"/>
      <c r="KIU189"/>
      <c r="KIV189"/>
      <c r="KIW189"/>
      <c r="KIX189"/>
      <c r="KIY189"/>
      <c r="KIZ189"/>
      <c r="KJA189"/>
      <c r="KJB189"/>
      <c r="KJC189"/>
      <c r="KJD189"/>
      <c r="KJE189"/>
      <c r="KJF189"/>
      <c r="KJG189"/>
      <c r="KJH189"/>
      <c r="KJI189"/>
      <c r="KJJ189"/>
      <c r="KJK189"/>
      <c r="KJL189"/>
      <c r="KJM189"/>
      <c r="KJN189"/>
      <c r="KJO189"/>
      <c r="KJP189"/>
      <c r="KJQ189"/>
      <c r="KJR189"/>
      <c r="KJS189"/>
      <c r="KJT189"/>
      <c r="KJU189"/>
      <c r="KJV189"/>
      <c r="KJW189"/>
      <c r="KJX189"/>
      <c r="KJY189"/>
      <c r="KJZ189"/>
      <c r="KKA189"/>
      <c r="KKB189"/>
      <c r="KKC189"/>
      <c r="KKD189"/>
      <c r="KKE189"/>
      <c r="KKF189"/>
      <c r="KKG189"/>
      <c r="KKH189"/>
      <c r="KKI189"/>
      <c r="KKJ189"/>
      <c r="KKK189"/>
      <c r="KKL189"/>
      <c r="KKM189"/>
      <c r="KKN189"/>
      <c r="KKO189"/>
      <c r="KKP189"/>
      <c r="KKQ189"/>
      <c r="KKR189"/>
      <c r="KKS189"/>
      <c r="KKT189"/>
      <c r="KKU189"/>
      <c r="KKV189"/>
      <c r="KKW189"/>
      <c r="KKX189"/>
      <c r="KKY189"/>
      <c r="KKZ189"/>
      <c r="KLA189"/>
      <c r="KLB189"/>
      <c r="KLC189"/>
      <c r="KLD189"/>
      <c r="KLE189"/>
      <c r="KLF189"/>
      <c r="KLG189"/>
      <c r="KLH189"/>
      <c r="KLI189"/>
      <c r="KLJ189"/>
      <c r="KLK189"/>
      <c r="KLL189"/>
      <c r="KLM189"/>
      <c r="KLN189"/>
      <c r="KLO189"/>
      <c r="KLP189"/>
      <c r="KLQ189"/>
      <c r="KLR189"/>
      <c r="KLS189"/>
      <c r="KLT189"/>
      <c r="KLU189"/>
      <c r="KLV189"/>
      <c r="KLW189"/>
      <c r="KLX189"/>
      <c r="KLY189"/>
      <c r="KLZ189"/>
      <c r="KMA189"/>
      <c r="KMB189"/>
      <c r="KMC189"/>
      <c r="KMD189"/>
      <c r="KME189"/>
      <c r="KMF189"/>
      <c r="KMG189"/>
      <c r="KMH189"/>
      <c r="KMI189"/>
      <c r="KMJ189"/>
      <c r="KMK189"/>
      <c r="KML189"/>
      <c r="KMM189"/>
      <c r="KMN189"/>
      <c r="KMO189"/>
      <c r="KMP189"/>
      <c r="KMQ189"/>
      <c r="KMR189"/>
      <c r="KMS189"/>
      <c r="KMT189"/>
      <c r="KMU189"/>
      <c r="KMV189"/>
      <c r="KMW189"/>
      <c r="KMX189"/>
      <c r="KMY189"/>
      <c r="KMZ189"/>
      <c r="KNA189"/>
      <c r="KNB189"/>
      <c r="KNC189"/>
      <c r="KND189"/>
      <c r="KNE189"/>
      <c r="KNF189"/>
      <c r="KNG189"/>
      <c r="KNH189"/>
      <c r="KNI189"/>
      <c r="KNJ189"/>
      <c r="KNK189"/>
      <c r="KNL189"/>
      <c r="KNM189"/>
      <c r="KNN189"/>
      <c r="KNO189"/>
      <c r="KNP189"/>
      <c r="KNQ189"/>
      <c r="KNR189"/>
      <c r="KNS189"/>
      <c r="KNT189"/>
      <c r="KNU189"/>
      <c r="KNV189"/>
      <c r="KNW189"/>
      <c r="KNX189"/>
      <c r="KNY189"/>
      <c r="KNZ189"/>
      <c r="KOA189"/>
      <c r="KOB189"/>
      <c r="KOC189"/>
      <c r="KOD189"/>
      <c r="KOE189"/>
      <c r="KOF189"/>
      <c r="KOG189"/>
      <c r="KOH189"/>
      <c r="KOI189"/>
      <c r="KOJ189"/>
      <c r="KOK189"/>
      <c r="KOL189"/>
      <c r="KOM189"/>
      <c r="KON189"/>
      <c r="KOO189"/>
      <c r="KOP189"/>
      <c r="KOQ189"/>
      <c r="KOR189"/>
      <c r="KOS189"/>
      <c r="KOT189"/>
      <c r="KOU189"/>
      <c r="KOV189"/>
      <c r="KOW189"/>
      <c r="KOX189"/>
      <c r="KOY189"/>
      <c r="KOZ189"/>
      <c r="KPA189"/>
      <c r="KPB189"/>
      <c r="KPC189"/>
      <c r="KPD189"/>
      <c r="KPE189"/>
      <c r="KPF189"/>
      <c r="KPG189"/>
      <c r="KPH189"/>
      <c r="KPI189"/>
      <c r="KPJ189"/>
      <c r="KPK189"/>
      <c r="KPL189"/>
      <c r="KPM189"/>
      <c r="KPN189"/>
      <c r="KPO189"/>
      <c r="KPP189"/>
      <c r="KPQ189"/>
      <c r="KPR189"/>
      <c r="KPS189"/>
      <c r="KPT189"/>
      <c r="KPU189"/>
      <c r="KPV189"/>
      <c r="KPW189"/>
      <c r="KPX189"/>
      <c r="KPY189"/>
      <c r="KPZ189"/>
      <c r="KQA189"/>
      <c r="KQB189"/>
      <c r="KQC189"/>
      <c r="KQD189"/>
      <c r="KQE189"/>
      <c r="KQF189"/>
      <c r="KQG189"/>
      <c r="KQH189"/>
      <c r="KQI189"/>
      <c r="KQJ189"/>
      <c r="KQK189"/>
      <c r="KQL189"/>
      <c r="KQM189"/>
      <c r="KQN189"/>
      <c r="KQO189"/>
      <c r="KQP189"/>
      <c r="KQQ189"/>
      <c r="KQR189"/>
      <c r="KQS189"/>
      <c r="KQT189"/>
      <c r="KQU189"/>
      <c r="KQV189"/>
      <c r="KQW189"/>
      <c r="KQX189"/>
      <c r="KQY189"/>
      <c r="KQZ189"/>
      <c r="KRA189"/>
      <c r="KRB189"/>
      <c r="KRC189"/>
      <c r="KRD189"/>
      <c r="KRE189"/>
      <c r="KRF189"/>
      <c r="KRG189"/>
      <c r="KRH189"/>
      <c r="KRI189"/>
      <c r="KRJ189"/>
      <c r="KRK189"/>
      <c r="KRL189"/>
      <c r="KRM189"/>
      <c r="KRN189"/>
      <c r="KRO189"/>
      <c r="KRP189"/>
      <c r="KRQ189"/>
      <c r="KRR189"/>
      <c r="KRS189"/>
      <c r="KRT189"/>
      <c r="KRU189"/>
      <c r="KRV189"/>
      <c r="KRW189"/>
      <c r="KRX189"/>
      <c r="KRY189"/>
      <c r="KRZ189"/>
      <c r="KSA189"/>
      <c r="KSB189"/>
      <c r="KSC189"/>
      <c r="KSD189"/>
      <c r="KSE189"/>
      <c r="KSF189"/>
      <c r="KSG189"/>
      <c r="KSH189"/>
      <c r="KSI189"/>
      <c r="KSJ189"/>
      <c r="KSK189"/>
      <c r="KSL189"/>
      <c r="KSM189"/>
      <c r="KSN189"/>
      <c r="KSO189"/>
      <c r="KSP189"/>
      <c r="KSQ189"/>
      <c r="KSR189"/>
      <c r="KSS189"/>
      <c r="KST189"/>
      <c r="KSU189"/>
      <c r="KSV189"/>
      <c r="KSW189"/>
      <c r="KSX189"/>
      <c r="KSY189"/>
      <c r="KSZ189"/>
      <c r="KTA189"/>
      <c r="KTB189"/>
      <c r="KTC189"/>
      <c r="KTD189"/>
      <c r="KTE189"/>
      <c r="KTF189"/>
      <c r="KTG189"/>
      <c r="KTH189"/>
      <c r="KTI189"/>
      <c r="KTJ189"/>
      <c r="KTK189"/>
      <c r="KTL189"/>
      <c r="KTM189"/>
      <c r="KTN189"/>
      <c r="KTO189"/>
      <c r="KTP189"/>
      <c r="KTQ189"/>
      <c r="KTR189"/>
      <c r="KTS189"/>
      <c r="KTT189"/>
      <c r="KTU189"/>
      <c r="KTV189"/>
      <c r="KTW189"/>
      <c r="KTX189"/>
      <c r="KTY189"/>
      <c r="KTZ189"/>
      <c r="KUA189"/>
      <c r="KUB189"/>
      <c r="KUC189"/>
      <c r="KUD189"/>
      <c r="KUE189"/>
      <c r="KUF189"/>
      <c r="KUG189"/>
      <c r="KUH189"/>
      <c r="KUI189"/>
      <c r="KUJ189"/>
      <c r="KUK189"/>
      <c r="KUL189"/>
      <c r="KUM189"/>
      <c r="KUN189"/>
      <c r="KUO189"/>
      <c r="KUP189"/>
      <c r="KUQ189"/>
      <c r="KUR189"/>
      <c r="KUS189"/>
      <c r="KUT189"/>
      <c r="KUU189"/>
      <c r="KUV189"/>
      <c r="KUW189"/>
      <c r="KUX189"/>
      <c r="KUY189"/>
      <c r="KUZ189"/>
      <c r="KVA189"/>
      <c r="KVB189"/>
      <c r="KVC189"/>
      <c r="KVD189"/>
      <c r="KVE189"/>
      <c r="KVF189"/>
      <c r="KVG189"/>
      <c r="KVH189"/>
      <c r="KVI189"/>
      <c r="KVJ189"/>
      <c r="KVK189"/>
      <c r="KVL189"/>
      <c r="KVM189"/>
      <c r="KVN189"/>
      <c r="KVO189"/>
      <c r="KVP189"/>
      <c r="KVQ189"/>
      <c r="KVR189"/>
      <c r="KVS189"/>
      <c r="KVT189"/>
      <c r="KVU189"/>
      <c r="KVV189"/>
      <c r="KVW189"/>
      <c r="KVX189"/>
      <c r="KVY189"/>
      <c r="KVZ189"/>
      <c r="KWA189"/>
      <c r="KWB189"/>
      <c r="KWC189"/>
      <c r="KWD189"/>
      <c r="KWE189"/>
      <c r="KWF189"/>
      <c r="KWG189"/>
      <c r="KWH189"/>
      <c r="KWI189"/>
      <c r="KWJ189"/>
      <c r="KWK189"/>
      <c r="KWL189"/>
      <c r="KWM189"/>
      <c r="KWN189"/>
      <c r="KWO189"/>
      <c r="KWP189"/>
      <c r="KWQ189"/>
      <c r="KWR189"/>
      <c r="KWS189"/>
      <c r="KWT189"/>
      <c r="KWU189"/>
      <c r="KWV189"/>
      <c r="KWW189"/>
      <c r="KWX189"/>
      <c r="KWY189"/>
      <c r="KWZ189"/>
      <c r="KXA189"/>
      <c r="KXB189"/>
      <c r="KXC189"/>
      <c r="KXD189"/>
      <c r="KXE189"/>
      <c r="KXF189"/>
      <c r="KXG189"/>
      <c r="KXH189"/>
      <c r="KXI189"/>
      <c r="KXJ189"/>
      <c r="KXK189"/>
      <c r="KXL189"/>
      <c r="KXM189"/>
      <c r="KXN189"/>
      <c r="KXO189"/>
      <c r="KXP189"/>
      <c r="KXQ189"/>
      <c r="KXR189"/>
      <c r="KXS189"/>
      <c r="KXT189"/>
      <c r="KXU189"/>
      <c r="KXV189"/>
      <c r="KXW189"/>
      <c r="KXX189"/>
      <c r="KXY189"/>
      <c r="KXZ189"/>
      <c r="KYA189"/>
      <c r="KYB189"/>
      <c r="KYC189"/>
      <c r="KYD189"/>
      <c r="KYE189"/>
      <c r="KYF189"/>
      <c r="KYG189"/>
      <c r="KYH189"/>
      <c r="KYI189"/>
      <c r="KYJ189"/>
      <c r="KYK189"/>
      <c r="KYL189"/>
      <c r="KYM189"/>
      <c r="KYN189"/>
      <c r="KYO189"/>
      <c r="KYP189"/>
      <c r="KYQ189"/>
      <c r="KYR189"/>
      <c r="KYS189"/>
      <c r="KYT189"/>
      <c r="KYU189"/>
      <c r="KYV189"/>
      <c r="KYW189"/>
      <c r="KYX189"/>
      <c r="KYY189"/>
      <c r="KYZ189"/>
      <c r="KZA189"/>
      <c r="KZB189"/>
      <c r="KZC189"/>
      <c r="KZD189"/>
      <c r="KZE189"/>
      <c r="KZF189"/>
      <c r="KZG189"/>
      <c r="KZH189"/>
      <c r="KZI189"/>
      <c r="KZJ189"/>
      <c r="KZK189"/>
      <c r="KZL189"/>
      <c r="KZM189"/>
      <c r="KZN189"/>
      <c r="KZO189"/>
      <c r="KZP189"/>
      <c r="KZQ189"/>
      <c r="KZR189"/>
      <c r="KZS189"/>
      <c r="KZT189"/>
      <c r="KZU189"/>
      <c r="KZV189"/>
      <c r="KZW189"/>
      <c r="KZX189"/>
      <c r="KZY189"/>
      <c r="KZZ189"/>
      <c r="LAA189"/>
      <c r="LAB189"/>
      <c r="LAC189"/>
      <c r="LAD189"/>
      <c r="LAE189"/>
      <c r="LAF189"/>
      <c r="LAG189"/>
      <c r="LAH189"/>
      <c r="LAI189"/>
      <c r="LAJ189"/>
      <c r="LAK189"/>
      <c r="LAL189"/>
      <c r="LAM189"/>
      <c r="LAN189"/>
      <c r="LAO189"/>
      <c r="LAP189"/>
      <c r="LAQ189"/>
      <c r="LAR189"/>
      <c r="LAS189"/>
      <c r="LAT189"/>
      <c r="LAU189"/>
      <c r="LAV189"/>
      <c r="LAW189"/>
      <c r="LAX189"/>
      <c r="LAY189"/>
      <c r="LAZ189"/>
      <c r="LBA189"/>
      <c r="LBB189"/>
      <c r="LBC189"/>
      <c r="LBD189"/>
      <c r="LBE189"/>
      <c r="LBF189"/>
      <c r="LBG189"/>
      <c r="LBH189"/>
      <c r="LBI189"/>
      <c r="LBJ189"/>
      <c r="LBK189"/>
      <c r="LBL189"/>
      <c r="LBM189"/>
      <c r="LBN189"/>
      <c r="LBO189"/>
      <c r="LBP189"/>
      <c r="LBQ189"/>
      <c r="LBR189"/>
      <c r="LBS189"/>
      <c r="LBT189"/>
      <c r="LBU189"/>
      <c r="LBV189"/>
      <c r="LBW189"/>
      <c r="LBX189"/>
      <c r="LBY189"/>
      <c r="LBZ189"/>
      <c r="LCA189"/>
      <c r="LCB189"/>
      <c r="LCC189"/>
      <c r="LCD189"/>
      <c r="LCE189"/>
      <c r="LCF189"/>
      <c r="LCG189"/>
      <c r="LCH189"/>
      <c r="LCI189"/>
      <c r="LCJ189"/>
      <c r="LCK189"/>
      <c r="LCL189"/>
      <c r="LCM189"/>
      <c r="LCN189"/>
      <c r="LCO189"/>
      <c r="LCP189"/>
      <c r="LCQ189"/>
      <c r="LCR189"/>
      <c r="LCS189"/>
      <c r="LCT189"/>
      <c r="LCU189"/>
      <c r="LCV189"/>
      <c r="LCW189"/>
      <c r="LCX189"/>
      <c r="LCY189"/>
      <c r="LCZ189"/>
      <c r="LDA189"/>
      <c r="LDB189"/>
      <c r="LDC189"/>
      <c r="LDD189"/>
      <c r="LDE189"/>
      <c r="LDF189"/>
      <c r="LDG189"/>
      <c r="LDH189"/>
      <c r="LDI189"/>
      <c r="LDJ189"/>
      <c r="LDK189"/>
      <c r="LDL189"/>
      <c r="LDM189"/>
      <c r="LDN189"/>
      <c r="LDO189"/>
      <c r="LDP189"/>
      <c r="LDQ189"/>
      <c r="LDR189"/>
      <c r="LDS189"/>
      <c r="LDT189"/>
      <c r="LDU189"/>
      <c r="LDV189"/>
      <c r="LDW189"/>
      <c r="LDX189"/>
      <c r="LDY189"/>
      <c r="LDZ189"/>
      <c r="LEA189"/>
      <c r="LEB189"/>
      <c r="LEC189"/>
      <c r="LED189"/>
      <c r="LEE189"/>
      <c r="LEF189"/>
      <c r="LEG189"/>
      <c r="LEH189"/>
      <c r="LEI189"/>
      <c r="LEJ189"/>
      <c r="LEK189"/>
      <c r="LEL189"/>
      <c r="LEM189"/>
      <c r="LEN189"/>
      <c r="LEO189"/>
      <c r="LEP189"/>
      <c r="LEQ189"/>
      <c r="LER189"/>
      <c r="LES189"/>
      <c r="LET189"/>
      <c r="LEU189"/>
      <c r="LEV189"/>
      <c r="LEW189"/>
      <c r="LEX189"/>
      <c r="LEY189"/>
      <c r="LEZ189"/>
      <c r="LFA189"/>
      <c r="LFB189"/>
      <c r="LFC189"/>
      <c r="LFD189"/>
      <c r="LFE189"/>
      <c r="LFF189"/>
      <c r="LFG189"/>
      <c r="LFH189"/>
      <c r="LFI189"/>
      <c r="LFJ189"/>
      <c r="LFK189"/>
      <c r="LFL189"/>
      <c r="LFM189"/>
      <c r="LFN189"/>
      <c r="LFO189"/>
      <c r="LFP189"/>
      <c r="LFQ189"/>
      <c r="LFR189"/>
      <c r="LFS189"/>
      <c r="LFT189"/>
      <c r="LFU189"/>
      <c r="LFV189"/>
      <c r="LFW189"/>
      <c r="LFX189"/>
      <c r="LFY189"/>
      <c r="LFZ189"/>
      <c r="LGA189"/>
      <c r="LGB189"/>
      <c r="LGC189"/>
      <c r="LGD189"/>
      <c r="LGE189"/>
      <c r="LGF189"/>
      <c r="LGG189"/>
      <c r="LGH189"/>
      <c r="LGI189"/>
      <c r="LGJ189"/>
      <c r="LGK189"/>
      <c r="LGL189"/>
      <c r="LGM189"/>
      <c r="LGN189"/>
      <c r="LGO189"/>
      <c r="LGP189"/>
      <c r="LGQ189"/>
      <c r="LGR189"/>
      <c r="LGS189"/>
      <c r="LGT189"/>
      <c r="LGU189"/>
      <c r="LGV189"/>
      <c r="LGW189"/>
      <c r="LGX189"/>
      <c r="LGY189"/>
      <c r="LGZ189"/>
      <c r="LHA189"/>
      <c r="LHB189"/>
      <c r="LHC189"/>
      <c r="LHD189"/>
      <c r="LHE189"/>
      <c r="LHF189"/>
      <c r="LHG189"/>
      <c r="LHH189"/>
      <c r="LHI189"/>
      <c r="LHJ189"/>
      <c r="LHK189"/>
      <c r="LHL189"/>
      <c r="LHM189"/>
      <c r="LHN189"/>
      <c r="LHO189"/>
      <c r="LHP189"/>
      <c r="LHQ189"/>
      <c r="LHR189"/>
      <c r="LHS189"/>
      <c r="LHT189"/>
      <c r="LHU189"/>
      <c r="LHV189"/>
      <c r="LHW189"/>
      <c r="LHX189"/>
      <c r="LHY189"/>
      <c r="LHZ189"/>
      <c r="LIA189"/>
      <c r="LIB189"/>
      <c r="LIC189"/>
      <c r="LID189"/>
      <c r="LIE189"/>
      <c r="LIF189"/>
      <c r="LIG189"/>
      <c r="LIH189"/>
      <c r="LII189"/>
      <c r="LIJ189"/>
      <c r="LIK189"/>
      <c r="LIL189"/>
      <c r="LIM189"/>
      <c r="LIN189"/>
      <c r="LIO189"/>
      <c r="LIP189"/>
      <c r="LIQ189"/>
      <c r="LIR189"/>
      <c r="LIS189"/>
      <c r="LIT189"/>
      <c r="LIU189"/>
      <c r="LIV189"/>
      <c r="LIW189"/>
      <c r="LIX189"/>
      <c r="LIY189"/>
      <c r="LIZ189"/>
      <c r="LJA189"/>
      <c r="LJB189"/>
      <c r="LJC189"/>
      <c r="LJD189"/>
      <c r="LJE189"/>
      <c r="LJF189"/>
      <c r="LJG189"/>
      <c r="LJH189"/>
      <c r="LJI189"/>
      <c r="LJJ189"/>
      <c r="LJK189"/>
      <c r="LJL189"/>
      <c r="LJM189"/>
      <c r="LJN189"/>
      <c r="LJO189"/>
      <c r="LJP189"/>
      <c r="LJQ189"/>
      <c r="LJR189"/>
      <c r="LJS189"/>
      <c r="LJT189"/>
      <c r="LJU189"/>
      <c r="LJV189"/>
      <c r="LJW189"/>
      <c r="LJX189"/>
      <c r="LJY189"/>
      <c r="LJZ189"/>
      <c r="LKA189"/>
      <c r="LKB189"/>
      <c r="LKC189"/>
      <c r="LKD189"/>
      <c r="LKE189"/>
      <c r="LKF189"/>
      <c r="LKG189"/>
      <c r="LKH189"/>
      <c r="LKI189"/>
      <c r="LKJ189"/>
      <c r="LKK189"/>
      <c r="LKL189"/>
      <c r="LKM189"/>
      <c r="LKN189"/>
      <c r="LKO189"/>
      <c r="LKP189"/>
      <c r="LKQ189"/>
      <c r="LKR189"/>
      <c r="LKS189"/>
      <c r="LKT189"/>
      <c r="LKU189"/>
      <c r="LKV189"/>
      <c r="LKW189"/>
      <c r="LKX189"/>
      <c r="LKY189"/>
      <c r="LKZ189"/>
      <c r="LLA189"/>
      <c r="LLB189"/>
      <c r="LLC189"/>
      <c r="LLD189"/>
      <c r="LLE189"/>
      <c r="LLF189"/>
      <c r="LLG189"/>
      <c r="LLH189"/>
      <c r="LLI189"/>
      <c r="LLJ189"/>
      <c r="LLK189"/>
      <c r="LLL189"/>
      <c r="LLM189"/>
      <c r="LLN189"/>
      <c r="LLO189"/>
      <c r="LLP189"/>
      <c r="LLQ189"/>
      <c r="LLR189"/>
      <c r="LLS189"/>
      <c r="LLT189"/>
      <c r="LLU189"/>
      <c r="LLV189"/>
      <c r="LLW189"/>
      <c r="LLX189"/>
      <c r="LLY189"/>
      <c r="LLZ189"/>
      <c r="LMA189"/>
      <c r="LMB189"/>
      <c r="LMC189"/>
      <c r="LMD189"/>
      <c r="LME189"/>
      <c r="LMF189"/>
      <c r="LMG189"/>
      <c r="LMH189"/>
      <c r="LMI189"/>
      <c r="LMJ189"/>
      <c r="LMK189"/>
      <c r="LML189"/>
      <c r="LMM189"/>
      <c r="LMN189"/>
      <c r="LMO189"/>
      <c r="LMP189"/>
      <c r="LMQ189"/>
      <c r="LMR189"/>
      <c r="LMS189"/>
      <c r="LMT189"/>
      <c r="LMU189"/>
      <c r="LMV189"/>
      <c r="LMW189"/>
      <c r="LMX189"/>
      <c r="LMY189"/>
      <c r="LMZ189"/>
      <c r="LNA189"/>
      <c r="LNB189"/>
      <c r="LNC189"/>
      <c r="LND189"/>
      <c r="LNE189"/>
      <c r="LNF189"/>
      <c r="LNG189"/>
      <c r="LNH189"/>
      <c r="LNI189"/>
      <c r="LNJ189"/>
      <c r="LNK189"/>
      <c r="LNL189"/>
      <c r="LNM189"/>
      <c r="LNN189"/>
      <c r="LNO189"/>
      <c r="LNP189"/>
      <c r="LNQ189"/>
      <c r="LNR189"/>
      <c r="LNS189"/>
      <c r="LNT189"/>
      <c r="LNU189"/>
      <c r="LNV189"/>
      <c r="LNW189"/>
      <c r="LNX189"/>
      <c r="LNY189"/>
      <c r="LNZ189"/>
      <c r="LOA189"/>
      <c r="LOB189"/>
      <c r="LOC189"/>
      <c r="LOD189"/>
      <c r="LOE189"/>
      <c r="LOF189"/>
      <c r="LOG189"/>
      <c r="LOH189"/>
      <c r="LOI189"/>
      <c r="LOJ189"/>
      <c r="LOK189"/>
      <c r="LOL189"/>
      <c r="LOM189"/>
      <c r="LON189"/>
      <c r="LOO189"/>
      <c r="LOP189"/>
      <c r="LOQ189"/>
      <c r="LOR189"/>
      <c r="LOS189"/>
      <c r="LOT189"/>
      <c r="LOU189"/>
      <c r="LOV189"/>
      <c r="LOW189"/>
      <c r="LOX189"/>
      <c r="LOY189"/>
      <c r="LOZ189"/>
      <c r="LPA189"/>
      <c r="LPB189"/>
      <c r="LPC189"/>
      <c r="LPD189"/>
      <c r="LPE189"/>
      <c r="LPF189"/>
      <c r="LPG189"/>
      <c r="LPH189"/>
      <c r="LPI189"/>
      <c r="LPJ189"/>
      <c r="LPK189"/>
      <c r="LPL189"/>
      <c r="LPM189"/>
      <c r="LPN189"/>
      <c r="LPO189"/>
      <c r="LPP189"/>
      <c r="LPQ189"/>
      <c r="LPR189"/>
      <c r="LPS189"/>
      <c r="LPT189"/>
      <c r="LPU189"/>
      <c r="LPV189"/>
      <c r="LPW189"/>
      <c r="LPX189"/>
      <c r="LPY189"/>
      <c r="LPZ189"/>
      <c r="LQA189"/>
      <c r="LQB189"/>
      <c r="LQC189"/>
      <c r="LQD189"/>
      <c r="LQE189"/>
      <c r="LQF189"/>
      <c r="LQG189"/>
      <c r="LQH189"/>
      <c r="LQI189"/>
      <c r="LQJ189"/>
      <c r="LQK189"/>
      <c r="LQL189"/>
      <c r="LQM189"/>
      <c r="LQN189"/>
      <c r="LQO189"/>
      <c r="LQP189"/>
      <c r="LQQ189"/>
      <c r="LQR189"/>
      <c r="LQS189"/>
      <c r="LQT189"/>
      <c r="LQU189"/>
      <c r="LQV189"/>
      <c r="LQW189"/>
      <c r="LQX189"/>
      <c r="LQY189"/>
      <c r="LQZ189"/>
      <c r="LRA189"/>
      <c r="LRB189"/>
      <c r="LRC189"/>
      <c r="LRD189"/>
      <c r="LRE189"/>
      <c r="LRF189"/>
      <c r="LRG189"/>
      <c r="LRH189"/>
      <c r="LRI189"/>
      <c r="LRJ189"/>
      <c r="LRK189"/>
      <c r="LRL189"/>
      <c r="LRM189"/>
      <c r="LRN189"/>
      <c r="LRO189"/>
      <c r="LRP189"/>
      <c r="LRQ189"/>
      <c r="LRR189"/>
      <c r="LRS189"/>
      <c r="LRT189"/>
      <c r="LRU189"/>
      <c r="LRV189"/>
      <c r="LRW189"/>
      <c r="LRX189"/>
      <c r="LRY189"/>
      <c r="LRZ189"/>
      <c r="LSA189"/>
      <c r="LSB189"/>
      <c r="LSC189"/>
      <c r="LSD189"/>
      <c r="LSE189"/>
      <c r="LSF189"/>
      <c r="LSG189"/>
      <c r="LSH189"/>
      <c r="LSI189"/>
      <c r="LSJ189"/>
      <c r="LSK189"/>
      <c r="LSL189"/>
      <c r="LSM189"/>
      <c r="LSN189"/>
      <c r="LSO189"/>
      <c r="LSP189"/>
      <c r="LSQ189"/>
      <c r="LSR189"/>
      <c r="LSS189"/>
      <c r="LST189"/>
      <c r="LSU189"/>
      <c r="LSV189"/>
      <c r="LSW189"/>
      <c r="LSX189"/>
      <c r="LSY189"/>
      <c r="LSZ189"/>
      <c r="LTA189"/>
      <c r="LTB189"/>
      <c r="LTC189"/>
      <c r="LTD189"/>
      <c r="LTE189"/>
      <c r="LTF189"/>
      <c r="LTG189"/>
      <c r="LTH189"/>
      <c r="LTI189"/>
      <c r="LTJ189"/>
      <c r="LTK189"/>
      <c r="LTL189"/>
      <c r="LTM189"/>
      <c r="LTN189"/>
      <c r="LTO189"/>
      <c r="LTP189"/>
      <c r="LTQ189"/>
      <c r="LTR189"/>
      <c r="LTS189"/>
      <c r="LTT189"/>
      <c r="LTU189"/>
      <c r="LTV189"/>
      <c r="LTW189"/>
      <c r="LTX189"/>
      <c r="LTY189"/>
      <c r="LTZ189"/>
      <c r="LUA189"/>
      <c r="LUB189"/>
      <c r="LUC189"/>
      <c r="LUD189"/>
      <c r="LUE189"/>
      <c r="LUF189"/>
      <c r="LUG189"/>
      <c r="LUH189"/>
      <c r="LUI189"/>
      <c r="LUJ189"/>
      <c r="LUK189"/>
      <c r="LUL189"/>
      <c r="LUM189"/>
      <c r="LUN189"/>
      <c r="LUO189"/>
      <c r="LUP189"/>
      <c r="LUQ189"/>
      <c r="LUR189"/>
      <c r="LUS189"/>
      <c r="LUT189"/>
      <c r="LUU189"/>
      <c r="LUV189"/>
      <c r="LUW189"/>
      <c r="LUX189"/>
      <c r="LUY189"/>
      <c r="LUZ189"/>
      <c r="LVA189"/>
      <c r="LVB189"/>
      <c r="LVC189"/>
      <c r="LVD189"/>
      <c r="LVE189"/>
      <c r="LVF189"/>
      <c r="LVG189"/>
      <c r="LVH189"/>
      <c r="LVI189"/>
      <c r="LVJ189"/>
      <c r="LVK189"/>
      <c r="LVL189"/>
      <c r="LVM189"/>
      <c r="LVN189"/>
      <c r="LVO189"/>
      <c r="LVP189"/>
      <c r="LVQ189"/>
      <c r="LVR189"/>
      <c r="LVS189"/>
      <c r="LVT189"/>
      <c r="LVU189"/>
      <c r="LVV189"/>
      <c r="LVW189"/>
      <c r="LVX189"/>
      <c r="LVY189"/>
      <c r="LVZ189"/>
      <c r="LWA189"/>
      <c r="LWB189"/>
      <c r="LWC189"/>
      <c r="LWD189"/>
      <c r="LWE189"/>
      <c r="LWF189"/>
      <c r="LWG189"/>
      <c r="LWH189"/>
      <c r="LWI189"/>
      <c r="LWJ189"/>
      <c r="LWK189"/>
      <c r="LWL189"/>
      <c r="LWM189"/>
      <c r="LWN189"/>
      <c r="LWO189"/>
      <c r="LWP189"/>
      <c r="LWQ189"/>
      <c r="LWR189"/>
      <c r="LWS189"/>
      <c r="LWT189"/>
      <c r="LWU189"/>
      <c r="LWV189"/>
      <c r="LWW189"/>
      <c r="LWX189"/>
      <c r="LWY189"/>
      <c r="LWZ189"/>
      <c r="LXA189"/>
      <c r="LXB189"/>
      <c r="LXC189"/>
      <c r="LXD189"/>
      <c r="LXE189"/>
      <c r="LXF189"/>
      <c r="LXG189"/>
      <c r="LXH189"/>
      <c r="LXI189"/>
      <c r="LXJ189"/>
      <c r="LXK189"/>
      <c r="LXL189"/>
      <c r="LXM189"/>
      <c r="LXN189"/>
      <c r="LXO189"/>
      <c r="LXP189"/>
      <c r="LXQ189"/>
      <c r="LXR189"/>
      <c r="LXS189"/>
      <c r="LXT189"/>
      <c r="LXU189"/>
      <c r="LXV189"/>
      <c r="LXW189"/>
      <c r="LXX189"/>
      <c r="LXY189"/>
      <c r="LXZ189"/>
      <c r="LYA189"/>
      <c r="LYB189"/>
      <c r="LYC189"/>
      <c r="LYD189"/>
      <c r="LYE189"/>
      <c r="LYF189"/>
      <c r="LYG189"/>
      <c r="LYH189"/>
      <c r="LYI189"/>
      <c r="LYJ189"/>
      <c r="LYK189"/>
      <c r="LYL189"/>
      <c r="LYM189"/>
      <c r="LYN189"/>
      <c r="LYO189"/>
      <c r="LYP189"/>
      <c r="LYQ189"/>
      <c r="LYR189"/>
      <c r="LYS189"/>
      <c r="LYT189"/>
      <c r="LYU189"/>
      <c r="LYV189"/>
      <c r="LYW189"/>
      <c r="LYX189"/>
      <c r="LYY189"/>
      <c r="LYZ189"/>
      <c r="LZA189"/>
      <c r="LZB189"/>
      <c r="LZC189"/>
      <c r="LZD189"/>
      <c r="LZE189"/>
      <c r="LZF189"/>
      <c r="LZG189"/>
      <c r="LZH189"/>
      <c r="LZI189"/>
      <c r="LZJ189"/>
      <c r="LZK189"/>
      <c r="LZL189"/>
      <c r="LZM189"/>
      <c r="LZN189"/>
      <c r="LZO189"/>
      <c r="LZP189"/>
      <c r="LZQ189"/>
      <c r="LZR189"/>
      <c r="LZS189"/>
      <c r="LZT189"/>
      <c r="LZU189"/>
      <c r="LZV189"/>
      <c r="LZW189"/>
      <c r="LZX189"/>
      <c r="LZY189"/>
      <c r="LZZ189"/>
      <c r="MAA189"/>
      <c r="MAB189"/>
      <c r="MAC189"/>
      <c r="MAD189"/>
      <c r="MAE189"/>
      <c r="MAF189"/>
      <c r="MAG189"/>
      <c r="MAH189"/>
      <c r="MAI189"/>
      <c r="MAJ189"/>
      <c r="MAK189"/>
      <c r="MAL189"/>
      <c r="MAM189"/>
      <c r="MAN189"/>
      <c r="MAO189"/>
      <c r="MAP189"/>
      <c r="MAQ189"/>
      <c r="MAR189"/>
      <c r="MAS189"/>
      <c r="MAT189"/>
      <c r="MAU189"/>
      <c r="MAV189"/>
      <c r="MAW189"/>
      <c r="MAX189"/>
      <c r="MAY189"/>
      <c r="MAZ189"/>
      <c r="MBA189"/>
      <c r="MBB189"/>
      <c r="MBC189"/>
      <c r="MBD189"/>
      <c r="MBE189"/>
      <c r="MBF189"/>
      <c r="MBG189"/>
      <c r="MBH189"/>
      <c r="MBI189"/>
      <c r="MBJ189"/>
      <c r="MBK189"/>
      <c r="MBL189"/>
      <c r="MBM189"/>
      <c r="MBN189"/>
      <c r="MBO189"/>
      <c r="MBP189"/>
      <c r="MBQ189"/>
      <c r="MBR189"/>
      <c r="MBS189"/>
      <c r="MBT189"/>
      <c r="MBU189"/>
      <c r="MBV189"/>
      <c r="MBW189"/>
      <c r="MBX189"/>
      <c r="MBY189"/>
      <c r="MBZ189"/>
      <c r="MCA189"/>
      <c r="MCB189"/>
      <c r="MCC189"/>
      <c r="MCD189"/>
      <c r="MCE189"/>
      <c r="MCF189"/>
      <c r="MCG189"/>
      <c r="MCH189"/>
      <c r="MCI189"/>
      <c r="MCJ189"/>
      <c r="MCK189"/>
      <c r="MCL189"/>
      <c r="MCM189"/>
      <c r="MCN189"/>
      <c r="MCO189"/>
      <c r="MCP189"/>
      <c r="MCQ189"/>
      <c r="MCR189"/>
      <c r="MCS189"/>
      <c r="MCT189"/>
      <c r="MCU189"/>
      <c r="MCV189"/>
      <c r="MCW189"/>
      <c r="MCX189"/>
      <c r="MCY189"/>
      <c r="MCZ189"/>
      <c r="MDA189"/>
      <c r="MDB189"/>
      <c r="MDC189"/>
      <c r="MDD189"/>
      <c r="MDE189"/>
      <c r="MDF189"/>
      <c r="MDG189"/>
      <c r="MDH189"/>
      <c r="MDI189"/>
      <c r="MDJ189"/>
      <c r="MDK189"/>
      <c r="MDL189"/>
      <c r="MDM189"/>
      <c r="MDN189"/>
      <c r="MDO189"/>
      <c r="MDP189"/>
      <c r="MDQ189"/>
      <c r="MDR189"/>
      <c r="MDS189"/>
      <c r="MDT189"/>
      <c r="MDU189"/>
      <c r="MDV189"/>
      <c r="MDW189"/>
      <c r="MDX189"/>
      <c r="MDY189"/>
      <c r="MDZ189"/>
      <c r="MEA189"/>
      <c r="MEB189"/>
      <c r="MEC189"/>
      <c r="MED189"/>
      <c r="MEE189"/>
      <c r="MEF189"/>
      <c r="MEG189"/>
      <c r="MEH189"/>
      <c r="MEI189"/>
      <c r="MEJ189"/>
      <c r="MEK189"/>
      <c r="MEL189"/>
      <c r="MEM189"/>
      <c r="MEN189"/>
      <c r="MEO189"/>
      <c r="MEP189"/>
      <c r="MEQ189"/>
      <c r="MER189"/>
      <c r="MES189"/>
      <c r="MET189"/>
      <c r="MEU189"/>
      <c r="MEV189"/>
      <c r="MEW189"/>
      <c r="MEX189"/>
      <c r="MEY189"/>
      <c r="MEZ189"/>
      <c r="MFA189"/>
      <c r="MFB189"/>
      <c r="MFC189"/>
      <c r="MFD189"/>
      <c r="MFE189"/>
      <c r="MFF189"/>
      <c r="MFG189"/>
      <c r="MFH189"/>
      <c r="MFI189"/>
      <c r="MFJ189"/>
      <c r="MFK189"/>
      <c r="MFL189"/>
      <c r="MFM189"/>
      <c r="MFN189"/>
      <c r="MFO189"/>
      <c r="MFP189"/>
      <c r="MFQ189"/>
      <c r="MFR189"/>
      <c r="MFS189"/>
      <c r="MFT189"/>
      <c r="MFU189"/>
      <c r="MFV189"/>
      <c r="MFW189"/>
      <c r="MFX189"/>
      <c r="MFY189"/>
      <c r="MFZ189"/>
      <c r="MGA189"/>
      <c r="MGB189"/>
      <c r="MGC189"/>
      <c r="MGD189"/>
      <c r="MGE189"/>
      <c r="MGF189"/>
      <c r="MGG189"/>
      <c r="MGH189"/>
      <c r="MGI189"/>
      <c r="MGJ189"/>
      <c r="MGK189"/>
      <c r="MGL189"/>
      <c r="MGM189"/>
      <c r="MGN189"/>
      <c r="MGO189"/>
      <c r="MGP189"/>
      <c r="MGQ189"/>
      <c r="MGR189"/>
      <c r="MGS189"/>
      <c r="MGT189"/>
      <c r="MGU189"/>
      <c r="MGV189"/>
      <c r="MGW189"/>
      <c r="MGX189"/>
      <c r="MGY189"/>
      <c r="MGZ189"/>
      <c r="MHA189"/>
      <c r="MHB189"/>
      <c r="MHC189"/>
      <c r="MHD189"/>
      <c r="MHE189"/>
      <c r="MHF189"/>
      <c r="MHG189"/>
      <c r="MHH189"/>
      <c r="MHI189"/>
      <c r="MHJ189"/>
      <c r="MHK189"/>
      <c r="MHL189"/>
      <c r="MHM189"/>
      <c r="MHN189"/>
      <c r="MHO189"/>
      <c r="MHP189"/>
      <c r="MHQ189"/>
      <c r="MHR189"/>
      <c r="MHS189"/>
      <c r="MHT189"/>
      <c r="MHU189"/>
      <c r="MHV189"/>
      <c r="MHW189"/>
      <c r="MHX189"/>
      <c r="MHY189"/>
      <c r="MHZ189"/>
      <c r="MIA189"/>
      <c r="MIB189"/>
      <c r="MIC189"/>
      <c r="MID189"/>
      <c r="MIE189"/>
      <c r="MIF189"/>
      <c r="MIG189"/>
      <c r="MIH189"/>
      <c r="MII189"/>
      <c r="MIJ189"/>
      <c r="MIK189"/>
      <c r="MIL189"/>
      <c r="MIM189"/>
      <c r="MIN189"/>
      <c r="MIO189"/>
      <c r="MIP189"/>
      <c r="MIQ189"/>
      <c r="MIR189"/>
      <c r="MIS189"/>
      <c r="MIT189"/>
      <c r="MIU189"/>
      <c r="MIV189"/>
      <c r="MIW189"/>
      <c r="MIX189"/>
      <c r="MIY189"/>
      <c r="MIZ189"/>
      <c r="MJA189"/>
      <c r="MJB189"/>
      <c r="MJC189"/>
      <c r="MJD189"/>
      <c r="MJE189"/>
      <c r="MJF189"/>
      <c r="MJG189"/>
      <c r="MJH189"/>
      <c r="MJI189"/>
      <c r="MJJ189"/>
      <c r="MJK189"/>
      <c r="MJL189"/>
      <c r="MJM189"/>
      <c r="MJN189"/>
      <c r="MJO189"/>
      <c r="MJP189"/>
      <c r="MJQ189"/>
      <c r="MJR189"/>
      <c r="MJS189"/>
      <c r="MJT189"/>
      <c r="MJU189"/>
      <c r="MJV189"/>
      <c r="MJW189"/>
      <c r="MJX189"/>
      <c r="MJY189"/>
      <c r="MJZ189"/>
      <c r="MKA189"/>
      <c r="MKB189"/>
      <c r="MKC189"/>
      <c r="MKD189"/>
      <c r="MKE189"/>
      <c r="MKF189"/>
      <c r="MKG189"/>
      <c r="MKH189"/>
      <c r="MKI189"/>
      <c r="MKJ189"/>
      <c r="MKK189"/>
      <c r="MKL189"/>
      <c r="MKM189"/>
      <c r="MKN189"/>
      <c r="MKO189"/>
      <c r="MKP189"/>
      <c r="MKQ189"/>
      <c r="MKR189"/>
      <c r="MKS189"/>
      <c r="MKT189"/>
      <c r="MKU189"/>
      <c r="MKV189"/>
      <c r="MKW189"/>
      <c r="MKX189"/>
      <c r="MKY189"/>
      <c r="MKZ189"/>
      <c r="MLA189"/>
      <c r="MLB189"/>
      <c r="MLC189"/>
      <c r="MLD189"/>
      <c r="MLE189"/>
      <c r="MLF189"/>
      <c r="MLG189"/>
      <c r="MLH189"/>
      <c r="MLI189"/>
      <c r="MLJ189"/>
      <c r="MLK189"/>
      <c r="MLL189"/>
      <c r="MLM189"/>
      <c r="MLN189"/>
      <c r="MLO189"/>
      <c r="MLP189"/>
      <c r="MLQ189"/>
      <c r="MLR189"/>
      <c r="MLS189"/>
      <c r="MLT189"/>
      <c r="MLU189"/>
      <c r="MLV189"/>
      <c r="MLW189"/>
      <c r="MLX189"/>
      <c r="MLY189"/>
      <c r="MLZ189"/>
      <c r="MMA189"/>
      <c r="MMB189"/>
      <c r="MMC189"/>
      <c r="MMD189"/>
      <c r="MME189"/>
      <c r="MMF189"/>
      <c r="MMG189"/>
      <c r="MMH189"/>
      <c r="MMI189"/>
      <c r="MMJ189"/>
      <c r="MMK189"/>
      <c r="MML189"/>
      <c r="MMM189"/>
      <c r="MMN189"/>
      <c r="MMO189"/>
      <c r="MMP189"/>
      <c r="MMQ189"/>
      <c r="MMR189"/>
      <c r="MMS189"/>
      <c r="MMT189"/>
      <c r="MMU189"/>
      <c r="MMV189"/>
      <c r="MMW189"/>
      <c r="MMX189"/>
      <c r="MMY189"/>
      <c r="MMZ189"/>
      <c r="MNA189"/>
      <c r="MNB189"/>
      <c r="MNC189"/>
      <c r="MND189"/>
      <c r="MNE189"/>
      <c r="MNF189"/>
      <c r="MNG189"/>
      <c r="MNH189"/>
      <c r="MNI189"/>
      <c r="MNJ189"/>
      <c r="MNK189"/>
      <c r="MNL189"/>
      <c r="MNM189"/>
      <c r="MNN189"/>
      <c r="MNO189"/>
      <c r="MNP189"/>
      <c r="MNQ189"/>
      <c r="MNR189"/>
      <c r="MNS189"/>
      <c r="MNT189"/>
      <c r="MNU189"/>
      <c r="MNV189"/>
      <c r="MNW189"/>
      <c r="MNX189"/>
      <c r="MNY189"/>
      <c r="MNZ189"/>
      <c r="MOA189"/>
      <c r="MOB189"/>
      <c r="MOC189"/>
      <c r="MOD189"/>
      <c r="MOE189"/>
      <c r="MOF189"/>
      <c r="MOG189"/>
      <c r="MOH189"/>
      <c r="MOI189"/>
      <c r="MOJ189"/>
      <c r="MOK189"/>
      <c r="MOL189"/>
      <c r="MOM189"/>
      <c r="MON189"/>
      <c r="MOO189"/>
      <c r="MOP189"/>
      <c r="MOQ189"/>
      <c r="MOR189"/>
      <c r="MOS189"/>
      <c r="MOT189"/>
      <c r="MOU189"/>
      <c r="MOV189"/>
      <c r="MOW189"/>
      <c r="MOX189"/>
      <c r="MOY189"/>
      <c r="MOZ189"/>
      <c r="MPA189"/>
      <c r="MPB189"/>
      <c r="MPC189"/>
      <c r="MPD189"/>
      <c r="MPE189"/>
      <c r="MPF189"/>
      <c r="MPG189"/>
      <c r="MPH189"/>
      <c r="MPI189"/>
      <c r="MPJ189"/>
      <c r="MPK189"/>
      <c r="MPL189"/>
      <c r="MPM189"/>
      <c r="MPN189"/>
      <c r="MPO189"/>
      <c r="MPP189"/>
      <c r="MPQ189"/>
      <c r="MPR189"/>
      <c r="MPS189"/>
      <c r="MPT189"/>
      <c r="MPU189"/>
      <c r="MPV189"/>
      <c r="MPW189"/>
      <c r="MPX189"/>
      <c r="MPY189"/>
      <c r="MPZ189"/>
      <c r="MQA189"/>
      <c r="MQB189"/>
      <c r="MQC189"/>
      <c r="MQD189"/>
      <c r="MQE189"/>
      <c r="MQF189"/>
      <c r="MQG189"/>
      <c r="MQH189"/>
      <c r="MQI189"/>
      <c r="MQJ189"/>
      <c r="MQK189"/>
      <c r="MQL189"/>
      <c r="MQM189"/>
      <c r="MQN189"/>
      <c r="MQO189"/>
      <c r="MQP189"/>
      <c r="MQQ189"/>
      <c r="MQR189"/>
      <c r="MQS189"/>
      <c r="MQT189"/>
      <c r="MQU189"/>
      <c r="MQV189"/>
      <c r="MQW189"/>
      <c r="MQX189"/>
      <c r="MQY189"/>
      <c r="MQZ189"/>
      <c r="MRA189"/>
      <c r="MRB189"/>
      <c r="MRC189"/>
      <c r="MRD189"/>
      <c r="MRE189"/>
      <c r="MRF189"/>
      <c r="MRG189"/>
      <c r="MRH189"/>
      <c r="MRI189"/>
      <c r="MRJ189"/>
      <c r="MRK189"/>
      <c r="MRL189"/>
      <c r="MRM189"/>
      <c r="MRN189"/>
      <c r="MRO189"/>
      <c r="MRP189"/>
      <c r="MRQ189"/>
      <c r="MRR189"/>
      <c r="MRS189"/>
      <c r="MRT189"/>
      <c r="MRU189"/>
      <c r="MRV189"/>
      <c r="MRW189"/>
      <c r="MRX189"/>
      <c r="MRY189"/>
      <c r="MRZ189"/>
      <c r="MSA189"/>
      <c r="MSB189"/>
      <c r="MSC189"/>
      <c r="MSD189"/>
      <c r="MSE189"/>
      <c r="MSF189"/>
      <c r="MSG189"/>
      <c r="MSH189"/>
      <c r="MSI189"/>
      <c r="MSJ189"/>
      <c r="MSK189"/>
      <c r="MSL189"/>
      <c r="MSM189"/>
      <c r="MSN189"/>
      <c r="MSO189"/>
      <c r="MSP189"/>
      <c r="MSQ189"/>
      <c r="MSR189"/>
      <c r="MSS189"/>
      <c r="MST189"/>
      <c r="MSU189"/>
      <c r="MSV189"/>
      <c r="MSW189"/>
      <c r="MSX189"/>
      <c r="MSY189"/>
      <c r="MSZ189"/>
      <c r="MTA189"/>
      <c r="MTB189"/>
      <c r="MTC189"/>
      <c r="MTD189"/>
      <c r="MTE189"/>
      <c r="MTF189"/>
      <c r="MTG189"/>
      <c r="MTH189"/>
      <c r="MTI189"/>
      <c r="MTJ189"/>
      <c r="MTK189"/>
      <c r="MTL189"/>
      <c r="MTM189"/>
      <c r="MTN189"/>
      <c r="MTO189"/>
      <c r="MTP189"/>
      <c r="MTQ189"/>
      <c r="MTR189"/>
      <c r="MTS189"/>
      <c r="MTT189"/>
      <c r="MTU189"/>
      <c r="MTV189"/>
      <c r="MTW189"/>
      <c r="MTX189"/>
      <c r="MTY189"/>
      <c r="MTZ189"/>
      <c r="MUA189"/>
      <c r="MUB189"/>
      <c r="MUC189"/>
      <c r="MUD189"/>
      <c r="MUE189"/>
      <c r="MUF189"/>
      <c r="MUG189"/>
      <c r="MUH189"/>
      <c r="MUI189"/>
      <c r="MUJ189"/>
      <c r="MUK189"/>
      <c r="MUL189"/>
      <c r="MUM189"/>
      <c r="MUN189"/>
      <c r="MUO189"/>
      <c r="MUP189"/>
      <c r="MUQ189"/>
      <c r="MUR189"/>
      <c r="MUS189"/>
      <c r="MUT189"/>
      <c r="MUU189"/>
      <c r="MUV189"/>
      <c r="MUW189"/>
      <c r="MUX189"/>
      <c r="MUY189"/>
      <c r="MUZ189"/>
      <c r="MVA189"/>
      <c r="MVB189"/>
      <c r="MVC189"/>
      <c r="MVD189"/>
      <c r="MVE189"/>
      <c r="MVF189"/>
      <c r="MVG189"/>
      <c r="MVH189"/>
      <c r="MVI189"/>
      <c r="MVJ189"/>
      <c r="MVK189"/>
      <c r="MVL189"/>
      <c r="MVM189"/>
      <c r="MVN189"/>
      <c r="MVO189"/>
      <c r="MVP189"/>
      <c r="MVQ189"/>
      <c r="MVR189"/>
      <c r="MVS189"/>
      <c r="MVT189"/>
      <c r="MVU189"/>
      <c r="MVV189"/>
      <c r="MVW189"/>
      <c r="MVX189"/>
      <c r="MVY189"/>
      <c r="MVZ189"/>
      <c r="MWA189"/>
      <c r="MWB189"/>
      <c r="MWC189"/>
      <c r="MWD189"/>
      <c r="MWE189"/>
      <c r="MWF189"/>
      <c r="MWG189"/>
      <c r="MWH189"/>
      <c r="MWI189"/>
      <c r="MWJ189"/>
      <c r="MWK189"/>
      <c r="MWL189"/>
      <c r="MWM189"/>
      <c r="MWN189"/>
      <c r="MWO189"/>
      <c r="MWP189"/>
      <c r="MWQ189"/>
      <c r="MWR189"/>
      <c r="MWS189"/>
      <c r="MWT189"/>
      <c r="MWU189"/>
      <c r="MWV189"/>
      <c r="MWW189"/>
      <c r="MWX189"/>
      <c r="MWY189"/>
      <c r="MWZ189"/>
      <c r="MXA189"/>
      <c r="MXB189"/>
      <c r="MXC189"/>
      <c r="MXD189"/>
      <c r="MXE189"/>
      <c r="MXF189"/>
      <c r="MXG189"/>
      <c r="MXH189"/>
      <c r="MXI189"/>
      <c r="MXJ189"/>
      <c r="MXK189"/>
      <c r="MXL189"/>
      <c r="MXM189"/>
      <c r="MXN189"/>
      <c r="MXO189"/>
      <c r="MXP189"/>
      <c r="MXQ189"/>
      <c r="MXR189"/>
      <c r="MXS189"/>
      <c r="MXT189"/>
      <c r="MXU189"/>
      <c r="MXV189"/>
      <c r="MXW189"/>
      <c r="MXX189"/>
      <c r="MXY189"/>
      <c r="MXZ189"/>
      <c r="MYA189"/>
      <c r="MYB189"/>
      <c r="MYC189"/>
      <c r="MYD189"/>
      <c r="MYE189"/>
      <c r="MYF189"/>
      <c r="MYG189"/>
      <c r="MYH189"/>
      <c r="MYI189"/>
      <c r="MYJ189"/>
      <c r="MYK189"/>
      <c r="MYL189"/>
      <c r="MYM189"/>
      <c r="MYN189"/>
      <c r="MYO189"/>
      <c r="MYP189"/>
      <c r="MYQ189"/>
      <c r="MYR189"/>
      <c r="MYS189"/>
      <c r="MYT189"/>
      <c r="MYU189"/>
      <c r="MYV189"/>
      <c r="MYW189"/>
      <c r="MYX189"/>
      <c r="MYY189"/>
      <c r="MYZ189"/>
      <c r="MZA189"/>
      <c r="MZB189"/>
      <c r="MZC189"/>
      <c r="MZD189"/>
      <c r="MZE189"/>
      <c r="MZF189"/>
      <c r="MZG189"/>
      <c r="MZH189"/>
      <c r="MZI189"/>
      <c r="MZJ189"/>
      <c r="MZK189"/>
      <c r="MZL189"/>
      <c r="MZM189"/>
      <c r="MZN189"/>
      <c r="MZO189"/>
      <c r="MZP189"/>
      <c r="MZQ189"/>
      <c r="MZR189"/>
      <c r="MZS189"/>
      <c r="MZT189"/>
      <c r="MZU189"/>
      <c r="MZV189"/>
      <c r="MZW189"/>
      <c r="MZX189"/>
      <c r="MZY189"/>
      <c r="MZZ189"/>
      <c r="NAA189"/>
      <c r="NAB189"/>
      <c r="NAC189"/>
      <c r="NAD189"/>
      <c r="NAE189"/>
      <c r="NAF189"/>
      <c r="NAG189"/>
      <c r="NAH189"/>
      <c r="NAI189"/>
      <c r="NAJ189"/>
      <c r="NAK189"/>
      <c r="NAL189"/>
      <c r="NAM189"/>
      <c r="NAN189"/>
      <c r="NAO189"/>
      <c r="NAP189"/>
      <c r="NAQ189"/>
      <c r="NAR189"/>
      <c r="NAS189"/>
      <c r="NAT189"/>
      <c r="NAU189"/>
      <c r="NAV189"/>
      <c r="NAW189"/>
      <c r="NAX189"/>
      <c r="NAY189"/>
      <c r="NAZ189"/>
      <c r="NBA189"/>
      <c r="NBB189"/>
      <c r="NBC189"/>
      <c r="NBD189"/>
      <c r="NBE189"/>
      <c r="NBF189"/>
      <c r="NBG189"/>
      <c r="NBH189"/>
      <c r="NBI189"/>
      <c r="NBJ189"/>
      <c r="NBK189"/>
      <c r="NBL189"/>
      <c r="NBM189"/>
      <c r="NBN189"/>
      <c r="NBO189"/>
      <c r="NBP189"/>
      <c r="NBQ189"/>
      <c r="NBR189"/>
      <c r="NBS189"/>
      <c r="NBT189"/>
      <c r="NBU189"/>
      <c r="NBV189"/>
      <c r="NBW189"/>
      <c r="NBX189"/>
      <c r="NBY189"/>
      <c r="NBZ189"/>
      <c r="NCA189"/>
      <c r="NCB189"/>
      <c r="NCC189"/>
      <c r="NCD189"/>
      <c r="NCE189"/>
      <c r="NCF189"/>
      <c r="NCG189"/>
      <c r="NCH189"/>
      <c r="NCI189"/>
      <c r="NCJ189"/>
      <c r="NCK189"/>
      <c r="NCL189"/>
      <c r="NCM189"/>
      <c r="NCN189"/>
      <c r="NCO189"/>
      <c r="NCP189"/>
      <c r="NCQ189"/>
      <c r="NCR189"/>
      <c r="NCS189"/>
      <c r="NCT189"/>
      <c r="NCU189"/>
      <c r="NCV189"/>
      <c r="NCW189"/>
      <c r="NCX189"/>
      <c r="NCY189"/>
      <c r="NCZ189"/>
      <c r="NDA189"/>
      <c r="NDB189"/>
      <c r="NDC189"/>
      <c r="NDD189"/>
      <c r="NDE189"/>
      <c r="NDF189"/>
      <c r="NDG189"/>
      <c r="NDH189"/>
      <c r="NDI189"/>
      <c r="NDJ189"/>
      <c r="NDK189"/>
      <c r="NDL189"/>
      <c r="NDM189"/>
      <c r="NDN189"/>
      <c r="NDO189"/>
      <c r="NDP189"/>
      <c r="NDQ189"/>
      <c r="NDR189"/>
      <c r="NDS189"/>
      <c r="NDT189"/>
      <c r="NDU189"/>
      <c r="NDV189"/>
      <c r="NDW189"/>
      <c r="NDX189"/>
      <c r="NDY189"/>
      <c r="NDZ189"/>
      <c r="NEA189"/>
      <c r="NEB189"/>
      <c r="NEC189"/>
      <c r="NED189"/>
      <c r="NEE189"/>
      <c r="NEF189"/>
      <c r="NEG189"/>
      <c r="NEH189"/>
      <c r="NEI189"/>
      <c r="NEJ189"/>
      <c r="NEK189"/>
      <c r="NEL189"/>
      <c r="NEM189"/>
      <c r="NEN189"/>
      <c r="NEO189"/>
      <c r="NEP189"/>
      <c r="NEQ189"/>
      <c r="NER189"/>
      <c r="NES189"/>
      <c r="NET189"/>
      <c r="NEU189"/>
      <c r="NEV189"/>
      <c r="NEW189"/>
      <c r="NEX189"/>
      <c r="NEY189"/>
      <c r="NEZ189"/>
      <c r="NFA189"/>
      <c r="NFB189"/>
      <c r="NFC189"/>
      <c r="NFD189"/>
      <c r="NFE189"/>
      <c r="NFF189"/>
      <c r="NFG189"/>
      <c r="NFH189"/>
      <c r="NFI189"/>
      <c r="NFJ189"/>
      <c r="NFK189"/>
      <c r="NFL189"/>
      <c r="NFM189"/>
      <c r="NFN189"/>
      <c r="NFO189"/>
      <c r="NFP189"/>
      <c r="NFQ189"/>
      <c r="NFR189"/>
      <c r="NFS189"/>
      <c r="NFT189"/>
      <c r="NFU189"/>
      <c r="NFV189"/>
      <c r="NFW189"/>
      <c r="NFX189"/>
      <c r="NFY189"/>
      <c r="NFZ189"/>
      <c r="NGA189"/>
      <c r="NGB189"/>
      <c r="NGC189"/>
      <c r="NGD189"/>
      <c r="NGE189"/>
      <c r="NGF189"/>
      <c r="NGG189"/>
      <c r="NGH189"/>
      <c r="NGI189"/>
      <c r="NGJ189"/>
      <c r="NGK189"/>
      <c r="NGL189"/>
      <c r="NGM189"/>
      <c r="NGN189"/>
      <c r="NGO189"/>
      <c r="NGP189"/>
      <c r="NGQ189"/>
      <c r="NGR189"/>
      <c r="NGS189"/>
      <c r="NGT189"/>
      <c r="NGU189"/>
      <c r="NGV189"/>
      <c r="NGW189"/>
      <c r="NGX189"/>
      <c r="NGY189"/>
      <c r="NGZ189"/>
      <c r="NHA189"/>
      <c r="NHB189"/>
      <c r="NHC189"/>
      <c r="NHD189"/>
      <c r="NHE189"/>
      <c r="NHF189"/>
      <c r="NHG189"/>
      <c r="NHH189"/>
      <c r="NHI189"/>
      <c r="NHJ189"/>
      <c r="NHK189"/>
      <c r="NHL189"/>
      <c r="NHM189"/>
      <c r="NHN189"/>
      <c r="NHO189"/>
      <c r="NHP189"/>
      <c r="NHQ189"/>
      <c r="NHR189"/>
      <c r="NHS189"/>
      <c r="NHT189"/>
      <c r="NHU189"/>
      <c r="NHV189"/>
      <c r="NHW189"/>
      <c r="NHX189"/>
      <c r="NHY189"/>
      <c r="NHZ189"/>
      <c r="NIA189"/>
      <c r="NIB189"/>
      <c r="NIC189"/>
      <c r="NID189"/>
      <c r="NIE189"/>
      <c r="NIF189"/>
      <c r="NIG189"/>
      <c r="NIH189"/>
      <c r="NII189"/>
      <c r="NIJ189"/>
      <c r="NIK189"/>
      <c r="NIL189"/>
      <c r="NIM189"/>
      <c r="NIN189"/>
      <c r="NIO189"/>
      <c r="NIP189"/>
      <c r="NIQ189"/>
      <c r="NIR189"/>
      <c r="NIS189"/>
      <c r="NIT189"/>
      <c r="NIU189"/>
      <c r="NIV189"/>
      <c r="NIW189"/>
      <c r="NIX189"/>
      <c r="NIY189"/>
      <c r="NIZ189"/>
      <c r="NJA189"/>
      <c r="NJB189"/>
      <c r="NJC189"/>
      <c r="NJD189"/>
      <c r="NJE189"/>
      <c r="NJF189"/>
      <c r="NJG189"/>
      <c r="NJH189"/>
      <c r="NJI189"/>
      <c r="NJJ189"/>
      <c r="NJK189"/>
      <c r="NJL189"/>
      <c r="NJM189"/>
      <c r="NJN189"/>
      <c r="NJO189"/>
      <c r="NJP189"/>
      <c r="NJQ189"/>
      <c r="NJR189"/>
      <c r="NJS189"/>
      <c r="NJT189"/>
      <c r="NJU189"/>
      <c r="NJV189"/>
      <c r="NJW189"/>
      <c r="NJX189"/>
      <c r="NJY189"/>
      <c r="NJZ189"/>
      <c r="NKA189"/>
      <c r="NKB189"/>
      <c r="NKC189"/>
      <c r="NKD189"/>
      <c r="NKE189"/>
      <c r="NKF189"/>
      <c r="NKG189"/>
      <c r="NKH189"/>
      <c r="NKI189"/>
      <c r="NKJ189"/>
      <c r="NKK189"/>
      <c r="NKL189"/>
      <c r="NKM189"/>
      <c r="NKN189"/>
      <c r="NKO189"/>
      <c r="NKP189"/>
      <c r="NKQ189"/>
      <c r="NKR189"/>
      <c r="NKS189"/>
      <c r="NKT189"/>
      <c r="NKU189"/>
      <c r="NKV189"/>
      <c r="NKW189"/>
      <c r="NKX189"/>
      <c r="NKY189"/>
      <c r="NKZ189"/>
      <c r="NLA189"/>
      <c r="NLB189"/>
      <c r="NLC189"/>
      <c r="NLD189"/>
      <c r="NLE189"/>
      <c r="NLF189"/>
      <c r="NLG189"/>
      <c r="NLH189"/>
      <c r="NLI189"/>
      <c r="NLJ189"/>
      <c r="NLK189"/>
      <c r="NLL189"/>
      <c r="NLM189"/>
      <c r="NLN189"/>
      <c r="NLO189"/>
      <c r="NLP189"/>
      <c r="NLQ189"/>
      <c r="NLR189"/>
      <c r="NLS189"/>
      <c r="NLT189"/>
      <c r="NLU189"/>
      <c r="NLV189"/>
      <c r="NLW189"/>
      <c r="NLX189"/>
      <c r="NLY189"/>
      <c r="NLZ189"/>
      <c r="NMA189"/>
      <c r="NMB189"/>
      <c r="NMC189"/>
      <c r="NMD189"/>
      <c r="NME189"/>
      <c r="NMF189"/>
      <c r="NMG189"/>
      <c r="NMH189"/>
      <c r="NMI189"/>
      <c r="NMJ189"/>
      <c r="NMK189"/>
      <c r="NML189"/>
      <c r="NMM189"/>
      <c r="NMN189"/>
      <c r="NMO189"/>
      <c r="NMP189"/>
      <c r="NMQ189"/>
      <c r="NMR189"/>
      <c r="NMS189"/>
      <c r="NMT189"/>
      <c r="NMU189"/>
      <c r="NMV189"/>
      <c r="NMW189"/>
      <c r="NMX189"/>
      <c r="NMY189"/>
      <c r="NMZ189"/>
      <c r="NNA189"/>
      <c r="NNB189"/>
      <c r="NNC189"/>
      <c r="NND189"/>
      <c r="NNE189"/>
      <c r="NNF189"/>
      <c r="NNG189"/>
      <c r="NNH189"/>
      <c r="NNI189"/>
      <c r="NNJ189"/>
      <c r="NNK189"/>
      <c r="NNL189"/>
      <c r="NNM189"/>
      <c r="NNN189"/>
      <c r="NNO189"/>
      <c r="NNP189"/>
      <c r="NNQ189"/>
      <c r="NNR189"/>
      <c r="NNS189"/>
      <c r="NNT189"/>
      <c r="NNU189"/>
      <c r="NNV189"/>
      <c r="NNW189"/>
      <c r="NNX189"/>
      <c r="NNY189"/>
      <c r="NNZ189"/>
      <c r="NOA189"/>
      <c r="NOB189"/>
      <c r="NOC189"/>
      <c r="NOD189"/>
      <c r="NOE189"/>
      <c r="NOF189"/>
      <c r="NOG189"/>
      <c r="NOH189"/>
      <c r="NOI189"/>
      <c r="NOJ189"/>
      <c r="NOK189"/>
      <c r="NOL189"/>
      <c r="NOM189"/>
      <c r="NON189"/>
      <c r="NOO189"/>
      <c r="NOP189"/>
      <c r="NOQ189"/>
      <c r="NOR189"/>
      <c r="NOS189"/>
      <c r="NOT189"/>
      <c r="NOU189"/>
      <c r="NOV189"/>
      <c r="NOW189"/>
      <c r="NOX189"/>
      <c r="NOY189"/>
      <c r="NOZ189"/>
      <c r="NPA189"/>
      <c r="NPB189"/>
      <c r="NPC189"/>
      <c r="NPD189"/>
      <c r="NPE189"/>
      <c r="NPF189"/>
      <c r="NPG189"/>
      <c r="NPH189"/>
      <c r="NPI189"/>
      <c r="NPJ189"/>
      <c r="NPK189"/>
      <c r="NPL189"/>
      <c r="NPM189"/>
      <c r="NPN189"/>
      <c r="NPO189"/>
      <c r="NPP189"/>
      <c r="NPQ189"/>
      <c r="NPR189"/>
      <c r="NPS189"/>
      <c r="NPT189"/>
      <c r="NPU189"/>
      <c r="NPV189"/>
      <c r="NPW189"/>
      <c r="NPX189"/>
      <c r="NPY189"/>
      <c r="NPZ189"/>
      <c r="NQA189"/>
      <c r="NQB189"/>
      <c r="NQC189"/>
      <c r="NQD189"/>
      <c r="NQE189"/>
      <c r="NQF189"/>
      <c r="NQG189"/>
      <c r="NQH189"/>
      <c r="NQI189"/>
      <c r="NQJ189"/>
      <c r="NQK189"/>
      <c r="NQL189"/>
      <c r="NQM189"/>
      <c r="NQN189"/>
      <c r="NQO189"/>
      <c r="NQP189"/>
      <c r="NQQ189"/>
      <c r="NQR189"/>
      <c r="NQS189"/>
      <c r="NQT189"/>
      <c r="NQU189"/>
      <c r="NQV189"/>
      <c r="NQW189"/>
      <c r="NQX189"/>
      <c r="NQY189"/>
      <c r="NQZ189"/>
      <c r="NRA189"/>
      <c r="NRB189"/>
      <c r="NRC189"/>
      <c r="NRD189"/>
      <c r="NRE189"/>
      <c r="NRF189"/>
      <c r="NRG189"/>
      <c r="NRH189"/>
      <c r="NRI189"/>
      <c r="NRJ189"/>
      <c r="NRK189"/>
      <c r="NRL189"/>
      <c r="NRM189"/>
      <c r="NRN189"/>
      <c r="NRO189"/>
      <c r="NRP189"/>
      <c r="NRQ189"/>
      <c r="NRR189"/>
      <c r="NRS189"/>
      <c r="NRT189"/>
      <c r="NRU189"/>
      <c r="NRV189"/>
      <c r="NRW189"/>
      <c r="NRX189"/>
      <c r="NRY189"/>
      <c r="NRZ189"/>
      <c r="NSA189"/>
      <c r="NSB189"/>
      <c r="NSC189"/>
      <c r="NSD189"/>
      <c r="NSE189"/>
      <c r="NSF189"/>
      <c r="NSG189"/>
      <c r="NSH189"/>
      <c r="NSI189"/>
      <c r="NSJ189"/>
      <c r="NSK189"/>
      <c r="NSL189"/>
      <c r="NSM189"/>
      <c r="NSN189"/>
      <c r="NSO189"/>
      <c r="NSP189"/>
      <c r="NSQ189"/>
      <c r="NSR189"/>
      <c r="NSS189"/>
      <c r="NST189"/>
      <c r="NSU189"/>
      <c r="NSV189"/>
      <c r="NSW189"/>
      <c r="NSX189"/>
      <c r="NSY189"/>
      <c r="NSZ189"/>
      <c r="NTA189"/>
      <c r="NTB189"/>
      <c r="NTC189"/>
      <c r="NTD189"/>
      <c r="NTE189"/>
      <c r="NTF189"/>
      <c r="NTG189"/>
      <c r="NTH189"/>
      <c r="NTI189"/>
      <c r="NTJ189"/>
      <c r="NTK189"/>
      <c r="NTL189"/>
      <c r="NTM189"/>
      <c r="NTN189"/>
      <c r="NTO189"/>
      <c r="NTP189"/>
      <c r="NTQ189"/>
      <c r="NTR189"/>
      <c r="NTS189"/>
      <c r="NTT189"/>
      <c r="NTU189"/>
      <c r="NTV189"/>
      <c r="NTW189"/>
      <c r="NTX189"/>
      <c r="NTY189"/>
      <c r="NTZ189"/>
      <c r="NUA189"/>
      <c r="NUB189"/>
      <c r="NUC189"/>
      <c r="NUD189"/>
      <c r="NUE189"/>
      <c r="NUF189"/>
      <c r="NUG189"/>
      <c r="NUH189"/>
      <c r="NUI189"/>
      <c r="NUJ189"/>
      <c r="NUK189"/>
      <c r="NUL189"/>
      <c r="NUM189"/>
      <c r="NUN189"/>
      <c r="NUO189"/>
      <c r="NUP189"/>
      <c r="NUQ189"/>
      <c r="NUR189"/>
      <c r="NUS189"/>
      <c r="NUT189"/>
      <c r="NUU189"/>
      <c r="NUV189"/>
      <c r="NUW189"/>
      <c r="NUX189"/>
      <c r="NUY189"/>
      <c r="NUZ189"/>
      <c r="NVA189"/>
      <c r="NVB189"/>
      <c r="NVC189"/>
      <c r="NVD189"/>
      <c r="NVE189"/>
      <c r="NVF189"/>
      <c r="NVG189"/>
      <c r="NVH189"/>
      <c r="NVI189"/>
      <c r="NVJ189"/>
      <c r="NVK189"/>
      <c r="NVL189"/>
      <c r="NVM189"/>
      <c r="NVN189"/>
      <c r="NVO189"/>
      <c r="NVP189"/>
      <c r="NVQ189"/>
      <c r="NVR189"/>
      <c r="NVS189"/>
      <c r="NVT189"/>
      <c r="NVU189"/>
      <c r="NVV189"/>
      <c r="NVW189"/>
      <c r="NVX189"/>
      <c r="NVY189"/>
      <c r="NVZ189"/>
      <c r="NWA189"/>
      <c r="NWB189"/>
      <c r="NWC189"/>
      <c r="NWD189"/>
      <c r="NWE189"/>
      <c r="NWF189"/>
      <c r="NWG189"/>
      <c r="NWH189"/>
      <c r="NWI189"/>
      <c r="NWJ189"/>
      <c r="NWK189"/>
      <c r="NWL189"/>
      <c r="NWM189"/>
      <c r="NWN189"/>
      <c r="NWO189"/>
      <c r="NWP189"/>
      <c r="NWQ189"/>
      <c r="NWR189"/>
      <c r="NWS189"/>
      <c r="NWT189"/>
      <c r="NWU189"/>
      <c r="NWV189"/>
      <c r="NWW189"/>
      <c r="NWX189"/>
      <c r="NWY189"/>
      <c r="NWZ189"/>
      <c r="NXA189"/>
      <c r="NXB189"/>
      <c r="NXC189"/>
      <c r="NXD189"/>
      <c r="NXE189"/>
      <c r="NXF189"/>
      <c r="NXG189"/>
      <c r="NXH189"/>
      <c r="NXI189"/>
      <c r="NXJ189"/>
      <c r="NXK189"/>
      <c r="NXL189"/>
      <c r="NXM189"/>
      <c r="NXN189"/>
      <c r="NXO189"/>
      <c r="NXP189"/>
      <c r="NXQ189"/>
      <c r="NXR189"/>
      <c r="NXS189"/>
      <c r="NXT189"/>
      <c r="NXU189"/>
      <c r="NXV189"/>
      <c r="NXW189"/>
      <c r="NXX189"/>
      <c r="NXY189"/>
      <c r="NXZ189"/>
      <c r="NYA189"/>
      <c r="NYB189"/>
      <c r="NYC189"/>
      <c r="NYD189"/>
      <c r="NYE189"/>
      <c r="NYF189"/>
      <c r="NYG189"/>
      <c r="NYH189"/>
      <c r="NYI189"/>
      <c r="NYJ189"/>
      <c r="NYK189"/>
      <c r="NYL189"/>
      <c r="NYM189"/>
      <c r="NYN189"/>
      <c r="NYO189"/>
      <c r="NYP189"/>
      <c r="NYQ189"/>
      <c r="NYR189"/>
      <c r="NYS189"/>
      <c r="NYT189"/>
      <c r="NYU189"/>
      <c r="NYV189"/>
      <c r="NYW189"/>
      <c r="NYX189"/>
      <c r="NYY189"/>
      <c r="NYZ189"/>
      <c r="NZA189"/>
      <c r="NZB189"/>
      <c r="NZC189"/>
      <c r="NZD189"/>
      <c r="NZE189"/>
      <c r="NZF189"/>
      <c r="NZG189"/>
      <c r="NZH189"/>
      <c r="NZI189"/>
      <c r="NZJ189"/>
      <c r="NZK189"/>
      <c r="NZL189"/>
      <c r="NZM189"/>
      <c r="NZN189"/>
      <c r="NZO189"/>
      <c r="NZP189"/>
      <c r="NZQ189"/>
      <c r="NZR189"/>
      <c r="NZS189"/>
      <c r="NZT189"/>
      <c r="NZU189"/>
      <c r="NZV189"/>
      <c r="NZW189"/>
      <c r="NZX189"/>
      <c r="NZY189"/>
      <c r="NZZ189"/>
      <c r="OAA189"/>
      <c r="OAB189"/>
      <c r="OAC189"/>
      <c r="OAD189"/>
      <c r="OAE189"/>
      <c r="OAF189"/>
      <c r="OAG189"/>
      <c r="OAH189"/>
      <c r="OAI189"/>
      <c r="OAJ189"/>
      <c r="OAK189"/>
      <c r="OAL189"/>
      <c r="OAM189"/>
      <c r="OAN189"/>
      <c r="OAO189"/>
      <c r="OAP189"/>
      <c r="OAQ189"/>
      <c r="OAR189"/>
      <c r="OAS189"/>
      <c r="OAT189"/>
      <c r="OAU189"/>
      <c r="OAV189"/>
      <c r="OAW189"/>
      <c r="OAX189"/>
      <c r="OAY189"/>
      <c r="OAZ189"/>
      <c r="OBA189"/>
      <c r="OBB189"/>
      <c r="OBC189"/>
      <c r="OBD189"/>
      <c r="OBE189"/>
      <c r="OBF189"/>
      <c r="OBG189"/>
      <c r="OBH189"/>
      <c r="OBI189"/>
      <c r="OBJ189"/>
      <c r="OBK189"/>
      <c r="OBL189"/>
      <c r="OBM189"/>
      <c r="OBN189"/>
      <c r="OBO189"/>
      <c r="OBP189"/>
      <c r="OBQ189"/>
      <c r="OBR189"/>
      <c r="OBS189"/>
      <c r="OBT189"/>
      <c r="OBU189"/>
      <c r="OBV189"/>
      <c r="OBW189"/>
      <c r="OBX189"/>
      <c r="OBY189"/>
      <c r="OBZ189"/>
      <c r="OCA189"/>
      <c r="OCB189"/>
      <c r="OCC189"/>
      <c r="OCD189"/>
      <c r="OCE189"/>
      <c r="OCF189"/>
      <c r="OCG189"/>
      <c r="OCH189"/>
      <c r="OCI189"/>
      <c r="OCJ189"/>
      <c r="OCK189"/>
      <c r="OCL189"/>
      <c r="OCM189"/>
      <c r="OCN189"/>
      <c r="OCO189"/>
      <c r="OCP189"/>
      <c r="OCQ189"/>
      <c r="OCR189"/>
      <c r="OCS189"/>
      <c r="OCT189"/>
      <c r="OCU189"/>
      <c r="OCV189"/>
      <c r="OCW189"/>
      <c r="OCX189"/>
      <c r="OCY189"/>
      <c r="OCZ189"/>
      <c r="ODA189"/>
      <c r="ODB189"/>
      <c r="ODC189"/>
      <c r="ODD189"/>
      <c r="ODE189"/>
      <c r="ODF189"/>
      <c r="ODG189"/>
      <c r="ODH189"/>
      <c r="ODI189"/>
      <c r="ODJ189"/>
      <c r="ODK189"/>
      <c r="ODL189"/>
      <c r="ODM189"/>
      <c r="ODN189"/>
      <c r="ODO189"/>
      <c r="ODP189"/>
      <c r="ODQ189"/>
      <c r="ODR189"/>
      <c r="ODS189"/>
      <c r="ODT189"/>
      <c r="ODU189"/>
      <c r="ODV189"/>
      <c r="ODW189"/>
      <c r="ODX189"/>
      <c r="ODY189"/>
      <c r="ODZ189"/>
      <c r="OEA189"/>
      <c r="OEB189"/>
      <c r="OEC189"/>
      <c r="OED189"/>
      <c r="OEE189"/>
      <c r="OEF189"/>
      <c r="OEG189"/>
      <c r="OEH189"/>
      <c r="OEI189"/>
      <c r="OEJ189"/>
      <c r="OEK189"/>
      <c r="OEL189"/>
      <c r="OEM189"/>
      <c r="OEN189"/>
      <c r="OEO189"/>
      <c r="OEP189"/>
      <c r="OEQ189"/>
      <c r="OER189"/>
      <c r="OES189"/>
      <c r="OET189"/>
      <c r="OEU189"/>
      <c r="OEV189"/>
      <c r="OEW189"/>
      <c r="OEX189"/>
      <c r="OEY189"/>
      <c r="OEZ189"/>
      <c r="OFA189"/>
      <c r="OFB189"/>
      <c r="OFC189"/>
      <c r="OFD189"/>
      <c r="OFE189"/>
      <c r="OFF189"/>
      <c r="OFG189"/>
      <c r="OFH189"/>
      <c r="OFI189"/>
      <c r="OFJ189"/>
      <c r="OFK189"/>
      <c r="OFL189"/>
      <c r="OFM189"/>
      <c r="OFN189"/>
      <c r="OFO189"/>
      <c r="OFP189"/>
      <c r="OFQ189"/>
      <c r="OFR189"/>
      <c r="OFS189"/>
      <c r="OFT189"/>
      <c r="OFU189"/>
      <c r="OFV189"/>
      <c r="OFW189"/>
      <c r="OFX189"/>
      <c r="OFY189"/>
      <c r="OFZ189"/>
      <c r="OGA189"/>
      <c r="OGB189"/>
      <c r="OGC189"/>
      <c r="OGD189"/>
      <c r="OGE189"/>
      <c r="OGF189"/>
      <c r="OGG189"/>
      <c r="OGH189"/>
      <c r="OGI189"/>
      <c r="OGJ189"/>
      <c r="OGK189"/>
      <c r="OGL189"/>
      <c r="OGM189"/>
      <c r="OGN189"/>
      <c r="OGO189"/>
      <c r="OGP189"/>
      <c r="OGQ189"/>
      <c r="OGR189"/>
      <c r="OGS189"/>
      <c r="OGT189"/>
      <c r="OGU189"/>
      <c r="OGV189"/>
      <c r="OGW189"/>
      <c r="OGX189"/>
      <c r="OGY189"/>
      <c r="OGZ189"/>
      <c r="OHA189"/>
      <c r="OHB189"/>
      <c r="OHC189"/>
      <c r="OHD189"/>
      <c r="OHE189"/>
      <c r="OHF189"/>
      <c r="OHG189"/>
      <c r="OHH189"/>
      <c r="OHI189"/>
      <c r="OHJ189"/>
      <c r="OHK189"/>
      <c r="OHL189"/>
      <c r="OHM189"/>
      <c r="OHN189"/>
      <c r="OHO189"/>
      <c r="OHP189"/>
      <c r="OHQ189"/>
      <c r="OHR189"/>
      <c r="OHS189"/>
      <c r="OHT189"/>
      <c r="OHU189"/>
      <c r="OHV189"/>
      <c r="OHW189"/>
      <c r="OHX189"/>
      <c r="OHY189"/>
      <c r="OHZ189"/>
      <c r="OIA189"/>
      <c r="OIB189"/>
      <c r="OIC189"/>
      <c r="OID189"/>
      <c r="OIE189"/>
      <c r="OIF189"/>
      <c r="OIG189"/>
      <c r="OIH189"/>
      <c r="OII189"/>
      <c r="OIJ189"/>
      <c r="OIK189"/>
      <c r="OIL189"/>
      <c r="OIM189"/>
      <c r="OIN189"/>
      <c r="OIO189"/>
      <c r="OIP189"/>
      <c r="OIQ189"/>
      <c r="OIR189"/>
      <c r="OIS189"/>
      <c r="OIT189"/>
      <c r="OIU189"/>
      <c r="OIV189"/>
      <c r="OIW189"/>
      <c r="OIX189"/>
      <c r="OIY189"/>
      <c r="OIZ189"/>
      <c r="OJA189"/>
      <c r="OJB189"/>
      <c r="OJC189"/>
      <c r="OJD189"/>
      <c r="OJE189"/>
      <c r="OJF189"/>
      <c r="OJG189"/>
      <c r="OJH189"/>
      <c r="OJI189"/>
      <c r="OJJ189"/>
      <c r="OJK189"/>
      <c r="OJL189"/>
      <c r="OJM189"/>
      <c r="OJN189"/>
      <c r="OJO189"/>
      <c r="OJP189"/>
      <c r="OJQ189"/>
      <c r="OJR189"/>
      <c r="OJS189"/>
      <c r="OJT189"/>
      <c r="OJU189"/>
      <c r="OJV189"/>
      <c r="OJW189"/>
      <c r="OJX189"/>
      <c r="OJY189"/>
      <c r="OJZ189"/>
      <c r="OKA189"/>
      <c r="OKB189"/>
      <c r="OKC189"/>
      <c r="OKD189"/>
      <c r="OKE189"/>
      <c r="OKF189"/>
      <c r="OKG189"/>
      <c r="OKH189"/>
      <c r="OKI189"/>
      <c r="OKJ189"/>
      <c r="OKK189"/>
      <c r="OKL189"/>
      <c r="OKM189"/>
      <c r="OKN189"/>
      <c r="OKO189"/>
      <c r="OKP189"/>
      <c r="OKQ189"/>
      <c r="OKR189"/>
      <c r="OKS189"/>
      <c r="OKT189"/>
      <c r="OKU189"/>
      <c r="OKV189"/>
      <c r="OKW189"/>
      <c r="OKX189"/>
      <c r="OKY189"/>
      <c r="OKZ189"/>
      <c r="OLA189"/>
      <c r="OLB189"/>
      <c r="OLC189"/>
      <c r="OLD189"/>
      <c r="OLE189"/>
      <c r="OLF189"/>
      <c r="OLG189"/>
      <c r="OLH189"/>
      <c r="OLI189"/>
      <c r="OLJ189"/>
      <c r="OLK189"/>
      <c r="OLL189"/>
      <c r="OLM189"/>
      <c r="OLN189"/>
      <c r="OLO189"/>
      <c r="OLP189"/>
      <c r="OLQ189"/>
      <c r="OLR189"/>
      <c r="OLS189"/>
      <c r="OLT189"/>
      <c r="OLU189"/>
      <c r="OLV189"/>
      <c r="OLW189"/>
      <c r="OLX189"/>
      <c r="OLY189"/>
      <c r="OLZ189"/>
      <c r="OMA189"/>
      <c r="OMB189"/>
      <c r="OMC189"/>
      <c r="OMD189"/>
      <c r="OME189"/>
      <c r="OMF189"/>
      <c r="OMG189"/>
      <c r="OMH189"/>
      <c r="OMI189"/>
      <c r="OMJ189"/>
      <c r="OMK189"/>
      <c r="OML189"/>
      <c r="OMM189"/>
      <c r="OMN189"/>
      <c r="OMO189"/>
      <c r="OMP189"/>
      <c r="OMQ189"/>
      <c r="OMR189"/>
      <c r="OMS189"/>
      <c r="OMT189"/>
      <c r="OMU189"/>
      <c r="OMV189"/>
      <c r="OMW189"/>
      <c r="OMX189"/>
      <c r="OMY189"/>
      <c r="OMZ189"/>
      <c r="ONA189"/>
      <c r="ONB189"/>
      <c r="ONC189"/>
      <c r="OND189"/>
      <c r="ONE189"/>
      <c r="ONF189"/>
      <c r="ONG189"/>
      <c r="ONH189"/>
      <c r="ONI189"/>
      <c r="ONJ189"/>
      <c r="ONK189"/>
      <c r="ONL189"/>
      <c r="ONM189"/>
      <c r="ONN189"/>
      <c r="ONO189"/>
      <c r="ONP189"/>
      <c r="ONQ189"/>
      <c r="ONR189"/>
      <c r="ONS189"/>
      <c r="ONT189"/>
      <c r="ONU189"/>
      <c r="ONV189"/>
      <c r="ONW189"/>
      <c r="ONX189"/>
      <c r="ONY189"/>
      <c r="ONZ189"/>
      <c r="OOA189"/>
      <c r="OOB189"/>
      <c r="OOC189"/>
      <c r="OOD189"/>
      <c r="OOE189"/>
      <c r="OOF189"/>
      <c r="OOG189"/>
      <c r="OOH189"/>
      <c r="OOI189"/>
      <c r="OOJ189"/>
      <c r="OOK189"/>
      <c r="OOL189"/>
      <c r="OOM189"/>
      <c r="OON189"/>
      <c r="OOO189"/>
      <c r="OOP189"/>
      <c r="OOQ189"/>
      <c r="OOR189"/>
      <c r="OOS189"/>
      <c r="OOT189"/>
      <c r="OOU189"/>
      <c r="OOV189"/>
      <c r="OOW189"/>
      <c r="OOX189"/>
      <c r="OOY189"/>
      <c r="OOZ189"/>
      <c r="OPA189"/>
      <c r="OPB189"/>
      <c r="OPC189"/>
      <c r="OPD189"/>
      <c r="OPE189"/>
      <c r="OPF189"/>
      <c r="OPG189"/>
      <c r="OPH189"/>
      <c r="OPI189"/>
      <c r="OPJ189"/>
      <c r="OPK189"/>
      <c r="OPL189"/>
      <c r="OPM189"/>
      <c r="OPN189"/>
      <c r="OPO189"/>
      <c r="OPP189"/>
      <c r="OPQ189"/>
      <c r="OPR189"/>
      <c r="OPS189"/>
      <c r="OPT189"/>
      <c r="OPU189"/>
      <c r="OPV189"/>
      <c r="OPW189"/>
      <c r="OPX189"/>
      <c r="OPY189"/>
      <c r="OPZ189"/>
      <c r="OQA189"/>
      <c r="OQB189"/>
      <c r="OQC189"/>
      <c r="OQD189"/>
      <c r="OQE189"/>
      <c r="OQF189"/>
      <c r="OQG189"/>
      <c r="OQH189"/>
      <c r="OQI189"/>
      <c r="OQJ189"/>
      <c r="OQK189"/>
      <c r="OQL189"/>
      <c r="OQM189"/>
      <c r="OQN189"/>
      <c r="OQO189"/>
      <c r="OQP189"/>
      <c r="OQQ189"/>
      <c r="OQR189"/>
      <c r="OQS189"/>
      <c r="OQT189"/>
      <c r="OQU189"/>
      <c r="OQV189"/>
      <c r="OQW189"/>
      <c r="OQX189"/>
      <c r="OQY189"/>
      <c r="OQZ189"/>
      <c r="ORA189"/>
      <c r="ORB189"/>
      <c r="ORC189"/>
      <c r="ORD189"/>
      <c r="ORE189"/>
      <c r="ORF189"/>
      <c r="ORG189"/>
      <c r="ORH189"/>
      <c r="ORI189"/>
      <c r="ORJ189"/>
      <c r="ORK189"/>
      <c r="ORL189"/>
      <c r="ORM189"/>
      <c r="ORN189"/>
      <c r="ORO189"/>
      <c r="ORP189"/>
      <c r="ORQ189"/>
      <c r="ORR189"/>
      <c r="ORS189"/>
      <c r="ORT189"/>
      <c r="ORU189"/>
      <c r="ORV189"/>
      <c r="ORW189"/>
      <c r="ORX189"/>
      <c r="ORY189"/>
      <c r="ORZ189"/>
      <c r="OSA189"/>
      <c r="OSB189"/>
      <c r="OSC189"/>
      <c r="OSD189"/>
      <c r="OSE189"/>
      <c r="OSF189"/>
      <c r="OSG189"/>
      <c r="OSH189"/>
      <c r="OSI189"/>
      <c r="OSJ189"/>
      <c r="OSK189"/>
      <c r="OSL189"/>
      <c r="OSM189"/>
      <c r="OSN189"/>
      <c r="OSO189"/>
      <c r="OSP189"/>
      <c r="OSQ189"/>
      <c r="OSR189"/>
      <c r="OSS189"/>
      <c r="OST189"/>
      <c r="OSU189"/>
      <c r="OSV189"/>
      <c r="OSW189"/>
      <c r="OSX189"/>
      <c r="OSY189"/>
      <c r="OSZ189"/>
      <c r="OTA189"/>
      <c r="OTB189"/>
      <c r="OTC189"/>
      <c r="OTD189"/>
      <c r="OTE189"/>
      <c r="OTF189"/>
      <c r="OTG189"/>
      <c r="OTH189"/>
      <c r="OTI189"/>
      <c r="OTJ189"/>
      <c r="OTK189"/>
      <c r="OTL189"/>
      <c r="OTM189"/>
      <c r="OTN189"/>
      <c r="OTO189"/>
      <c r="OTP189"/>
      <c r="OTQ189"/>
      <c r="OTR189"/>
      <c r="OTS189"/>
      <c r="OTT189"/>
      <c r="OTU189"/>
      <c r="OTV189"/>
      <c r="OTW189"/>
      <c r="OTX189"/>
      <c r="OTY189"/>
      <c r="OTZ189"/>
      <c r="OUA189"/>
      <c r="OUB189"/>
      <c r="OUC189"/>
      <c r="OUD189"/>
      <c r="OUE189"/>
      <c r="OUF189"/>
      <c r="OUG189"/>
      <c r="OUH189"/>
      <c r="OUI189"/>
      <c r="OUJ189"/>
      <c r="OUK189"/>
      <c r="OUL189"/>
      <c r="OUM189"/>
      <c r="OUN189"/>
      <c r="OUO189"/>
      <c r="OUP189"/>
      <c r="OUQ189"/>
      <c r="OUR189"/>
      <c r="OUS189"/>
      <c r="OUT189"/>
      <c r="OUU189"/>
      <c r="OUV189"/>
      <c r="OUW189"/>
      <c r="OUX189"/>
      <c r="OUY189"/>
      <c r="OUZ189"/>
      <c r="OVA189"/>
      <c r="OVB189"/>
      <c r="OVC189"/>
      <c r="OVD189"/>
      <c r="OVE189"/>
      <c r="OVF189"/>
      <c r="OVG189"/>
      <c r="OVH189"/>
      <c r="OVI189"/>
      <c r="OVJ189"/>
      <c r="OVK189"/>
      <c r="OVL189"/>
      <c r="OVM189"/>
      <c r="OVN189"/>
      <c r="OVO189"/>
      <c r="OVP189"/>
      <c r="OVQ189"/>
      <c r="OVR189"/>
      <c r="OVS189"/>
      <c r="OVT189"/>
      <c r="OVU189"/>
      <c r="OVV189"/>
      <c r="OVW189"/>
      <c r="OVX189"/>
      <c r="OVY189"/>
      <c r="OVZ189"/>
      <c r="OWA189"/>
      <c r="OWB189"/>
      <c r="OWC189"/>
      <c r="OWD189"/>
      <c r="OWE189"/>
      <c r="OWF189"/>
      <c r="OWG189"/>
      <c r="OWH189"/>
      <c r="OWI189"/>
      <c r="OWJ189"/>
      <c r="OWK189"/>
      <c r="OWL189"/>
      <c r="OWM189"/>
      <c r="OWN189"/>
      <c r="OWO189"/>
      <c r="OWP189"/>
      <c r="OWQ189"/>
      <c r="OWR189"/>
      <c r="OWS189"/>
      <c r="OWT189"/>
      <c r="OWU189"/>
      <c r="OWV189"/>
      <c r="OWW189"/>
      <c r="OWX189"/>
      <c r="OWY189"/>
      <c r="OWZ189"/>
      <c r="OXA189"/>
      <c r="OXB189"/>
      <c r="OXC189"/>
      <c r="OXD189"/>
      <c r="OXE189"/>
      <c r="OXF189"/>
      <c r="OXG189"/>
      <c r="OXH189"/>
      <c r="OXI189"/>
      <c r="OXJ189"/>
      <c r="OXK189"/>
      <c r="OXL189"/>
      <c r="OXM189"/>
      <c r="OXN189"/>
      <c r="OXO189"/>
      <c r="OXP189"/>
      <c r="OXQ189"/>
      <c r="OXR189"/>
      <c r="OXS189"/>
      <c r="OXT189"/>
      <c r="OXU189"/>
      <c r="OXV189"/>
      <c r="OXW189"/>
      <c r="OXX189"/>
      <c r="OXY189"/>
      <c r="OXZ189"/>
      <c r="OYA189"/>
      <c r="OYB189"/>
      <c r="OYC189"/>
      <c r="OYD189"/>
      <c r="OYE189"/>
      <c r="OYF189"/>
      <c r="OYG189"/>
      <c r="OYH189"/>
      <c r="OYI189"/>
      <c r="OYJ189"/>
      <c r="OYK189"/>
      <c r="OYL189"/>
      <c r="OYM189"/>
      <c r="OYN189"/>
      <c r="OYO189"/>
      <c r="OYP189"/>
      <c r="OYQ189"/>
      <c r="OYR189"/>
      <c r="OYS189"/>
      <c r="OYT189"/>
      <c r="OYU189"/>
      <c r="OYV189"/>
      <c r="OYW189"/>
      <c r="OYX189"/>
      <c r="OYY189"/>
      <c r="OYZ189"/>
      <c r="OZA189"/>
      <c r="OZB189"/>
      <c r="OZC189"/>
      <c r="OZD189"/>
      <c r="OZE189"/>
      <c r="OZF189"/>
      <c r="OZG189"/>
      <c r="OZH189"/>
      <c r="OZI189"/>
      <c r="OZJ189"/>
      <c r="OZK189"/>
      <c r="OZL189"/>
      <c r="OZM189"/>
      <c r="OZN189"/>
      <c r="OZO189"/>
      <c r="OZP189"/>
      <c r="OZQ189"/>
      <c r="OZR189"/>
      <c r="OZS189"/>
      <c r="OZT189"/>
      <c r="OZU189"/>
      <c r="OZV189"/>
      <c r="OZW189"/>
      <c r="OZX189"/>
      <c r="OZY189"/>
      <c r="OZZ189"/>
      <c r="PAA189"/>
      <c r="PAB189"/>
      <c r="PAC189"/>
      <c r="PAD189"/>
      <c r="PAE189"/>
      <c r="PAF189"/>
      <c r="PAG189"/>
      <c r="PAH189"/>
      <c r="PAI189"/>
      <c r="PAJ189"/>
      <c r="PAK189"/>
      <c r="PAL189"/>
      <c r="PAM189"/>
      <c r="PAN189"/>
      <c r="PAO189"/>
      <c r="PAP189"/>
      <c r="PAQ189"/>
      <c r="PAR189"/>
      <c r="PAS189"/>
      <c r="PAT189"/>
      <c r="PAU189"/>
      <c r="PAV189"/>
      <c r="PAW189"/>
      <c r="PAX189"/>
      <c r="PAY189"/>
      <c r="PAZ189"/>
      <c r="PBA189"/>
      <c r="PBB189"/>
      <c r="PBC189"/>
      <c r="PBD189"/>
      <c r="PBE189"/>
      <c r="PBF189"/>
      <c r="PBG189"/>
      <c r="PBH189"/>
      <c r="PBI189"/>
      <c r="PBJ189"/>
      <c r="PBK189"/>
      <c r="PBL189"/>
      <c r="PBM189"/>
      <c r="PBN189"/>
      <c r="PBO189"/>
      <c r="PBP189"/>
      <c r="PBQ189"/>
      <c r="PBR189"/>
      <c r="PBS189"/>
      <c r="PBT189"/>
      <c r="PBU189"/>
      <c r="PBV189"/>
      <c r="PBW189"/>
      <c r="PBX189"/>
      <c r="PBY189"/>
      <c r="PBZ189"/>
      <c r="PCA189"/>
      <c r="PCB189"/>
      <c r="PCC189"/>
      <c r="PCD189"/>
      <c r="PCE189"/>
      <c r="PCF189"/>
      <c r="PCG189"/>
      <c r="PCH189"/>
      <c r="PCI189"/>
      <c r="PCJ189"/>
      <c r="PCK189"/>
      <c r="PCL189"/>
      <c r="PCM189"/>
      <c r="PCN189"/>
      <c r="PCO189"/>
      <c r="PCP189"/>
      <c r="PCQ189"/>
      <c r="PCR189"/>
      <c r="PCS189"/>
      <c r="PCT189"/>
      <c r="PCU189"/>
      <c r="PCV189"/>
      <c r="PCW189"/>
      <c r="PCX189"/>
      <c r="PCY189"/>
      <c r="PCZ189"/>
      <c r="PDA189"/>
      <c r="PDB189"/>
      <c r="PDC189"/>
      <c r="PDD189"/>
      <c r="PDE189"/>
      <c r="PDF189"/>
      <c r="PDG189"/>
      <c r="PDH189"/>
      <c r="PDI189"/>
      <c r="PDJ189"/>
      <c r="PDK189"/>
      <c r="PDL189"/>
      <c r="PDM189"/>
      <c r="PDN189"/>
      <c r="PDO189"/>
      <c r="PDP189"/>
      <c r="PDQ189"/>
      <c r="PDR189"/>
      <c r="PDS189"/>
      <c r="PDT189"/>
      <c r="PDU189"/>
      <c r="PDV189"/>
      <c r="PDW189"/>
      <c r="PDX189"/>
      <c r="PDY189"/>
      <c r="PDZ189"/>
      <c r="PEA189"/>
      <c r="PEB189"/>
      <c r="PEC189"/>
      <c r="PED189"/>
      <c r="PEE189"/>
      <c r="PEF189"/>
      <c r="PEG189"/>
      <c r="PEH189"/>
      <c r="PEI189"/>
      <c r="PEJ189"/>
      <c r="PEK189"/>
      <c r="PEL189"/>
      <c r="PEM189"/>
      <c r="PEN189"/>
      <c r="PEO189"/>
      <c r="PEP189"/>
      <c r="PEQ189"/>
      <c r="PER189"/>
      <c r="PES189"/>
      <c r="PET189"/>
      <c r="PEU189"/>
      <c r="PEV189"/>
      <c r="PEW189"/>
      <c r="PEX189"/>
      <c r="PEY189"/>
      <c r="PEZ189"/>
      <c r="PFA189"/>
      <c r="PFB189"/>
      <c r="PFC189"/>
      <c r="PFD189"/>
      <c r="PFE189"/>
      <c r="PFF189"/>
      <c r="PFG189"/>
      <c r="PFH189"/>
      <c r="PFI189"/>
      <c r="PFJ189"/>
      <c r="PFK189"/>
      <c r="PFL189"/>
      <c r="PFM189"/>
      <c r="PFN189"/>
      <c r="PFO189"/>
      <c r="PFP189"/>
      <c r="PFQ189"/>
      <c r="PFR189"/>
      <c r="PFS189"/>
      <c r="PFT189"/>
      <c r="PFU189"/>
      <c r="PFV189"/>
      <c r="PFW189"/>
      <c r="PFX189"/>
      <c r="PFY189"/>
      <c r="PFZ189"/>
      <c r="PGA189"/>
      <c r="PGB189"/>
      <c r="PGC189"/>
      <c r="PGD189"/>
      <c r="PGE189"/>
      <c r="PGF189"/>
      <c r="PGG189"/>
      <c r="PGH189"/>
      <c r="PGI189"/>
      <c r="PGJ189"/>
      <c r="PGK189"/>
      <c r="PGL189"/>
      <c r="PGM189"/>
      <c r="PGN189"/>
      <c r="PGO189"/>
      <c r="PGP189"/>
      <c r="PGQ189"/>
      <c r="PGR189"/>
      <c r="PGS189"/>
      <c r="PGT189"/>
      <c r="PGU189"/>
      <c r="PGV189"/>
      <c r="PGW189"/>
      <c r="PGX189"/>
      <c r="PGY189"/>
      <c r="PGZ189"/>
      <c r="PHA189"/>
      <c r="PHB189"/>
      <c r="PHC189"/>
      <c r="PHD189"/>
      <c r="PHE189"/>
      <c r="PHF189"/>
      <c r="PHG189"/>
      <c r="PHH189"/>
      <c r="PHI189"/>
      <c r="PHJ189"/>
      <c r="PHK189"/>
      <c r="PHL189"/>
      <c r="PHM189"/>
      <c r="PHN189"/>
      <c r="PHO189"/>
      <c r="PHP189"/>
      <c r="PHQ189"/>
      <c r="PHR189"/>
      <c r="PHS189"/>
      <c r="PHT189"/>
      <c r="PHU189"/>
      <c r="PHV189"/>
      <c r="PHW189"/>
      <c r="PHX189"/>
      <c r="PHY189"/>
      <c r="PHZ189"/>
      <c r="PIA189"/>
      <c r="PIB189"/>
      <c r="PIC189"/>
      <c r="PID189"/>
      <c r="PIE189"/>
      <c r="PIF189"/>
      <c r="PIG189"/>
      <c r="PIH189"/>
      <c r="PII189"/>
      <c r="PIJ189"/>
      <c r="PIK189"/>
      <c r="PIL189"/>
      <c r="PIM189"/>
      <c r="PIN189"/>
      <c r="PIO189"/>
      <c r="PIP189"/>
      <c r="PIQ189"/>
      <c r="PIR189"/>
      <c r="PIS189"/>
      <c r="PIT189"/>
      <c r="PIU189"/>
      <c r="PIV189"/>
      <c r="PIW189"/>
      <c r="PIX189"/>
      <c r="PIY189"/>
      <c r="PIZ189"/>
      <c r="PJA189"/>
      <c r="PJB189"/>
      <c r="PJC189"/>
      <c r="PJD189"/>
      <c r="PJE189"/>
      <c r="PJF189"/>
      <c r="PJG189"/>
      <c r="PJH189"/>
      <c r="PJI189"/>
      <c r="PJJ189"/>
      <c r="PJK189"/>
      <c r="PJL189"/>
      <c r="PJM189"/>
      <c r="PJN189"/>
      <c r="PJO189"/>
      <c r="PJP189"/>
      <c r="PJQ189"/>
      <c r="PJR189"/>
      <c r="PJS189"/>
      <c r="PJT189"/>
      <c r="PJU189"/>
      <c r="PJV189"/>
      <c r="PJW189"/>
      <c r="PJX189"/>
      <c r="PJY189"/>
      <c r="PJZ189"/>
      <c r="PKA189"/>
      <c r="PKB189"/>
      <c r="PKC189"/>
      <c r="PKD189"/>
      <c r="PKE189"/>
      <c r="PKF189"/>
      <c r="PKG189"/>
      <c r="PKH189"/>
      <c r="PKI189"/>
      <c r="PKJ189"/>
      <c r="PKK189"/>
      <c r="PKL189"/>
      <c r="PKM189"/>
      <c r="PKN189"/>
      <c r="PKO189"/>
      <c r="PKP189"/>
      <c r="PKQ189"/>
      <c r="PKR189"/>
      <c r="PKS189"/>
      <c r="PKT189"/>
      <c r="PKU189"/>
      <c r="PKV189"/>
      <c r="PKW189"/>
      <c r="PKX189"/>
      <c r="PKY189"/>
      <c r="PKZ189"/>
      <c r="PLA189"/>
      <c r="PLB189"/>
      <c r="PLC189"/>
      <c r="PLD189"/>
      <c r="PLE189"/>
      <c r="PLF189"/>
      <c r="PLG189"/>
      <c r="PLH189"/>
      <c r="PLI189"/>
      <c r="PLJ189"/>
      <c r="PLK189"/>
      <c r="PLL189"/>
      <c r="PLM189"/>
      <c r="PLN189"/>
      <c r="PLO189"/>
      <c r="PLP189"/>
      <c r="PLQ189"/>
      <c r="PLR189"/>
      <c r="PLS189"/>
      <c r="PLT189"/>
      <c r="PLU189"/>
      <c r="PLV189"/>
      <c r="PLW189"/>
      <c r="PLX189"/>
      <c r="PLY189"/>
      <c r="PLZ189"/>
      <c r="PMA189"/>
      <c r="PMB189"/>
      <c r="PMC189"/>
      <c r="PMD189"/>
      <c r="PME189"/>
      <c r="PMF189"/>
      <c r="PMG189"/>
      <c r="PMH189"/>
      <c r="PMI189"/>
      <c r="PMJ189"/>
      <c r="PMK189"/>
      <c r="PML189"/>
      <c r="PMM189"/>
      <c r="PMN189"/>
      <c r="PMO189"/>
      <c r="PMP189"/>
      <c r="PMQ189"/>
      <c r="PMR189"/>
      <c r="PMS189"/>
      <c r="PMT189"/>
      <c r="PMU189"/>
      <c r="PMV189"/>
      <c r="PMW189"/>
      <c r="PMX189"/>
      <c r="PMY189"/>
      <c r="PMZ189"/>
      <c r="PNA189"/>
      <c r="PNB189"/>
      <c r="PNC189"/>
      <c r="PND189"/>
      <c r="PNE189"/>
      <c r="PNF189"/>
      <c r="PNG189"/>
      <c r="PNH189"/>
      <c r="PNI189"/>
      <c r="PNJ189"/>
      <c r="PNK189"/>
      <c r="PNL189"/>
      <c r="PNM189"/>
      <c r="PNN189"/>
      <c r="PNO189"/>
      <c r="PNP189"/>
      <c r="PNQ189"/>
      <c r="PNR189"/>
      <c r="PNS189"/>
      <c r="PNT189"/>
      <c r="PNU189"/>
      <c r="PNV189"/>
      <c r="PNW189"/>
      <c r="PNX189"/>
      <c r="PNY189"/>
      <c r="PNZ189"/>
      <c r="POA189"/>
      <c r="POB189"/>
      <c r="POC189"/>
      <c r="POD189"/>
      <c r="POE189"/>
      <c r="POF189"/>
      <c r="POG189"/>
      <c r="POH189"/>
      <c r="POI189"/>
      <c r="POJ189"/>
      <c r="POK189"/>
      <c r="POL189"/>
      <c r="POM189"/>
      <c r="PON189"/>
      <c r="POO189"/>
      <c r="POP189"/>
      <c r="POQ189"/>
      <c r="POR189"/>
      <c r="POS189"/>
      <c r="POT189"/>
      <c r="POU189"/>
      <c r="POV189"/>
      <c r="POW189"/>
      <c r="POX189"/>
      <c r="POY189"/>
      <c r="POZ189"/>
      <c r="PPA189"/>
      <c r="PPB189"/>
      <c r="PPC189"/>
      <c r="PPD189"/>
      <c r="PPE189"/>
      <c r="PPF189"/>
      <c r="PPG189"/>
      <c r="PPH189"/>
      <c r="PPI189"/>
      <c r="PPJ189"/>
      <c r="PPK189"/>
      <c r="PPL189"/>
      <c r="PPM189"/>
      <c r="PPN189"/>
      <c r="PPO189"/>
      <c r="PPP189"/>
      <c r="PPQ189"/>
      <c r="PPR189"/>
      <c r="PPS189"/>
      <c r="PPT189"/>
      <c r="PPU189"/>
      <c r="PPV189"/>
      <c r="PPW189"/>
      <c r="PPX189"/>
      <c r="PPY189"/>
      <c r="PPZ189"/>
      <c r="PQA189"/>
      <c r="PQB189"/>
      <c r="PQC189"/>
      <c r="PQD189"/>
      <c r="PQE189"/>
      <c r="PQF189"/>
      <c r="PQG189"/>
      <c r="PQH189"/>
      <c r="PQI189"/>
      <c r="PQJ189"/>
      <c r="PQK189"/>
      <c r="PQL189"/>
      <c r="PQM189"/>
      <c r="PQN189"/>
      <c r="PQO189"/>
      <c r="PQP189"/>
      <c r="PQQ189"/>
      <c r="PQR189"/>
      <c r="PQS189"/>
      <c r="PQT189"/>
      <c r="PQU189"/>
      <c r="PQV189"/>
      <c r="PQW189"/>
      <c r="PQX189"/>
      <c r="PQY189"/>
      <c r="PQZ189"/>
      <c r="PRA189"/>
      <c r="PRB189"/>
      <c r="PRC189"/>
      <c r="PRD189"/>
      <c r="PRE189"/>
      <c r="PRF189"/>
      <c r="PRG189"/>
      <c r="PRH189"/>
      <c r="PRI189"/>
      <c r="PRJ189"/>
      <c r="PRK189"/>
      <c r="PRL189"/>
      <c r="PRM189"/>
      <c r="PRN189"/>
      <c r="PRO189"/>
      <c r="PRP189"/>
      <c r="PRQ189"/>
      <c r="PRR189"/>
      <c r="PRS189"/>
      <c r="PRT189"/>
      <c r="PRU189"/>
      <c r="PRV189"/>
      <c r="PRW189"/>
      <c r="PRX189"/>
      <c r="PRY189"/>
      <c r="PRZ189"/>
      <c r="PSA189"/>
      <c r="PSB189"/>
      <c r="PSC189"/>
      <c r="PSD189"/>
      <c r="PSE189"/>
      <c r="PSF189"/>
      <c r="PSG189"/>
      <c r="PSH189"/>
      <c r="PSI189"/>
      <c r="PSJ189"/>
      <c r="PSK189"/>
      <c r="PSL189"/>
      <c r="PSM189"/>
      <c r="PSN189"/>
      <c r="PSO189"/>
      <c r="PSP189"/>
      <c r="PSQ189"/>
      <c r="PSR189"/>
      <c r="PSS189"/>
      <c r="PST189"/>
      <c r="PSU189"/>
      <c r="PSV189"/>
      <c r="PSW189"/>
      <c r="PSX189"/>
      <c r="PSY189"/>
      <c r="PSZ189"/>
      <c r="PTA189"/>
      <c r="PTB189"/>
      <c r="PTC189"/>
      <c r="PTD189"/>
      <c r="PTE189"/>
      <c r="PTF189"/>
      <c r="PTG189"/>
      <c r="PTH189"/>
      <c r="PTI189"/>
      <c r="PTJ189"/>
      <c r="PTK189"/>
      <c r="PTL189"/>
      <c r="PTM189"/>
      <c r="PTN189"/>
      <c r="PTO189"/>
      <c r="PTP189"/>
      <c r="PTQ189"/>
      <c r="PTR189"/>
      <c r="PTS189"/>
      <c r="PTT189"/>
      <c r="PTU189"/>
      <c r="PTV189"/>
      <c r="PTW189"/>
      <c r="PTX189"/>
      <c r="PTY189"/>
      <c r="PTZ189"/>
      <c r="PUA189"/>
      <c r="PUB189"/>
      <c r="PUC189"/>
      <c r="PUD189"/>
      <c r="PUE189"/>
      <c r="PUF189"/>
      <c r="PUG189"/>
      <c r="PUH189"/>
      <c r="PUI189"/>
      <c r="PUJ189"/>
      <c r="PUK189"/>
      <c r="PUL189"/>
      <c r="PUM189"/>
      <c r="PUN189"/>
      <c r="PUO189"/>
      <c r="PUP189"/>
      <c r="PUQ189"/>
      <c r="PUR189"/>
      <c r="PUS189"/>
      <c r="PUT189"/>
      <c r="PUU189"/>
      <c r="PUV189"/>
      <c r="PUW189"/>
      <c r="PUX189"/>
      <c r="PUY189"/>
      <c r="PUZ189"/>
      <c r="PVA189"/>
      <c r="PVB189"/>
      <c r="PVC189"/>
      <c r="PVD189"/>
      <c r="PVE189"/>
      <c r="PVF189"/>
      <c r="PVG189"/>
      <c r="PVH189"/>
      <c r="PVI189"/>
      <c r="PVJ189"/>
      <c r="PVK189"/>
      <c r="PVL189"/>
      <c r="PVM189"/>
      <c r="PVN189"/>
      <c r="PVO189"/>
      <c r="PVP189"/>
      <c r="PVQ189"/>
      <c r="PVR189"/>
      <c r="PVS189"/>
      <c r="PVT189"/>
      <c r="PVU189"/>
      <c r="PVV189"/>
      <c r="PVW189"/>
      <c r="PVX189"/>
      <c r="PVY189"/>
      <c r="PVZ189"/>
      <c r="PWA189"/>
      <c r="PWB189"/>
      <c r="PWC189"/>
      <c r="PWD189"/>
      <c r="PWE189"/>
      <c r="PWF189"/>
      <c r="PWG189"/>
      <c r="PWH189"/>
      <c r="PWI189"/>
      <c r="PWJ189"/>
      <c r="PWK189"/>
      <c r="PWL189"/>
      <c r="PWM189"/>
      <c r="PWN189"/>
      <c r="PWO189"/>
      <c r="PWP189"/>
      <c r="PWQ189"/>
      <c r="PWR189"/>
      <c r="PWS189"/>
      <c r="PWT189"/>
      <c r="PWU189"/>
      <c r="PWV189"/>
      <c r="PWW189"/>
      <c r="PWX189"/>
      <c r="PWY189"/>
      <c r="PWZ189"/>
      <c r="PXA189"/>
      <c r="PXB189"/>
      <c r="PXC189"/>
      <c r="PXD189"/>
      <c r="PXE189"/>
      <c r="PXF189"/>
      <c r="PXG189"/>
      <c r="PXH189"/>
      <c r="PXI189"/>
      <c r="PXJ189"/>
      <c r="PXK189"/>
      <c r="PXL189"/>
      <c r="PXM189"/>
      <c r="PXN189"/>
      <c r="PXO189"/>
      <c r="PXP189"/>
      <c r="PXQ189"/>
      <c r="PXR189"/>
      <c r="PXS189"/>
      <c r="PXT189"/>
      <c r="PXU189"/>
      <c r="PXV189"/>
      <c r="PXW189"/>
      <c r="PXX189"/>
      <c r="PXY189"/>
      <c r="PXZ189"/>
      <c r="PYA189"/>
      <c r="PYB189"/>
      <c r="PYC189"/>
      <c r="PYD189"/>
      <c r="PYE189"/>
      <c r="PYF189"/>
      <c r="PYG189"/>
      <c r="PYH189"/>
      <c r="PYI189"/>
      <c r="PYJ189"/>
      <c r="PYK189"/>
      <c r="PYL189"/>
      <c r="PYM189"/>
      <c r="PYN189"/>
      <c r="PYO189"/>
      <c r="PYP189"/>
      <c r="PYQ189"/>
      <c r="PYR189"/>
      <c r="PYS189"/>
      <c r="PYT189"/>
      <c r="PYU189"/>
      <c r="PYV189"/>
      <c r="PYW189"/>
      <c r="PYX189"/>
      <c r="PYY189"/>
      <c r="PYZ189"/>
      <c r="PZA189"/>
      <c r="PZB189"/>
      <c r="PZC189"/>
      <c r="PZD189"/>
      <c r="PZE189"/>
      <c r="PZF189"/>
      <c r="PZG189"/>
      <c r="PZH189"/>
      <c r="PZI189"/>
      <c r="PZJ189"/>
      <c r="PZK189"/>
      <c r="PZL189"/>
      <c r="PZM189"/>
      <c r="PZN189"/>
      <c r="PZO189"/>
      <c r="PZP189"/>
      <c r="PZQ189"/>
      <c r="PZR189"/>
      <c r="PZS189"/>
      <c r="PZT189"/>
      <c r="PZU189"/>
      <c r="PZV189"/>
      <c r="PZW189"/>
      <c r="PZX189"/>
      <c r="PZY189"/>
      <c r="PZZ189"/>
      <c r="QAA189"/>
      <c r="QAB189"/>
      <c r="QAC189"/>
      <c r="QAD189"/>
      <c r="QAE189"/>
      <c r="QAF189"/>
      <c r="QAG189"/>
      <c r="QAH189"/>
      <c r="QAI189"/>
      <c r="QAJ189"/>
      <c r="QAK189"/>
      <c r="QAL189"/>
      <c r="QAM189"/>
      <c r="QAN189"/>
      <c r="QAO189"/>
      <c r="QAP189"/>
      <c r="QAQ189"/>
      <c r="QAR189"/>
      <c r="QAS189"/>
      <c r="QAT189"/>
      <c r="QAU189"/>
      <c r="QAV189"/>
      <c r="QAW189"/>
      <c r="QAX189"/>
      <c r="QAY189"/>
      <c r="QAZ189"/>
      <c r="QBA189"/>
      <c r="QBB189"/>
      <c r="QBC189"/>
      <c r="QBD189"/>
      <c r="QBE189"/>
      <c r="QBF189"/>
      <c r="QBG189"/>
      <c r="QBH189"/>
      <c r="QBI189"/>
      <c r="QBJ189"/>
      <c r="QBK189"/>
      <c r="QBL189"/>
      <c r="QBM189"/>
      <c r="QBN189"/>
      <c r="QBO189"/>
      <c r="QBP189"/>
      <c r="QBQ189"/>
      <c r="QBR189"/>
      <c r="QBS189"/>
      <c r="QBT189"/>
      <c r="QBU189"/>
      <c r="QBV189"/>
      <c r="QBW189"/>
      <c r="QBX189"/>
      <c r="QBY189"/>
      <c r="QBZ189"/>
      <c r="QCA189"/>
      <c r="QCB189"/>
      <c r="QCC189"/>
      <c r="QCD189"/>
      <c r="QCE189"/>
      <c r="QCF189"/>
      <c r="QCG189"/>
      <c r="QCH189"/>
      <c r="QCI189"/>
      <c r="QCJ189"/>
      <c r="QCK189"/>
      <c r="QCL189"/>
      <c r="QCM189"/>
      <c r="QCN189"/>
      <c r="QCO189"/>
      <c r="QCP189"/>
      <c r="QCQ189"/>
      <c r="QCR189"/>
      <c r="QCS189"/>
      <c r="QCT189"/>
      <c r="QCU189"/>
      <c r="QCV189"/>
      <c r="QCW189"/>
      <c r="QCX189"/>
      <c r="QCY189"/>
      <c r="QCZ189"/>
      <c r="QDA189"/>
      <c r="QDB189"/>
      <c r="QDC189"/>
      <c r="QDD189"/>
      <c r="QDE189"/>
      <c r="QDF189"/>
      <c r="QDG189"/>
      <c r="QDH189"/>
      <c r="QDI189"/>
      <c r="QDJ189"/>
      <c r="QDK189"/>
      <c r="QDL189"/>
      <c r="QDM189"/>
      <c r="QDN189"/>
      <c r="QDO189"/>
      <c r="QDP189"/>
      <c r="QDQ189"/>
      <c r="QDR189"/>
      <c r="QDS189"/>
      <c r="QDT189"/>
      <c r="QDU189"/>
      <c r="QDV189"/>
      <c r="QDW189"/>
      <c r="QDX189"/>
      <c r="QDY189"/>
      <c r="QDZ189"/>
      <c r="QEA189"/>
      <c r="QEB189"/>
      <c r="QEC189"/>
      <c r="QED189"/>
      <c r="QEE189"/>
      <c r="QEF189"/>
      <c r="QEG189"/>
      <c r="QEH189"/>
      <c r="QEI189"/>
      <c r="QEJ189"/>
      <c r="QEK189"/>
      <c r="QEL189"/>
      <c r="QEM189"/>
      <c r="QEN189"/>
      <c r="QEO189"/>
      <c r="QEP189"/>
      <c r="QEQ189"/>
      <c r="QER189"/>
      <c r="QES189"/>
      <c r="QET189"/>
      <c r="QEU189"/>
      <c r="QEV189"/>
      <c r="QEW189"/>
      <c r="QEX189"/>
      <c r="QEY189"/>
      <c r="QEZ189"/>
      <c r="QFA189"/>
      <c r="QFB189"/>
      <c r="QFC189"/>
      <c r="QFD189"/>
      <c r="QFE189"/>
      <c r="QFF189"/>
      <c r="QFG189"/>
      <c r="QFH189"/>
      <c r="QFI189"/>
      <c r="QFJ189"/>
      <c r="QFK189"/>
      <c r="QFL189"/>
      <c r="QFM189"/>
      <c r="QFN189"/>
      <c r="QFO189"/>
      <c r="QFP189"/>
      <c r="QFQ189"/>
      <c r="QFR189"/>
      <c r="QFS189"/>
      <c r="QFT189"/>
      <c r="QFU189"/>
      <c r="QFV189"/>
      <c r="QFW189"/>
      <c r="QFX189"/>
      <c r="QFY189"/>
      <c r="QFZ189"/>
      <c r="QGA189"/>
      <c r="QGB189"/>
      <c r="QGC189"/>
      <c r="QGD189"/>
      <c r="QGE189"/>
      <c r="QGF189"/>
      <c r="QGG189"/>
      <c r="QGH189"/>
      <c r="QGI189"/>
      <c r="QGJ189"/>
      <c r="QGK189"/>
      <c r="QGL189"/>
      <c r="QGM189"/>
      <c r="QGN189"/>
      <c r="QGO189"/>
      <c r="QGP189"/>
      <c r="QGQ189"/>
      <c r="QGR189"/>
      <c r="QGS189"/>
      <c r="QGT189"/>
      <c r="QGU189"/>
      <c r="QGV189"/>
      <c r="QGW189"/>
      <c r="QGX189"/>
      <c r="QGY189"/>
      <c r="QGZ189"/>
      <c r="QHA189"/>
      <c r="QHB189"/>
      <c r="QHC189"/>
      <c r="QHD189"/>
      <c r="QHE189"/>
      <c r="QHF189"/>
      <c r="QHG189"/>
      <c r="QHH189"/>
      <c r="QHI189"/>
      <c r="QHJ189"/>
      <c r="QHK189"/>
      <c r="QHL189"/>
      <c r="QHM189"/>
      <c r="QHN189"/>
      <c r="QHO189"/>
      <c r="QHP189"/>
      <c r="QHQ189"/>
      <c r="QHR189"/>
      <c r="QHS189"/>
      <c r="QHT189"/>
      <c r="QHU189"/>
      <c r="QHV189"/>
      <c r="QHW189"/>
      <c r="QHX189"/>
      <c r="QHY189"/>
      <c r="QHZ189"/>
      <c r="QIA189"/>
      <c r="QIB189"/>
      <c r="QIC189"/>
      <c r="QID189"/>
      <c r="QIE189"/>
      <c r="QIF189"/>
      <c r="QIG189"/>
      <c r="QIH189"/>
      <c r="QII189"/>
      <c r="QIJ189"/>
      <c r="QIK189"/>
      <c r="QIL189"/>
      <c r="QIM189"/>
      <c r="QIN189"/>
      <c r="QIO189"/>
      <c r="QIP189"/>
      <c r="QIQ189"/>
      <c r="QIR189"/>
      <c r="QIS189"/>
      <c r="QIT189"/>
      <c r="QIU189"/>
      <c r="QIV189"/>
      <c r="QIW189"/>
      <c r="QIX189"/>
      <c r="QIY189"/>
      <c r="QIZ189"/>
      <c r="QJA189"/>
      <c r="QJB189"/>
      <c r="QJC189"/>
      <c r="QJD189"/>
      <c r="QJE189"/>
      <c r="QJF189"/>
      <c r="QJG189"/>
      <c r="QJH189"/>
      <c r="QJI189"/>
      <c r="QJJ189"/>
      <c r="QJK189"/>
      <c r="QJL189"/>
      <c r="QJM189"/>
      <c r="QJN189"/>
      <c r="QJO189"/>
      <c r="QJP189"/>
      <c r="QJQ189"/>
      <c r="QJR189"/>
      <c r="QJS189"/>
      <c r="QJT189"/>
      <c r="QJU189"/>
      <c r="QJV189"/>
      <c r="QJW189"/>
      <c r="QJX189"/>
      <c r="QJY189"/>
      <c r="QJZ189"/>
      <c r="QKA189"/>
      <c r="QKB189"/>
      <c r="QKC189"/>
      <c r="QKD189"/>
      <c r="QKE189"/>
      <c r="QKF189"/>
      <c r="QKG189"/>
      <c r="QKH189"/>
      <c r="QKI189"/>
      <c r="QKJ189"/>
      <c r="QKK189"/>
      <c r="QKL189"/>
      <c r="QKM189"/>
      <c r="QKN189"/>
      <c r="QKO189"/>
      <c r="QKP189"/>
      <c r="QKQ189"/>
      <c r="QKR189"/>
      <c r="QKS189"/>
      <c r="QKT189"/>
      <c r="QKU189"/>
      <c r="QKV189"/>
      <c r="QKW189"/>
      <c r="QKX189"/>
      <c r="QKY189"/>
      <c r="QKZ189"/>
      <c r="QLA189"/>
      <c r="QLB189"/>
      <c r="QLC189"/>
      <c r="QLD189"/>
      <c r="QLE189"/>
      <c r="QLF189"/>
      <c r="QLG189"/>
      <c r="QLH189"/>
      <c r="QLI189"/>
      <c r="QLJ189"/>
      <c r="QLK189"/>
      <c r="QLL189"/>
      <c r="QLM189"/>
      <c r="QLN189"/>
      <c r="QLO189"/>
      <c r="QLP189"/>
      <c r="QLQ189"/>
      <c r="QLR189"/>
      <c r="QLS189"/>
      <c r="QLT189"/>
      <c r="QLU189"/>
      <c r="QLV189"/>
      <c r="QLW189"/>
      <c r="QLX189"/>
      <c r="QLY189"/>
      <c r="QLZ189"/>
      <c r="QMA189"/>
      <c r="QMB189"/>
      <c r="QMC189"/>
      <c r="QMD189"/>
      <c r="QME189"/>
      <c r="QMF189"/>
      <c r="QMG189"/>
      <c r="QMH189"/>
      <c r="QMI189"/>
      <c r="QMJ189"/>
      <c r="QMK189"/>
      <c r="QML189"/>
      <c r="QMM189"/>
      <c r="QMN189"/>
      <c r="QMO189"/>
      <c r="QMP189"/>
      <c r="QMQ189"/>
      <c r="QMR189"/>
      <c r="QMS189"/>
      <c r="QMT189"/>
      <c r="QMU189"/>
      <c r="QMV189"/>
      <c r="QMW189"/>
      <c r="QMX189"/>
      <c r="QMY189"/>
      <c r="QMZ189"/>
      <c r="QNA189"/>
      <c r="QNB189"/>
      <c r="QNC189"/>
      <c r="QND189"/>
      <c r="QNE189"/>
      <c r="QNF189"/>
      <c r="QNG189"/>
      <c r="QNH189"/>
      <c r="QNI189"/>
      <c r="QNJ189"/>
      <c r="QNK189"/>
      <c r="QNL189"/>
      <c r="QNM189"/>
      <c r="QNN189"/>
      <c r="QNO189"/>
      <c r="QNP189"/>
      <c r="QNQ189"/>
      <c r="QNR189"/>
      <c r="QNS189"/>
      <c r="QNT189"/>
      <c r="QNU189"/>
      <c r="QNV189"/>
      <c r="QNW189"/>
      <c r="QNX189"/>
      <c r="QNY189"/>
      <c r="QNZ189"/>
      <c r="QOA189"/>
      <c r="QOB189"/>
      <c r="QOC189"/>
      <c r="QOD189"/>
      <c r="QOE189"/>
      <c r="QOF189"/>
      <c r="QOG189"/>
      <c r="QOH189"/>
      <c r="QOI189"/>
      <c r="QOJ189"/>
      <c r="QOK189"/>
      <c r="QOL189"/>
      <c r="QOM189"/>
      <c r="QON189"/>
      <c r="QOO189"/>
      <c r="QOP189"/>
      <c r="QOQ189"/>
      <c r="QOR189"/>
      <c r="QOS189"/>
      <c r="QOT189"/>
      <c r="QOU189"/>
      <c r="QOV189"/>
      <c r="QOW189"/>
      <c r="QOX189"/>
      <c r="QOY189"/>
      <c r="QOZ189"/>
      <c r="QPA189"/>
      <c r="QPB189"/>
      <c r="QPC189"/>
      <c r="QPD189"/>
      <c r="QPE189"/>
      <c r="QPF189"/>
      <c r="QPG189"/>
      <c r="QPH189"/>
      <c r="QPI189"/>
      <c r="QPJ189"/>
      <c r="QPK189"/>
      <c r="QPL189"/>
      <c r="QPM189"/>
      <c r="QPN189"/>
      <c r="QPO189"/>
      <c r="QPP189"/>
      <c r="QPQ189"/>
      <c r="QPR189"/>
      <c r="QPS189"/>
      <c r="QPT189"/>
      <c r="QPU189"/>
      <c r="QPV189"/>
      <c r="QPW189"/>
      <c r="QPX189"/>
      <c r="QPY189"/>
      <c r="QPZ189"/>
      <c r="QQA189"/>
      <c r="QQB189"/>
      <c r="QQC189"/>
      <c r="QQD189"/>
      <c r="QQE189"/>
      <c r="QQF189"/>
      <c r="QQG189"/>
      <c r="QQH189"/>
      <c r="QQI189"/>
      <c r="QQJ189"/>
      <c r="QQK189"/>
      <c r="QQL189"/>
      <c r="QQM189"/>
      <c r="QQN189"/>
      <c r="QQO189"/>
      <c r="QQP189"/>
      <c r="QQQ189"/>
      <c r="QQR189"/>
      <c r="QQS189"/>
      <c r="QQT189"/>
      <c r="QQU189"/>
      <c r="QQV189"/>
      <c r="QQW189"/>
      <c r="QQX189"/>
      <c r="QQY189"/>
      <c r="QQZ189"/>
      <c r="QRA189"/>
      <c r="QRB189"/>
      <c r="QRC189"/>
      <c r="QRD189"/>
      <c r="QRE189"/>
      <c r="QRF189"/>
      <c r="QRG189"/>
      <c r="QRH189"/>
      <c r="QRI189"/>
      <c r="QRJ189"/>
      <c r="QRK189"/>
      <c r="QRL189"/>
      <c r="QRM189"/>
      <c r="QRN189"/>
      <c r="QRO189"/>
      <c r="QRP189"/>
      <c r="QRQ189"/>
      <c r="QRR189"/>
      <c r="QRS189"/>
      <c r="QRT189"/>
      <c r="QRU189"/>
      <c r="QRV189"/>
      <c r="QRW189"/>
      <c r="QRX189"/>
      <c r="QRY189"/>
      <c r="QRZ189"/>
      <c r="QSA189"/>
      <c r="QSB189"/>
      <c r="QSC189"/>
      <c r="QSD189"/>
      <c r="QSE189"/>
      <c r="QSF189"/>
      <c r="QSG189"/>
      <c r="QSH189"/>
      <c r="QSI189"/>
      <c r="QSJ189"/>
      <c r="QSK189"/>
      <c r="QSL189"/>
      <c r="QSM189"/>
      <c r="QSN189"/>
      <c r="QSO189"/>
      <c r="QSP189"/>
      <c r="QSQ189"/>
      <c r="QSR189"/>
      <c r="QSS189"/>
      <c r="QST189"/>
      <c r="QSU189"/>
      <c r="QSV189"/>
      <c r="QSW189"/>
      <c r="QSX189"/>
      <c r="QSY189"/>
      <c r="QSZ189"/>
      <c r="QTA189"/>
      <c r="QTB189"/>
      <c r="QTC189"/>
      <c r="QTD189"/>
      <c r="QTE189"/>
      <c r="QTF189"/>
      <c r="QTG189"/>
      <c r="QTH189"/>
      <c r="QTI189"/>
      <c r="QTJ189"/>
      <c r="QTK189"/>
      <c r="QTL189"/>
      <c r="QTM189"/>
      <c r="QTN189"/>
      <c r="QTO189"/>
      <c r="QTP189"/>
      <c r="QTQ189"/>
      <c r="QTR189"/>
      <c r="QTS189"/>
      <c r="QTT189"/>
      <c r="QTU189"/>
      <c r="QTV189"/>
      <c r="QTW189"/>
      <c r="QTX189"/>
      <c r="QTY189"/>
      <c r="QTZ189"/>
      <c r="QUA189"/>
      <c r="QUB189"/>
      <c r="QUC189"/>
      <c r="QUD189"/>
      <c r="QUE189"/>
      <c r="QUF189"/>
      <c r="QUG189"/>
      <c r="QUH189"/>
      <c r="QUI189"/>
      <c r="QUJ189"/>
      <c r="QUK189"/>
      <c r="QUL189"/>
      <c r="QUM189"/>
      <c r="QUN189"/>
      <c r="QUO189"/>
      <c r="QUP189"/>
      <c r="QUQ189"/>
      <c r="QUR189"/>
      <c r="QUS189"/>
      <c r="QUT189"/>
      <c r="QUU189"/>
      <c r="QUV189"/>
      <c r="QUW189"/>
      <c r="QUX189"/>
      <c r="QUY189"/>
      <c r="QUZ189"/>
      <c r="QVA189"/>
      <c r="QVB189"/>
      <c r="QVC189"/>
      <c r="QVD189"/>
      <c r="QVE189"/>
      <c r="QVF189"/>
      <c r="QVG189"/>
      <c r="QVH189"/>
      <c r="QVI189"/>
      <c r="QVJ189"/>
      <c r="QVK189"/>
      <c r="QVL189"/>
      <c r="QVM189"/>
      <c r="QVN189"/>
      <c r="QVO189"/>
      <c r="QVP189"/>
      <c r="QVQ189"/>
      <c r="QVR189"/>
      <c r="QVS189"/>
      <c r="QVT189"/>
      <c r="QVU189"/>
      <c r="QVV189"/>
      <c r="QVW189"/>
      <c r="QVX189"/>
      <c r="QVY189"/>
      <c r="QVZ189"/>
      <c r="QWA189"/>
      <c r="QWB189"/>
      <c r="QWC189"/>
      <c r="QWD189"/>
      <c r="QWE189"/>
      <c r="QWF189"/>
      <c r="QWG189"/>
      <c r="QWH189"/>
      <c r="QWI189"/>
      <c r="QWJ189"/>
      <c r="QWK189"/>
      <c r="QWL189"/>
      <c r="QWM189"/>
      <c r="QWN189"/>
      <c r="QWO189"/>
      <c r="QWP189"/>
      <c r="QWQ189"/>
      <c r="QWR189"/>
      <c r="QWS189"/>
      <c r="QWT189"/>
      <c r="QWU189"/>
      <c r="QWV189"/>
      <c r="QWW189"/>
      <c r="QWX189"/>
      <c r="QWY189"/>
      <c r="QWZ189"/>
      <c r="QXA189"/>
      <c r="QXB189"/>
      <c r="QXC189"/>
      <c r="QXD189"/>
      <c r="QXE189"/>
      <c r="QXF189"/>
      <c r="QXG189"/>
      <c r="QXH189"/>
      <c r="QXI189"/>
      <c r="QXJ189"/>
      <c r="QXK189"/>
      <c r="QXL189"/>
      <c r="QXM189"/>
      <c r="QXN189"/>
      <c r="QXO189"/>
      <c r="QXP189"/>
      <c r="QXQ189"/>
      <c r="QXR189"/>
      <c r="QXS189"/>
      <c r="QXT189"/>
      <c r="QXU189"/>
      <c r="QXV189"/>
      <c r="QXW189"/>
      <c r="QXX189"/>
      <c r="QXY189"/>
      <c r="QXZ189"/>
      <c r="QYA189"/>
      <c r="QYB189"/>
      <c r="QYC189"/>
      <c r="QYD189"/>
      <c r="QYE189"/>
      <c r="QYF189"/>
      <c r="QYG189"/>
      <c r="QYH189"/>
      <c r="QYI189"/>
      <c r="QYJ189"/>
      <c r="QYK189"/>
      <c r="QYL189"/>
      <c r="QYM189"/>
      <c r="QYN189"/>
      <c r="QYO189"/>
      <c r="QYP189"/>
      <c r="QYQ189"/>
      <c r="QYR189"/>
      <c r="QYS189"/>
      <c r="QYT189"/>
      <c r="QYU189"/>
      <c r="QYV189"/>
      <c r="QYW189"/>
      <c r="QYX189"/>
      <c r="QYY189"/>
      <c r="QYZ189"/>
      <c r="QZA189"/>
      <c r="QZB189"/>
      <c r="QZC189"/>
      <c r="QZD189"/>
      <c r="QZE189"/>
      <c r="QZF189"/>
      <c r="QZG189"/>
      <c r="QZH189"/>
      <c r="QZI189"/>
      <c r="QZJ189"/>
      <c r="QZK189"/>
      <c r="QZL189"/>
      <c r="QZM189"/>
      <c r="QZN189"/>
      <c r="QZO189"/>
      <c r="QZP189"/>
      <c r="QZQ189"/>
      <c r="QZR189"/>
      <c r="QZS189"/>
      <c r="QZT189"/>
      <c r="QZU189"/>
      <c r="QZV189"/>
      <c r="QZW189"/>
      <c r="QZX189"/>
      <c r="QZY189"/>
      <c r="QZZ189"/>
      <c r="RAA189"/>
      <c r="RAB189"/>
      <c r="RAC189"/>
      <c r="RAD189"/>
      <c r="RAE189"/>
      <c r="RAF189"/>
      <c r="RAG189"/>
      <c r="RAH189"/>
      <c r="RAI189"/>
      <c r="RAJ189"/>
      <c r="RAK189"/>
      <c r="RAL189"/>
      <c r="RAM189"/>
      <c r="RAN189"/>
      <c r="RAO189"/>
      <c r="RAP189"/>
      <c r="RAQ189"/>
      <c r="RAR189"/>
      <c r="RAS189"/>
      <c r="RAT189"/>
      <c r="RAU189"/>
      <c r="RAV189"/>
      <c r="RAW189"/>
      <c r="RAX189"/>
      <c r="RAY189"/>
      <c r="RAZ189"/>
      <c r="RBA189"/>
      <c r="RBB189"/>
      <c r="RBC189"/>
      <c r="RBD189"/>
      <c r="RBE189"/>
      <c r="RBF189"/>
      <c r="RBG189"/>
      <c r="RBH189"/>
      <c r="RBI189"/>
      <c r="RBJ189"/>
      <c r="RBK189"/>
      <c r="RBL189"/>
      <c r="RBM189"/>
      <c r="RBN189"/>
      <c r="RBO189"/>
      <c r="RBP189"/>
      <c r="RBQ189"/>
      <c r="RBR189"/>
      <c r="RBS189"/>
      <c r="RBT189"/>
      <c r="RBU189"/>
      <c r="RBV189"/>
      <c r="RBW189"/>
      <c r="RBX189"/>
      <c r="RBY189"/>
      <c r="RBZ189"/>
      <c r="RCA189"/>
      <c r="RCB189"/>
      <c r="RCC189"/>
      <c r="RCD189"/>
      <c r="RCE189"/>
      <c r="RCF189"/>
      <c r="RCG189"/>
      <c r="RCH189"/>
      <c r="RCI189"/>
      <c r="RCJ189"/>
      <c r="RCK189"/>
      <c r="RCL189"/>
      <c r="RCM189"/>
      <c r="RCN189"/>
      <c r="RCO189"/>
      <c r="RCP189"/>
      <c r="RCQ189"/>
      <c r="RCR189"/>
      <c r="RCS189"/>
      <c r="RCT189"/>
      <c r="RCU189"/>
      <c r="RCV189"/>
      <c r="RCW189"/>
      <c r="RCX189"/>
      <c r="RCY189"/>
      <c r="RCZ189"/>
      <c r="RDA189"/>
      <c r="RDB189"/>
      <c r="RDC189"/>
      <c r="RDD189"/>
      <c r="RDE189"/>
      <c r="RDF189"/>
      <c r="RDG189"/>
      <c r="RDH189"/>
      <c r="RDI189"/>
      <c r="RDJ189"/>
      <c r="RDK189"/>
      <c r="RDL189"/>
      <c r="RDM189"/>
      <c r="RDN189"/>
      <c r="RDO189"/>
      <c r="RDP189"/>
      <c r="RDQ189"/>
      <c r="RDR189"/>
      <c r="RDS189"/>
      <c r="RDT189"/>
      <c r="RDU189"/>
      <c r="RDV189"/>
      <c r="RDW189"/>
      <c r="RDX189"/>
      <c r="RDY189"/>
      <c r="RDZ189"/>
      <c r="REA189"/>
      <c r="REB189"/>
      <c r="REC189"/>
      <c r="RED189"/>
      <c r="REE189"/>
      <c r="REF189"/>
      <c r="REG189"/>
      <c r="REH189"/>
      <c r="REI189"/>
      <c r="REJ189"/>
      <c r="REK189"/>
      <c r="REL189"/>
      <c r="REM189"/>
      <c r="REN189"/>
      <c r="REO189"/>
      <c r="REP189"/>
      <c r="REQ189"/>
      <c r="RER189"/>
      <c r="RES189"/>
      <c r="RET189"/>
      <c r="REU189"/>
      <c r="REV189"/>
      <c r="REW189"/>
      <c r="REX189"/>
      <c r="REY189"/>
      <c r="REZ189"/>
      <c r="RFA189"/>
      <c r="RFB189"/>
      <c r="RFC189"/>
      <c r="RFD189"/>
      <c r="RFE189"/>
      <c r="RFF189"/>
      <c r="RFG189"/>
      <c r="RFH189"/>
      <c r="RFI189"/>
      <c r="RFJ189"/>
      <c r="RFK189"/>
      <c r="RFL189"/>
      <c r="RFM189"/>
      <c r="RFN189"/>
      <c r="RFO189"/>
      <c r="RFP189"/>
      <c r="RFQ189"/>
      <c r="RFR189"/>
      <c r="RFS189"/>
      <c r="RFT189"/>
      <c r="RFU189"/>
      <c r="RFV189"/>
      <c r="RFW189"/>
      <c r="RFX189"/>
      <c r="RFY189"/>
      <c r="RFZ189"/>
      <c r="RGA189"/>
      <c r="RGB189"/>
      <c r="RGC189"/>
      <c r="RGD189"/>
      <c r="RGE189"/>
      <c r="RGF189"/>
      <c r="RGG189"/>
      <c r="RGH189"/>
      <c r="RGI189"/>
      <c r="RGJ189"/>
      <c r="RGK189"/>
      <c r="RGL189"/>
      <c r="RGM189"/>
      <c r="RGN189"/>
      <c r="RGO189"/>
      <c r="RGP189"/>
      <c r="RGQ189"/>
      <c r="RGR189"/>
      <c r="RGS189"/>
      <c r="RGT189"/>
      <c r="RGU189"/>
      <c r="RGV189"/>
      <c r="RGW189"/>
      <c r="RGX189"/>
      <c r="RGY189"/>
      <c r="RGZ189"/>
      <c r="RHA189"/>
      <c r="RHB189"/>
      <c r="RHC189"/>
      <c r="RHD189"/>
      <c r="RHE189"/>
      <c r="RHF189"/>
      <c r="RHG189"/>
      <c r="RHH189"/>
      <c r="RHI189"/>
      <c r="RHJ189"/>
      <c r="RHK189"/>
      <c r="RHL189"/>
      <c r="RHM189"/>
      <c r="RHN189"/>
      <c r="RHO189"/>
      <c r="RHP189"/>
      <c r="RHQ189"/>
      <c r="RHR189"/>
      <c r="RHS189"/>
      <c r="RHT189"/>
      <c r="RHU189"/>
      <c r="RHV189"/>
      <c r="RHW189"/>
      <c r="RHX189"/>
      <c r="RHY189"/>
      <c r="RHZ189"/>
      <c r="RIA189"/>
      <c r="RIB189"/>
      <c r="RIC189"/>
      <c r="RID189"/>
      <c r="RIE189"/>
      <c r="RIF189"/>
      <c r="RIG189"/>
      <c r="RIH189"/>
      <c r="RII189"/>
      <c r="RIJ189"/>
      <c r="RIK189"/>
      <c r="RIL189"/>
      <c r="RIM189"/>
      <c r="RIN189"/>
      <c r="RIO189"/>
      <c r="RIP189"/>
      <c r="RIQ189"/>
      <c r="RIR189"/>
      <c r="RIS189"/>
      <c r="RIT189"/>
      <c r="RIU189"/>
      <c r="RIV189"/>
      <c r="RIW189"/>
      <c r="RIX189"/>
      <c r="RIY189"/>
      <c r="RIZ189"/>
      <c r="RJA189"/>
      <c r="RJB189"/>
      <c r="RJC189"/>
      <c r="RJD189"/>
      <c r="RJE189"/>
      <c r="RJF189"/>
      <c r="RJG189"/>
      <c r="RJH189"/>
      <c r="RJI189"/>
      <c r="RJJ189"/>
      <c r="RJK189"/>
      <c r="RJL189"/>
      <c r="RJM189"/>
      <c r="RJN189"/>
      <c r="RJO189"/>
      <c r="RJP189"/>
      <c r="RJQ189"/>
      <c r="RJR189"/>
      <c r="RJS189"/>
      <c r="RJT189"/>
      <c r="RJU189"/>
      <c r="RJV189"/>
      <c r="RJW189"/>
      <c r="RJX189"/>
      <c r="RJY189"/>
      <c r="RJZ189"/>
      <c r="RKA189"/>
      <c r="RKB189"/>
      <c r="RKC189"/>
      <c r="RKD189"/>
      <c r="RKE189"/>
      <c r="RKF189"/>
      <c r="RKG189"/>
      <c r="RKH189"/>
      <c r="RKI189"/>
      <c r="RKJ189"/>
      <c r="RKK189"/>
      <c r="RKL189"/>
      <c r="RKM189"/>
      <c r="RKN189"/>
      <c r="RKO189"/>
      <c r="RKP189"/>
      <c r="RKQ189"/>
      <c r="RKR189"/>
      <c r="RKS189"/>
      <c r="RKT189"/>
      <c r="RKU189"/>
      <c r="RKV189"/>
      <c r="RKW189"/>
      <c r="RKX189"/>
      <c r="RKY189"/>
      <c r="RKZ189"/>
      <c r="RLA189"/>
      <c r="RLB189"/>
      <c r="RLC189"/>
      <c r="RLD189"/>
      <c r="RLE189"/>
      <c r="RLF189"/>
      <c r="RLG189"/>
      <c r="RLH189"/>
      <c r="RLI189"/>
      <c r="RLJ189"/>
      <c r="RLK189"/>
      <c r="RLL189"/>
      <c r="RLM189"/>
      <c r="RLN189"/>
      <c r="RLO189"/>
      <c r="RLP189"/>
      <c r="RLQ189"/>
      <c r="RLR189"/>
      <c r="RLS189"/>
      <c r="RLT189"/>
      <c r="RLU189"/>
      <c r="RLV189"/>
      <c r="RLW189"/>
      <c r="RLX189"/>
      <c r="RLY189"/>
      <c r="RLZ189"/>
      <c r="RMA189"/>
      <c r="RMB189"/>
      <c r="RMC189"/>
      <c r="RMD189"/>
      <c r="RME189"/>
      <c r="RMF189"/>
      <c r="RMG189"/>
      <c r="RMH189"/>
      <c r="RMI189"/>
      <c r="RMJ189"/>
      <c r="RMK189"/>
      <c r="RML189"/>
      <c r="RMM189"/>
      <c r="RMN189"/>
      <c r="RMO189"/>
      <c r="RMP189"/>
      <c r="RMQ189"/>
      <c r="RMR189"/>
      <c r="RMS189"/>
      <c r="RMT189"/>
      <c r="RMU189"/>
      <c r="RMV189"/>
      <c r="RMW189"/>
      <c r="RMX189"/>
      <c r="RMY189"/>
      <c r="RMZ189"/>
      <c r="RNA189"/>
      <c r="RNB189"/>
      <c r="RNC189"/>
      <c r="RND189"/>
      <c r="RNE189"/>
      <c r="RNF189"/>
      <c r="RNG189"/>
      <c r="RNH189"/>
      <c r="RNI189"/>
      <c r="RNJ189"/>
      <c r="RNK189"/>
      <c r="RNL189"/>
      <c r="RNM189"/>
      <c r="RNN189"/>
      <c r="RNO189"/>
      <c r="RNP189"/>
      <c r="RNQ189"/>
      <c r="RNR189"/>
      <c r="RNS189"/>
      <c r="RNT189"/>
      <c r="RNU189"/>
      <c r="RNV189"/>
      <c r="RNW189"/>
      <c r="RNX189"/>
      <c r="RNY189"/>
      <c r="RNZ189"/>
      <c r="ROA189"/>
      <c r="ROB189"/>
      <c r="ROC189"/>
      <c r="ROD189"/>
      <c r="ROE189"/>
      <c r="ROF189"/>
      <c r="ROG189"/>
      <c r="ROH189"/>
      <c r="ROI189"/>
      <c r="ROJ189"/>
      <c r="ROK189"/>
      <c r="ROL189"/>
      <c r="ROM189"/>
      <c r="RON189"/>
      <c r="ROO189"/>
      <c r="ROP189"/>
      <c r="ROQ189"/>
      <c r="ROR189"/>
      <c r="ROS189"/>
      <c r="ROT189"/>
      <c r="ROU189"/>
      <c r="ROV189"/>
      <c r="ROW189"/>
      <c r="ROX189"/>
      <c r="ROY189"/>
      <c r="ROZ189"/>
      <c r="RPA189"/>
      <c r="RPB189"/>
      <c r="RPC189"/>
      <c r="RPD189"/>
      <c r="RPE189"/>
      <c r="RPF189"/>
      <c r="RPG189"/>
      <c r="RPH189"/>
      <c r="RPI189"/>
      <c r="RPJ189"/>
      <c r="RPK189"/>
      <c r="RPL189"/>
      <c r="RPM189"/>
      <c r="RPN189"/>
      <c r="RPO189"/>
      <c r="RPP189"/>
      <c r="RPQ189"/>
      <c r="RPR189"/>
      <c r="RPS189"/>
      <c r="RPT189"/>
      <c r="RPU189"/>
      <c r="RPV189"/>
      <c r="RPW189"/>
      <c r="RPX189"/>
      <c r="RPY189"/>
      <c r="RPZ189"/>
      <c r="RQA189"/>
      <c r="RQB189"/>
      <c r="RQC189"/>
      <c r="RQD189"/>
      <c r="RQE189"/>
      <c r="RQF189"/>
      <c r="RQG189"/>
      <c r="RQH189"/>
      <c r="RQI189"/>
      <c r="RQJ189"/>
      <c r="RQK189"/>
      <c r="RQL189"/>
      <c r="RQM189"/>
      <c r="RQN189"/>
      <c r="RQO189"/>
      <c r="RQP189"/>
      <c r="RQQ189"/>
      <c r="RQR189"/>
      <c r="RQS189"/>
      <c r="RQT189"/>
      <c r="RQU189"/>
      <c r="RQV189"/>
      <c r="RQW189"/>
      <c r="RQX189"/>
      <c r="RQY189"/>
      <c r="RQZ189"/>
      <c r="RRA189"/>
      <c r="RRB189"/>
      <c r="RRC189"/>
      <c r="RRD189"/>
      <c r="RRE189"/>
      <c r="RRF189"/>
      <c r="RRG189"/>
      <c r="RRH189"/>
      <c r="RRI189"/>
      <c r="RRJ189"/>
      <c r="RRK189"/>
      <c r="RRL189"/>
      <c r="RRM189"/>
      <c r="RRN189"/>
      <c r="RRO189"/>
      <c r="RRP189"/>
      <c r="RRQ189"/>
      <c r="RRR189"/>
      <c r="RRS189"/>
      <c r="RRT189"/>
      <c r="RRU189"/>
      <c r="RRV189"/>
      <c r="RRW189"/>
      <c r="RRX189"/>
      <c r="RRY189"/>
      <c r="RRZ189"/>
      <c r="RSA189"/>
      <c r="RSB189"/>
      <c r="RSC189"/>
      <c r="RSD189"/>
      <c r="RSE189"/>
      <c r="RSF189"/>
      <c r="RSG189"/>
      <c r="RSH189"/>
      <c r="RSI189"/>
      <c r="RSJ189"/>
      <c r="RSK189"/>
      <c r="RSL189"/>
      <c r="RSM189"/>
      <c r="RSN189"/>
      <c r="RSO189"/>
      <c r="RSP189"/>
      <c r="RSQ189"/>
      <c r="RSR189"/>
      <c r="RSS189"/>
      <c r="RST189"/>
      <c r="RSU189"/>
      <c r="RSV189"/>
      <c r="RSW189"/>
      <c r="RSX189"/>
      <c r="RSY189"/>
      <c r="RSZ189"/>
      <c r="RTA189"/>
      <c r="RTB189"/>
      <c r="RTC189"/>
      <c r="RTD189"/>
      <c r="RTE189"/>
      <c r="RTF189"/>
      <c r="RTG189"/>
      <c r="RTH189"/>
      <c r="RTI189"/>
      <c r="RTJ189"/>
      <c r="RTK189"/>
      <c r="RTL189"/>
      <c r="RTM189"/>
      <c r="RTN189"/>
      <c r="RTO189"/>
      <c r="RTP189"/>
      <c r="RTQ189"/>
      <c r="RTR189"/>
      <c r="RTS189"/>
      <c r="RTT189"/>
      <c r="RTU189"/>
      <c r="RTV189"/>
      <c r="RTW189"/>
      <c r="RTX189"/>
      <c r="RTY189"/>
      <c r="RTZ189"/>
      <c r="RUA189"/>
      <c r="RUB189"/>
      <c r="RUC189"/>
      <c r="RUD189"/>
      <c r="RUE189"/>
      <c r="RUF189"/>
      <c r="RUG189"/>
      <c r="RUH189"/>
      <c r="RUI189"/>
      <c r="RUJ189"/>
      <c r="RUK189"/>
      <c r="RUL189"/>
      <c r="RUM189"/>
      <c r="RUN189"/>
      <c r="RUO189"/>
      <c r="RUP189"/>
      <c r="RUQ189"/>
      <c r="RUR189"/>
      <c r="RUS189"/>
      <c r="RUT189"/>
      <c r="RUU189"/>
      <c r="RUV189"/>
      <c r="RUW189"/>
      <c r="RUX189"/>
      <c r="RUY189"/>
      <c r="RUZ189"/>
      <c r="RVA189"/>
      <c r="RVB189"/>
      <c r="RVC189"/>
      <c r="RVD189"/>
      <c r="RVE189"/>
      <c r="RVF189"/>
      <c r="RVG189"/>
      <c r="RVH189"/>
      <c r="RVI189"/>
      <c r="RVJ189"/>
      <c r="RVK189"/>
      <c r="RVL189"/>
      <c r="RVM189"/>
      <c r="RVN189"/>
      <c r="RVO189"/>
      <c r="RVP189"/>
      <c r="RVQ189"/>
      <c r="RVR189"/>
      <c r="RVS189"/>
      <c r="RVT189"/>
      <c r="RVU189"/>
      <c r="RVV189"/>
      <c r="RVW189"/>
      <c r="RVX189"/>
      <c r="RVY189"/>
      <c r="RVZ189"/>
      <c r="RWA189"/>
      <c r="RWB189"/>
      <c r="RWC189"/>
      <c r="RWD189"/>
      <c r="RWE189"/>
      <c r="RWF189"/>
      <c r="RWG189"/>
      <c r="RWH189"/>
      <c r="RWI189"/>
      <c r="RWJ189"/>
      <c r="RWK189"/>
      <c r="RWL189"/>
      <c r="RWM189"/>
      <c r="RWN189"/>
      <c r="RWO189"/>
      <c r="RWP189"/>
      <c r="RWQ189"/>
      <c r="RWR189"/>
      <c r="RWS189"/>
      <c r="RWT189"/>
      <c r="RWU189"/>
      <c r="RWV189"/>
      <c r="RWW189"/>
      <c r="RWX189"/>
      <c r="RWY189"/>
      <c r="RWZ189"/>
      <c r="RXA189"/>
      <c r="RXB189"/>
      <c r="RXC189"/>
      <c r="RXD189"/>
      <c r="RXE189"/>
      <c r="RXF189"/>
      <c r="RXG189"/>
      <c r="RXH189"/>
      <c r="RXI189"/>
      <c r="RXJ189"/>
      <c r="RXK189"/>
      <c r="RXL189"/>
      <c r="RXM189"/>
      <c r="RXN189"/>
      <c r="RXO189"/>
      <c r="RXP189"/>
      <c r="RXQ189"/>
      <c r="RXR189"/>
      <c r="RXS189"/>
      <c r="RXT189"/>
      <c r="RXU189"/>
      <c r="RXV189"/>
      <c r="RXW189"/>
      <c r="RXX189"/>
      <c r="RXY189"/>
      <c r="RXZ189"/>
      <c r="RYA189"/>
      <c r="RYB189"/>
      <c r="RYC189"/>
      <c r="RYD189"/>
      <c r="RYE189"/>
      <c r="RYF189"/>
      <c r="RYG189"/>
      <c r="RYH189"/>
      <c r="RYI189"/>
      <c r="RYJ189"/>
      <c r="RYK189"/>
      <c r="RYL189"/>
      <c r="RYM189"/>
      <c r="RYN189"/>
      <c r="RYO189"/>
      <c r="RYP189"/>
      <c r="RYQ189"/>
      <c r="RYR189"/>
      <c r="RYS189"/>
      <c r="RYT189"/>
      <c r="RYU189"/>
      <c r="RYV189"/>
      <c r="RYW189"/>
      <c r="RYX189"/>
      <c r="RYY189"/>
      <c r="RYZ189"/>
      <c r="RZA189"/>
      <c r="RZB189"/>
      <c r="RZC189"/>
      <c r="RZD189"/>
      <c r="RZE189"/>
      <c r="RZF189"/>
      <c r="RZG189"/>
      <c r="RZH189"/>
      <c r="RZI189"/>
      <c r="RZJ189"/>
      <c r="RZK189"/>
      <c r="RZL189"/>
      <c r="RZM189"/>
      <c r="RZN189"/>
      <c r="RZO189"/>
      <c r="RZP189"/>
      <c r="RZQ189"/>
      <c r="RZR189"/>
      <c r="RZS189"/>
      <c r="RZT189"/>
      <c r="RZU189"/>
      <c r="RZV189"/>
      <c r="RZW189"/>
      <c r="RZX189"/>
      <c r="RZY189"/>
      <c r="RZZ189"/>
      <c r="SAA189"/>
      <c r="SAB189"/>
      <c r="SAC189"/>
      <c r="SAD189"/>
      <c r="SAE189"/>
      <c r="SAF189"/>
      <c r="SAG189"/>
      <c r="SAH189"/>
      <c r="SAI189"/>
      <c r="SAJ189"/>
      <c r="SAK189"/>
      <c r="SAL189"/>
      <c r="SAM189"/>
      <c r="SAN189"/>
      <c r="SAO189"/>
      <c r="SAP189"/>
      <c r="SAQ189"/>
      <c r="SAR189"/>
      <c r="SAS189"/>
      <c r="SAT189"/>
      <c r="SAU189"/>
      <c r="SAV189"/>
      <c r="SAW189"/>
      <c r="SAX189"/>
      <c r="SAY189"/>
      <c r="SAZ189"/>
      <c r="SBA189"/>
      <c r="SBB189"/>
      <c r="SBC189"/>
      <c r="SBD189"/>
      <c r="SBE189"/>
      <c r="SBF189"/>
      <c r="SBG189"/>
      <c r="SBH189"/>
      <c r="SBI189"/>
      <c r="SBJ189"/>
      <c r="SBK189"/>
      <c r="SBL189"/>
      <c r="SBM189"/>
      <c r="SBN189"/>
      <c r="SBO189"/>
      <c r="SBP189"/>
      <c r="SBQ189"/>
      <c r="SBR189"/>
      <c r="SBS189"/>
      <c r="SBT189"/>
      <c r="SBU189"/>
      <c r="SBV189"/>
      <c r="SBW189"/>
      <c r="SBX189"/>
      <c r="SBY189"/>
      <c r="SBZ189"/>
      <c r="SCA189"/>
      <c r="SCB189"/>
      <c r="SCC189"/>
      <c r="SCD189"/>
      <c r="SCE189"/>
      <c r="SCF189"/>
      <c r="SCG189"/>
      <c r="SCH189"/>
      <c r="SCI189"/>
      <c r="SCJ189"/>
      <c r="SCK189"/>
      <c r="SCL189"/>
      <c r="SCM189"/>
      <c r="SCN189"/>
      <c r="SCO189"/>
      <c r="SCP189"/>
      <c r="SCQ189"/>
      <c r="SCR189"/>
      <c r="SCS189"/>
      <c r="SCT189"/>
      <c r="SCU189"/>
      <c r="SCV189"/>
      <c r="SCW189"/>
      <c r="SCX189"/>
      <c r="SCY189"/>
      <c r="SCZ189"/>
      <c r="SDA189"/>
      <c r="SDB189"/>
      <c r="SDC189"/>
      <c r="SDD189"/>
      <c r="SDE189"/>
      <c r="SDF189"/>
      <c r="SDG189"/>
      <c r="SDH189"/>
      <c r="SDI189"/>
      <c r="SDJ189"/>
      <c r="SDK189"/>
      <c r="SDL189"/>
      <c r="SDM189"/>
      <c r="SDN189"/>
      <c r="SDO189"/>
      <c r="SDP189"/>
      <c r="SDQ189"/>
      <c r="SDR189"/>
      <c r="SDS189"/>
      <c r="SDT189"/>
      <c r="SDU189"/>
      <c r="SDV189"/>
      <c r="SDW189"/>
      <c r="SDX189"/>
      <c r="SDY189"/>
      <c r="SDZ189"/>
      <c r="SEA189"/>
      <c r="SEB189"/>
      <c r="SEC189"/>
      <c r="SED189"/>
      <c r="SEE189"/>
      <c r="SEF189"/>
      <c r="SEG189"/>
      <c r="SEH189"/>
      <c r="SEI189"/>
      <c r="SEJ189"/>
      <c r="SEK189"/>
      <c r="SEL189"/>
      <c r="SEM189"/>
      <c r="SEN189"/>
      <c r="SEO189"/>
      <c r="SEP189"/>
      <c r="SEQ189"/>
      <c r="SER189"/>
      <c r="SES189"/>
      <c r="SET189"/>
      <c r="SEU189"/>
      <c r="SEV189"/>
      <c r="SEW189"/>
      <c r="SEX189"/>
      <c r="SEY189"/>
      <c r="SEZ189"/>
      <c r="SFA189"/>
      <c r="SFB189"/>
      <c r="SFC189"/>
      <c r="SFD189"/>
      <c r="SFE189"/>
      <c r="SFF189"/>
      <c r="SFG189"/>
      <c r="SFH189"/>
      <c r="SFI189"/>
      <c r="SFJ189"/>
      <c r="SFK189"/>
      <c r="SFL189"/>
      <c r="SFM189"/>
      <c r="SFN189"/>
      <c r="SFO189"/>
      <c r="SFP189"/>
      <c r="SFQ189"/>
      <c r="SFR189"/>
      <c r="SFS189"/>
      <c r="SFT189"/>
      <c r="SFU189"/>
      <c r="SFV189"/>
      <c r="SFW189"/>
      <c r="SFX189"/>
      <c r="SFY189"/>
      <c r="SFZ189"/>
      <c r="SGA189"/>
      <c r="SGB189"/>
      <c r="SGC189"/>
      <c r="SGD189"/>
      <c r="SGE189"/>
      <c r="SGF189"/>
      <c r="SGG189"/>
      <c r="SGH189"/>
      <c r="SGI189"/>
      <c r="SGJ189"/>
      <c r="SGK189"/>
      <c r="SGL189"/>
      <c r="SGM189"/>
      <c r="SGN189"/>
      <c r="SGO189"/>
      <c r="SGP189"/>
      <c r="SGQ189"/>
      <c r="SGR189"/>
      <c r="SGS189"/>
      <c r="SGT189"/>
      <c r="SGU189"/>
      <c r="SGV189"/>
      <c r="SGW189"/>
      <c r="SGX189"/>
      <c r="SGY189"/>
      <c r="SGZ189"/>
      <c r="SHA189"/>
      <c r="SHB189"/>
      <c r="SHC189"/>
      <c r="SHD189"/>
      <c r="SHE189"/>
      <c r="SHF189"/>
      <c r="SHG189"/>
      <c r="SHH189"/>
      <c r="SHI189"/>
      <c r="SHJ189"/>
      <c r="SHK189"/>
      <c r="SHL189"/>
      <c r="SHM189"/>
      <c r="SHN189"/>
      <c r="SHO189"/>
      <c r="SHP189"/>
      <c r="SHQ189"/>
      <c r="SHR189"/>
      <c r="SHS189"/>
      <c r="SHT189"/>
      <c r="SHU189"/>
      <c r="SHV189"/>
      <c r="SHW189"/>
      <c r="SHX189"/>
      <c r="SHY189"/>
      <c r="SHZ189"/>
      <c r="SIA189"/>
      <c r="SIB189"/>
      <c r="SIC189"/>
      <c r="SID189"/>
      <c r="SIE189"/>
      <c r="SIF189"/>
      <c r="SIG189"/>
      <c r="SIH189"/>
      <c r="SII189"/>
      <c r="SIJ189"/>
      <c r="SIK189"/>
      <c r="SIL189"/>
      <c r="SIM189"/>
      <c r="SIN189"/>
      <c r="SIO189"/>
      <c r="SIP189"/>
      <c r="SIQ189"/>
      <c r="SIR189"/>
      <c r="SIS189"/>
      <c r="SIT189"/>
      <c r="SIU189"/>
      <c r="SIV189"/>
      <c r="SIW189"/>
      <c r="SIX189"/>
      <c r="SIY189"/>
      <c r="SIZ189"/>
      <c r="SJA189"/>
      <c r="SJB189"/>
      <c r="SJC189"/>
      <c r="SJD189"/>
      <c r="SJE189"/>
      <c r="SJF189"/>
      <c r="SJG189"/>
      <c r="SJH189"/>
      <c r="SJI189"/>
      <c r="SJJ189"/>
      <c r="SJK189"/>
      <c r="SJL189"/>
      <c r="SJM189"/>
      <c r="SJN189"/>
      <c r="SJO189"/>
      <c r="SJP189"/>
      <c r="SJQ189"/>
      <c r="SJR189"/>
      <c r="SJS189"/>
      <c r="SJT189"/>
      <c r="SJU189"/>
      <c r="SJV189"/>
      <c r="SJW189"/>
      <c r="SJX189"/>
      <c r="SJY189"/>
      <c r="SJZ189"/>
      <c r="SKA189"/>
      <c r="SKB189"/>
      <c r="SKC189"/>
      <c r="SKD189"/>
      <c r="SKE189"/>
      <c r="SKF189"/>
      <c r="SKG189"/>
      <c r="SKH189"/>
      <c r="SKI189"/>
      <c r="SKJ189"/>
      <c r="SKK189"/>
      <c r="SKL189"/>
      <c r="SKM189"/>
      <c r="SKN189"/>
      <c r="SKO189"/>
      <c r="SKP189"/>
      <c r="SKQ189"/>
      <c r="SKR189"/>
      <c r="SKS189"/>
      <c r="SKT189"/>
      <c r="SKU189"/>
      <c r="SKV189"/>
      <c r="SKW189"/>
      <c r="SKX189"/>
      <c r="SKY189"/>
      <c r="SKZ189"/>
      <c r="SLA189"/>
      <c r="SLB189"/>
      <c r="SLC189"/>
      <c r="SLD189"/>
      <c r="SLE189"/>
      <c r="SLF189"/>
      <c r="SLG189"/>
      <c r="SLH189"/>
      <c r="SLI189"/>
      <c r="SLJ189"/>
      <c r="SLK189"/>
      <c r="SLL189"/>
      <c r="SLM189"/>
      <c r="SLN189"/>
      <c r="SLO189"/>
      <c r="SLP189"/>
      <c r="SLQ189"/>
      <c r="SLR189"/>
      <c r="SLS189"/>
      <c r="SLT189"/>
      <c r="SLU189"/>
      <c r="SLV189"/>
      <c r="SLW189"/>
      <c r="SLX189"/>
      <c r="SLY189"/>
      <c r="SLZ189"/>
      <c r="SMA189"/>
      <c r="SMB189"/>
      <c r="SMC189"/>
      <c r="SMD189"/>
      <c r="SME189"/>
      <c r="SMF189"/>
      <c r="SMG189"/>
      <c r="SMH189"/>
      <c r="SMI189"/>
      <c r="SMJ189"/>
      <c r="SMK189"/>
      <c r="SML189"/>
      <c r="SMM189"/>
      <c r="SMN189"/>
      <c r="SMO189"/>
      <c r="SMP189"/>
      <c r="SMQ189"/>
      <c r="SMR189"/>
      <c r="SMS189"/>
      <c r="SMT189"/>
      <c r="SMU189"/>
      <c r="SMV189"/>
      <c r="SMW189"/>
      <c r="SMX189"/>
      <c r="SMY189"/>
      <c r="SMZ189"/>
      <c r="SNA189"/>
      <c r="SNB189"/>
      <c r="SNC189"/>
      <c r="SND189"/>
      <c r="SNE189"/>
      <c r="SNF189"/>
      <c r="SNG189"/>
      <c r="SNH189"/>
      <c r="SNI189"/>
      <c r="SNJ189"/>
      <c r="SNK189"/>
      <c r="SNL189"/>
      <c r="SNM189"/>
      <c r="SNN189"/>
      <c r="SNO189"/>
      <c r="SNP189"/>
      <c r="SNQ189"/>
      <c r="SNR189"/>
      <c r="SNS189"/>
      <c r="SNT189"/>
      <c r="SNU189"/>
      <c r="SNV189"/>
      <c r="SNW189"/>
      <c r="SNX189"/>
      <c r="SNY189"/>
      <c r="SNZ189"/>
      <c r="SOA189"/>
      <c r="SOB189"/>
      <c r="SOC189"/>
      <c r="SOD189"/>
      <c r="SOE189"/>
      <c r="SOF189"/>
      <c r="SOG189"/>
      <c r="SOH189"/>
      <c r="SOI189"/>
      <c r="SOJ189"/>
      <c r="SOK189"/>
      <c r="SOL189"/>
      <c r="SOM189"/>
      <c r="SON189"/>
      <c r="SOO189"/>
      <c r="SOP189"/>
      <c r="SOQ189"/>
      <c r="SOR189"/>
      <c r="SOS189"/>
      <c r="SOT189"/>
      <c r="SOU189"/>
      <c r="SOV189"/>
      <c r="SOW189"/>
      <c r="SOX189"/>
      <c r="SOY189"/>
      <c r="SOZ189"/>
      <c r="SPA189"/>
      <c r="SPB189"/>
      <c r="SPC189"/>
      <c r="SPD189"/>
      <c r="SPE189"/>
      <c r="SPF189"/>
      <c r="SPG189"/>
      <c r="SPH189"/>
      <c r="SPI189"/>
      <c r="SPJ189"/>
      <c r="SPK189"/>
      <c r="SPL189"/>
      <c r="SPM189"/>
      <c r="SPN189"/>
      <c r="SPO189"/>
      <c r="SPP189"/>
      <c r="SPQ189"/>
      <c r="SPR189"/>
      <c r="SPS189"/>
      <c r="SPT189"/>
      <c r="SPU189"/>
      <c r="SPV189"/>
      <c r="SPW189"/>
      <c r="SPX189"/>
      <c r="SPY189"/>
      <c r="SPZ189"/>
      <c r="SQA189"/>
      <c r="SQB189"/>
      <c r="SQC189"/>
      <c r="SQD189"/>
      <c r="SQE189"/>
      <c r="SQF189"/>
      <c r="SQG189"/>
      <c r="SQH189"/>
      <c r="SQI189"/>
      <c r="SQJ189"/>
      <c r="SQK189"/>
      <c r="SQL189"/>
      <c r="SQM189"/>
      <c r="SQN189"/>
      <c r="SQO189"/>
      <c r="SQP189"/>
      <c r="SQQ189"/>
      <c r="SQR189"/>
      <c r="SQS189"/>
      <c r="SQT189"/>
      <c r="SQU189"/>
      <c r="SQV189"/>
      <c r="SQW189"/>
      <c r="SQX189"/>
      <c r="SQY189"/>
      <c r="SQZ189"/>
      <c r="SRA189"/>
      <c r="SRB189"/>
      <c r="SRC189"/>
      <c r="SRD189"/>
      <c r="SRE189"/>
      <c r="SRF189"/>
      <c r="SRG189"/>
      <c r="SRH189"/>
      <c r="SRI189"/>
      <c r="SRJ189"/>
      <c r="SRK189"/>
      <c r="SRL189"/>
      <c r="SRM189"/>
      <c r="SRN189"/>
      <c r="SRO189"/>
      <c r="SRP189"/>
      <c r="SRQ189"/>
      <c r="SRR189"/>
      <c r="SRS189"/>
      <c r="SRT189"/>
      <c r="SRU189"/>
      <c r="SRV189"/>
      <c r="SRW189"/>
      <c r="SRX189"/>
      <c r="SRY189"/>
      <c r="SRZ189"/>
      <c r="SSA189"/>
      <c r="SSB189"/>
      <c r="SSC189"/>
      <c r="SSD189"/>
      <c r="SSE189"/>
      <c r="SSF189"/>
      <c r="SSG189"/>
      <c r="SSH189"/>
      <c r="SSI189"/>
      <c r="SSJ189"/>
      <c r="SSK189"/>
      <c r="SSL189"/>
      <c r="SSM189"/>
      <c r="SSN189"/>
      <c r="SSO189"/>
      <c r="SSP189"/>
      <c r="SSQ189"/>
      <c r="SSR189"/>
      <c r="SSS189"/>
      <c r="SST189"/>
      <c r="SSU189"/>
      <c r="SSV189"/>
      <c r="SSW189"/>
      <c r="SSX189"/>
      <c r="SSY189"/>
      <c r="SSZ189"/>
      <c r="STA189"/>
      <c r="STB189"/>
      <c r="STC189"/>
      <c r="STD189"/>
      <c r="STE189"/>
      <c r="STF189"/>
      <c r="STG189"/>
      <c r="STH189"/>
      <c r="STI189"/>
      <c r="STJ189"/>
      <c r="STK189"/>
      <c r="STL189"/>
      <c r="STM189"/>
      <c r="STN189"/>
      <c r="STO189"/>
      <c r="STP189"/>
      <c r="STQ189"/>
      <c r="STR189"/>
      <c r="STS189"/>
      <c r="STT189"/>
      <c r="STU189"/>
      <c r="STV189"/>
      <c r="STW189"/>
      <c r="STX189"/>
      <c r="STY189"/>
      <c r="STZ189"/>
      <c r="SUA189"/>
      <c r="SUB189"/>
      <c r="SUC189"/>
      <c r="SUD189"/>
      <c r="SUE189"/>
      <c r="SUF189"/>
      <c r="SUG189"/>
      <c r="SUH189"/>
      <c r="SUI189"/>
      <c r="SUJ189"/>
      <c r="SUK189"/>
      <c r="SUL189"/>
      <c r="SUM189"/>
      <c r="SUN189"/>
      <c r="SUO189"/>
      <c r="SUP189"/>
      <c r="SUQ189"/>
      <c r="SUR189"/>
      <c r="SUS189"/>
      <c r="SUT189"/>
      <c r="SUU189"/>
      <c r="SUV189"/>
      <c r="SUW189"/>
      <c r="SUX189"/>
      <c r="SUY189"/>
      <c r="SUZ189"/>
      <c r="SVA189"/>
      <c r="SVB189"/>
      <c r="SVC189"/>
      <c r="SVD189"/>
      <c r="SVE189"/>
      <c r="SVF189"/>
      <c r="SVG189"/>
      <c r="SVH189"/>
      <c r="SVI189"/>
      <c r="SVJ189"/>
      <c r="SVK189"/>
      <c r="SVL189"/>
      <c r="SVM189"/>
      <c r="SVN189"/>
      <c r="SVO189"/>
      <c r="SVP189"/>
      <c r="SVQ189"/>
      <c r="SVR189"/>
      <c r="SVS189"/>
      <c r="SVT189"/>
      <c r="SVU189"/>
      <c r="SVV189"/>
      <c r="SVW189"/>
      <c r="SVX189"/>
      <c r="SVY189"/>
      <c r="SVZ189"/>
      <c r="SWA189"/>
      <c r="SWB189"/>
      <c r="SWC189"/>
      <c r="SWD189"/>
      <c r="SWE189"/>
      <c r="SWF189"/>
      <c r="SWG189"/>
      <c r="SWH189"/>
      <c r="SWI189"/>
      <c r="SWJ189"/>
      <c r="SWK189"/>
      <c r="SWL189"/>
      <c r="SWM189"/>
      <c r="SWN189"/>
      <c r="SWO189"/>
      <c r="SWP189"/>
      <c r="SWQ189"/>
      <c r="SWR189"/>
      <c r="SWS189"/>
      <c r="SWT189"/>
      <c r="SWU189"/>
      <c r="SWV189"/>
      <c r="SWW189"/>
      <c r="SWX189"/>
      <c r="SWY189"/>
      <c r="SWZ189"/>
      <c r="SXA189"/>
      <c r="SXB189"/>
      <c r="SXC189"/>
      <c r="SXD189"/>
      <c r="SXE189"/>
      <c r="SXF189"/>
      <c r="SXG189"/>
      <c r="SXH189"/>
      <c r="SXI189"/>
      <c r="SXJ189"/>
      <c r="SXK189"/>
      <c r="SXL189"/>
      <c r="SXM189"/>
      <c r="SXN189"/>
      <c r="SXO189"/>
      <c r="SXP189"/>
      <c r="SXQ189"/>
      <c r="SXR189"/>
      <c r="SXS189"/>
      <c r="SXT189"/>
      <c r="SXU189"/>
      <c r="SXV189"/>
      <c r="SXW189"/>
      <c r="SXX189"/>
      <c r="SXY189"/>
      <c r="SXZ189"/>
      <c r="SYA189"/>
      <c r="SYB189"/>
      <c r="SYC189"/>
      <c r="SYD189"/>
      <c r="SYE189"/>
      <c r="SYF189"/>
      <c r="SYG189"/>
      <c r="SYH189"/>
      <c r="SYI189"/>
      <c r="SYJ189"/>
      <c r="SYK189"/>
      <c r="SYL189"/>
      <c r="SYM189"/>
      <c r="SYN189"/>
      <c r="SYO189"/>
      <c r="SYP189"/>
      <c r="SYQ189"/>
      <c r="SYR189"/>
      <c r="SYS189"/>
      <c r="SYT189"/>
      <c r="SYU189"/>
      <c r="SYV189"/>
      <c r="SYW189"/>
      <c r="SYX189"/>
      <c r="SYY189"/>
      <c r="SYZ189"/>
      <c r="SZA189"/>
      <c r="SZB189"/>
      <c r="SZC189"/>
      <c r="SZD189"/>
      <c r="SZE189"/>
      <c r="SZF189"/>
      <c r="SZG189"/>
      <c r="SZH189"/>
      <c r="SZI189"/>
      <c r="SZJ189"/>
      <c r="SZK189"/>
      <c r="SZL189"/>
      <c r="SZM189"/>
      <c r="SZN189"/>
      <c r="SZO189"/>
      <c r="SZP189"/>
      <c r="SZQ189"/>
      <c r="SZR189"/>
      <c r="SZS189"/>
      <c r="SZT189"/>
      <c r="SZU189"/>
      <c r="SZV189"/>
      <c r="SZW189"/>
      <c r="SZX189"/>
      <c r="SZY189"/>
      <c r="SZZ189"/>
      <c r="TAA189"/>
      <c r="TAB189"/>
      <c r="TAC189"/>
      <c r="TAD189"/>
      <c r="TAE189"/>
      <c r="TAF189"/>
      <c r="TAG189"/>
      <c r="TAH189"/>
      <c r="TAI189"/>
      <c r="TAJ189"/>
      <c r="TAK189"/>
      <c r="TAL189"/>
      <c r="TAM189"/>
      <c r="TAN189"/>
      <c r="TAO189"/>
      <c r="TAP189"/>
      <c r="TAQ189"/>
      <c r="TAR189"/>
      <c r="TAS189"/>
      <c r="TAT189"/>
      <c r="TAU189"/>
      <c r="TAV189"/>
      <c r="TAW189"/>
      <c r="TAX189"/>
      <c r="TAY189"/>
      <c r="TAZ189"/>
      <c r="TBA189"/>
      <c r="TBB189"/>
      <c r="TBC189"/>
      <c r="TBD189"/>
      <c r="TBE189"/>
      <c r="TBF189"/>
      <c r="TBG189"/>
      <c r="TBH189"/>
      <c r="TBI189"/>
      <c r="TBJ189"/>
      <c r="TBK189"/>
      <c r="TBL189"/>
      <c r="TBM189"/>
      <c r="TBN189"/>
      <c r="TBO189"/>
      <c r="TBP189"/>
      <c r="TBQ189"/>
      <c r="TBR189"/>
      <c r="TBS189"/>
      <c r="TBT189"/>
      <c r="TBU189"/>
      <c r="TBV189"/>
      <c r="TBW189"/>
      <c r="TBX189"/>
      <c r="TBY189"/>
      <c r="TBZ189"/>
      <c r="TCA189"/>
      <c r="TCB189"/>
      <c r="TCC189"/>
      <c r="TCD189"/>
      <c r="TCE189"/>
      <c r="TCF189"/>
      <c r="TCG189"/>
      <c r="TCH189"/>
      <c r="TCI189"/>
      <c r="TCJ189"/>
      <c r="TCK189"/>
      <c r="TCL189"/>
      <c r="TCM189"/>
      <c r="TCN189"/>
      <c r="TCO189"/>
      <c r="TCP189"/>
      <c r="TCQ189"/>
      <c r="TCR189"/>
      <c r="TCS189"/>
      <c r="TCT189"/>
      <c r="TCU189"/>
      <c r="TCV189"/>
      <c r="TCW189"/>
      <c r="TCX189"/>
      <c r="TCY189"/>
      <c r="TCZ189"/>
      <c r="TDA189"/>
      <c r="TDB189"/>
      <c r="TDC189"/>
      <c r="TDD189"/>
      <c r="TDE189"/>
      <c r="TDF189"/>
      <c r="TDG189"/>
      <c r="TDH189"/>
      <c r="TDI189"/>
      <c r="TDJ189"/>
      <c r="TDK189"/>
      <c r="TDL189"/>
      <c r="TDM189"/>
      <c r="TDN189"/>
      <c r="TDO189"/>
      <c r="TDP189"/>
      <c r="TDQ189"/>
      <c r="TDR189"/>
      <c r="TDS189"/>
      <c r="TDT189"/>
      <c r="TDU189"/>
      <c r="TDV189"/>
      <c r="TDW189"/>
      <c r="TDX189"/>
      <c r="TDY189"/>
      <c r="TDZ189"/>
      <c r="TEA189"/>
      <c r="TEB189"/>
      <c r="TEC189"/>
      <c r="TED189"/>
      <c r="TEE189"/>
      <c r="TEF189"/>
      <c r="TEG189"/>
      <c r="TEH189"/>
      <c r="TEI189"/>
      <c r="TEJ189"/>
      <c r="TEK189"/>
      <c r="TEL189"/>
      <c r="TEM189"/>
      <c r="TEN189"/>
      <c r="TEO189"/>
      <c r="TEP189"/>
      <c r="TEQ189"/>
      <c r="TER189"/>
      <c r="TES189"/>
      <c r="TET189"/>
      <c r="TEU189"/>
      <c r="TEV189"/>
      <c r="TEW189"/>
      <c r="TEX189"/>
      <c r="TEY189"/>
      <c r="TEZ189"/>
      <c r="TFA189"/>
      <c r="TFB189"/>
      <c r="TFC189"/>
      <c r="TFD189"/>
      <c r="TFE189"/>
      <c r="TFF189"/>
      <c r="TFG189"/>
      <c r="TFH189"/>
      <c r="TFI189"/>
      <c r="TFJ189"/>
      <c r="TFK189"/>
      <c r="TFL189"/>
      <c r="TFM189"/>
      <c r="TFN189"/>
      <c r="TFO189"/>
      <c r="TFP189"/>
      <c r="TFQ189"/>
      <c r="TFR189"/>
      <c r="TFS189"/>
      <c r="TFT189"/>
      <c r="TFU189"/>
      <c r="TFV189"/>
      <c r="TFW189"/>
      <c r="TFX189"/>
      <c r="TFY189"/>
      <c r="TFZ189"/>
      <c r="TGA189"/>
      <c r="TGB189"/>
      <c r="TGC189"/>
      <c r="TGD189"/>
      <c r="TGE189"/>
      <c r="TGF189"/>
      <c r="TGG189"/>
      <c r="TGH189"/>
      <c r="TGI189"/>
      <c r="TGJ189"/>
      <c r="TGK189"/>
      <c r="TGL189"/>
      <c r="TGM189"/>
      <c r="TGN189"/>
      <c r="TGO189"/>
      <c r="TGP189"/>
      <c r="TGQ189"/>
      <c r="TGR189"/>
      <c r="TGS189"/>
      <c r="TGT189"/>
      <c r="TGU189"/>
      <c r="TGV189"/>
      <c r="TGW189"/>
      <c r="TGX189"/>
      <c r="TGY189"/>
      <c r="TGZ189"/>
      <c r="THA189"/>
      <c r="THB189"/>
      <c r="THC189"/>
      <c r="THD189"/>
      <c r="THE189"/>
      <c r="THF189"/>
      <c r="THG189"/>
      <c r="THH189"/>
      <c r="THI189"/>
      <c r="THJ189"/>
      <c r="THK189"/>
      <c r="THL189"/>
      <c r="THM189"/>
      <c r="THN189"/>
      <c r="THO189"/>
      <c r="THP189"/>
      <c r="THQ189"/>
      <c r="THR189"/>
      <c r="THS189"/>
      <c r="THT189"/>
      <c r="THU189"/>
      <c r="THV189"/>
      <c r="THW189"/>
      <c r="THX189"/>
      <c r="THY189"/>
      <c r="THZ189"/>
      <c r="TIA189"/>
      <c r="TIB189"/>
      <c r="TIC189"/>
      <c r="TID189"/>
      <c r="TIE189"/>
      <c r="TIF189"/>
      <c r="TIG189"/>
      <c r="TIH189"/>
      <c r="TII189"/>
      <c r="TIJ189"/>
      <c r="TIK189"/>
      <c r="TIL189"/>
      <c r="TIM189"/>
      <c r="TIN189"/>
      <c r="TIO189"/>
      <c r="TIP189"/>
      <c r="TIQ189"/>
      <c r="TIR189"/>
      <c r="TIS189"/>
      <c r="TIT189"/>
      <c r="TIU189"/>
      <c r="TIV189"/>
      <c r="TIW189"/>
      <c r="TIX189"/>
      <c r="TIY189"/>
      <c r="TIZ189"/>
      <c r="TJA189"/>
      <c r="TJB189"/>
      <c r="TJC189"/>
      <c r="TJD189"/>
      <c r="TJE189"/>
      <c r="TJF189"/>
      <c r="TJG189"/>
      <c r="TJH189"/>
      <c r="TJI189"/>
      <c r="TJJ189"/>
      <c r="TJK189"/>
      <c r="TJL189"/>
      <c r="TJM189"/>
      <c r="TJN189"/>
      <c r="TJO189"/>
      <c r="TJP189"/>
      <c r="TJQ189"/>
      <c r="TJR189"/>
      <c r="TJS189"/>
      <c r="TJT189"/>
      <c r="TJU189"/>
      <c r="TJV189"/>
      <c r="TJW189"/>
      <c r="TJX189"/>
      <c r="TJY189"/>
      <c r="TJZ189"/>
      <c r="TKA189"/>
      <c r="TKB189"/>
      <c r="TKC189"/>
      <c r="TKD189"/>
      <c r="TKE189"/>
      <c r="TKF189"/>
      <c r="TKG189"/>
      <c r="TKH189"/>
      <c r="TKI189"/>
      <c r="TKJ189"/>
      <c r="TKK189"/>
      <c r="TKL189"/>
      <c r="TKM189"/>
      <c r="TKN189"/>
      <c r="TKO189"/>
      <c r="TKP189"/>
      <c r="TKQ189"/>
      <c r="TKR189"/>
      <c r="TKS189"/>
      <c r="TKT189"/>
      <c r="TKU189"/>
      <c r="TKV189"/>
      <c r="TKW189"/>
      <c r="TKX189"/>
      <c r="TKY189"/>
      <c r="TKZ189"/>
      <c r="TLA189"/>
      <c r="TLB189"/>
      <c r="TLC189"/>
      <c r="TLD189"/>
      <c r="TLE189"/>
      <c r="TLF189"/>
      <c r="TLG189"/>
      <c r="TLH189"/>
      <c r="TLI189"/>
      <c r="TLJ189"/>
      <c r="TLK189"/>
      <c r="TLL189"/>
      <c r="TLM189"/>
      <c r="TLN189"/>
      <c r="TLO189"/>
      <c r="TLP189"/>
      <c r="TLQ189"/>
      <c r="TLR189"/>
      <c r="TLS189"/>
      <c r="TLT189"/>
      <c r="TLU189"/>
      <c r="TLV189"/>
      <c r="TLW189"/>
      <c r="TLX189"/>
      <c r="TLY189"/>
      <c r="TLZ189"/>
      <c r="TMA189"/>
      <c r="TMB189"/>
      <c r="TMC189"/>
      <c r="TMD189"/>
      <c r="TME189"/>
      <c r="TMF189"/>
      <c r="TMG189"/>
      <c r="TMH189"/>
      <c r="TMI189"/>
      <c r="TMJ189"/>
      <c r="TMK189"/>
      <c r="TML189"/>
      <c r="TMM189"/>
      <c r="TMN189"/>
      <c r="TMO189"/>
      <c r="TMP189"/>
      <c r="TMQ189"/>
      <c r="TMR189"/>
      <c r="TMS189"/>
      <c r="TMT189"/>
      <c r="TMU189"/>
      <c r="TMV189"/>
      <c r="TMW189"/>
      <c r="TMX189"/>
      <c r="TMY189"/>
      <c r="TMZ189"/>
      <c r="TNA189"/>
      <c r="TNB189"/>
      <c r="TNC189"/>
      <c r="TND189"/>
      <c r="TNE189"/>
      <c r="TNF189"/>
      <c r="TNG189"/>
      <c r="TNH189"/>
      <c r="TNI189"/>
      <c r="TNJ189"/>
      <c r="TNK189"/>
      <c r="TNL189"/>
      <c r="TNM189"/>
      <c r="TNN189"/>
      <c r="TNO189"/>
      <c r="TNP189"/>
      <c r="TNQ189"/>
      <c r="TNR189"/>
      <c r="TNS189"/>
      <c r="TNT189"/>
      <c r="TNU189"/>
      <c r="TNV189"/>
      <c r="TNW189"/>
      <c r="TNX189"/>
      <c r="TNY189"/>
      <c r="TNZ189"/>
      <c r="TOA189"/>
      <c r="TOB189"/>
      <c r="TOC189"/>
      <c r="TOD189"/>
      <c r="TOE189"/>
      <c r="TOF189"/>
      <c r="TOG189"/>
      <c r="TOH189"/>
      <c r="TOI189"/>
      <c r="TOJ189"/>
      <c r="TOK189"/>
      <c r="TOL189"/>
      <c r="TOM189"/>
      <c r="TON189"/>
      <c r="TOO189"/>
      <c r="TOP189"/>
      <c r="TOQ189"/>
      <c r="TOR189"/>
      <c r="TOS189"/>
      <c r="TOT189"/>
      <c r="TOU189"/>
      <c r="TOV189"/>
      <c r="TOW189"/>
      <c r="TOX189"/>
      <c r="TOY189"/>
      <c r="TOZ189"/>
      <c r="TPA189"/>
      <c r="TPB189"/>
      <c r="TPC189"/>
      <c r="TPD189"/>
      <c r="TPE189"/>
      <c r="TPF189"/>
      <c r="TPG189"/>
      <c r="TPH189"/>
      <c r="TPI189"/>
      <c r="TPJ189"/>
      <c r="TPK189"/>
      <c r="TPL189"/>
      <c r="TPM189"/>
      <c r="TPN189"/>
      <c r="TPO189"/>
      <c r="TPP189"/>
      <c r="TPQ189"/>
      <c r="TPR189"/>
      <c r="TPS189"/>
      <c r="TPT189"/>
      <c r="TPU189"/>
      <c r="TPV189"/>
      <c r="TPW189"/>
      <c r="TPX189"/>
      <c r="TPY189"/>
      <c r="TPZ189"/>
      <c r="TQA189"/>
      <c r="TQB189"/>
      <c r="TQC189"/>
      <c r="TQD189"/>
      <c r="TQE189"/>
      <c r="TQF189"/>
      <c r="TQG189"/>
      <c r="TQH189"/>
      <c r="TQI189"/>
      <c r="TQJ189"/>
      <c r="TQK189"/>
      <c r="TQL189"/>
      <c r="TQM189"/>
      <c r="TQN189"/>
      <c r="TQO189"/>
      <c r="TQP189"/>
      <c r="TQQ189"/>
      <c r="TQR189"/>
      <c r="TQS189"/>
      <c r="TQT189"/>
      <c r="TQU189"/>
      <c r="TQV189"/>
      <c r="TQW189"/>
      <c r="TQX189"/>
      <c r="TQY189"/>
      <c r="TQZ189"/>
      <c r="TRA189"/>
      <c r="TRB189"/>
      <c r="TRC189"/>
      <c r="TRD189"/>
      <c r="TRE189"/>
      <c r="TRF189"/>
      <c r="TRG189"/>
      <c r="TRH189"/>
      <c r="TRI189"/>
      <c r="TRJ189"/>
      <c r="TRK189"/>
      <c r="TRL189"/>
      <c r="TRM189"/>
      <c r="TRN189"/>
      <c r="TRO189"/>
      <c r="TRP189"/>
      <c r="TRQ189"/>
      <c r="TRR189"/>
      <c r="TRS189"/>
      <c r="TRT189"/>
      <c r="TRU189"/>
      <c r="TRV189"/>
      <c r="TRW189"/>
      <c r="TRX189"/>
      <c r="TRY189"/>
      <c r="TRZ189"/>
      <c r="TSA189"/>
      <c r="TSB189"/>
      <c r="TSC189"/>
      <c r="TSD189"/>
      <c r="TSE189"/>
      <c r="TSF189"/>
      <c r="TSG189"/>
      <c r="TSH189"/>
      <c r="TSI189"/>
      <c r="TSJ189"/>
      <c r="TSK189"/>
      <c r="TSL189"/>
      <c r="TSM189"/>
      <c r="TSN189"/>
      <c r="TSO189"/>
      <c r="TSP189"/>
      <c r="TSQ189"/>
      <c r="TSR189"/>
      <c r="TSS189"/>
      <c r="TST189"/>
      <c r="TSU189"/>
      <c r="TSV189"/>
      <c r="TSW189"/>
      <c r="TSX189"/>
      <c r="TSY189"/>
      <c r="TSZ189"/>
      <c r="TTA189"/>
      <c r="TTB189"/>
      <c r="TTC189"/>
      <c r="TTD189"/>
      <c r="TTE189"/>
      <c r="TTF189"/>
      <c r="TTG189"/>
      <c r="TTH189"/>
      <c r="TTI189"/>
      <c r="TTJ189"/>
      <c r="TTK189"/>
      <c r="TTL189"/>
      <c r="TTM189"/>
      <c r="TTN189"/>
      <c r="TTO189"/>
      <c r="TTP189"/>
      <c r="TTQ189"/>
      <c r="TTR189"/>
      <c r="TTS189"/>
      <c r="TTT189"/>
      <c r="TTU189"/>
      <c r="TTV189"/>
      <c r="TTW189"/>
      <c r="TTX189"/>
      <c r="TTY189"/>
      <c r="TTZ189"/>
      <c r="TUA189"/>
      <c r="TUB189"/>
      <c r="TUC189"/>
      <c r="TUD189"/>
      <c r="TUE189"/>
      <c r="TUF189"/>
      <c r="TUG189"/>
      <c r="TUH189"/>
      <c r="TUI189"/>
      <c r="TUJ189"/>
      <c r="TUK189"/>
      <c r="TUL189"/>
      <c r="TUM189"/>
      <c r="TUN189"/>
      <c r="TUO189"/>
      <c r="TUP189"/>
      <c r="TUQ189"/>
      <c r="TUR189"/>
      <c r="TUS189"/>
      <c r="TUT189"/>
      <c r="TUU189"/>
      <c r="TUV189"/>
      <c r="TUW189"/>
      <c r="TUX189"/>
      <c r="TUY189"/>
      <c r="TUZ189"/>
      <c r="TVA189"/>
      <c r="TVB189"/>
      <c r="TVC189"/>
      <c r="TVD189"/>
      <c r="TVE189"/>
      <c r="TVF189"/>
      <c r="TVG189"/>
      <c r="TVH189"/>
      <c r="TVI189"/>
      <c r="TVJ189"/>
      <c r="TVK189"/>
      <c r="TVL189"/>
      <c r="TVM189"/>
      <c r="TVN189"/>
      <c r="TVO189"/>
      <c r="TVP189"/>
      <c r="TVQ189"/>
      <c r="TVR189"/>
      <c r="TVS189"/>
      <c r="TVT189"/>
      <c r="TVU189"/>
      <c r="TVV189"/>
      <c r="TVW189"/>
      <c r="TVX189"/>
      <c r="TVY189"/>
      <c r="TVZ189"/>
      <c r="TWA189"/>
      <c r="TWB189"/>
      <c r="TWC189"/>
      <c r="TWD189"/>
      <c r="TWE189"/>
      <c r="TWF189"/>
      <c r="TWG189"/>
      <c r="TWH189"/>
      <c r="TWI189"/>
      <c r="TWJ189"/>
      <c r="TWK189"/>
      <c r="TWL189"/>
      <c r="TWM189"/>
      <c r="TWN189"/>
      <c r="TWO189"/>
      <c r="TWP189"/>
      <c r="TWQ189"/>
      <c r="TWR189"/>
      <c r="TWS189"/>
      <c r="TWT189"/>
      <c r="TWU189"/>
      <c r="TWV189"/>
      <c r="TWW189"/>
      <c r="TWX189"/>
      <c r="TWY189"/>
      <c r="TWZ189"/>
      <c r="TXA189"/>
      <c r="TXB189"/>
      <c r="TXC189"/>
      <c r="TXD189"/>
      <c r="TXE189"/>
      <c r="TXF189"/>
      <c r="TXG189"/>
      <c r="TXH189"/>
      <c r="TXI189"/>
      <c r="TXJ189"/>
      <c r="TXK189"/>
      <c r="TXL189"/>
      <c r="TXM189"/>
      <c r="TXN189"/>
      <c r="TXO189"/>
      <c r="TXP189"/>
      <c r="TXQ189"/>
      <c r="TXR189"/>
      <c r="TXS189"/>
      <c r="TXT189"/>
      <c r="TXU189"/>
      <c r="TXV189"/>
      <c r="TXW189"/>
      <c r="TXX189"/>
      <c r="TXY189"/>
      <c r="TXZ189"/>
      <c r="TYA189"/>
      <c r="TYB189"/>
      <c r="TYC189"/>
      <c r="TYD189"/>
      <c r="TYE189"/>
      <c r="TYF189"/>
      <c r="TYG189"/>
      <c r="TYH189"/>
      <c r="TYI189"/>
      <c r="TYJ189"/>
      <c r="TYK189"/>
      <c r="TYL189"/>
      <c r="TYM189"/>
      <c r="TYN189"/>
      <c r="TYO189"/>
      <c r="TYP189"/>
      <c r="TYQ189"/>
      <c r="TYR189"/>
      <c r="TYS189"/>
      <c r="TYT189"/>
      <c r="TYU189"/>
      <c r="TYV189"/>
      <c r="TYW189"/>
      <c r="TYX189"/>
      <c r="TYY189"/>
      <c r="TYZ189"/>
      <c r="TZA189"/>
      <c r="TZB189"/>
      <c r="TZC189"/>
      <c r="TZD189"/>
      <c r="TZE189"/>
      <c r="TZF189"/>
      <c r="TZG189"/>
      <c r="TZH189"/>
      <c r="TZI189"/>
      <c r="TZJ189"/>
      <c r="TZK189"/>
      <c r="TZL189"/>
      <c r="TZM189"/>
      <c r="TZN189"/>
      <c r="TZO189"/>
      <c r="TZP189"/>
      <c r="TZQ189"/>
      <c r="TZR189"/>
      <c r="TZS189"/>
      <c r="TZT189"/>
      <c r="TZU189"/>
      <c r="TZV189"/>
      <c r="TZW189"/>
      <c r="TZX189"/>
      <c r="TZY189"/>
      <c r="TZZ189"/>
      <c r="UAA189"/>
      <c r="UAB189"/>
      <c r="UAC189"/>
      <c r="UAD189"/>
      <c r="UAE189"/>
      <c r="UAF189"/>
      <c r="UAG189"/>
      <c r="UAH189"/>
      <c r="UAI189"/>
      <c r="UAJ189"/>
      <c r="UAK189"/>
      <c r="UAL189"/>
      <c r="UAM189"/>
      <c r="UAN189"/>
      <c r="UAO189"/>
      <c r="UAP189"/>
      <c r="UAQ189"/>
      <c r="UAR189"/>
      <c r="UAS189"/>
      <c r="UAT189"/>
      <c r="UAU189"/>
      <c r="UAV189"/>
      <c r="UAW189"/>
      <c r="UAX189"/>
      <c r="UAY189"/>
      <c r="UAZ189"/>
      <c r="UBA189"/>
      <c r="UBB189"/>
      <c r="UBC189"/>
      <c r="UBD189"/>
      <c r="UBE189"/>
      <c r="UBF189"/>
      <c r="UBG189"/>
      <c r="UBH189"/>
      <c r="UBI189"/>
      <c r="UBJ189"/>
      <c r="UBK189"/>
      <c r="UBL189"/>
      <c r="UBM189"/>
      <c r="UBN189"/>
      <c r="UBO189"/>
      <c r="UBP189"/>
      <c r="UBQ189"/>
      <c r="UBR189"/>
      <c r="UBS189"/>
      <c r="UBT189"/>
      <c r="UBU189"/>
      <c r="UBV189"/>
      <c r="UBW189"/>
      <c r="UBX189"/>
      <c r="UBY189"/>
      <c r="UBZ189"/>
      <c r="UCA189"/>
      <c r="UCB189"/>
      <c r="UCC189"/>
      <c r="UCD189"/>
      <c r="UCE189"/>
      <c r="UCF189"/>
      <c r="UCG189"/>
      <c r="UCH189"/>
      <c r="UCI189"/>
      <c r="UCJ189"/>
      <c r="UCK189"/>
      <c r="UCL189"/>
      <c r="UCM189"/>
      <c r="UCN189"/>
      <c r="UCO189"/>
      <c r="UCP189"/>
      <c r="UCQ189"/>
      <c r="UCR189"/>
      <c r="UCS189"/>
      <c r="UCT189"/>
      <c r="UCU189"/>
      <c r="UCV189"/>
      <c r="UCW189"/>
      <c r="UCX189"/>
      <c r="UCY189"/>
      <c r="UCZ189"/>
      <c r="UDA189"/>
      <c r="UDB189"/>
      <c r="UDC189"/>
      <c r="UDD189"/>
      <c r="UDE189"/>
      <c r="UDF189"/>
      <c r="UDG189"/>
      <c r="UDH189"/>
      <c r="UDI189"/>
      <c r="UDJ189"/>
      <c r="UDK189"/>
      <c r="UDL189"/>
      <c r="UDM189"/>
      <c r="UDN189"/>
      <c r="UDO189"/>
      <c r="UDP189"/>
      <c r="UDQ189"/>
      <c r="UDR189"/>
      <c r="UDS189"/>
      <c r="UDT189"/>
      <c r="UDU189"/>
      <c r="UDV189"/>
      <c r="UDW189"/>
      <c r="UDX189"/>
      <c r="UDY189"/>
      <c r="UDZ189"/>
      <c r="UEA189"/>
      <c r="UEB189"/>
      <c r="UEC189"/>
      <c r="UED189"/>
      <c r="UEE189"/>
      <c r="UEF189"/>
      <c r="UEG189"/>
      <c r="UEH189"/>
      <c r="UEI189"/>
      <c r="UEJ189"/>
      <c r="UEK189"/>
      <c r="UEL189"/>
      <c r="UEM189"/>
      <c r="UEN189"/>
      <c r="UEO189"/>
      <c r="UEP189"/>
      <c r="UEQ189"/>
      <c r="UER189"/>
      <c r="UES189"/>
      <c r="UET189"/>
      <c r="UEU189"/>
      <c r="UEV189"/>
      <c r="UEW189"/>
      <c r="UEX189"/>
      <c r="UEY189"/>
      <c r="UEZ189"/>
      <c r="UFA189"/>
      <c r="UFB189"/>
      <c r="UFC189"/>
      <c r="UFD189"/>
      <c r="UFE189"/>
      <c r="UFF189"/>
      <c r="UFG189"/>
      <c r="UFH189"/>
      <c r="UFI189"/>
      <c r="UFJ189"/>
      <c r="UFK189"/>
      <c r="UFL189"/>
      <c r="UFM189"/>
      <c r="UFN189"/>
      <c r="UFO189"/>
      <c r="UFP189"/>
      <c r="UFQ189"/>
      <c r="UFR189"/>
      <c r="UFS189"/>
      <c r="UFT189"/>
      <c r="UFU189"/>
      <c r="UFV189"/>
      <c r="UFW189"/>
      <c r="UFX189"/>
      <c r="UFY189"/>
      <c r="UFZ189"/>
      <c r="UGA189"/>
      <c r="UGB189"/>
      <c r="UGC189"/>
      <c r="UGD189"/>
      <c r="UGE189"/>
      <c r="UGF189"/>
      <c r="UGG189"/>
      <c r="UGH189"/>
      <c r="UGI189"/>
      <c r="UGJ189"/>
      <c r="UGK189"/>
      <c r="UGL189"/>
      <c r="UGM189"/>
      <c r="UGN189"/>
      <c r="UGO189"/>
      <c r="UGP189"/>
      <c r="UGQ189"/>
      <c r="UGR189"/>
      <c r="UGS189"/>
      <c r="UGT189"/>
      <c r="UGU189"/>
      <c r="UGV189"/>
      <c r="UGW189"/>
      <c r="UGX189"/>
      <c r="UGY189"/>
      <c r="UGZ189"/>
      <c r="UHA189"/>
      <c r="UHB189"/>
      <c r="UHC189"/>
      <c r="UHD189"/>
      <c r="UHE189"/>
      <c r="UHF189"/>
      <c r="UHG189"/>
      <c r="UHH189"/>
      <c r="UHI189"/>
      <c r="UHJ189"/>
      <c r="UHK189"/>
      <c r="UHL189"/>
      <c r="UHM189"/>
      <c r="UHN189"/>
      <c r="UHO189"/>
      <c r="UHP189"/>
      <c r="UHQ189"/>
      <c r="UHR189"/>
      <c r="UHS189"/>
      <c r="UHT189"/>
      <c r="UHU189"/>
      <c r="UHV189"/>
      <c r="UHW189"/>
      <c r="UHX189"/>
      <c r="UHY189"/>
      <c r="UHZ189"/>
      <c r="UIA189"/>
      <c r="UIB189"/>
      <c r="UIC189"/>
      <c r="UID189"/>
      <c r="UIE189"/>
      <c r="UIF189"/>
      <c r="UIG189"/>
      <c r="UIH189"/>
      <c r="UII189"/>
      <c r="UIJ189"/>
      <c r="UIK189"/>
      <c r="UIL189"/>
      <c r="UIM189"/>
      <c r="UIN189"/>
      <c r="UIO189"/>
      <c r="UIP189"/>
      <c r="UIQ189"/>
      <c r="UIR189"/>
      <c r="UIS189"/>
      <c r="UIT189"/>
      <c r="UIU189"/>
      <c r="UIV189"/>
      <c r="UIW189"/>
      <c r="UIX189"/>
      <c r="UIY189"/>
      <c r="UIZ189"/>
      <c r="UJA189"/>
      <c r="UJB189"/>
      <c r="UJC189"/>
      <c r="UJD189"/>
      <c r="UJE189"/>
      <c r="UJF189"/>
      <c r="UJG189"/>
      <c r="UJH189"/>
      <c r="UJI189"/>
      <c r="UJJ189"/>
      <c r="UJK189"/>
      <c r="UJL189"/>
      <c r="UJM189"/>
      <c r="UJN189"/>
      <c r="UJO189"/>
      <c r="UJP189"/>
      <c r="UJQ189"/>
      <c r="UJR189"/>
      <c r="UJS189"/>
      <c r="UJT189"/>
      <c r="UJU189"/>
      <c r="UJV189"/>
      <c r="UJW189"/>
      <c r="UJX189"/>
      <c r="UJY189"/>
      <c r="UJZ189"/>
      <c r="UKA189"/>
      <c r="UKB189"/>
      <c r="UKC189"/>
      <c r="UKD189"/>
      <c r="UKE189"/>
      <c r="UKF189"/>
      <c r="UKG189"/>
      <c r="UKH189"/>
      <c r="UKI189"/>
      <c r="UKJ189"/>
      <c r="UKK189"/>
      <c r="UKL189"/>
      <c r="UKM189"/>
      <c r="UKN189"/>
      <c r="UKO189"/>
      <c r="UKP189"/>
      <c r="UKQ189"/>
      <c r="UKR189"/>
      <c r="UKS189"/>
      <c r="UKT189"/>
      <c r="UKU189"/>
      <c r="UKV189"/>
      <c r="UKW189"/>
      <c r="UKX189"/>
      <c r="UKY189"/>
      <c r="UKZ189"/>
      <c r="ULA189"/>
      <c r="ULB189"/>
      <c r="ULC189"/>
      <c r="ULD189"/>
      <c r="ULE189"/>
      <c r="ULF189"/>
      <c r="ULG189"/>
      <c r="ULH189"/>
      <c r="ULI189"/>
      <c r="ULJ189"/>
      <c r="ULK189"/>
      <c r="ULL189"/>
      <c r="ULM189"/>
      <c r="ULN189"/>
      <c r="ULO189"/>
      <c r="ULP189"/>
      <c r="ULQ189"/>
      <c r="ULR189"/>
      <c r="ULS189"/>
      <c r="ULT189"/>
      <c r="ULU189"/>
      <c r="ULV189"/>
      <c r="ULW189"/>
      <c r="ULX189"/>
      <c r="ULY189"/>
      <c r="ULZ189"/>
      <c r="UMA189"/>
      <c r="UMB189"/>
      <c r="UMC189"/>
      <c r="UMD189"/>
      <c r="UME189"/>
      <c r="UMF189"/>
      <c r="UMG189"/>
      <c r="UMH189"/>
      <c r="UMI189"/>
      <c r="UMJ189"/>
      <c r="UMK189"/>
      <c r="UML189"/>
      <c r="UMM189"/>
      <c r="UMN189"/>
      <c r="UMO189"/>
      <c r="UMP189"/>
      <c r="UMQ189"/>
      <c r="UMR189"/>
      <c r="UMS189"/>
      <c r="UMT189"/>
      <c r="UMU189"/>
      <c r="UMV189"/>
      <c r="UMW189"/>
      <c r="UMX189"/>
      <c r="UMY189"/>
      <c r="UMZ189"/>
      <c r="UNA189"/>
      <c r="UNB189"/>
      <c r="UNC189"/>
      <c r="UND189"/>
      <c r="UNE189"/>
      <c r="UNF189"/>
      <c r="UNG189"/>
      <c r="UNH189"/>
      <c r="UNI189"/>
      <c r="UNJ189"/>
      <c r="UNK189"/>
      <c r="UNL189"/>
      <c r="UNM189"/>
      <c r="UNN189"/>
      <c r="UNO189"/>
      <c r="UNP189"/>
      <c r="UNQ189"/>
      <c r="UNR189"/>
      <c r="UNS189"/>
      <c r="UNT189"/>
      <c r="UNU189"/>
      <c r="UNV189"/>
      <c r="UNW189"/>
      <c r="UNX189"/>
      <c r="UNY189"/>
      <c r="UNZ189"/>
      <c r="UOA189"/>
      <c r="UOB189"/>
      <c r="UOC189"/>
      <c r="UOD189"/>
      <c r="UOE189"/>
      <c r="UOF189"/>
      <c r="UOG189"/>
      <c r="UOH189"/>
      <c r="UOI189"/>
      <c r="UOJ189"/>
      <c r="UOK189"/>
      <c r="UOL189"/>
      <c r="UOM189"/>
      <c r="UON189"/>
      <c r="UOO189"/>
      <c r="UOP189"/>
      <c r="UOQ189"/>
      <c r="UOR189"/>
      <c r="UOS189"/>
      <c r="UOT189"/>
      <c r="UOU189"/>
      <c r="UOV189"/>
      <c r="UOW189"/>
      <c r="UOX189"/>
      <c r="UOY189"/>
      <c r="UOZ189"/>
      <c r="UPA189"/>
      <c r="UPB189"/>
      <c r="UPC189"/>
      <c r="UPD189"/>
      <c r="UPE189"/>
      <c r="UPF189"/>
      <c r="UPG189"/>
      <c r="UPH189"/>
      <c r="UPI189"/>
      <c r="UPJ189"/>
      <c r="UPK189"/>
      <c r="UPL189"/>
      <c r="UPM189"/>
      <c r="UPN189"/>
      <c r="UPO189"/>
      <c r="UPP189"/>
      <c r="UPQ189"/>
      <c r="UPR189"/>
      <c r="UPS189"/>
      <c r="UPT189"/>
      <c r="UPU189"/>
      <c r="UPV189"/>
      <c r="UPW189"/>
      <c r="UPX189"/>
      <c r="UPY189"/>
      <c r="UPZ189"/>
      <c r="UQA189"/>
      <c r="UQB189"/>
      <c r="UQC189"/>
      <c r="UQD189"/>
      <c r="UQE189"/>
      <c r="UQF189"/>
      <c r="UQG189"/>
      <c r="UQH189"/>
      <c r="UQI189"/>
      <c r="UQJ189"/>
      <c r="UQK189"/>
      <c r="UQL189"/>
      <c r="UQM189"/>
      <c r="UQN189"/>
      <c r="UQO189"/>
      <c r="UQP189"/>
      <c r="UQQ189"/>
      <c r="UQR189"/>
      <c r="UQS189"/>
      <c r="UQT189"/>
      <c r="UQU189"/>
      <c r="UQV189"/>
      <c r="UQW189"/>
      <c r="UQX189"/>
      <c r="UQY189"/>
      <c r="UQZ189"/>
      <c r="URA189"/>
      <c r="URB189"/>
      <c r="URC189"/>
      <c r="URD189"/>
      <c r="URE189"/>
      <c r="URF189"/>
      <c r="URG189"/>
      <c r="URH189"/>
      <c r="URI189"/>
      <c r="URJ189"/>
      <c r="URK189"/>
      <c r="URL189"/>
      <c r="URM189"/>
      <c r="URN189"/>
      <c r="URO189"/>
      <c r="URP189"/>
      <c r="URQ189"/>
      <c r="URR189"/>
      <c r="URS189"/>
      <c r="URT189"/>
      <c r="URU189"/>
      <c r="URV189"/>
      <c r="URW189"/>
      <c r="URX189"/>
      <c r="URY189"/>
      <c r="URZ189"/>
      <c r="USA189"/>
      <c r="USB189"/>
      <c r="USC189"/>
      <c r="USD189"/>
      <c r="USE189"/>
      <c r="USF189"/>
      <c r="USG189"/>
      <c r="USH189"/>
      <c r="USI189"/>
      <c r="USJ189"/>
      <c r="USK189"/>
      <c r="USL189"/>
      <c r="USM189"/>
      <c r="USN189"/>
      <c r="USO189"/>
      <c r="USP189"/>
      <c r="USQ189"/>
      <c r="USR189"/>
      <c r="USS189"/>
      <c r="UST189"/>
      <c r="USU189"/>
      <c r="USV189"/>
      <c r="USW189"/>
      <c r="USX189"/>
      <c r="USY189"/>
      <c r="USZ189"/>
      <c r="UTA189"/>
      <c r="UTB189"/>
      <c r="UTC189"/>
      <c r="UTD189"/>
      <c r="UTE189"/>
      <c r="UTF189"/>
      <c r="UTG189"/>
      <c r="UTH189"/>
      <c r="UTI189"/>
      <c r="UTJ189"/>
      <c r="UTK189"/>
      <c r="UTL189"/>
      <c r="UTM189"/>
      <c r="UTN189"/>
      <c r="UTO189"/>
      <c r="UTP189"/>
      <c r="UTQ189"/>
      <c r="UTR189"/>
      <c r="UTS189"/>
      <c r="UTT189"/>
      <c r="UTU189"/>
      <c r="UTV189"/>
      <c r="UTW189"/>
      <c r="UTX189"/>
      <c r="UTY189"/>
      <c r="UTZ189"/>
      <c r="UUA189"/>
      <c r="UUB189"/>
      <c r="UUC189"/>
      <c r="UUD189"/>
      <c r="UUE189"/>
      <c r="UUF189"/>
      <c r="UUG189"/>
      <c r="UUH189"/>
      <c r="UUI189"/>
      <c r="UUJ189"/>
      <c r="UUK189"/>
      <c r="UUL189"/>
      <c r="UUM189"/>
      <c r="UUN189"/>
      <c r="UUO189"/>
      <c r="UUP189"/>
      <c r="UUQ189"/>
      <c r="UUR189"/>
      <c r="UUS189"/>
      <c r="UUT189"/>
      <c r="UUU189"/>
      <c r="UUV189"/>
      <c r="UUW189"/>
      <c r="UUX189"/>
      <c r="UUY189"/>
      <c r="UUZ189"/>
      <c r="UVA189"/>
      <c r="UVB189"/>
      <c r="UVC189"/>
      <c r="UVD189"/>
      <c r="UVE189"/>
      <c r="UVF189"/>
      <c r="UVG189"/>
      <c r="UVH189"/>
      <c r="UVI189"/>
      <c r="UVJ189"/>
      <c r="UVK189"/>
      <c r="UVL189"/>
      <c r="UVM189"/>
      <c r="UVN189"/>
      <c r="UVO189"/>
      <c r="UVP189"/>
      <c r="UVQ189"/>
      <c r="UVR189"/>
      <c r="UVS189"/>
      <c r="UVT189"/>
      <c r="UVU189"/>
      <c r="UVV189"/>
      <c r="UVW189"/>
      <c r="UVX189"/>
      <c r="UVY189"/>
      <c r="UVZ189"/>
      <c r="UWA189"/>
      <c r="UWB189"/>
      <c r="UWC189"/>
      <c r="UWD189"/>
      <c r="UWE189"/>
      <c r="UWF189"/>
      <c r="UWG189"/>
      <c r="UWH189"/>
      <c r="UWI189"/>
      <c r="UWJ189"/>
      <c r="UWK189"/>
      <c r="UWL189"/>
      <c r="UWM189"/>
      <c r="UWN189"/>
      <c r="UWO189"/>
      <c r="UWP189"/>
      <c r="UWQ189"/>
      <c r="UWR189"/>
      <c r="UWS189"/>
      <c r="UWT189"/>
      <c r="UWU189"/>
      <c r="UWV189"/>
      <c r="UWW189"/>
      <c r="UWX189"/>
      <c r="UWY189"/>
      <c r="UWZ189"/>
      <c r="UXA189"/>
      <c r="UXB189"/>
      <c r="UXC189"/>
      <c r="UXD189"/>
      <c r="UXE189"/>
      <c r="UXF189"/>
      <c r="UXG189"/>
      <c r="UXH189"/>
      <c r="UXI189"/>
      <c r="UXJ189"/>
      <c r="UXK189"/>
      <c r="UXL189"/>
      <c r="UXM189"/>
      <c r="UXN189"/>
      <c r="UXO189"/>
      <c r="UXP189"/>
      <c r="UXQ189"/>
      <c r="UXR189"/>
      <c r="UXS189"/>
      <c r="UXT189"/>
      <c r="UXU189"/>
      <c r="UXV189"/>
      <c r="UXW189"/>
      <c r="UXX189"/>
      <c r="UXY189"/>
      <c r="UXZ189"/>
      <c r="UYA189"/>
      <c r="UYB189"/>
      <c r="UYC189"/>
      <c r="UYD189"/>
      <c r="UYE189"/>
      <c r="UYF189"/>
      <c r="UYG189"/>
      <c r="UYH189"/>
      <c r="UYI189"/>
      <c r="UYJ189"/>
      <c r="UYK189"/>
      <c r="UYL189"/>
      <c r="UYM189"/>
      <c r="UYN189"/>
      <c r="UYO189"/>
      <c r="UYP189"/>
      <c r="UYQ189"/>
      <c r="UYR189"/>
      <c r="UYS189"/>
      <c r="UYT189"/>
      <c r="UYU189"/>
      <c r="UYV189"/>
      <c r="UYW189"/>
      <c r="UYX189"/>
      <c r="UYY189"/>
      <c r="UYZ189"/>
      <c r="UZA189"/>
      <c r="UZB189"/>
      <c r="UZC189"/>
      <c r="UZD189"/>
      <c r="UZE189"/>
      <c r="UZF189"/>
      <c r="UZG189"/>
      <c r="UZH189"/>
      <c r="UZI189"/>
      <c r="UZJ189"/>
      <c r="UZK189"/>
      <c r="UZL189"/>
      <c r="UZM189"/>
      <c r="UZN189"/>
      <c r="UZO189"/>
      <c r="UZP189"/>
      <c r="UZQ189"/>
      <c r="UZR189"/>
      <c r="UZS189"/>
      <c r="UZT189"/>
      <c r="UZU189"/>
      <c r="UZV189"/>
      <c r="UZW189"/>
      <c r="UZX189"/>
      <c r="UZY189"/>
      <c r="UZZ189"/>
      <c r="VAA189"/>
      <c r="VAB189"/>
      <c r="VAC189"/>
      <c r="VAD189"/>
      <c r="VAE189"/>
      <c r="VAF189"/>
      <c r="VAG189"/>
      <c r="VAH189"/>
      <c r="VAI189"/>
      <c r="VAJ189"/>
      <c r="VAK189"/>
      <c r="VAL189"/>
      <c r="VAM189"/>
      <c r="VAN189"/>
      <c r="VAO189"/>
      <c r="VAP189"/>
      <c r="VAQ189"/>
      <c r="VAR189"/>
      <c r="VAS189"/>
      <c r="VAT189"/>
      <c r="VAU189"/>
      <c r="VAV189"/>
      <c r="VAW189"/>
      <c r="VAX189"/>
      <c r="VAY189"/>
      <c r="VAZ189"/>
      <c r="VBA189"/>
      <c r="VBB189"/>
      <c r="VBC189"/>
      <c r="VBD189"/>
      <c r="VBE189"/>
      <c r="VBF189"/>
      <c r="VBG189"/>
      <c r="VBH189"/>
      <c r="VBI189"/>
      <c r="VBJ189"/>
      <c r="VBK189"/>
      <c r="VBL189"/>
      <c r="VBM189"/>
      <c r="VBN189"/>
      <c r="VBO189"/>
      <c r="VBP189"/>
      <c r="VBQ189"/>
      <c r="VBR189"/>
      <c r="VBS189"/>
      <c r="VBT189"/>
      <c r="VBU189"/>
      <c r="VBV189"/>
      <c r="VBW189"/>
      <c r="VBX189"/>
      <c r="VBY189"/>
      <c r="VBZ189"/>
      <c r="VCA189"/>
      <c r="VCB189"/>
      <c r="VCC189"/>
      <c r="VCD189"/>
      <c r="VCE189"/>
      <c r="VCF189"/>
      <c r="VCG189"/>
      <c r="VCH189"/>
      <c r="VCI189"/>
      <c r="VCJ189"/>
      <c r="VCK189"/>
      <c r="VCL189"/>
      <c r="VCM189"/>
      <c r="VCN189"/>
      <c r="VCO189"/>
      <c r="VCP189"/>
      <c r="VCQ189"/>
      <c r="VCR189"/>
      <c r="VCS189"/>
      <c r="VCT189"/>
      <c r="VCU189"/>
      <c r="VCV189"/>
      <c r="VCW189"/>
      <c r="VCX189"/>
      <c r="VCY189"/>
      <c r="VCZ189"/>
      <c r="VDA189"/>
      <c r="VDB189"/>
      <c r="VDC189"/>
      <c r="VDD189"/>
      <c r="VDE189"/>
      <c r="VDF189"/>
      <c r="VDG189"/>
      <c r="VDH189"/>
      <c r="VDI189"/>
      <c r="VDJ189"/>
      <c r="VDK189"/>
      <c r="VDL189"/>
      <c r="VDM189"/>
      <c r="VDN189"/>
      <c r="VDO189"/>
      <c r="VDP189"/>
      <c r="VDQ189"/>
      <c r="VDR189"/>
      <c r="VDS189"/>
      <c r="VDT189"/>
      <c r="VDU189"/>
      <c r="VDV189"/>
      <c r="VDW189"/>
      <c r="VDX189"/>
      <c r="VDY189"/>
      <c r="VDZ189"/>
      <c r="VEA189"/>
      <c r="VEB189"/>
      <c r="VEC189"/>
      <c r="VED189"/>
      <c r="VEE189"/>
      <c r="VEF189"/>
      <c r="VEG189"/>
      <c r="VEH189"/>
      <c r="VEI189"/>
      <c r="VEJ189"/>
      <c r="VEK189"/>
      <c r="VEL189"/>
      <c r="VEM189"/>
      <c r="VEN189"/>
      <c r="VEO189"/>
      <c r="VEP189"/>
      <c r="VEQ189"/>
      <c r="VER189"/>
      <c r="VES189"/>
      <c r="VET189"/>
      <c r="VEU189"/>
      <c r="VEV189"/>
      <c r="VEW189"/>
      <c r="VEX189"/>
      <c r="VEY189"/>
      <c r="VEZ189"/>
      <c r="VFA189"/>
      <c r="VFB189"/>
      <c r="VFC189"/>
      <c r="VFD189"/>
      <c r="VFE189"/>
      <c r="VFF189"/>
      <c r="VFG189"/>
      <c r="VFH189"/>
      <c r="VFI189"/>
      <c r="VFJ189"/>
      <c r="VFK189"/>
      <c r="VFL189"/>
      <c r="VFM189"/>
      <c r="VFN189"/>
      <c r="VFO189"/>
      <c r="VFP189"/>
      <c r="VFQ189"/>
      <c r="VFR189"/>
      <c r="VFS189"/>
      <c r="VFT189"/>
      <c r="VFU189"/>
      <c r="VFV189"/>
      <c r="VFW189"/>
      <c r="VFX189"/>
      <c r="VFY189"/>
      <c r="VFZ189"/>
      <c r="VGA189"/>
      <c r="VGB189"/>
      <c r="VGC189"/>
      <c r="VGD189"/>
      <c r="VGE189"/>
      <c r="VGF189"/>
      <c r="VGG189"/>
      <c r="VGH189"/>
      <c r="VGI189"/>
      <c r="VGJ189"/>
      <c r="VGK189"/>
      <c r="VGL189"/>
      <c r="VGM189"/>
      <c r="VGN189"/>
      <c r="VGO189"/>
      <c r="VGP189"/>
      <c r="VGQ189"/>
      <c r="VGR189"/>
      <c r="VGS189"/>
      <c r="VGT189"/>
      <c r="VGU189"/>
      <c r="VGV189"/>
      <c r="VGW189"/>
      <c r="VGX189"/>
      <c r="VGY189"/>
      <c r="VGZ189"/>
      <c r="VHA189"/>
      <c r="VHB189"/>
      <c r="VHC189"/>
      <c r="VHD189"/>
      <c r="VHE189"/>
      <c r="VHF189"/>
      <c r="VHG189"/>
      <c r="VHH189"/>
      <c r="VHI189"/>
      <c r="VHJ189"/>
      <c r="VHK189"/>
      <c r="VHL189"/>
      <c r="VHM189"/>
      <c r="VHN189"/>
      <c r="VHO189"/>
      <c r="VHP189"/>
      <c r="VHQ189"/>
      <c r="VHR189"/>
      <c r="VHS189"/>
      <c r="VHT189"/>
      <c r="VHU189"/>
      <c r="VHV189"/>
      <c r="VHW189"/>
      <c r="VHX189"/>
      <c r="VHY189"/>
      <c r="VHZ189"/>
      <c r="VIA189"/>
      <c r="VIB189"/>
      <c r="VIC189"/>
      <c r="VID189"/>
      <c r="VIE189"/>
      <c r="VIF189"/>
      <c r="VIG189"/>
      <c r="VIH189"/>
      <c r="VII189"/>
      <c r="VIJ189"/>
      <c r="VIK189"/>
      <c r="VIL189"/>
      <c r="VIM189"/>
      <c r="VIN189"/>
      <c r="VIO189"/>
      <c r="VIP189"/>
      <c r="VIQ189"/>
      <c r="VIR189"/>
      <c r="VIS189"/>
      <c r="VIT189"/>
      <c r="VIU189"/>
      <c r="VIV189"/>
      <c r="VIW189"/>
      <c r="VIX189"/>
      <c r="VIY189"/>
      <c r="VIZ189"/>
      <c r="VJA189"/>
      <c r="VJB189"/>
      <c r="VJC189"/>
      <c r="VJD189"/>
      <c r="VJE189"/>
      <c r="VJF189"/>
      <c r="VJG189"/>
      <c r="VJH189"/>
      <c r="VJI189"/>
      <c r="VJJ189"/>
      <c r="VJK189"/>
      <c r="VJL189"/>
      <c r="VJM189"/>
      <c r="VJN189"/>
      <c r="VJO189"/>
      <c r="VJP189"/>
      <c r="VJQ189"/>
      <c r="VJR189"/>
      <c r="VJS189"/>
      <c r="VJT189"/>
      <c r="VJU189"/>
      <c r="VJV189"/>
      <c r="VJW189"/>
      <c r="VJX189"/>
      <c r="VJY189"/>
      <c r="VJZ189"/>
      <c r="VKA189"/>
      <c r="VKB189"/>
      <c r="VKC189"/>
      <c r="VKD189"/>
      <c r="VKE189"/>
      <c r="VKF189"/>
      <c r="VKG189"/>
      <c r="VKH189"/>
      <c r="VKI189"/>
      <c r="VKJ189"/>
      <c r="VKK189"/>
      <c r="VKL189"/>
      <c r="VKM189"/>
      <c r="VKN189"/>
      <c r="VKO189"/>
      <c r="VKP189"/>
      <c r="VKQ189"/>
      <c r="VKR189"/>
      <c r="VKS189"/>
      <c r="VKT189"/>
      <c r="VKU189"/>
      <c r="VKV189"/>
      <c r="VKW189"/>
      <c r="VKX189"/>
      <c r="VKY189"/>
      <c r="VKZ189"/>
      <c r="VLA189"/>
      <c r="VLB189"/>
      <c r="VLC189"/>
      <c r="VLD189"/>
      <c r="VLE189"/>
      <c r="VLF189"/>
      <c r="VLG189"/>
      <c r="VLH189"/>
      <c r="VLI189"/>
      <c r="VLJ189"/>
      <c r="VLK189"/>
      <c r="VLL189"/>
      <c r="VLM189"/>
      <c r="VLN189"/>
      <c r="VLO189"/>
      <c r="VLP189"/>
      <c r="VLQ189"/>
      <c r="VLR189"/>
      <c r="VLS189"/>
      <c r="VLT189"/>
      <c r="VLU189"/>
      <c r="VLV189"/>
      <c r="VLW189"/>
      <c r="VLX189"/>
      <c r="VLY189"/>
      <c r="VLZ189"/>
      <c r="VMA189"/>
      <c r="VMB189"/>
      <c r="VMC189"/>
      <c r="VMD189"/>
      <c r="VME189"/>
      <c r="VMF189"/>
      <c r="VMG189"/>
      <c r="VMH189"/>
      <c r="VMI189"/>
      <c r="VMJ189"/>
      <c r="VMK189"/>
      <c r="VML189"/>
      <c r="VMM189"/>
      <c r="VMN189"/>
      <c r="VMO189"/>
      <c r="VMP189"/>
      <c r="VMQ189"/>
      <c r="VMR189"/>
      <c r="VMS189"/>
      <c r="VMT189"/>
      <c r="VMU189"/>
      <c r="VMV189"/>
      <c r="VMW189"/>
      <c r="VMX189"/>
      <c r="VMY189"/>
      <c r="VMZ189"/>
      <c r="VNA189"/>
      <c r="VNB189"/>
      <c r="VNC189"/>
      <c r="VND189"/>
      <c r="VNE189"/>
      <c r="VNF189"/>
      <c r="VNG189"/>
      <c r="VNH189"/>
      <c r="VNI189"/>
      <c r="VNJ189"/>
      <c r="VNK189"/>
      <c r="VNL189"/>
      <c r="VNM189"/>
      <c r="VNN189"/>
      <c r="VNO189"/>
      <c r="VNP189"/>
      <c r="VNQ189"/>
      <c r="VNR189"/>
      <c r="VNS189"/>
      <c r="VNT189"/>
      <c r="VNU189"/>
      <c r="VNV189"/>
      <c r="VNW189"/>
      <c r="VNX189"/>
      <c r="VNY189"/>
      <c r="VNZ189"/>
      <c r="VOA189"/>
      <c r="VOB189"/>
      <c r="VOC189"/>
      <c r="VOD189"/>
      <c r="VOE189"/>
      <c r="VOF189"/>
      <c r="VOG189"/>
      <c r="VOH189"/>
      <c r="VOI189"/>
      <c r="VOJ189"/>
      <c r="VOK189"/>
      <c r="VOL189"/>
      <c r="VOM189"/>
      <c r="VON189"/>
      <c r="VOO189"/>
      <c r="VOP189"/>
      <c r="VOQ189"/>
      <c r="VOR189"/>
      <c r="VOS189"/>
      <c r="VOT189"/>
      <c r="VOU189"/>
      <c r="VOV189"/>
      <c r="VOW189"/>
      <c r="VOX189"/>
      <c r="VOY189"/>
      <c r="VOZ189"/>
      <c r="VPA189"/>
      <c r="VPB189"/>
      <c r="VPC189"/>
      <c r="VPD189"/>
      <c r="VPE189"/>
      <c r="VPF189"/>
      <c r="VPG189"/>
      <c r="VPH189"/>
      <c r="VPI189"/>
      <c r="VPJ189"/>
      <c r="VPK189"/>
      <c r="VPL189"/>
      <c r="VPM189"/>
      <c r="VPN189"/>
      <c r="VPO189"/>
      <c r="VPP189"/>
      <c r="VPQ189"/>
      <c r="VPR189"/>
      <c r="VPS189"/>
      <c r="VPT189"/>
      <c r="VPU189"/>
      <c r="VPV189"/>
      <c r="VPW189"/>
      <c r="VPX189"/>
      <c r="VPY189"/>
      <c r="VPZ189"/>
      <c r="VQA189"/>
      <c r="VQB189"/>
      <c r="VQC189"/>
      <c r="VQD189"/>
      <c r="VQE189"/>
      <c r="VQF189"/>
      <c r="VQG189"/>
      <c r="VQH189"/>
      <c r="VQI189"/>
      <c r="VQJ189"/>
      <c r="VQK189"/>
      <c r="VQL189"/>
      <c r="VQM189"/>
      <c r="VQN189"/>
      <c r="VQO189"/>
      <c r="VQP189"/>
      <c r="VQQ189"/>
      <c r="VQR189"/>
      <c r="VQS189"/>
      <c r="VQT189"/>
      <c r="VQU189"/>
      <c r="VQV189"/>
      <c r="VQW189"/>
      <c r="VQX189"/>
      <c r="VQY189"/>
      <c r="VQZ189"/>
      <c r="VRA189"/>
      <c r="VRB189"/>
      <c r="VRC189"/>
      <c r="VRD189"/>
      <c r="VRE189"/>
      <c r="VRF189"/>
      <c r="VRG189"/>
      <c r="VRH189"/>
      <c r="VRI189"/>
      <c r="VRJ189"/>
      <c r="VRK189"/>
      <c r="VRL189"/>
      <c r="VRM189"/>
      <c r="VRN189"/>
      <c r="VRO189"/>
      <c r="VRP189"/>
      <c r="VRQ189"/>
      <c r="VRR189"/>
      <c r="VRS189"/>
      <c r="VRT189"/>
      <c r="VRU189"/>
      <c r="VRV189"/>
      <c r="VRW189"/>
      <c r="VRX189"/>
      <c r="VRY189"/>
      <c r="VRZ189"/>
      <c r="VSA189"/>
      <c r="VSB189"/>
      <c r="VSC189"/>
      <c r="VSD189"/>
      <c r="VSE189"/>
      <c r="VSF189"/>
      <c r="VSG189"/>
      <c r="VSH189"/>
      <c r="VSI189"/>
      <c r="VSJ189"/>
      <c r="VSK189"/>
      <c r="VSL189"/>
      <c r="VSM189"/>
      <c r="VSN189"/>
      <c r="VSO189"/>
      <c r="VSP189"/>
      <c r="VSQ189"/>
      <c r="VSR189"/>
      <c r="VSS189"/>
      <c r="VST189"/>
      <c r="VSU189"/>
      <c r="VSV189"/>
      <c r="VSW189"/>
      <c r="VSX189"/>
      <c r="VSY189"/>
      <c r="VSZ189"/>
      <c r="VTA189"/>
      <c r="VTB189"/>
      <c r="VTC189"/>
      <c r="VTD189"/>
      <c r="VTE189"/>
      <c r="VTF189"/>
      <c r="VTG189"/>
      <c r="VTH189"/>
      <c r="VTI189"/>
      <c r="VTJ189"/>
      <c r="VTK189"/>
      <c r="VTL189"/>
      <c r="VTM189"/>
      <c r="VTN189"/>
      <c r="VTO189"/>
      <c r="VTP189"/>
      <c r="VTQ189"/>
      <c r="VTR189"/>
      <c r="VTS189"/>
      <c r="VTT189"/>
      <c r="VTU189"/>
      <c r="VTV189"/>
      <c r="VTW189"/>
      <c r="VTX189"/>
      <c r="VTY189"/>
      <c r="VTZ189"/>
      <c r="VUA189"/>
      <c r="VUB189"/>
      <c r="VUC189"/>
      <c r="VUD189"/>
      <c r="VUE189"/>
      <c r="VUF189"/>
      <c r="VUG189"/>
      <c r="VUH189"/>
      <c r="VUI189"/>
      <c r="VUJ189"/>
      <c r="VUK189"/>
      <c r="VUL189"/>
      <c r="VUM189"/>
      <c r="VUN189"/>
      <c r="VUO189"/>
      <c r="VUP189"/>
      <c r="VUQ189"/>
      <c r="VUR189"/>
      <c r="VUS189"/>
      <c r="VUT189"/>
      <c r="VUU189"/>
      <c r="VUV189"/>
      <c r="VUW189"/>
      <c r="VUX189"/>
      <c r="VUY189"/>
      <c r="VUZ189"/>
      <c r="VVA189"/>
      <c r="VVB189"/>
      <c r="VVC189"/>
      <c r="VVD189"/>
      <c r="VVE189"/>
      <c r="VVF189"/>
      <c r="VVG189"/>
      <c r="VVH189"/>
      <c r="VVI189"/>
      <c r="VVJ189"/>
      <c r="VVK189"/>
      <c r="VVL189"/>
      <c r="VVM189"/>
      <c r="VVN189"/>
      <c r="VVO189"/>
      <c r="VVP189"/>
      <c r="VVQ189"/>
      <c r="VVR189"/>
      <c r="VVS189"/>
      <c r="VVT189"/>
      <c r="VVU189"/>
      <c r="VVV189"/>
      <c r="VVW189"/>
      <c r="VVX189"/>
      <c r="VVY189"/>
      <c r="VVZ189"/>
      <c r="VWA189"/>
      <c r="VWB189"/>
      <c r="VWC189"/>
      <c r="VWD189"/>
      <c r="VWE189"/>
      <c r="VWF189"/>
      <c r="VWG189"/>
      <c r="VWH189"/>
      <c r="VWI189"/>
      <c r="VWJ189"/>
      <c r="VWK189"/>
      <c r="VWL189"/>
      <c r="VWM189"/>
      <c r="VWN189"/>
      <c r="VWO189"/>
      <c r="VWP189"/>
      <c r="VWQ189"/>
      <c r="VWR189"/>
      <c r="VWS189"/>
      <c r="VWT189"/>
      <c r="VWU189"/>
      <c r="VWV189"/>
      <c r="VWW189"/>
      <c r="VWX189"/>
      <c r="VWY189"/>
      <c r="VWZ189"/>
      <c r="VXA189"/>
      <c r="VXB189"/>
      <c r="VXC189"/>
      <c r="VXD189"/>
      <c r="VXE189"/>
      <c r="VXF189"/>
      <c r="VXG189"/>
      <c r="VXH189"/>
      <c r="VXI189"/>
      <c r="VXJ189"/>
      <c r="VXK189"/>
      <c r="VXL189"/>
      <c r="VXM189"/>
      <c r="VXN189"/>
      <c r="VXO189"/>
      <c r="VXP189"/>
      <c r="VXQ189"/>
      <c r="VXR189"/>
      <c r="VXS189"/>
      <c r="VXT189"/>
      <c r="VXU189"/>
      <c r="VXV189"/>
      <c r="VXW189"/>
      <c r="VXX189"/>
      <c r="VXY189"/>
      <c r="VXZ189"/>
      <c r="VYA189"/>
      <c r="VYB189"/>
      <c r="VYC189"/>
      <c r="VYD189"/>
      <c r="VYE189"/>
      <c r="VYF189"/>
      <c r="VYG189"/>
      <c r="VYH189"/>
      <c r="VYI189"/>
      <c r="VYJ189"/>
      <c r="VYK189"/>
      <c r="VYL189"/>
      <c r="VYM189"/>
      <c r="VYN189"/>
      <c r="VYO189"/>
      <c r="VYP189"/>
      <c r="VYQ189"/>
      <c r="VYR189"/>
      <c r="VYS189"/>
      <c r="VYT189"/>
      <c r="VYU189"/>
      <c r="VYV189"/>
      <c r="VYW189"/>
      <c r="VYX189"/>
      <c r="VYY189"/>
      <c r="VYZ189"/>
      <c r="VZA189"/>
      <c r="VZB189"/>
      <c r="VZC189"/>
      <c r="VZD189"/>
      <c r="VZE189"/>
      <c r="VZF189"/>
      <c r="VZG189"/>
      <c r="VZH189"/>
      <c r="VZI189"/>
      <c r="VZJ189"/>
      <c r="VZK189"/>
      <c r="VZL189"/>
      <c r="VZM189"/>
      <c r="VZN189"/>
      <c r="VZO189"/>
      <c r="VZP189"/>
      <c r="VZQ189"/>
      <c r="VZR189"/>
      <c r="VZS189"/>
      <c r="VZT189"/>
      <c r="VZU189"/>
      <c r="VZV189"/>
      <c r="VZW189"/>
      <c r="VZX189"/>
      <c r="VZY189"/>
      <c r="VZZ189"/>
      <c r="WAA189"/>
      <c r="WAB189"/>
      <c r="WAC189"/>
      <c r="WAD189"/>
      <c r="WAE189"/>
      <c r="WAF189"/>
      <c r="WAG189"/>
      <c r="WAH189"/>
      <c r="WAI189"/>
      <c r="WAJ189"/>
      <c r="WAK189"/>
      <c r="WAL189"/>
      <c r="WAM189"/>
      <c r="WAN189"/>
      <c r="WAO189"/>
      <c r="WAP189"/>
      <c r="WAQ189"/>
      <c r="WAR189"/>
      <c r="WAS189"/>
      <c r="WAT189"/>
      <c r="WAU189"/>
      <c r="WAV189"/>
      <c r="WAW189"/>
      <c r="WAX189"/>
      <c r="WAY189"/>
      <c r="WAZ189"/>
      <c r="WBA189"/>
      <c r="WBB189"/>
      <c r="WBC189"/>
      <c r="WBD189"/>
      <c r="WBE189"/>
      <c r="WBF189"/>
      <c r="WBG189"/>
      <c r="WBH189"/>
      <c r="WBI189"/>
      <c r="WBJ189"/>
      <c r="WBK189"/>
      <c r="WBL189"/>
      <c r="WBM189"/>
      <c r="WBN189"/>
      <c r="WBO189"/>
      <c r="WBP189"/>
      <c r="WBQ189"/>
      <c r="WBR189"/>
      <c r="WBS189"/>
      <c r="WBT189"/>
      <c r="WBU189"/>
      <c r="WBV189"/>
      <c r="WBW189"/>
      <c r="WBX189"/>
      <c r="WBY189"/>
      <c r="WBZ189"/>
      <c r="WCA189"/>
      <c r="WCB189"/>
      <c r="WCC189"/>
      <c r="WCD189"/>
      <c r="WCE189"/>
      <c r="WCF189"/>
      <c r="WCG189"/>
      <c r="WCH189"/>
      <c r="WCI189"/>
      <c r="WCJ189"/>
      <c r="WCK189"/>
      <c r="WCL189"/>
      <c r="WCM189"/>
      <c r="WCN189"/>
      <c r="WCO189"/>
      <c r="WCP189"/>
      <c r="WCQ189"/>
      <c r="WCR189"/>
      <c r="WCS189"/>
      <c r="WCT189"/>
      <c r="WCU189"/>
      <c r="WCV189"/>
      <c r="WCW189"/>
      <c r="WCX189"/>
      <c r="WCY189"/>
      <c r="WCZ189"/>
      <c r="WDA189"/>
      <c r="WDB189"/>
      <c r="WDC189"/>
      <c r="WDD189"/>
      <c r="WDE189"/>
      <c r="WDF189"/>
      <c r="WDG189"/>
      <c r="WDH189"/>
      <c r="WDI189"/>
      <c r="WDJ189"/>
      <c r="WDK189"/>
      <c r="WDL189"/>
      <c r="WDM189"/>
      <c r="WDN189"/>
      <c r="WDO189"/>
      <c r="WDP189"/>
      <c r="WDQ189"/>
      <c r="WDR189"/>
      <c r="WDS189"/>
      <c r="WDT189"/>
      <c r="WDU189"/>
      <c r="WDV189"/>
      <c r="WDW189"/>
      <c r="WDX189"/>
      <c r="WDY189"/>
      <c r="WDZ189"/>
      <c r="WEA189"/>
      <c r="WEB189"/>
      <c r="WEC189"/>
      <c r="WED189"/>
      <c r="WEE189"/>
      <c r="WEF189"/>
      <c r="WEG189"/>
      <c r="WEH189"/>
      <c r="WEI189"/>
      <c r="WEJ189"/>
      <c r="WEK189"/>
      <c r="WEL189"/>
      <c r="WEM189"/>
      <c r="WEN189"/>
      <c r="WEO189"/>
      <c r="WEP189"/>
      <c r="WEQ189"/>
      <c r="WER189"/>
      <c r="WES189"/>
      <c r="WET189"/>
      <c r="WEU189"/>
      <c r="WEV189"/>
      <c r="WEW189"/>
      <c r="WEX189"/>
      <c r="WEY189"/>
      <c r="WEZ189"/>
      <c r="WFA189"/>
      <c r="WFB189"/>
      <c r="WFC189"/>
      <c r="WFD189"/>
      <c r="WFE189"/>
      <c r="WFF189"/>
      <c r="WFG189"/>
      <c r="WFH189"/>
      <c r="WFI189"/>
      <c r="WFJ189"/>
      <c r="WFK189"/>
      <c r="WFL189"/>
      <c r="WFM189"/>
      <c r="WFN189"/>
      <c r="WFO189"/>
      <c r="WFP189"/>
      <c r="WFQ189"/>
      <c r="WFR189"/>
      <c r="WFS189"/>
      <c r="WFT189"/>
      <c r="WFU189"/>
      <c r="WFV189"/>
      <c r="WFW189"/>
      <c r="WFX189"/>
      <c r="WFY189"/>
      <c r="WFZ189"/>
      <c r="WGA189"/>
      <c r="WGB189"/>
      <c r="WGC189"/>
      <c r="WGD189"/>
      <c r="WGE189"/>
      <c r="WGF189"/>
      <c r="WGG189"/>
      <c r="WGH189"/>
      <c r="WGI189"/>
      <c r="WGJ189"/>
      <c r="WGK189"/>
      <c r="WGL189"/>
      <c r="WGM189"/>
      <c r="WGN189"/>
      <c r="WGO189"/>
      <c r="WGP189"/>
      <c r="WGQ189"/>
      <c r="WGR189"/>
      <c r="WGS189"/>
      <c r="WGT189"/>
      <c r="WGU189"/>
      <c r="WGV189"/>
      <c r="WGW189"/>
      <c r="WGX189"/>
      <c r="WGY189"/>
      <c r="WGZ189"/>
      <c r="WHA189"/>
      <c r="WHB189"/>
      <c r="WHC189"/>
      <c r="WHD189"/>
      <c r="WHE189"/>
      <c r="WHF189"/>
      <c r="WHG189"/>
      <c r="WHH189"/>
      <c r="WHI189"/>
      <c r="WHJ189"/>
      <c r="WHK189"/>
      <c r="WHL189"/>
      <c r="WHM189"/>
      <c r="WHN189"/>
      <c r="WHO189"/>
      <c r="WHP189"/>
      <c r="WHQ189"/>
      <c r="WHR189"/>
      <c r="WHS189"/>
      <c r="WHT189"/>
      <c r="WHU189"/>
      <c r="WHV189"/>
      <c r="WHW189"/>
      <c r="WHX189"/>
      <c r="WHY189"/>
      <c r="WHZ189"/>
      <c r="WIA189"/>
      <c r="WIB189"/>
      <c r="WIC189"/>
      <c r="WID189"/>
      <c r="WIE189"/>
      <c r="WIF189"/>
      <c r="WIG189"/>
      <c r="WIH189"/>
      <c r="WII189"/>
      <c r="WIJ189"/>
      <c r="WIK189"/>
      <c r="WIL189"/>
      <c r="WIM189"/>
      <c r="WIN189"/>
      <c r="WIO189"/>
      <c r="WIP189"/>
      <c r="WIQ189"/>
      <c r="WIR189"/>
      <c r="WIS189"/>
      <c r="WIT189"/>
      <c r="WIU189"/>
      <c r="WIV189"/>
      <c r="WIW189"/>
      <c r="WIX189"/>
      <c r="WIY189"/>
      <c r="WIZ189"/>
      <c r="WJA189"/>
      <c r="WJB189"/>
      <c r="WJC189"/>
      <c r="WJD189"/>
      <c r="WJE189"/>
      <c r="WJF189"/>
      <c r="WJG189"/>
      <c r="WJH189"/>
      <c r="WJI189"/>
      <c r="WJJ189"/>
      <c r="WJK189"/>
      <c r="WJL189"/>
      <c r="WJM189"/>
      <c r="WJN189"/>
      <c r="WJO189"/>
      <c r="WJP189"/>
      <c r="WJQ189"/>
      <c r="WJR189"/>
      <c r="WJS189"/>
      <c r="WJT189"/>
      <c r="WJU189"/>
      <c r="WJV189"/>
      <c r="WJW189"/>
      <c r="WJX189"/>
      <c r="WJY189"/>
      <c r="WJZ189"/>
      <c r="WKA189"/>
      <c r="WKB189"/>
      <c r="WKC189"/>
      <c r="WKD189"/>
      <c r="WKE189"/>
      <c r="WKF189"/>
      <c r="WKG189"/>
      <c r="WKH189"/>
      <c r="WKI189"/>
      <c r="WKJ189"/>
      <c r="WKK189"/>
      <c r="WKL189"/>
      <c r="WKM189"/>
      <c r="WKN189"/>
      <c r="WKO189"/>
      <c r="WKP189"/>
      <c r="WKQ189"/>
      <c r="WKR189"/>
      <c r="WKS189"/>
      <c r="WKT189"/>
      <c r="WKU189"/>
      <c r="WKV189"/>
      <c r="WKW189"/>
      <c r="WKX189"/>
      <c r="WKY189"/>
      <c r="WKZ189"/>
      <c r="WLA189"/>
      <c r="WLB189"/>
      <c r="WLC189"/>
      <c r="WLD189"/>
      <c r="WLE189"/>
      <c r="WLF189"/>
      <c r="WLG189"/>
      <c r="WLH189"/>
      <c r="WLI189"/>
      <c r="WLJ189"/>
      <c r="WLK189"/>
      <c r="WLL189"/>
      <c r="WLM189"/>
      <c r="WLN189"/>
      <c r="WLO189"/>
      <c r="WLP189"/>
      <c r="WLQ189"/>
      <c r="WLR189"/>
      <c r="WLS189"/>
      <c r="WLT189"/>
      <c r="WLU189"/>
      <c r="WLV189"/>
      <c r="WLW189"/>
      <c r="WLX189"/>
      <c r="WLY189"/>
      <c r="WLZ189"/>
      <c r="WMA189"/>
      <c r="WMB189"/>
      <c r="WMC189"/>
      <c r="WMD189"/>
      <c r="WME189"/>
      <c r="WMF189"/>
      <c r="WMG189"/>
      <c r="WMH189"/>
      <c r="WMI189"/>
      <c r="WMJ189"/>
      <c r="WMK189"/>
      <c r="WML189"/>
      <c r="WMM189"/>
      <c r="WMN189"/>
      <c r="WMO189"/>
      <c r="WMP189"/>
      <c r="WMQ189"/>
      <c r="WMR189"/>
      <c r="WMS189"/>
      <c r="WMT189"/>
      <c r="WMU189"/>
      <c r="WMV189"/>
      <c r="WMW189"/>
      <c r="WMX189"/>
      <c r="WMY189"/>
      <c r="WMZ189"/>
      <c r="WNA189"/>
      <c r="WNB189"/>
      <c r="WNC189"/>
      <c r="WND189"/>
      <c r="WNE189"/>
      <c r="WNF189"/>
      <c r="WNG189"/>
      <c r="WNH189"/>
      <c r="WNI189"/>
      <c r="WNJ189"/>
      <c r="WNK189"/>
      <c r="WNL189"/>
      <c r="WNM189"/>
      <c r="WNN189"/>
      <c r="WNO189"/>
      <c r="WNP189"/>
      <c r="WNQ189"/>
      <c r="WNR189"/>
      <c r="WNS189"/>
      <c r="WNT189"/>
      <c r="WNU189"/>
      <c r="WNV189"/>
      <c r="WNW189"/>
      <c r="WNX189"/>
      <c r="WNY189"/>
      <c r="WNZ189"/>
      <c r="WOA189"/>
      <c r="WOB189"/>
      <c r="WOC189"/>
      <c r="WOD189"/>
      <c r="WOE189"/>
      <c r="WOF189"/>
      <c r="WOG189"/>
      <c r="WOH189"/>
      <c r="WOI189"/>
      <c r="WOJ189"/>
      <c r="WOK189"/>
      <c r="WOL189"/>
      <c r="WOM189"/>
      <c r="WON189"/>
      <c r="WOO189"/>
      <c r="WOP189"/>
      <c r="WOQ189"/>
      <c r="WOR189"/>
      <c r="WOS189"/>
      <c r="WOT189"/>
      <c r="WOU189"/>
      <c r="WOV189"/>
      <c r="WOW189"/>
      <c r="WOX189"/>
      <c r="WOY189"/>
      <c r="WOZ189"/>
      <c r="WPA189"/>
      <c r="WPB189"/>
      <c r="WPC189"/>
      <c r="WPD189"/>
      <c r="WPE189"/>
      <c r="WPF189"/>
      <c r="WPG189"/>
      <c r="WPH189"/>
      <c r="WPI189"/>
      <c r="WPJ189"/>
      <c r="WPK189"/>
      <c r="WPL189"/>
      <c r="WPM189"/>
      <c r="WPN189"/>
      <c r="WPO189"/>
      <c r="WPP189"/>
      <c r="WPQ189"/>
      <c r="WPR189"/>
      <c r="WPS189"/>
      <c r="WPT189"/>
      <c r="WPU189"/>
      <c r="WPV189"/>
      <c r="WPW189"/>
      <c r="WPX189"/>
      <c r="WPY189"/>
      <c r="WPZ189"/>
      <c r="WQA189"/>
      <c r="WQB189"/>
      <c r="WQC189"/>
      <c r="WQD189"/>
      <c r="WQE189"/>
      <c r="WQF189"/>
      <c r="WQG189"/>
      <c r="WQH189"/>
      <c r="WQI189"/>
      <c r="WQJ189"/>
      <c r="WQK189"/>
      <c r="WQL189"/>
      <c r="WQM189"/>
      <c r="WQN189"/>
      <c r="WQO189"/>
      <c r="WQP189"/>
      <c r="WQQ189"/>
      <c r="WQR189"/>
      <c r="WQS189"/>
      <c r="WQT189"/>
      <c r="WQU189"/>
      <c r="WQV189"/>
      <c r="WQW189"/>
      <c r="WQX189"/>
      <c r="WQY189"/>
      <c r="WQZ189"/>
      <c r="WRA189"/>
      <c r="WRB189"/>
      <c r="WRC189"/>
      <c r="WRD189"/>
      <c r="WRE189"/>
      <c r="WRF189"/>
      <c r="WRG189"/>
      <c r="WRH189"/>
      <c r="WRI189"/>
      <c r="WRJ189"/>
      <c r="WRK189"/>
      <c r="WRL189"/>
      <c r="WRM189"/>
      <c r="WRN189"/>
      <c r="WRO189"/>
      <c r="WRP189"/>
      <c r="WRQ189"/>
      <c r="WRR189"/>
      <c r="WRS189"/>
      <c r="WRT189"/>
      <c r="WRU189"/>
      <c r="WRV189"/>
      <c r="WRW189"/>
      <c r="WRX189"/>
      <c r="WRY189"/>
      <c r="WRZ189"/>
      <c r="WSA189"/>
      <c r="WSB189"/>
      <c r="WSC189"/>
      <c r="WSD189"/>
      <c r="WSE189"/>
      <c r="WSF189"/>
      <c r="WSG189"/>
      <c r="WSH189"/>
      <c r="WSI189"/>
      <c r="WSJ189"/>
      <c r="WSK189"/>
      <c r="WSL189"/>
      <c r="WSM189"/>
      <c r="WSN189"/>
      <c r="WSO189"/>
      <c r="WSP189"/>
      <c r="WSQ189"/>
      <c r="WSR189"/>
      <c r="WSS189"/>
      <c r="WST189"/>
      <c r="WSU189"/>
      <c r="WSV189"/>
      <c r="WSW189"/>
      <c r="WSX189"/>
      <c r="WSY189"/>
      <c r="WSZ189"/>
      <c r="WTA189"/>
      <c r="WTB189"/>
      <c r="WTC189"/>
      <c r="WTD189"/>
      <c r="WTE189"/>
      <c r="WTF189"/>
      <c r="WTG189"/>
      <c r="WTH189"/>
      <c r="WTI189"/>
      <c r="WTJ189"/>
      <c r="WTK189"/>
      <c r="WTL189"/>
      <c r="WTM189"/>
      <c r="WTN189"/>
      <c r="WTO189"/>
      <c r="WTP189"/>
      <c r="WTQ189"/>
      <c r="WTR189"/>
      <c r="WTS189"/>
      <c r="WTT189"/>
      <c r="WTU189"/>
      <c r="WTV189"/>
      <c r="WTW189"/>
      <c r="WTX189"/>
      <c r="WTY189"/>
      <c r="WTZ189"/>
      <c r="WUA189"/>
      <c r="WUB189"/>
      <c r="WUC189"/>
      <c r="WUD189"/>
      <c r="WUE189"/>
      <c r="WUF189"/>
      <c r="WUG189"/>
      <c r="WUH189"/>
      <c r="WUI189"/>
      <c r="WUJ189"/>
      <c r="WUK189"/>
      <c r="WUL189"/>
      <c r="WUM189"/>
      <c r="WUN189"/>
      <c r="WUO189"/>
      <c r="WUP189"/>
      <c r="WUQ189"/>
      <c r="WUR189"/>
      <c r="WUS189"/>
      <c r="WUT189"/>
      <c r="WUU189"/>
      <c r="WUV189"/>
      <c r="WUW189"/>
      <c r="WUX189"/>
      <c r="WUY189"/>
      <c r="WUZ189"/>
      <c r="WVA189"/>
      <c r="WVB189"/>
      <c r="WVC189"/>
      <c r="WVD189"/>
      <c r="WVE189"/>
      <c r="WVF189"/>
      <c r="WVG189"/>
      <c r="WVH189"/>
      <c r="WVI189"/>
      <c r="WVJ189"/>
      <c r="WVK189"/>
      <c r="WVL189"/>
      <c r="WVM189"/>
      <c r="WVN189"/>
      <c r="WVO189"/>
      <c r="WVP189"/>
      <c r="WVQ189"/>
      <c r="WVR189"/>
      <c r="WVS189"/>
      <c r="WVT189"/>
      <c r="WVU189"/>
      <c r="WVV189"/>
      <c r="WVW189"/>
      <c r="WVX189"/>
      <c r="WVY189"/>
      <c r="WVZ189"/>
      <c r="WWA189"/>
      <c r="WWB189"/>
      <c r="WWC189"/>
      <c r="WWD189"/>
      <c r="WWE189"/>
      <c r="WWF189"/>
      <c r="WWG189"/>
      <c r="WWH189"/>
      <c r="WWI189"/>
      <c r="WWJ189"/>
      <c r="WWK189"/>
      <c r="WWL189"/>
      <c r="WWM189"/>
      <c r="WWN189"/>
      <c r="WWO189"/>
      <c r="WWP189"/>
      <c r="WWQ189"/>
      <c r="WWR189"/>
      <c r="WWS189"/>
      <c r="WWT189"/>
      <c r="WWU189"/>
      <c r="WWV189"/>
      <c r="WWW189"/>
      <c r="WWX189"/>
      <c r="WWY189"/>
      <c r="WWZ189"/>
      <c r="WXA189"/>
      <c r="WXB189"/>
      <c r="WXC189"/>
      <c r="WXD189"/>
      <c r="WXE189"/>
      <c r="WXF189"/>
      <c r="WXG189"/>
      <c r="WXH189"/>
      <c r="WXI189"/>
      <c r="WXJ189"/>
      <c r="WXK189"/>
      <c r="WXL189"/>
      <c r="WXM189"/>
      <c r="WXN189"/>
      <c r="WXO189"/>
      <c r="WXP189"/>
      <c r="WXQ189"/>
      <c r="WXR189"/>
      <c r="WXS189"/>
      <c r="WXT189"/>
      <c r="WXU189"/>
      <c r="WXV189"/>
      <c r="WXW189"/>
      <c r="WXX189"/>
      <c r="WXY189"/>
      <c r="WXZ189"/>
      <c r="WYA189"/>
      <c r="WYB189"/>
      <c r="WYC189"/>
      <c r="WYD189"/>
      <c r="WYE189"/>
      <c r="WYF189"/>
      <c r="WYG189"/>
      <c r="WYH189"/>
      <c r="WYI189"/>
      <c r="WYJ189"/>
      <c r="WYK189"/>
      <c r="WYL189"/>
      <c r="WYM189"/>
      <c r="WYN189"/>
      <c r="WYO189"/>
      <c r="WYP189"/>
      <c r="WYQ189"/>
      <c r="WYR189"/>
      <c r="WYS189"/>
      <c r="WYT189"/>
      <c r="WYU189"/>
      <c r="WYV189"/>
      <c r="WYW189"/>
      <c r="WYX189"/>
      <c r="WYY189"/>
      <c r="WYZ189"/>
      <c r="WZA189"/>
      <c r="WZB189"/>
      <c r="WZC189"/>
      <c r="WZD189"/>
      <c r="WZE189"/>
      <c r="WZF189"/>
      <c r="WZG189"/>
      <c r="WZH189"/>
      <c r="WZI189"/>
      <c r="WZJ189"/>
      <c r="WZK189"/>
      <c r="WZL189"/>
      <c r="WZM189"/>
      <c r="WZN189"/>
      <c r="WZO189"/>
      <c r="WZP189"/>
      <c r="WZQ189"/>
      <c r="WZR189"/>
      <c r="WZS189"/>
      <c r="WZT189"/>
      <c r="WZU189"/>
      <c r="WZV189"/>
      <c r="WZW189"/>
      <c r="WZX189"/>
      <c r="WZY189"/>
      <c r="WZZ189"/>
      <c r="XAA189"/>
      <c r="XAB189"/>
      <c r="XAC189"/>
      <c r="XAD189"/>
      <c r="XAE189"/>
      <c r="XAF189"/>
      <c r="XAG189"/>
      <c r="XAH189"/>
      <c r="XAI189"/>
      <c r="XAJ189"/>
      <c r="XAK189"/>
      <c r="XAL189"/>
      <c r="XAM189"/>
      <c r="XAN189"/>
      <c r="XAO189"/>
      <c r="XAP189"/>
      <c r="XAQ189"/>
      <c r="XAR189"/>
      <c r="XAS189"/>
      <c r="XAT189"/>
      <c r="XAU189"/>
      <c r="XAV189"/>
      <c r="XAW189"/>
      <c r="XAX189"/>
      <c r="XAY189"/>
      <c r="XAZ189"/>
      <c r="XBA189"/>
      <c r="XBB189"/>
      <c r="XBC189"/>
      <c r="XBD189"/>
      <c r="XBE189"/>
      <c r="XBF189"/>
      <c r="XBG189"/>
      <c r="XBH189"/>
      <c r="XBI189"/>
      <c r="XBJ189"/>
      <c r="XBK189"/>
      <c r="XBL189"/>
      <c r="XBM189"/>
      <c r="XBN189"/>
      <c r="XBO189"/>
      <c r="XBP189"/>
      <c r="XBQ189"/>
      <c r="XBR189"/>
      <c r="XBS189"/>
      <c r="XBT189"/>
      <c r="XBU189"/>
      <c r="XBV189"/>
      <c r="XBW189"/>
      <c r="XBX189"/>
      <c r="XBY189"/>
      <c r="XBZ189"/>
      <c r="XCA189"/>
      <c r="XCB189"/>
      <c r="XCC189"/>
      <c r="XCD189"/>
      <c r="XCE189"/>
      <c r="XCF189"/>
      <c r="XCG189"/>
      <c r="XCH189"/>
      <c r="XCI189"/>
      <c r="XCJ189"/>
      <c r="XCK189"/>
      <c r="XCL189"/>
      <c r="XCM189"/>
      <c r="XCN189"/>
      <c r="XCO189"/>
      <c r="XCP189"/>
      <c r="XCQ189"/>
      <c r="XCR189"/>
      <c r="XCS189"/>
      <c r="XCT189"/>
      <c r="XCU189"/>
      <c r="XCV189"/>
      <c r="XCW189"/>
      <c r="XCX189"/>
      <c r="XCY189"/>
      <c r="XCZ189"/>
      <c r="XDA189"/>
      <c r="XDB189"/>
      <c r="XDC189"/>
      <c r="XDD189"/>
      <c r="XDE189"/>
      <c r="XDF189"/>
      <c r="XDG189"/>
      <c r="XDH189"/>
      <c r="XDI189"/>
      <c r="XDJ189"/>
      <c r="XDK189"/>
      <c r="XDL189"/>
      <c r="XDM189"/>
      <c r="XDN189"/>
      <c r="XDO189"/>
      <c r="XDP189"/>
      <c r="XDQ189"/>
      <c r="XDR189"/>
      <c r="XDS189"/>
      <c r="XDT189"/>
      <c r="XDU189"/>
      <c r="XDV189"/>
      <c r="XDW189"/>
      <c r="XDX189"/>
      <c r="XDY189"/>
      <c r="XDZ189"/>
      <c r="XEA189"/>
      <c r="XEB189"/>
      <c r="XEC189"/>
      <c r="XED189"/>
      <c r="XEE189"/>
      <c r="XEF189"/>
      <c r="XEG189"/>
      <c r="XEH189"/>
      <c r="XEI189"/>
      <c r="XEJ189"/>
      <c r="XEK189"/>
      <c r="XEL189"/>
      <c r="XEM189"/>
      <c r="XEN189"/>
      <c r="XEO189"/>
      <c r="XEP189"/>
      <c r="XEQ189"/>
      <c r="XER189"/>
      <c r="XES189"/>
      <c r="XET189"/>
      <c r="XEU189"/>
      <c r="XEV189"/>
      <c r="XEW189"/>
      <c r="XEX189"/>
      <c r="XEY189"/>
      <c r="XEZ189"/>
      <c r="XFA189"/>
    </row>
    <row r="190" spans="1:16381" s="34" customFormat="1" x14ac:dyDescent="0.3">
      <c r="A190"/>
      <c r="B190"/>
      <c r="F190"/>
      <c r="G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/>
      <c r="VUC190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  <c r="WER190"/>
      <c r="WES190"/>
      <c r="WET190"/>
      <c r="WEU190"/>
      <c r="WEV190"/>
      <c r="WEW190"/>
      <c r="WEX190"/>
      <c r="WEY190"/>
      <c r="WEZ190"/>
      <c r="WFA190"/>
      <c r="WFB190"/>
      <c r="WFC190"/>
      <c r="WFD190"/>
      <c r="WFE190"/>
      <c r="WFF190"/>
      <c r="WFG190"/>
      <c r="WFH190"/>
      <c r="WFI190"/>
      <c r="WFJ190"/>
      <c r="WFK190"/>
      <c r="WFL190"/>
      <c r="WFM190"/>
      <c r="WFN190"/>
      <c r="WFO190"/>
      <c r="WFP190"/>
      <c r="WFQ190"/>
      <c r="WFR190"/>
      <c r="WFS190"/>
      <c r="WFT190"/>
      <c r="WFU190"/>
      <c r="WFV190"/>
      <c r="WFW190"/>
      <c r="WFX190"/>
      <c r="WFY190"/>
      <c r="WFZ190"/>
      <c r="WGA190"/>
      <c r="WGB190"/>
      <c r="WGC190"/>
      <c r="WGD190"/>
      <c r="WGE190"/>
      <c r="WGF190"/>
      <c r="WGG190"/>
      <c r="WGH190"/>
      <c r="WGI190"/>
      <c r="WGJ190"/>
      <c r="WGK190"/>
      <c r="WGL190"/>
      <c r="WGM190"/>
      <c r="WGN190"/>
      <c r="WGO190"/>
      <c r="WGP190"/>
      <c r="WGQ190"/>
      <c r="WGR190"/>
      <c r="WGS190"/>
      <c r="WGT190"/>
      <c r="WGU190"/>
      <c r="WGV190"/>
      <c r="WGW190"/>
      <c r="WGX190"/>
      <c r="WGY190"/>
      <c r="WGZ190"/>
      <c r="WHA190"/>
      <c r="WHB190"/>
      <c r="WHC190"/>
      <c r="WHD190"/>
      <c r="WHE190"/>
      <c r="WHF190"/>
      <c r="WHG190"/>
      <c r="WHH190"/>
      <c r="WHI190"/>
      <c r="WHJ190"/>
      <c r="WHK190"/>
      <c r="WHL190"/>
      <c r="WHM190"/>
      <c r="WHN190"/>
      <c r="WHO190"/>
      <c r="WHP190"/>
      <c r="WHQ190"/>
      <c r="WHR190"/>
      <c r="WHS190"/>
      <c r="WHT190"/>
      <c r="WHU190"/>
      <c r="WHV190"/>
      <c r="WHW190"/>
      <c r="WHX190"/>
      <c r="WHY190"/>
      <c r="WHZ190"/>
      <c r="WIA190"/>
      <c r="WIB190"/>
      <c r="WIC190"/>
      <c r="WID190"/>
      <c r="WIE190"/>
      <c r="WIF190"/>
      <c r="WIG190"/>
      <c r="WIH190"/>
      <c r="WII190"/>
      <c r="WIJ190"/>
      <c r="WIK190"/>
      <c r="WIL190"/>
      <c r="WIM190"/>
      <c r="WIN190"/>
      <c r="WIO190"/>
      <c r="WIP190"/>
      <c r="WIQ190"/>
      <c r="WIR190"/>
      <c r="WIS190"/>
      <c r="WIT190"/>
      <c r="WIU190"/>
      <c r="WIV190"/>
      <c r="WIW190"/>
      <c r="WIX190"/>
      <c r="WIY190"/>
      <c r="WIZ190"/>
      <c r="WJA190"/>
      <c r="WJB190"/>
      <c r="WJC190"/>
      <c r="WJD190"/>
      <c r="WJE190"/>
      <c r="WJF190"/>
      <c r="WJG190"/>
      <c r="WJH190"/>
      <c r="WJI190"/>
      <c r="WJJ190"/>
      <c r="WJK190"/>
      <c r="WJL190"/>
      <c r="WJM190"/>
      <c r="WJN190"/>
      <c r="WJO190"/>
      <c r="WJP190"/>
      <c r="WJQ190"/>
      <c r="WJR190"/>
      <c r="WJS190"/>
      <c r="WJT190"/>
      <c r="WJU190"/>
      <c r="WJV190"/>
      <c r="WJW190"/>
      <c r="WJX190"/>
      <c r="WJY190"/>
      <c r="WJZ190"/>
      <c r="WKA190"/>
      <c r="WKB190"/>
      <c r="WKC190"/>
      <c r="WKD190"/>
      <c r="WKE190"/>
      <c r="WKF190"/>
      <c r="WKG190"/>
      <c r="WKH190"/>
      <c r="WKI190"/>
      <c r="WKJ190"/>
      <c r="WKK190"/>
      <c r="WKL190"/>
      <c r="WKM190"/>
      <c r="WKN190"/>
      <c r="WKO190"/>
      <c r="WKP190"/>
      <c r="WKQ190"/>
      <c r="WKR190"/>
      <c r="WKS190"/>
      <c r="WKT190"/>
      <c r="WKU190"/>
      <c r="WKV190"/>
      <c r="WKW190"/>
      <c r="WKX190"/>
      <c r="WKY190"/>
      <c r="WKZ190"/>
      <c r="WLA190"/>
      <c r="WLB190"/>
      <c r="WLC190"/>
      <c r="WLD190"/>
      <c r="WLE190"/>
      <c r="WLF190"/>
      <c r="WLG190"/>
      <c r="WLH190"/>
      <c r="WLI190"/>
      <c r="WLJ190"/>
      <c r="WLK190"/>
      <c r="WLL190"/>
      <c r="WLM190"/>
      <c r="WLN190"/>
      <c r="WLO190"/>
      <c r="WLP190"/>
      <c r="WLQ190"/>
      <c r="WLR190"/>
      <c r="WLS190"/>
      <c r="WLT190"/>
      <c r="WLU190"/>
      <c r="WLV190"/>
      <c r="WLW190"/>
      <c r="WLX190"/>
      <c r="WLY190"/>
      <c r="WLZ190"/>
      <c r="WMA190"/>
      <c r="WMB190"/>
      <c r="WMC190"/>
      <c r="WMD190"/>
      <c r="WME190"/>
      <c r="WMF190"/>
      <c r="WMG190"/>
      <c r="WMH190"/>
      <c r="WMI190"/>
      <c r="WMJ190"/>
      <c r="WMK190"/>
      <c r="WML190"/>
      <c r="WMM190"/>
      <c r="WMN190"/>
      <c r="WMO190"/>
      <c r="WMP190"/>
      <c r="WMQ190"/>
      <c r="WMR190"/>
      <c r="WMS190"/>
      <c r="WMT190"/>
      <c r="WMU190"/>
      <c r="WMV190"/>
      <c r="WMW190"/>
      <c r="WMX190"/>
      <c r="WMY190"/>
      <c r="WMZ190"/>
      <c r="WNA190"/>
      <c r="WNB190"/>
      <c r="WNC190"/>
      <c r="WND190"/>
      <c r="WNE190"/>
      <c r="WNF190"/>
      <c r="WNG190"/>
      <c r="WNH190"/>
      <c r="WNI190"/>
      <c r="WNJ190"/>
      <c r="WNK190"/>
      <c r="WNL190"/>
      <c r="WNM190"/>
      <c r="WNN190"/>
      <c r="WNO190"/>
      <c r="WNP190"/>
      <c r="WNQ190"/>
      <c r="WNR190"/>
      <c r="WNS190"/>
      <c r="WNT190"/>
      <c r="WNU190"/>
      <c r="WNV190"/>
      <c r="WNW190"/>
      <c r="WNX190"/>
      <c r="WNY190"/>
      <c r="WNZ190"/>
      <c r="WOA190"/>
      <c r="WOB190"/>
      <c r="WOC190"/>
      <c r="WOD190"/>
      <c r="WOE190"/>
      <c r="WOF190"/>
      <c r="WOG190"/>
      <c r="WOH190"/>
      <c r="WOI190"/>
      <c r="WOJ190"/>
      <c r="WOK190"/>
      <c r="WOL190"/>
      <c r="WOM190"/>
      <c r="WON190"/>
      <c r="WOO190"/>
      <c r="WOP190"/>
      <c r="WOQ190"/>
      <c r="WOR190"/>
      <c r="WOS190"/>
      <c r="WOT190"/>
      <c r="WOU190"/>
      <c r="WOV190"/>
      <c r="WOW190"/>
      <c r="WOX190"/>
      <c r="WOY190"/>
      <c r="WOZ190"/>
      <c r="WPA190"/>
      <c r="WPB190"/>
      <c r="WPC190"/>
      <c r="WPD190"/>
      <c r="WPE190"/>
      <c r="WPF190"/>
      <c r="WPG190"/>
      <c r="WPH190"/>
      <c r="WPI190"/>
      <c r="WPJ190"/>
      <c r="WPK190"/>
      <c r="WPL190"/>
      <c r="WPM190"/>
      <c r="WPN190"/>
      <c r="WPO190"/>
      <c r="WPP190"/>
      <c r="WPQ190"/>
      <c r="WPR190"/>
      <c r="WPS190"/>
      <c r="WPT190"/>
      <c r="WPU190"/>
      <c r="WPV190"/>
      <c r="WPW190"/>
      <c r="WPX190"/>
      <c r="WPY190"/>
      <c r="WPZ190"/>
      <c r="WQA190"/>
      <c r="WQB190"/>
      <c r="WQC190"/>
      <c r="WQD190"/>
      <c r="WQE190"/>
      <c r="WQF190"/>
      <c r="WQG190"/>
      <c r="WQH190"/>
      <c r="WQI190"/>
      <c r="WQJ190"/>
      <c r="WQK190"/>
      <c r="WQL190"/>
      <c r="WQM190"/>
      <c r="WQN190"/>
      <c r="WQO190"/>
      <c r="WQP190"/>
      <c r="WQQ190"/>
      <c r="WQR190"/>
      <c r="WQS190"/>
      <c r="WQT190"/>
      <c r="WQU190"/>
      <c r="WQV190"/>
      <c r="WQW190"/>
      <c r="WQX190"/>
      <c r="WQY190"/>
      <c r="WQZ190"/>
      <c r="WRA190"/>
      <c r="WRB190"/>
      <c r="WRC190"/>
      <c r="WRD190"/>
      <c r="WRE190"/>
      <c r="WRF190"/>
      <c r="WRG190"/>
      <c r="WRH190"/>
      <c r="WRI190"/>
      <c r="WRJ190"/>
      <c r="WRK190"/>
      <c r="WRL190"/>
      <c r="WRM190"/>
      <c r="WRN190"/>
      <c r="WRO190"/>
      <c r="WRP190"/>
      <c r="WRQ190"/>
      <c r="WRR190"/>
      <c r="WRS190"/>
      <c r="WRT190"/>
      <c r="WRU190"/>
      <c r="WRV190"/>
      <c r="WRW190"/>
      <c r="WRX190"/>
      <c r="WRY190"/>
      <c r="WRZ190"/>
      <c r="WSA190"/>
      <c r="WSB190"/>
      <c r="WSC190"/>
      <c r="WSD190"/>
      <c r="WSE190"/>
      <c r="WSF190"/>
      <c r="WSG190"/>
      <c r="WSH190"/>
      <c r="WSI190"/>
      <c r="WSJ190"/>
      <c r="WSK190"/>
      <c r="WSL190"/>
      <c r="WSM190"/>
      <c r="WSN190"/>
      <c r="WSO190"/>
      <c r="WSP190"/>
      <c r="WSQ190"/>
      <c r="WSR190"/>
      <c r="WSS190"/>
      <c r="WST190"/>
      <c r="WSU190"/>
      <c r="WSV190"/>
      <c r="WSW190"/>
      <c r="WSX190"/>
      <c r="WSY190"/>
      <c r="WSZ190"/>
      <c r="WTA190"/>
      <c r="WTB190"/>
      <c r="WTC190"/>
      <c r="WTD190"/>
      <c r="WTE190"/>
      <c r="WTF190"/>
      <c r="WTG190"/>
      <c r="WTH190"/>
      <c r="WTI190"/>
      <c r="WTJ190"/>
      <c r="WTK190"/>
      <c r="WTL190"/>
      <c r="WTM190"/>
      <c r="WTN190"/>
      <c r="WTO190"/>
      <c r="WTP190"/>
      <c r="WTQ190"/>
      <c r="WTR190"/>
      <c r="WTS190"/>
      <c r="WTT190"/>
      <c r="WTU190"/>
      <c r="WTV190"/>
      <c r="WTW190"/>
      <c r="WTX190"/>
      <c r="WTY190"/>
      <c r="WTZ190"/>
      <c r="WUA190"/>
      <c r="WUB190"/>
      <c r="WUC190"/>
      <c r="WUD190"/>
      <c r="WUE190"/>
      <c r="WUF190"/>
      <c r="WUG190"/>
      <c r="WUH190"/>
      <c r="WUI190"/>
      <c r="WUJ190"/>
      <c r="WUK190"/>
      <c r="WUL190"/>
      <c r="WUM190"/>
      <c r="WUN190"/>
      <c r="WUO190"/>
      <c r="WUP190"/>
      <c r="WUQ190"/>
      <c r="WUR190"/>
      <c r="WUS190"/>
      <c r="WUT190"/>
      <c r="WUU190"/>
      <c r="WUV190"/>
      <c r="WUW190"/>
      <c r="WUX190"/>
      <c r="WUY190"/>
      <c r="WUZ190"/>
      <c r="WVA190"/>
      <c r="WVB190"/>
      <c r="WVC190"/>
      <c r="WVD190"/>
      <c r="WVE190"/>
      <c r="WVF190"/>
      <c r="WVG190"/>
      <c r="WVH190"/>
      <c r="WVI190"/>
      <c r="WVJ190"/>
      <c r="WVK190"/>
      <c r="WVL190"/>
      <c r="WVM190"/>
      <c r="WVN190"/>
      <c r="WVO190"/>
      <c r="WVP190"/>
      <c r="WVQ190"/>
      <c r="WVR190"/>
      <c r="WVS190"/>
      <c r="WVT190"/>
      <c r="WVU190"/>
      <c r="WVV190"/>
      <c r="WVW190"/>
      <c r="WVX190"/>
      <c r="WVY190"/>
      <c r="WVZ190"/>
      <c r="WWA190"/>
      <c r="WWB190"/>
      <c r="WWC190"/>
      <c r="WWD190"/>
      <c r="WWE190"/>
      <c r="WWF190"/>
      <c r="WWG190"/>
      <c r="WWH190"/>
      <c r="WWI190"/>
      <c r="WWJ190"/>
      <c r="WWK190"/>
      <c r="WWL190"/>
      <c r="WWM190"/>
      <c r="WWN190"/>
      <c r="WWO190"/>
      <c r="WWP190"/>
      <c r="WWQ190"/>
      <c r="WWR190"/>
      <c r="WWS190"/>
      <c r="WWT190"/>
      <c r="WWU190"/>
      <c r="WWV190"/>
      <c r="WWW190"/>
      <c r="WWX190"/>
      <c r="WWY190"/>
      <c r="WWZ190"/>
      <c r="WXA190"/>
      <c r="WXB190"/>
      <c r="WXC190"/>
      <c r="WXD190"/>
      <c r="WXE190"/>
      <c r="WXF190"/>
      <c r="WXG190"/>
      <c r="WXH190"/>
      <c r="WXI190"/>
      <c r="WXJ190"/>
      <c r="WXK190"/>
      <c r="WXL190"/>
      <c r="WXM190"/>
      <c r="WXN190"/>
      <c r="WXO190"/>
      <c r="WXP190"/>
      <c r="WXQ190"/>
      <c r="WXR190"/>
      <c r="WXS190"/>
      <c r="WXT190"/>
      <c r="WXU190"/>
      <c r="WXV190"/>
      <c r="WXW190"/>
      <c r="WXX190"/>
      <c r="WXY190"/>
      <c r="WXZ190"/>
      <c r="WYA190"/>
      <c r="WYB190"/>
      <c r="WYC190"/>
      <c r="WYD190"/>
      <c r="WYE190"/>
      <c r="WYF190"/>
      <c r="WYG190"/>
      <c r="WYH190"/>
      <c r="WYI190"/>
      <c r="WYJ190"/>
      <c r="WYK190"/>
      <c r="WYL190"/>
      <c r="WYM190"/>
      <c r="WYN190"/>
      <c r="WYO190"/>
      <c r="WYP190"/>
      <c r="WYQ190"/>
      <c r="WYR190"/>
      <c r="WYS190"/>
      <c r="WYT190"/>
      <c r="WYU190"/>
      <c r="WYV190"/>
      <c r="WYW190"/>
      <c r="WYX190"/>
      <c r="WYY190"/>
      <c r="WYZ190"/>
      <c r="WZA190"/>
      <c r="WZB190"/>
      <c r="WZC190"/>
      <c r="WZD190"/>
      <c r="WZE190"/>
      <c r="WZF190"/>
      <c r="WZG190"/>
      <c r="WZH190"/>
      <c r="WZI190"/>
      <c r="WZJ190"/>
      <c r="WZK190"/>
      <c r="WZL190"/>
      <c r="WZM190"/>
      <c r="WZN190"/>
      <c r="WZO190"/>
      <c r="WZP190"/>
      <c r="WZQ190"/>
      <c r="WZR190"/>
      <c r="WZS190"/>
      <c r="WZT190"/>
      <c r="WZU190"/>
      <c r="WZV190"/>
      <c r="WZW190"/>
      <c r="WZX190"/>
      <c r="WZY190"/>
      <c r="WZZ190"/>
      <c r="XAA190"/>
      <c r="XAB190"/>
      <c r="XAC190"/>
      <c r="XAD190"/>
      <c r="XAE190"/>
      <c r="XAF190"/>
      <c r="XAG190"/>
      <c r="XAH190"/>
      <c r="XAI190"/>
      <c r="XAJ190"/>
      <c r="XAK190"/>
      <c r="XAL190"/>
      <c r="XAM190"/>
      <c r="XAN190"/>
      <c r="XAO190"/>
      <c r="XAP190"/>
      <c r="XAQ190"/>
      <c r="XAR190"/>
      <c r="XAS190"/>
      <c r="XAT190"/>
      <c r="XAU190"/>
      <c r="XAV190"/>
      <c r="XAW190"/>
      <c r="XAX190"/>
      <c r="XAY190"/>
      <c r="XAZ190"/>
      <c r="XBA190"/>
      <c r="XBB190"/>
      <c r="XBC190"/>
      <c r="XBD190"/>
      <c r="XBE190"/>
      <c r="XBF190"/>
      <c r="XBG190"/>
      <c r="XBH190"/>
      <c r="XBI190"/>
      <c r="XBJ190"/>
      <c r="XBK190"/>
      <c r="XBL190"/>
      <c r="XBM190"/>
      <c r="XBN190"/>
      <c r="XBO190"/>
      <c r="XBP190"/>
      <c r="XBQ190"/>
      <c r="XBR190"/>
      <c r="XBS190"/>
      <c r="XBT190"/>
      <c r="XBU190"/>
      <c r="XBV190"/>
      <c r="XBW190"/>
      <c r="XBX190"/>
      <c r="XBY190"/>
      <c r="XBZ190"/>
      <c r="XCA190"/>
      <c r="XCB190"/>
      <c r="XCC190"/>
      <c r="XCD190"/>
      <c r="XCE190"/>
      <c r="XCF190"/>
      <c r="XCG190"/>
      <c r="XCH190"/>
      <c r="XCI190"/>
      <c r="XCJ190"/>
      <c r="XCK190"/>
      <c r="XCL190"/>
      <c r="XCM190"/>
      <c r="XCN190"/>
      <c r="XCO190"/>
      <c r="XCP190"/>
      <c r="XCQ190"/>
      <c r="XCR190"/>
      <c r="XCS190"/>
      <c r="XCT190"/>
      <c r="XCU190"/>
      <c r="XCV190"/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  <c r="XEE190"/>
      <c r="XEF190"/>
      <c r="XEG190"/>
      <c r="XEH190"/>
      <c r="XEI190"/>
      <c r="XEJ190"/>
      <c r="XEK190"/>
      <c r="XEL190"/>
      <c r="XEM190"/>
      <c r="XEN190"/>
      <c r="XEO190"/>
      <c r="XEP190"/>
      <c r="XEQ190"/>
      <c r="XER190"/>
      <c r="XES190"/>
      <c r="XET190"/>
      <c r="XEU190"/>
      <c r="XEV190"/>
      <c r="XEW190"/>
      <c r="XEX190"/>
      <c r="XEY190"/>
      <c r="XEZ190"/>
      <c r="XFA190"/>
    </row>
    <row r="191" spans="1:16381" s="34" customFormat="1" x14ac:dyDescent="0.3">
      <c r="A191"/>
      <c r="B191"/>
      <c r="F191"/>
      <c r="G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/>
      <c r="XBG191"/>
      <c r="XBH191"/>
      <c r="XBI191"/>
      <c r="XBJ191"/>
      <c r="XBK191"/>
      <c r="XBL191"/>
      <c r="XBM191"/>
      <c r="XBN191"/>
      <c r="XBO191"/>
      <c r="XBP191"/>
      <c r="XBQ191"/>
      <c r="XBR191"/>
      <c r="XBS191"/>
      <c r="XBT191"/>
      <c r="XBU191"/>
      <c r="XBV191"/>
      <c r="XBW191"/>
      <c r="XBX191"/>
      <c r="XBY191"/>
      <c r="XBZ191"/>
      <c r="XCA191"/>
      <c r="XCB191"/>
      <c r="XCC191"/>
      <c r="XCD191"/>
      <c r="XCE191"/>
      <c r="XCF191"/>
      <c r="XCG191"/>
      <c r="XCH191"/>
      <c r="XCI191"/>
      <c r="XCJ191"/>
      <c r="XCK191"/>
      <c r="XCL191"/>
      <c r="XCM191"/>
      <c r="XCN191"/>
      <c r="XCO191"/>
      <c r="XCP191"/>
      <c r="XCQ191"/>
      <c r="XCR191"/>
      <c r="XCS191"/>
      <c r="XCT191"/>
      <c r="XCU191"/>
      <c r="XCV191"/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  <c r="XEB191"/>
      <c r="XEC191"/>
      <c r="XED191"/>
      <c r="XEE191"/>
      <c r="XEF191"/>
      <c r="XEG191"/>
      <c r="XEH191"/>
      <c r="XEI191"/>
      <c r="XEJ191"/>
      <c r="XEK191"/>
      <c r="XEL191"/>
      <c r="XEM191"/>
      <c r="XEN191"/>
      <c r="XEO191"/>
      <c r="XEP191"/>
      <c r="XEQ191"/>
      <c r="XER191"/>
      <c r="XES191"/>
      <c r="XET191"/>
      <c r="XEU191"/>
      <c r="XEV191"/>
      <c r="XEW191"/>
      <c r="XEX191"/>
      <c r="XEY191"/>
      <c r="XEZ191"/>
      <c r="XFA191"/>
    </row>
    <row r="192" spans="1:16381" s="34" customFormat="1" x14ac:dyDescent="0.3">
      <c r="A192"/>
      <c r="B192"/>
      <c r="F192"/>
      <c r="G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/>
      <c r="VUC192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  <c r="WER192"/>
      <c r="WES192"/>
      <c r="WET192"/>
      <c r="WEU192"/>
      <c r="WEV192"/>
      <c r="WEW192"/>
      <c r="WEX192"/>
      <c r="WEY192"/>
      <c r="WEZ192"/>
      <c r="WFA192"/>
      <c r="WFB192"/>
      <c r="WFC192"/>
      <c r="WFD192"/>
      <c r="WFE192"/>
      <c r="WFF192"/>
      <c r="WFG192"/>
      <c r="WFH192"/>
      <c r="WFI192"/>
      <c r="WFJ192"/>
      <c r="WFK192"/>
      <c r="WFL192"/>
      <c r="WFM192"/>
      <c r="WFN192"/>
      <c r="WFO192"/>
      <c r="WFP192"/>
      <c r="WFQ192"/>
      <c r="WFR192"/>
      <c r="WFS192"/>
      <c r="WFT192"/>
      <c r="WFU192"/>
      <c r="WFV192"/>
      <c r="WFW192"/>
      <c r="WFX192"/>
      <c r="WFY192"/>
      <c r="WFZ192"/>
      <c r="WGA192"/>
      <c r="WGB192"/>
      <c r="WGC192"/>
      <c r="WGD192"/>
      <c r="WGE192"/>
      <c r="WGF192"/>
      <c r="WGG192"/>
      <c r="WGH192"/>
      <c r="WGI192"/>
      <c r="WGJ192"/>
      <c r="WGK192"/>
      <c r="WGL192"/>
      <c r="WGM192"/>
      <c r="WGN192"/>
      <c r="WGO192"/>
      <c r="WGP192"/>
      <c r="WGQ192"/>
      <c r="WGR192"/>
      <c r="WGS192"/>
      <c r="WGT192"/>
      <c r="WGU192"/>
      <c r="WGV192"/>
      <c r="WGW192"/>
      <c r="WGX192"/>
      <c r="WGY192"/>
      <c r="WGZ192"/>
      <c r="WHA192"/>
      <c r="WHB192"/>
      <c r="WHC192"/>
      <c r="WHD192"/>
      <c r="WHE192"/>
      <c r="WHF192"/>
      <c r="WHG192"/>
      <c r="WHH192"/>
      <c r="WHI192"/>
      <c r="WHJ192"/>
      <c r="WHK192"/>
      <c r="WHL192"/>
      <c r="WHM192"/>
      <c r="WHN192"/>
      <c r="WHO192"/>
      <c r="WHP192"/>
      <c r="WHQ192"/>
      <c r="WHR192"/>
      <c r="WHS192"/>
      <c r="WHT192"/>
      <c r="WHU192"/>
      <c r="WHV192"/>
      <c r="WHW192"/>
      <c r="WHX192"/>
      <c r="WHY192"/>
      <c r="WHZ192"/>
      <c r="WIA192"/>
      <c r="WIB192"/>
      <c r="WIC192"/>
      <c r="WID192"/>
      <c r="WIE192"/>
      <c r="WIF192"/>
      <c r="WIG192"/>
      <c r="WIH192"/>
      <c r="WII192"/>
      <c r="WIJ192"/>
      <c r="WIK192"/>
      <c r="WIL192"/>
      <c r="WIM192"/>
      <c r="WIN192"/>
      <c r="WIO192"/>
      <c r="WIP192"/>
      <c r="WIQ192"/>
      <c r="WIR192"/>
      <c r="WIS192"/>
      <c r="WIT192"/>
      <c r="WIU192"/>
      <c r="WIV192"/>
      <c r="WIW192"/>
      <c r="WIX192"/>
      <c r="WIY192"/>
      <c r="WIZ192"/>
      <c r="WJA192"/>
      <c r="WJB192"/>
      <c r="WJC192"/>
      <c r="WJD192"/>
      <c r="WJE192"/>
      <c r="WJF192"/>
      <c r="WJG192"/>
      <c r="WJH192"/>
      <c r="WJI192"/>
      <c r="WJJ192"/>
      <c r="WJK192"/>
      <c r="WJL192"/>
      <c r="WJM192"/>
      <c r="WJN192"/>
      <c r="WJO192"/>
      <c r="WJP192"/>
      <c r="WJQ192"/>
      <c r="WJR192"/>
      <c r="WJS192"/>
      <c r="WJT192"/>
      <c r="WJU192"/>
      <c r="WJV192"/>
      <c r="WJW192"/>
      <c r="WJX192"/>
      <c r="WJY192"/>
      <c r="WJZ192"/>
      <c r="WKA192"/>
      <c r="WKB192"/>
      <c r="WKC192"/>
      <c r="WKD192"/>
      <c r="WKE192"/>
      <c r="WKF192"/>
      <c r="WKG192"/>
      <c r="WKH192"/>
      <c r="WKI192"/>
      <c r="WKJ192"/>
      <c r="WKK192"/>
      <c r="WKL192"/>
      <c r="WKM192"/>
      <c r="WKN192"/>
      <c r="WKO192"/>
      <c r="WKP192"/>
      <c r="WKQ192"/>
      <c r="WKR192"/>
      <c r="WKS192"/>
      <c r="WKT192"/>
      <c r="WKU192"/>
      <c r="WKV192"/>
      <c r="WKW192"/>
      <c r="WKX192"/>
      <c r="WKY192"/>
      <c r="WKZ192"/>
      <c r="WLA192"/>
      <c r="WLB192"/>
      <c r="WLC192"/>
      <c r="WLD192"/>
      <c r="WLE192"/>
      <c r="WLF192"/>
      <c r="WLG192"/>
      <c r="WLH192"/>
      <c r="WLI192"/>
      <c r="WLJ192"/>
      <c r="WLK192"/>
      <c r="WLL192"/>
      <c r="WLM192"/>
      <c r="WLN192"/>
      <c r="WLO192"/>
      <c r="WLP192"/>
      <c r="WLQ192"/>
      <c r="WLR192"/>
      <c r="WLS192"/>
      <c r="WLT192"/>
      <c r="WLU192"/>
      <c r="WLV192"/>
      <c r="WLW192"/>
      <c r="WLX192"/>
      <c r="WLY192"/>
      <c r="WLZ192"/>
      <c r="WMA192"/>
      <c r="WMB192"/>
      <c r="WMC192"/>
      <c r="WMD192"/>
      <c r="WME192"/>
      <c r="WMF192"/>
      <c r="WMG192"/>
      <c r="WMH192"/>
      <c r="WMI192"/>
      <c r="WMJ192"/>
      <c r="WMK192"/>
      <c r="WML192"/>
      <c r="WMM192"/>
      <c r="WMN192"/>
      <c r="WMO192"/>
      <c r="WMP192"/>
      <c r="WMQ192"/>
      <c r="WMR192"/>
      <c r="WMS192"/>
      <c r="WMT192"/>
      <c r="WMU192"/>
      <c r="WMV192"/>
      <c r="WMW192"/>
      <c r="WMX192"/>
      <c r="WMY192"/>
      <c r="WMZ192"/>
      <c r="WNA192"/>
      <c r="WNB192"/>
      <c r="WNC192"/>
      <c r="WND192"/>
      <c r="WNE192"/>
      <c r="WNF192"/>
      <c r="WNG192"/>
      <c r="WNH192"/>
      <c r="WNI192"/>
      <c r="WNJ192"/>
      <c r="WNK192"/>
      <c r="WNL192"/>
      <c r="WNM192"/>
      <c r="WNN192"/>
      <c r="WNO192"/>
      <c r="WNP192"/>
      <c r="WNQ192"/>
      <c r="WNR192"/>
      <c r="WNS192"/>
      <c r="WNT192"/>
      <c r="WNU192"/>
      <c r="WNV192"/>
      <c r="WNW192"/>
      <c r="WNX192"/>
      <c r="WNY192"/>
      <c r="WNZ192"/>
      <c r="WOA192"/>
      <c r="WOB192"/>
      <c r="WOC192"/>
      <c r="WOD192"/>
      <c r="WOE192"/>
      <c r="WOF192"/>
      <c r="WOG192"/>
      <c r="WOH192"/>
      <c r="WOI192"/>
      <c r="WOJ192"/>
      <c r="WOK192"/>
      <c r="WOL192"/>
      <c r="WOM192"/>
      <c r="WON192"/>
      <c r="WOO192"/>
      <c r="WOP192"/>
      <c r="WOQ192"/>
      <c r="WOR192"/>
      <c r="WOS192"/>
      <c r="WOT192"/>
      <c r="WOU192"/>
      <c r="WOV192"/>
      <c r="WOW192"/>
      <c r="WOX192"/>
      <c r="WOY192"/>
      <c r="WOZ192"/>
      <c r="WPA192"/>
      <c r="WPB192"/>
      <c r="WPC192"/>
      <c r="WPD192"/>
      <c r="WPE192"/>
      <c r="WPF192"/>
      <c r="WPG192"/>
      <c r="WPH192"/>
      <c r="WPI192"/>
      <c r="WPJ192"/>
      <c r="WPK192"/>
      <c r="WPL192"/>
      <c r="WPM192"/>
      <c r="WPN192"/>
      <c r="WPO192"/>
      <c r="WPP192"/>
      <c r="WPQ192"/>
      <c r="WPR192"/>
      <c r="WPS192"/>
      <c r="WPT192"/>
      <c r="WPU192"/>
      <c r="WPV192"/>
      <c r="WPW192"/>
      <c r="WPX192"/>
      <c r="WPY192"/>
      <c r="WPZ192"/>
      <c r="WQA192"/>
      <c r="WQB192"/>
      <c r="WQC192"/>
      <c r="WQD192"/>
      <c r="WQE192"/>
      <c r="WQF192"/>
      <c r="WQG192"/>
      <c r="WQH192"/>
      <c r="WQI192"/>
      <c r="WQJ192"/>
      <c r="WQK192"/>
      <c r="WQL192"/>
      <c r="WQM192"/>
      <c r="WQN192"/>
      <c r="WQO192"/>
      <c r="WQP192"/>
      <c r="WQQ192"/>
      <c r="WQR192"/>
      <c r="WQS192"/>
      <c r="WQT192"/>
      <c r="WQU192"/>
      <c r="WQV192"/>
      <c r="WQW192"/>
      <c r="WQX192"/>
      <c r="WQY192"/>
      <c r="WQZ192"/>
      <c r="WRA192"/>
      <c r="WRB192"/>
      <c r="WRC192"/>
      <c r="WRD192"/>
      <c r="WRE192"/>
      <c r="WRF192"/>
      <c r="WRG192"/>
      <c r="WRH192"/>
      <c r="WRI192"/>
      <c r="WRJ192"/>
      <c r="WRK192"/>
      <c r="WRL192"/>
      <c r="WRM192"/>
      <c r="WRN192"/>
      <c r="WRO192"/>
      <c r="WRP192"/>
      <c r="WRQ192"/>
      <c r="WRR192"/>
      <c r="WRS192"/>
      <c r="WRT192"/>
      <c r="WRU192"/>
      <c r="WRV192"/>
      <c r="WRW192"/>
      <c r="WRX192"/>
      <c r="WRY192"/>
      <c r="WRZ192"/>
      <c r="WSA192"/>
      <c r="WSB192"/>
      <c r="WSC192"/>
      <c r="WSD192"/>
      <c r="WSE192"/>
      <c r="WSF192"/>
      <c r="WSG192"/>
      <c r="WSH192"/>
      <c r="WSI192"/>
      <c r="WSJ192"/>
      <c r="WSK192"/>
      <c r="WSL192"/>
      <c r="WSM192"/>
      <c r="WSN192"/>
      <c r="WSO192"/>
      <c r="WSP192"/>
      <c r="WSQ192"/>
      <c r="WSR192"/>
      <c r="WSS192"/>
      <c r="WST192"/>
      <c r="WSU192"/>
      <c r="WSV192"/>
      <c r="WSW192"/>
      <c r="WSX192"/>
      <c r="WSY192"/>
      <c r="WSZ192"/>
      <c r="WTA192"/>
      <c r="WTB192"/>
      <c r="WTC192"/>
      <c r="WTD192"/>
      <c r="WTE192"/>
      <c r="WTF192"/>
      <c r="WTG192"/>
      <c r="WTH192"/>
      <c r="WTI192"/>
      <c r="WTJ192"/>
      <c r="WTK192"/>
      <c r="WTL192"/>
      <c r="WTM192"/>
      <c r="WTN192"/>
      <c r="WTO192"/>
      <c r="WTP192"/>
      <c r="WTQ192"/>
      <c r="WTR192"/>
      <c r="WTS192"/>
      <c r="WTT192"/>
      <c r="WTU192"/>
      <c r="WTV192"/>
      <c r="WTW192"/>
      <c r="WTX192"/>
      <c r="WTY192"/>
      <c r="WTZ192"/>
      <c r="WUA192"/>
      <c r="WUB192"/>
      <c r="WUC192"/>
      <c r="WUD192"/>
      <c r="WUE192"/>
      <c r="WUF192"/>
      <c r="WUG192"/>
      <c r="WUH192"/>
      <c r="WUI192"/>
      <c r="WUJ192"/>
      <c r="WUK192"/>
      <c r="WUL192"/>
      <c r="WUM192"/>
      <c r="WUN192"/>
      <c r="WUO192"/>
      <c r="WUP192"/>
      <c r="WUQ192"/>
      <c r="WUR192"/>
      <c r="WUS192"/>
      <c r="WUT192"/>
      <c r="WUU192"/>
      <c r="WUV192"/>
      <c r="WUW192"/>
      <c r="WUX192"/>
      <c r="WUY192"/>
      <c r="WUZ192"/>
      <c r="WVA192"/>
      <c r="WVB192"/>
      <c r="WVC192"/>
      <c r="WVD192"/>
      <c r="WVE192"/>
      <c r="WVF192"/>
      <c r="WVG192"/>
      <c r="WVH192"/>
      <c r="WVI192"/>
      <c r="WVJ192"/>
      <c r="WVK192"/>
      <c r="WVL192"/>
      <c r="WVM192"/>
      <c r="WVN192"/>
      <c r="WVO192"/>
      <c r="WVP192"/>
      <c r="WVQ192"/>
      <c r="WVR192"/>
      <c r="WVS192"/>
      <c r="WVT192"/>
      <c r="WVU192"/>
      <c r="WVV192"/>
      <c r="WVW192"/>
      <c r="WVX192"/>
      <c r="WVY192"/>
      <c r="WVZ192"/>
      <c r="WWA192"/>
      <c r="WWB192"/>
      <c r="WWC192"/>
      <c r="WWD192"/>
      <c r="WWE192"/>
      <c r="WWF192"/>
      <c r="WWG192"/>
      <c r="WWH192"/>
      <c r="WWI192"/>
      <c r="WWJ192"/>
      <c r="WWK192"/>
      <c r="WWL192"/>
      <c r="WWM192"/>
      <c r="WWN192"/>
      <c r="WWO192"/>
      <c r="WWP192"/>
      <c r="WWQ192"/>
      <c r="WWR192"/>
      <c r="WWS192"/>
      <c r="WWT192"/>
      <c r="WWU192"/>
      <c r="WWV192"/>
      <c r="WWW192"/>
      <c r="WWX192"/>
      <c r="WWY192"/>
      <c r="WWZ192"/>
      <c r="WXA192"/>
      <c r="WXB192"/>
      <c r="WXC192"/>
      <c r="WXD192"/>
      <c r="WXE192"/>
      <c r="WXF192"/>
      <c r="WXG192"/>
      <c r="WXH192"/>
      <c r="WXI192"/>
      <c r="WXJ192"/>
      <c r="WXK192"/>
      <c r="WXL192"/>
      <c r="WXM192"/>
      <c r="WXN192"/>
      <c r="WXO192"/>
      <c r="WXP192"/>
      <c r="WXQ192"/>
      <c r="WXR192"/>
      <c r="WXS192"/>
      <c r="WXT192"/>
      <c r="WXU192"/>
      <c r="WXV192"/>
      <c r="WXW192"/>
      <c r="WXX192"/>
      <c r="WXY192"/>
      <c r="WXZ192"/>
      <c r="WYA192"/>
      <c r="WYB192"/>
      <c r="WYC192"/>
      <c r="WYD192"/>
      <c r="WYE192"/>
      <c r="WYF192"/>
      <c r="WYG192"/>
      <c r="WYH192"/>
      <c r="WYI192"/>
      <c r="WYJ192"/>
      <c r="WYK192"/>
      <c r="WYL192"/>
      <c r="WYM192"/>
      <c r="WYN192"/>
      <c r="WYO192"/>
      <c r="WYP192"/>
      <c r="WYQ192"/>
      <c r="WYR192"/>
      <c r="WYS192"/>
      <c r="WYT192"/>
      <c r="WYU192"/>
      <c r="WYV192"/>
      <c r="WYW192"/>
      <c r="WYX192"/>
      <c r="WYY192"/>
      <c r="WYZ192"/>
      <c r="WZA192"/>
      <c r="WZB192"/>
      <c r="WZC192"/>
      <c r="WZD192"/>
      <c r="WZE192"/>
      <c r="WZF192"/>
      <c r="WZG192"/>
      <c r="WZH192"/>
      <c r="WZI192"/>
      <c r="WZJ192"/>
      <c r="WZK192"/>
      <c r="WZL192"/>
      <c r="WZM192"/>
      <c r="WZN192"/>
      <c r="WZO192"/>
      <c r="WZP192"/>
      <c r="WZQ192"/>
      <c r="WZR192"/>
      <c r="WZS192"/>
      <c r="WZT192"/>
      <c r="WZU192"/>
      <c r="WZV192"/>
      <c r="WZW192"/>
      <c r="WZX192"/>
      <c r="WZY192"/>
      <c r="WZZ192"/>
      <c r="XAA192"/>
      <c r="XAB192"/>
      <c r="XAC192"/>
      <c r="XAD192"/>
      <c r="XAE192"/>
      <c r="XAF192"/>
      <c r="XAG192"/>
      <c r="XAH192"/>
      <c r="XAI192"/>
      <c r="XAJ192"/>
      <c r="XAK192"/>
      <c r="XAL192"/>
      <c r="XAM192"/>
      <c r="XAN192"/>
      <c r="XAO192"/>
      <c r="XAP192"/>
      <c r="XAQ192"/>
      <c r="XAR192"/>
      <c r="XAS192"/>
      <c r="XAT192"/>
      <c r="XAU192"/>
      <c r="XAV192"/>
      <c r="XAW192"/>
      <c r="XAX192"/>
      <c r="XAY192"/>
      <c r="XAZ192"/>
      <c r="XBA192"/>
      <c r="XBB192"/>
      <c r="XBC192"/>
      <c r="XBD192"/>
      <c r="XBE192"/>
      <c r="XBF192"/>
      <c r="XBG192"/>
      <c r="XBH192"/>
      <c r="XBI192"/>
      <c r="XBJ192"/>
      <c r="XBK192"/>
      <c r="XBL192"/>
      <c r="XBM192"/>
      <c r="XBN192"/>
      <c r="XBO192"/>
      <c r="XBP192"/>
      <c r="XBQ192"/>
      <c r="XBR192"/>
      <c r="XBS192"/>
      <c r="XBT192"/>
      <c r="XBU192"/>
      <c r="XBV192"/>
      <c r="XBW192"/>
      <c r="XBX192"/>
      <c r="XBY192"/>
      <c r="XBZ192"/>
      <c r="XCA192"/>
      <c r="XCB192"/>
      <c r="XCC192"/>
      <c r="XCD192"/>
      <c r="XCE192"/>
      <c r="XCF192"/>
      <c r="XCG192"/>
      <c r="XCH192"/>
      <c r="XCI192"/>
      <c r="XCJ192"/>
      <c r="XCK192"/>
      <c r="XCL192"/>
      <c r="XCM192"/>
      <c r="XCN192"/>
      <c r="XCO192"/>
      <c r="XCP192"/>
      <c r="XCQ192"/>
      <c r="XCR192"/>
      <c r="XCS192"/>
      <c r="XCT192"/>
      <c r="XCU192"/>
      <c r="XCV192"/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  <c r="XEE192"/>
      <c r="XEF192"/>
      <c r="XEG192"/>
      <c r="XEH192"/>
      <c r="XEI192"/>
      <c r="XEJ192"/>
      <c r="XEK192"/>
      <c r="XEL192"/>
      <c r="XEM192"/>
      <c r="XEN192"/>
      <c r="XEO192"/>
      <c r="XEP192"/>
      <c r="XEQ192"/>
      <c r="XER192"/>
      <c r="XES192"/>
      <c r="XET192"/>
      <c r="XEU192"/>
      <c r="XEV192"/>
      <c r="XEW192"/>
      <c r="XEX192"/>
      <c r="XEY192"/>
      <c r="XEZ192"/>
      <c r="XFA192"/>
    </row>
  </sheetData>
  <mergeCells count="1">
    <mergeCell ref="N5:N50"/>
  </mergeCells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theme="3" tint="0.59999389629810485"/>
  </sheetPr>
  <dimension ref="A2:Z5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M17" sqref="M17"/>
    </sheetView>
  </sheetViews>
  <sheetFormatPr defaultColWidth="9.109375" defaultRowHeight="10.199999999999999" outlineLevelRow="1" x14ac:dyDescent="0.2"/>
  <cols>
    <col min="1" max="1" width="45.6640625" style="34" customWidth="1"/>
    <col min="2" max="4" width="9.44140625" style="34" bestFit="1" customWidth="1"/>
    <col min="5" max="5" width="10.44140625" style="34" bestFit="1" customWidth="1"/>
    <col min="6" max="6" width="9.44140625" style="34" bestFit="1" customWidth="1"/>
    <col min="7" max="7" width="9.44140625" style="16" bestFit="1" customWidth="1"/>
    <col min="8" max="10" width="9.44140625" style="34" bestFit="1" customWidth="1"/>
    <col min="11" max="13" width="9.109375" style="16"/>
    <col min="14" max="14" width="13.33203125" style="16" customWidth="1"/>
    <col min="15" max="16384" width="9.109375" style="16"/>
  </cols>
  <sheetData>
    <row r="2" spans="1:20" s="6" customFormat="1" ht="13.8" x14ac:dyDescent="0.3">
      <c r="A2" s="35" t="s">
        <v>169</v>
      </c>
      <c r="B2" s="35"/>
      <c r="C2" s="35"/>
      <c r="D2" s="35"/>
      <c r="E2" s="35"/>
      <c r="F2" s="35"/>
      <c r="G2" s="31"/>
      <c r="H2" s="35"/>
      <c r="I2" s="35"/>
      <c r="J2" s="35"/>
      <c r="K2" s="35"/>
      <c r="L2" s="35"/>
      <c r="M2" s="35"/>
    </row>
    <row r="3" spans="1:20" s="6" customFormat="1" ht="17.25" customHeight="1" x14ac:dyDescent="0.3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96</v>
      </c>
      <c r="J3" s="111" t="s">
        <v>102</v>
      </c>
      <c r="K3" s="111" t="str">
        <f>'4. P&amp;L Caribe (BRL)'!AA3</f>
        <v>2T20</v>
      </c>
      <c r="L3" s="111" t="str">
        <f>'4. P&amp;L Caribe (BRL)'!AB3</f>
        <v>3T20</v>
      </c>
      <c r="M3" s="111" t="str">
        <f>'4. P&amp;L Caribe (BRL)'!AC3</f>
        <v>4T20</v>
      </c>
    </row>
    <row r="4" spans="1:20" s="6" customFormat="1" ht="14.4" x14ac:dyDescent="0.3">
      <c r="A4" s="57" t="s">
        <v>28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N4" s="295" t="s">
        <v>167</v>
      </c>
    </row>
    <row r="5" spans="1:20" s="6" customFormat="1" ht="3.75" customHeight="1" x14ac:dyDescent="0.2">
      <c r="A5" s="36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N5" s="296"/>
    </row>
    <row r="6" spans="1:20" s="6" customFormat="1" ht="13.8" x14ac:dyDescent="0.3">
      <c r="A6" s="1" t="s">
        <v>29</v>
      </c>
      <c r="B6" s="60">
        <f t="shared" ref="B6:H6" si="0">(SUM(B7:B11))</f>
        <v>458305</v>
      </c>
      <c r="C6" s="60">
        <f t="shared" si="0"/>
        <v>353477</v>
      </c>
      <c r="D6" s="60">
        <f t="shared" si="0"/>
        <v>355054</v>
      </c>
      <c r="E6" s="60">
        <f t="shared" si="0"/>
        <v>458305</v>
      </c>
      <c r="F6" s="60">
        <f t="shared" si="0"/>
        <v>421863</v>
      </c>
      <c r="G6" s="60">
        <f t="shared" si="0"/>
        <v>415093</v>
      </c>
      <c r="H6" s="60">
        <f t="shared" si="0"/>
        <v>572634</v>
      </c>
      <c r="I6" s="60">
        <f>(SUM(I7:I11))</f>
        <v>556279</v>
      </c>
      <c r="J6" s="60">
        <f>(SUM(J7:J11))</f>
        <v>518725</v>
      </c>
      <c r="K6" s="60">
        <f>(SUM(K7:K11))</f>
        <v>426376</v>
      </c>
      <c r="L6" s="60">
        <f>(SUM(L7:L11))</f>
        <v>723387</v>
      </c>
      <c r="M6" s="60">
        <v>723491</v>
      </c>
      <c r="N6" s="296"/>
    </row>
    <row r="7" spans="1:20" s="6" customFormat="1" ht="12" customHeight="1" outlineLevel="1" x14ac:dyDescent="0.3">
      <c r="A7" s="37" t="s">
        <v>30</v>
      </c>
      <c r="B7" s="50">
        <v>268561</v>
      </c>
      <c r="C7" s="50">
        <v>151422</v>
      </c>
      <c r="D7" s="50">
        <v>153684</v>
      </c>
      <c r="E7" s="50">
        <v>268561</v>
      </c>
      <c r="F7" s="50">
        <v>232003</v>
      </c>
      <c r="G7" s="50">
        <v>226096</v>
      </c>
      <c r="H7" s="50">
        <v>367203</v>
      </c>
      <c r="I7" s="50">
        <v>332806</v>
      </c>
      <c r="J7" s="50">
        <v>276557</v>
      </c>
      <c r="K7" s="50">
        <v>200445</v>
      </c>
      <c r="L7" s="50">
        <v>532784</v>
      </c>
      <c r="M7" s="50">
        <v>537581</v>
      </c>
      <c r="N7" s="296"/>
    </row>
    <row r="8" spans="1:20" s="6" customFormat="1" ht="12" customHeight="1" outlineLevel="1" x14ac:dyDescent="0.3">
      <c r="A8" s="38" t="s">
        <v>31</v>
      </c>
      <c r="B8" s="50">
        <v>78907</v>
      </c>
      <c r="C8" s="50">
        <v>81456</v>
      </c>
      <c r="D8" s="50">
        <v>84802</v>
      </c>
      <c r="E8" s="50">
        <v>78907</v>
      </c>
      <c r="F8" s="50">
        <v>79582</v>
      </c>
      <c r="G8" s="50">
        <v>77112</v>
      </c>
      <c r="H8" s="50">
        <v>72356</v>
      </c>
      <c r="I8" s="50">
        <v>62905</v>
      </c>
      <c r="J8" s="50">
        <v>60927</v>
      </c>
      <c r="K8" s="50">
        <v>45097</v>
      </c>
      <c r="L8" s="50">
        <v>33449</v>
      </c>
      <c r="M8" s="50">
        <v>35380</v>
      </c>
      <c r="N8" s="296"/>
    </row>
    <row r="9" spans="1:20" s="6" customFormat="1" ht="12" customHeight="1" outlineLevel="1" x14ac:dyDescent="0.3">
      <c r="A9" s="37" t="s">
        <v>32</v>
      </c>
      <c r="B9" s="50">
        <v>37742</v>
      </c>
      <c r="C9" s="50">
        <v>41398</v>
      </c>
      <c r="D9" s="50">
        <v>33161</v>
      </c>
      <c r="E9" s="50">
        <v>37742</v>
      </c>
      <c r="F9" s="50">
        <v>34175</v>
      </c>
      <c r="G9" s="50">
        <v>35912</v>
      </c>
      <c r="H9" s="50">
        <v>40595</v>
      </c>
      <c r="I9" s="50">
        <v>53202</v>
      </c>
      <c r="J9" s="50">
        <v>54725</v>
      </c>
      <c r="K9" s="50">
        <v>54270</v>
      </c>
      <c r="L9" s="50">
        <v>44989</v>
      </c>
      <c r="M9" s="50">
        <v>44120</v>
      </c>
      <c r="N9" s="296"/>
    </row>
    <row r="10" spans="1:20" s="6" customFormat="1" ht="12" customHeight="1" outlineLevel="1" x14ac:dyDescent="0.3">
      <c r="A10" s="38" t="s">
        <v>33</v>
      </c>
      <c r="B10" s="50">
        <v>53</v>
      </c>
      <c r="C10" s="50">
        <v>31</v>
      </c>
      <c r="D10" s="50">
        <v>172</v>
      </c>
      <c r="E10" s="50">
        <v>53</v>
      </c>
      <c r="F10" s="50">
        <v>72</v>
      </c>
      <c r="G10" s="50">
        <v>14</v>
      </c>
      <c r="H10" s="50">
        <v>321</v>
      </c>
      <c r="I10" s="50">
        <v>149</v>
      </c>
      <c r="J10" s="50">
        <v>637</v>
      </c>
      <c r="K10" s="50">
        <v>383</v>
      </c>
      <c r="L10" s="50">
        <v>0</v>
      </c>
      <c r="M10" s="50">
        <v>0</v>
      </c>
      <c r="N10" s="296"/>
    </row>
    <row r="11" spans="1:20" s="6" customFormat="1" ht="12" customHeight="1" outlineLevel="1" x14ac:dyDescent="0.3">
      <c r="A11" s="37" t="s">
        <v>34</v>
      </c>
      <c r="B11" s="50">
        <v>73042</v>
      </c>
      <c r="C11" s="50">
        <v>79170</v>
      </c>
      <c r="D11" s="50">
        <v>83235</v>
      </c>
      <c r="E11" s="50">
        <v>73042</v>
      </c>
      <c r="F11" s="50">
        <v>76031</v>
      </c>
      <c r="G11" s="50">
        <v>75959</v>
      </c>
      <c r="H11" s="50">
        <v>92159</v>
      </c>
      <c r="I11" s="50">
        <v>107217</v>
      </c>
      <c r="J11" s="50">
        <v>125879</v>
      </c>
      <c r="K11" s="50">
        <v>126181</v>
      </c>
      <c r="L11" s="50">
        <v>112165</v>
      </c>
      <c r="M11" s="50">
        <v>106410</v>
      </c>
      <c r="N11" s="296"/>
    </row>
    <row r="12" spans="1:20" s="6" customFormat="1" ht="12" customHeight="1" x14ac:dyDescent="0.3">
      <c r="A12" s="4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296"/>
    </row>
    <row r="13" spans="1:20" s="6" customFormat="1" ht="13.8" x14ac:dyDescent="0.3">
      <c r="A13" s="1" t="s">
        <v>35</v>
      </c>
      <c r="B13" s="60">
        <f>(SUM(B14:B18))</f>
        <v>1180177</v>
      </c>
      <c r="C13" s="60">
        <f t="shared" ref="C13:J13" si="1">(SUM(C14:C18))</f>
        <v>1185957</v>
      </c>
      <c r="D13" s="60">
        <f t="shared" si="1"/>
        <v>1195540</v>
      </c>
      <c r="E13" s="60">
        <f t="shared" si="1"/>
        <v>1180177</v>
      </c>
      <c r="F13" s="60">
        <f t="shared" si="1"/>
        <v>1178525</v>
      </c>
      <c r="G13" s="60">
        <f t="shared" si="1"/>
        <v>1174641</v>
      </c>
      <c r="H13" s="60">
        <f t="shared" si="1"/>
        <v>1220771</v>
      </c>
      <c r="I13" s="60">
        <f t="shared" si="1"/>
        <v>1744329</v>
      </c>
      <c r="J13" s="60">
        <f t="shared" si="1"/>
        <v>1845760.711139089</v>
      </c>
      <c r="K13" s="60">
        <f>(SUM(K14:K18))</f>
        <v>1615580</v>
      </c>
      <c r="L13" s="60">
        <f>(SUM(L14:L18))</f>
        <v>1632747</v>
      </c>
      <c r="M13" s="60">
        <v>1630429</v>
      </c>
      <c r="N13" s="296"/>
    </row>
    <row r="14" spans="1:20" s="8" customFormat="1" ht="12" customHeight="1" outlineLevel="1" x14ac:dyDescent="0.3">
      <c r="A14" s="37" t="s">
        <v>36</v>
      </c>
      <c r="B14" s="50">
        <v>9863</v>
      </c>
      <c r="C14" s="50">
        <v>157</v>
      </c>
      <c r="D14" s="50">
        <v>118</v>
      </c>
      <c r="E14" s="50">
        <v>9863</v>
      </c>
      <c r="F14" s="50">
        <v>9513</v>
      </c>
      <c r="G14" s="50">
        <v>9727</v>
      </c>
      <c r="H14" s="50">
        <v>4987</v>
      </c>
      <c r="I14" s="50">
        <v>17509</v>
      </c>
      <c r="J14" s="50">
        <v>21707</v>
      </c>
      <c r="K14" s="50">
        <v>97835</v>
      </c>
      <c r="L14" s="50">
        <v>119515</v>
      </c>
      <c r="M14" s="50">
        <v>134072</v>
      </c>
      <c r="N14" s="296"/>
      <c r="O14" s="6"/>
      <c r="P14" s="6"/>
      <c r="Q14" s="6"/>
      <c r="R14" s="6"/>
      <c r="S14" s="6"/>
      <c r="T14" s="6"/>
    </row>
    <row r="15" spans="1:20" ht="12" customHeight="1" outlineLevel="1" x14ac:dyDescent="0.2">
      <c r="A15" s="37" t="s">
        <v>37</v>
      </c>
      <c r="B15" s="50">
        <v>40</v>
      </c>
      <c r="C15" s="50">
        <v>39</v>
      </c>
      <c r="D15" s="50">
        <v>171</v>
      </c>
      <c r="E15" s="50">
        <v>40</v>
      </c>
      <c r="F15" s="50">
        <v>36</v>
      </c>
      <c r="G15" s="50">
        <v>4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296"/>
      <c r="O15" s="6"/>
      <c r="P15" s="6"/>
      <c r="Q15" s="6"/>
      <c r="R15" s="6"/>
      <c r="S15" s="6"/>
      <c r="T15" s="6"/>
    </row>
    <row r="16" spans="1:20" ht="12" customHeight="1" outlineLevel="1" x14ac:dyDescent="0.2">
      <c r="A16" s="37" t="s">
        <v>38</v>
      </c>
      <c r="B16" s="50">
        <v>57257</v>
      </c>
      <c r="C16" s="50">
        <v>55105</v>
      </c>
      <c r="D16" s="50">
        <v>56844</v>
      </c>
      <c r="E16" s="50">
        <v>57257</v>
      </c>
      <c r="F16" s="50">
        <v>55345</v>
      </c>
      <c r="G16" s="50">
        <v>55508</v>
      </c>
      <c r="H16" s="50">
        <v>55988</v>
      </c>
      <c r="I16" s="50">
        <v>53803</v>
      </c>
      <c r="J16" s="50">
        <v>50055.711139088962</v>
      </c>
      <c r="K16" s="50">
        <v>48319</v>
      </c>
      <c r="L16" s="50">
        <v>47734</v>
      </c>
      <c r="M16" s="50">
        <v>54052</v>
      </c>
      <c r="N16" s="296"/>
      <c r="O16" s="6"/>
      <c r="P16" s="6"/>
      <c r="Q16" s="6"/>
      <c r="R16" s="6"/>
      <c r="S16" s="6"/>
      <c r="T16" s="6"/>
    </row>
    <row r="17" spans="1:20" ht="12" customHeight="1" outlineLevel="1" x14ac:dyDescent="0.2">
      <c r="A17" s="37" t="s">
        <v>39</v>
      </c>
      <c r="B17" s="50">
        <v>259399</v>
      </c>
      <c r="C17" s="50">
        <v>264127</v>
      </c>
      <c r="D17" s="50">
        <v>266642</v>
      </c>
      <c r="E17" s="50">
        <v>259399</v>
      </c>
      <c r="F17" s="50">
        <v>262092</v>
      </c>
      <c r="G17" s="50">
        <v>267316</v>
      </c>
      <c r="H17" s="50">
        <v>300788</v>
      </c>
      <c r="I17" s="50">
        <v>372677</v>
      </c>
      <c r="J17" s="50">
        <v>418764</v>
      </c>
      <c r="K17" s="50">
        <v>357163</v>
      </c>
      <c r="L17" s="50">
        <v>356286</v>
      </c>
      <c r="M17" s="50">
        <v>356447</v>
      </c>
      <c r="N17" s="296"/>
      <c r="O17" s="6"/>
      <c r="P17" s="6"/>
      <c r="Q17" s="6"/>
      <c r="R17" s="6"/>
      <c r="S17" s="6"/>
      <c r="T17" s="6"/>
    </row>
    <row r="18" spans="1:20" ht="12" customHeight="1" outlineLevel="1" x14ac:dyDescent="0.2">
      <c r="A18" s="37" t="s">
        <v>40</v>
      </c>
      <c r="B18" s="50">
        <v>853618</v>
      </c>
      <c r="C18" s="50">
        <v>866529</v>
      </c>
      <c r="D18" s="50">
        <v>871765</v>
      </c>
      <c r="E18" s="50">
        <v>853618</v>
      </c>
      <c r="F18" s="50">
        <v>851539</v>
      </c>
      <c r="G18" s="50">
        <v>842086</v>
      </c>
      <c r="H18" s="50">
        <v>859008</v>
      </c>
      <c r="I18" s="50">
        <v>1300340</v>
      </c>
      <c r="J18" s="50">
        <v>1355234</v>
      </c>
      <c r="K18" s="50">
        <v>1112263</v>
      </c>
      <c r="L18" s="50">
        <v>1109212</v>
      </c>
      <c r="M18" s="50">
        <v>1085858</v>
      </c>
      <c r="N18" s="296"/>
      <c r="O18" s="6"/>
      <c r="P18" s="6"/>
      <c r="Q18" s="6"/>
      <c r="R18" s="6"/>
      <c r="S18" s="6"/>
      <c r="T18" s="6"/>
    </row>
    <row r="19" spans="1:20" s="6" customFormat="1" ht="12" customHeight="1" x14ac:dyDescent="0.2">
      <c r="A19" s="36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296"/>
    </row>
    <row r="20" spans="1:20" ht="13.8" x14ac:dyDescent="0.3">
      <c r="A20" s="58" t="s">
        <v>41</v>
      </c>
      <c r="B20" s="59">
        <f t="shared" ref="B20:J20" si="2">(+B6+B13)</f>
        <v>1638482</v>
      </c>
      <c r="C20" s="59">
        <f t="shared" si="2"/>
        <v>1539434</v>
      </c>
      <c r="D20" s="59">
        <f t="shared" si="2"/>
        <v>1550594</v>
      </c>
      <c r="E20" s="59">
        <f t="shared" si="2"/>
        <v>1638482</v>
      </c>
      <c r="F20" s="59">
        <f t="shared" si="2"/>
        <v>1600388</v>
      </c>
      <c r="G20" s="59">
        <f t="shared" si="2"/>
        <v>1589734</v>
      </c>
      <c r="H20" s="59">
        <f t="shared" si="2"/>
        <v>1793405</v>
      </c>
      <c r="I20" s="59">
        <f t="shared" si="2"/>
        <v>2300608</v>
      </c>
      <c r="J20" s="59">
        <f t="shared" si="2"/>
        <v>2364485.711139089</v>
      </c>
      <c r="K20" s="59">
        <f>(+K6+K13)</f>
        <v>2041956</v>
      </c>
      <c r="L20" s="59">
        <f>(+L6+L13)</f>
        <v>2356134</v>
      </c>
      <c r="M20" s="59">
        <v>2353920</v>
      </c>
      <c r="N20" s="296"/>
      <c r="O20" s="6"/>
      <c r="P20" s="6"/>
      <c r="Q20" s="6"/>
      <c r="R20" s="6"/>
      <c r="S20" s="6"/>
      <c r="T20" s="6"/>
    </row>
    <row r="21" spans="1:20" ht="13.5" customHeight="1" x14ac:dyDescent="0.2">
      <c r="A21" s="40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296"/>
      <c r="O21" s="6"/>
      <c r="P21" s="6"/>
      <c r="Q21" s="6"/>
      <c r="R21" s="6"/>
      <c r="S21" s="6"/>
      <c r="T21" s="6"/>
    </row>
    <row r="22" spans="1:20" ht="14.4" x14ac:dyDescent="0.3">
      <c r="A22" s="57" t="s">
        <v>42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296"/>
      <c r="O22" s="6"/>
      <c r="P22" s="6"/>
      <c r="Q22" s="6"/>
      <c r="R22" s="6"/>
      <c r="S22" s="6"/>
      <c r="T22" s="6"/>
    </row>
    <row r="23" spans="1:20" s="6" customFormat="1" ht="6.75" customHeight="1" x14ac:dyDescent="0.2">
      <c r="A23" s="36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296"/>
    </row>
    <row r="24" spans="1:20" s="6" customFormat="1" ht="13.8" x14ac:dyDescent="0.3">
      <c r="A24" s="1" t="s">
        <v>29</v>
      </c>
      <c r="B24" s="60">
        <f t="shared" ref="B24:J24" si="3">(SUM(B25:B29))</f>
        <v>376354</v>
      </c>
      <c r="C24" s="60">
        <f t="shared" si="3"/>
        <v>218891</v>
      </c>
      <c r="D24" s="60">
        <f t="shared" si="3"/>
        <v>229358</v>
      </c>
      <c r="E24" s="60">
        <f t="shared" si="3"/>
        <v>376354</v>
      </c>
      <c r="F24" s="60">
        <f t="shared" si="3"/>
        <v>209718</v>
      </c>
      <c r="G24" s="60">
        <f t="shared" si="3"/>
        <v>210441</v>
      </c>
      <c r="H24" s="60">
        <f t="shared" si="3"/>
        <v>215385</v>
      </c>
      <c r="I24" s="60">
        <f t="shared" si="3"/>
        <v>402902</v>
      </c>
      <c r="J24" s="60">
        <f t="shared" si="3"/>
        <v>768695</v>
      </c>
      <c r="K24" s="60">
        <f>(SUM(K25:K29))</f>
        <v>423570</v>
      </c>
      <c r="L24" s="60">
        <f>(SUM(L25:L29))</f>
        <v>349950</v>
      </c>
      <c r="M24" s="60">
        <v>344096</v>
      </c>
      <c r="N24" s="296"/>
    </row>
    <row r="25" spans="1:20" s="6" customFormat="1" ht="12" customHeight="1" outlineLevel="1" x14ac:dyDescent="0.3">
      <c r="A25" s="37" t="s">
        <v>43</v>
      </c>
      <c r="B25" s="50">
        <v>80980</v>
      </c>
      <c r="C25" s="50">
        <v>67563</v>
      </c>
      <c r="D25" s="50">
        <v>72737</v>
      </c>
      <c r="E25" s="50">
        <v>80980</v>
      </c>
      <c r="F25" s="50">
        <v>64324</v>
      </c>
      <c r="G25" s="50">
        <v>64730</v>
      </c>
      <c r="H25" s="50">
        <v>67271</v>
      </c>
      <c r="I25" s="50">
        <v>188097</v>
      </c>
      <c r="J25" s="50">
        <v>179660</v>
      </c>
      <c r="K25" s="50">
        <v>192093</v>
      </c>
      <c r="L25" s="50">
        <v>183549</v>
      </c>
      <c r="M25" s="50">
        <v>162857</v>
      </c>
      <c r="N25" s="296"/>
    </row>
    <row r="26" spans="1:20" s="6" customFormat="1" ht="12" customHeight="1" outlineLevel="1" x14ac:dyDescent="0.3">
      <c r="A26" s="37" t="s">
        <v>171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25758</v>
      </c>
      <c r="L26" s="50">
        <v>0</v>
      </c>
      <c r="M26" s="50">
        <v>0</v>
      </c>
      <c r="N26" s="296"/>
    </row>
    <row r="27" spans="1:20" s="6" customFormat="1" ht="24" outlineLevel="1" x14ac:dyDescent="0.3">
      <c r="A27" s="37" t="s">
        <v>44</v>
      </c>
      <c r="B27" s="50">
        <v>196123</v>
      </c>
      <c r="C27" s="50">
        <v>46956</v>
      </c>
      <c r="D27" s="50">
        <v>49387</v>
      </c>
      <c r="E27" s="50">
        <v>196123</v>
      </c>
      <c r="F27" s="50">
        <v>46463</v>
      </c>
      <c r="G27" s="50">
        <v>51199</v>
      </c>
      <c r="H27" s="50">
        <v>50362</v>
      </c>
      <c r="I27" s="50">
        <v>89596</v>
      </c>
      <c r="J27" s="50">
        <v>457351</v>
      </c>
      <c r="K27" s="50">
        <v>82933</v>
      </c>
      <c r="L27" s="50">
        <v>72728</v>
      </c>
      <c r="M27" s="50">
        <v>71286</v>
      </c>
      <c r="N27" s="296"/>
    </row>
    <row r="28" spans="1:20" s="6" customFormat="1" ht="12" customHeight="1" outlineLevel="1" x14ac:dyDescent="0.3">
      <c r="A28" s="37" t="s">
        <v>45</v>
      </c>
      <c r="B28" s="50">
        <v>55676</v>
      </c>
      <c r="C28" s="50">
        <v>55890</v>
      </c>
      <c r="D28" s="50">
        <v>60833</v>
      </c>
      <c r="E28" s="50">
        <v>55676</v>
      </c>
      <c r="F28" s="50">
        <v>55442</v>
      </c>
      <c r="G28" s="50">
        <v>51348</v>
      </c>
      <c r="H28" s="50">
        <v>53227</v>
      </c>
      <c r="I28" s="50">
        <v>65935</v>
      </c>
      <c r="J28" s="50">
        <v>60859</v>
      </c>
      <c r="K28" s="50">
        <v>59179</v>
      </c>
      <c r="L28" s="50">
        <v>54000</v>
      </c>
      <c r="M28" s="50">
        <v>52898</v>
      </c>
      <c r="N28" s="296"/>
    </row>
    <row r="29" spans="1:20" ht="12" customHeight="1" outlineLevel="1" x14ac:dyDescent="0.2">
      <c r="A29" s="37" t="s">
        <v>46</v>
      </c>
      <c r="B29" s="50">
        <v>43575</v>
      </c>
      <c r="C29" s="50">
        <v>48482</v>
      </c>
      <c r="D29" s="50">
        <v>46401</v>
      </c>
      <c r="E29" s="50">
        <v>43575</v>
      </c>
      <c r="F29" s="50">
        <v>43489</v>
      </c>
      <c r="G29" s="50">
        <v>43164</v>
      </c>
      <c r="H29" s="50">
        <v>44525</v>
      </c>
      <c r="I29" s="50">
        <v>59274</v>
      </c>
      <c r="J29" s="50">
        <v>70825</v>
      </c>
      <c r="K29" s="50">
        <v>63607</v>
      </c>
      <c r="L29" s="50">
        <v>39673</v>
      </c>
      <c r="M29" s="50">
        <v>57055</v>
      </c>
      <c r="N29" s="296"/>
      <c r="O29" s="6"/>
      <c r="P29" s="6"/>
      <c r="Q29" s="6"/>
      <c r="R29" s="6"/>
      <c r="S29" s="6"/>
      <c r="T29" s="6"/>
    </row>
    <row r="30" spans="1:20" ht="10.5" customHeight="1" x14ac:dyDescent="0.2">
      <c r="A30" s="39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296"/>
      <c r="O30" s="6"/>
      <c r="P30" s="6"/>
      <c r="Q30" s="6"/>
      <c r="R30" s="6"/>
      <c r="S30" s="6"/>
      <c r="T30" s="6"/>
    </row>
    <row r="31" spans="1:20" ht="13.8" x14ac:dyDescent="0.3">
      <c r="A31" s="1" t="s">
        <v>35</v>
      </c>
      <c r="B31" s="60">
        <f>(SUM(B32:B35))</f>
        <v>246910</v>
      </c>
      <c r="C31" s="60">
        <f t="shared" ref="C31:J31" si="4">(SUM(C32:C35))</f>
        <v>277692</v>
      </c>
      <c r="D31" s="60">
        <f t="shared" si="4"/>
        <v>282089</v>
      </c>
      <c r="E31" s="60">
        <f t="shared" si="4"/>
        <v>246910</v>
      </c>
      <c r="F31" s="60">
        <f t="shared" si="4"/>
        <v>473861</v>
      </c>
      <c r="G31" s="60">
        <f t="shared" si="4"/>
        <v>460815</v>
      </c>
      <c r="H31" s="60">
        <f t="shared" si="4"/>
        <v>614491</v>
      </c>
      <c r="I31" s="60">
        <f t="shared" si="4"/>
        <v>741348</v>
      </c>
      <c r="J31" s="60">
        <f t="shared" si="4"/>
        <v>369640</v>
      </c>
      <c r="K31" s="60">
        <f>(SUM(K32:K35))</f>
        <v>734957</v>
      </c>
      <c r="L31" s="60">
        <f>(SUM(L32:L35))</f>
        <v>745706</v>
      </c>
      <c r="M31" s="60">
        <v>772241</v>
      </c>
      <c r="N31" s="296"/>
      <c r="O31" s="6"/>
      <c r="P31" s="6"/>
      <c r="Q31" s="6"/>
      <c r="R31" s="6"/>
      <c r="S31" s="6"/>
      <c r="T31" s="6"/>
    </row>
    <row r="32" spans="1:20" ht="24" outlineLevel="1" x14ac:dyDescent="0.2">
      <c r="A32" s="37" t="s">
        <v>47</v>
      </c>
      <c r="B32" s="50">
        <v>138295</v>
      </c>
      <c r="C32" s="50">
        <v>161586</v>
      </c>
      <c r="D32" s="50">
        <v>157053</v>
      </c>
      <c r="E32" s="50">
        <v>138295</v>
      </c>
      <c r="F32" s="50">
        <v>369392</v>
      </c>
      <c r="G32" s="50">
        <v>355222</v>
      </c>
      <c r="H32" s="50">
        <v>502050</v>
      </c>
      <c r="I32" s="50">
        <v>513634</v>
      </c>
      <c r="J32" s="50">
        <v>143751</v>
      </c>
      <c r="K32" s="50">
        <v>534840</v>
      </c>
      <c r="L32" s="50">
        <v>545928</v>
      </c>
      <c r="M32" s="50">
        <v>612093</v>
      </c>
      <c r="N32" s="296"/>
      <c r="O32" s="6"/>
      <c r="P32" s="6"/>
      <c r="Q32" s="6"/>
      <c r="R32" s="6"/>
      <c r="S32" s="6"/>
      <c r="T32" s="6"/>
    </row>
    <row r="33" spans="1:26" ht="12" customHeight="1" outlineLevel="1" x14ac:dyDescent="0.2">
      <c r="A33" s="37" t="s">
        <v>48</v>
      </c>
      <c r="B33" s="50">
        <v>12900</v>
      </c>
      <c r="C33" s="50">
        <v>9406</v>
      </c>
      <c r="D33" s="50">
        <v>9486</v>
      </c>
      <c r="E33" s="50">
        <v>12900</v>
      </c>
      <c r="F33" s="50">
        <v>12071</v>
      </c>
      <c r="G33" s="50">
        <v>12799</v>
      </c>
      <c r="H33" s="50">
        <v>11308</v>
      </c>
      <c r="I33" s="50">
        <v>84680</v>
      </c>
      <c r="J33" s="50">
        <v>82363</v>
      </c>
      <c r="K33" s="50">
        <v>79152</v>
      </c>
      <c r="L33" s="50">
        <v>78435</v>
      </c>
      <c r="M33" s="50">
        <v>85654</v>
      </c>
      <c r="N33" s="296"/>
      <c r="O33" s="6"/>
      <c r="P33" s="6"/>
      <c r="Q33" s="6"/>
      <c r="R33" s="6"/>
      <c r="S33" s="6"/>
      <c r="T33" s="6"/>
    </row>
    <row r="34" spans="1:26" ht="12" customHeight="1" outlineLevel="1" x14ac:dyDescent="0.2">
      <c r="A34" s="37" t="s">
        <v>49</v>
      </c>
      <c r="B34" s="50">
        <v>71575</v>
      </c>
      <c r="C34" s="50">
        <v>81639</v>
      </c>
      <c r="D34" s="50">
        <v>91184</v>
      </c>
      <c r="E34" s="50">
        <v>71575</v>
      </c>
      <c r="F34" s="50">
        <v>69833</v>
      </c>
      <c r="G34" s="50">
        <v>71893</v>
      </c>
      <c r="H34" s="50">
        <v>73071</v>
      </c>
      <c r="I34" s="50">
        <v>80892</v>
      </c>
      <c r="J34" s="50">
        <v>74593</v>
      </c>
      <c r="K34" s="50">
        <v>57050</v>
      </c>
      <c r="L34" s="50">
        <v>61275</v>
      </c>
      <c r="M34" s="50">
        <v>58023</v>
      </c>
      <c r="N34" s="296"/>
      <c r="O34" s="6"/>
      <c r="P34" s="6"/>
      <c r="Q34" s="6"/>
      <c r="R34" s="6"/>
      <c r="S34" s="6"/>
      <c r="T34" s="6"/>
    </row>
    <row r="35" spans="1:26" ht="12" customHeight="1" outlineLevel="1" x14ac:dyDescent="0.2">
      <c r="A35" s="37" t="s">
        <v>50</v>
      </c>
      <c r="B35" s="50">
        <v>24140</v>
      </c>
      <c r="C35" s="50">
        <v>25061</v>
      </c>
      <c r="D35" s="50">
        <v>24366</v>
      </c>
      <c r="E35" s="50">
        <v>24140</v>
      </c>
      <c r="F35" s="50">
        <v>22565</v>
      </c>
      <c r="G35" s="50">
        <v>20901</v>
      </c>
      <c r="H35" s="50">
        <v>28062</v>
      </c>
      <c r="I35" s="50">
        <v>62142</v>
      </c>
      <c r="J35" s="50">
        <v>68933</v>
      </c>
      <c r="K35" s="50">
        <v>63915</v>
      </c>
      <c r="L35" s="50">
        <v>60068</v>
      </c>
      <c r="M35" s="50">
        <v>16471</v>
      </c>
      <c r="N35" s="296"/>
      <c r="O35" s="6"/>
      <c r="P35" s="6"/>
      <c r="Q35" s="6"/>
      <c r="R35" s="6"/>
      <c r="S35" s="6"/>
      <c r="T35" s="6"/>
    </row>
    <row r="36" spans="1:26" ht="10.5" customHeight="1" x14ac:dyDescent="0.2">
      <c r="A36" s="39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296"/>
      <c r="O36" s="6"/>
      <c r="P36" s="6"/>
      <c r="Q36" s="6"/>
      <c r="R36" s="6"/>
      <c r="S36" s="6"/>
      <c r="T36" s="6"/>
    </row>
    <row r="37" spans="1:26" ht="13.8" x14ac:dyDescent="0.3">
      <c r="A37" s="1" t="s">
        <v>51</v>
      </c>
      <c r="B37" s="60">
        <f>(SUM(B38:B40))</f>
        <v>1015218</v>
      </c>
      <c r="C37" s="60">
        <f>(SUM(C38:C40))</f>
        <v>1034289</v>
      </c>
      <c r="D37" s="60">
        <f t="shared" ref="D37:J37" si="5">(SUM(D38:D40))</f>
        <v>1039147</v>
      </c>
      <c r="E37" s="60">
        <f t="shared" si="5"/>
        <v>1015218</v>
      </c>
      <c r="F37" s="60">
        <f t="shared" si="5"/>
        <v>916809</v>
      </c>
      <c r="G37" s="60">
        <f t="shared" si="5"/>
        <v>918478</v>
      </c>
      <c r="H37" s="60">
        <f t="shared" si="5"/>
        <v>963529</v>
      </c>
      <c r="I37" s="60">
        <f t="shared" si="5"/>
        <v>1156358</v>
      </c>
      <c r="J37" s="60">
        <f t="shared" si="5"/>
        <v>1226150.711139089</v>
      </c>
      <c r="K37" s="60">
        <f>(SUM(K38:K40))</f>
        <v>883429</v>
      </c>
      <c r="L37" s="60">
        <f>(SUM(L38:L40))</f>
        <v>1260478</v>
      </c>
      <c r="M37" s="60">
        <v>1187746</v>
      </c>
      <c r="N37" s="296"/>
      <c r="O37" s="6"/>
      <c r="P37" s="6"/>
      <c r="Q37" s="6"/>
      <c r="R37" s="6"/>
      <c r="S37" s="6"/>
      <c r="T37" s="6"/>
    </row>
    <row r="38" spans="1:26" ht="12" outlineLevel="1" x14ac:dyDescent="0.2">
      <c r="A38" s="37" t="s">
        <v>52</v>
      </c>
      <c r="B38" s="50">
        <v>983182</v>
      </c>
      <c r="C38" s="50">
        <v>1011500</v>
      </c>
      <c r="D38" s="50">
        <v>992424</v>
      </c>
      <c r="E38" s="50">
        <v>983182</v>
      </c>
      <c r="F38" s="50">
        <v>886926</v>
      </c>
      <c r="G38" s="50">
        <v>890756</v>
      </c>
      <c r="H38" s="50">
        <v>892958</v>
      </c>
      <c r="I38" s="50">
        <v>1112045</v>
      </c>
      <c r="J38" s="50">
        <v>1161271</v>
      </c>
      <c r="K38" s="50">
        <v>1162131</v>
      </c>
      <c r="L38" s="50">
        <v>1532120</v>
      </c>
      <c r="M38" s="50">
        <v>1532697</v>
      </c>
      <c r="N38" s="296"/>
      <c r="O38" s="6"/>
      <c r="P38" s="6"/>
      <c r="Q38" s="6"/>
      <c r="R38" s="6"/>
      <c r="S38" s="6"/>
      <c r="T38" s="6"/>
    </row>
    <row r="39" spans="1:26" ht="12" outlineLevel="1" x14ac:dyDescent="0.2">
      <c r="A39" s="37" t="s">
        <v>95</v>
      </c>
      <c r="B39" s="50">
        <v>8814</v>
      </c>
      <c r="C39" s="50">
        <v>-1049</v>
      </c>
      <c r="D39" s="50">
        <v>12208</v>
      </c>
      <c r="E39" s="50">
        <v>8814</v>
      </c>
      <c r="F39" s="50">
        <v>3999</v>
      </c>
      <c r="G39" s="50">
        <v>7523</v>
      </c>
      <c r="H39" s="50">
        <v>27227</v>
      </c>
      <c r="I39" s="50">
        <v>4224</v>
      </c>
      <c r="J39" s="50">
        <v>-57251</v>
      </c>
      <c r="K39" s="50">
        <v>-429213</v>
      </c>
      <c r="L39" s="50">
        <v>-434703</v>
      </c>
      <c r="M39" s="50">
        <v>-474260</v>
      </c>
      <c r="N39" s="296"/>
      <c r="O39" s="6"/>
      <c r="P39" s="6"/>
      <c r="Q39" s="6"/>
      <c r="R39" s="6"/>
      <c r="S39" s="6"/>
      <c r="T39" s="6"/>
    </row>
    <row r="40" spans="1:26" ht="12" outlineLevel="1" x14ac:dyDescent="0.2">
      <c r="A40" s="37" t="s">
        <v>53</v>
      </c>
      <c r="B40" s="50">
        <v>23222</v>
      </c>
      <c r="C40" s="50">
        <v>23838</v>
      </c>
      <c r="D40" s="50">
        <v>34515</v>
      </c>
      <c r="E40" s="50">
        <v>23222</v>
      </c>
      <c r="F40" s="50">
        <v>25884</v>
      </c>
      <c r="G40" s="50">
        <v>20199</v>
      </c>
      <c r="H40" s="50">
        <v>43344</v>
      </c>
      <c r="I40" s="50">
        <v>40089</v>
      </c>
      <c r="J40" s="50">
        <v>122130.7111390889</v>
      </c>
      <c r="K40" s="50">
        <v>150511</v>
      </c>
      <c r="L40" s="50">
        <v>163061</v>
      </c>
      <c r="M40" s="50">
        <v>129309</v>
      </c>
      <c r="N40" s="296"/>
      <c r="O40" s="6"/>
      <c r="P40" s="6"/>
      <c r="Q40" s="6"/>
      <c r="R40" s="6"/>
      <c r="S40" s="6"/>
      <c r="T40" s="6"/>
    </row>
    <row r="41" spans="1:26" ht="6" customHeight="1" outlineLevel="1" x14ac:dyDescent="0.25">
      <c r="A41" s="104"/>
      <c r="B41" s="105"/>
      <c r="C41" s="106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296"/>
      <c r="O41" s="6"/>
      <c r="P41" s="6"/>
      <c r="Q41" s="6"/>
      <c r="R41" s="6"/>
      <c r="S41" s="6"/>
      <c r="T41" s="6"/>
    </row>
    <row r="42" spans="1:26" ht="12" outlineLevel="1" x14ac:dyDescent="0.2">
      <c r="A42" s="37" t="s">
        <v>168</v>
      </c>
      <c r="B42" s="50">
        <v>0</v>
      </c>
      <c r="C42" s="50">
        <v>8562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296"/>
      <c r="O42" s="6"/>
      <c r="P42" s="6"/>
      <c r="Q42" s="6"/>
      <c r="R42" s="6"/>
      <c r="S42" s="6"/>
      <c r="T42" s="6"/>
    </row>
    <row r="43" spans="1:26" ht="13.5" customHeight="1" x14ac:dyDescent="0.2">
      <c r="A43" s="41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296"/>
      <c r="O43" s="6"/>
      <c r="P43" s="6"/>
      <c r="Q43" s="6"/>
      <c r="R43" s="6"/>
      <c r="S43" s="6"/>
      <c r="T43" s="6"/>
    </row>
    <row r="44" spans="1:26" ht="13.8" x14ac:dyDescent="0.3">
      <c r="A44" s="58" t="s">
        <v>54</v>
      </c>
      <c r="B44" s="59">
        <f t="shared" ref="B44:J44" si="6">(+B37+B31+B24+B42)</f>
        <v>1638482</v>
      </c>
      <c r="C44" s="59">
        <f t="shared" si="6"/>
        <v>1539434</v>
      </c>
      <c r="D44" s="59">
        <f t="shared" si="6"/>
        <v>1550594</v>
      </c>
      <c r="E44" s="59">
        <f t="shared" si="6"/>
        <v>1638482</v>
      </c>
      <c r="F44" s="59">
        <f t="shared" si="6"/>
        <v>1600388</v>
      </c>
      <c r="G44" s="59">
        <f t="shared" si="6"/>
        <v>1589734</v>
      </c>
      <c r="H44" s="59">
        <f t="shared" si="6"/>
        <v>1793405</v>
      </c>
      <c r="I44" s="59">
        <f t="shared" si="6"/>
        <v>2300608</v>
      </c>
      <c r="J44" s="59">
        <f t="shared" si="6"/>
        <v>2364485.711139089</v>
      </c>
      <c r="K44" s="59">
        <f>(+K37+K31+K24+K42)</f>
        <v>2041956</v>
      </c>
      <c r="L44" s="59">
        <f>(+L37+L31+L24+L42)</f>
        <v>2356134</v>
      </c>
      <c r="M44" s="59">
        <v>2304083</v>
      </c>
      <c r="N44" s="297"/>
      <c r="O44" s="6"/>
      <c r="P44" s="6"/>
      <c r="Q44" s="6"/>
      <c r="R44" s="6"/>
      <c r="S44" s="6"/>
      <c r="T44" s="6"/>
    </row>
    <row r="45" spans="1:26" x14ac:dyDescent="0.2">
      <c r="B45" s="16"/>
      <c r="C45" s="68"/>
      <c r="D45" s="16"/>
      <c r="E45" s="16"/>
      <c r="F45" s="16"/>
      <c r="H45" s="16"/>
      <c r="I45" s="16"/>
      <c r="J45" s="16"/>
    </row>
    <row r="46" spans="1:26" x14ac:dyDescent="0.2">
      <c r="A46" s="16" t="s">
        <v>122</v>
      </c>
      <c r="B46" s="16"/>
      <c r="C46" s="68"/>
      <c r="D46" s="16"/>
      <c r="E46" s="16"/>
      <c r="F46" s="16"/>
      <c r="H46" s="16"/>
      <c r="I46" s="16"/>
      <c r="J46" s="16"/>
    </row>
    <row r="47" spans="1:26" s="34" customFormat="1" x14ac:dyDescent="0.2"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s="34" customFormat="1" x14ac:dyDescent="0.2"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1:26" s="34" customFormat="1" x14ac:dyDescent="0.2"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1:26" s="34" customFormat="1" x14ac:dyDescent="0.2"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1:26" s="34" customFormat="1" x14ac:dyDescent="0.2"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1:26" s="34" customFormat="1" x14ac:dyDescent="0.2"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</sheetData>
  <mergeCells count="1">
    <mergeCell ref="N4:N4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183962"/>
    <pageSetUpPr fitToPage="1"/>
  </sheetPr>
  <dimension ref="A1:AA125"/>
  <sheetViews>
    <sheetView showGridLines="0" zoomScale="90" zoomScaleNormal="90" zoomScaleSheetLayoutView="100" workbookViewId="0">
      <pane xSplit="1" ySplit="3" topLeftCell="U4" activePane="bottomRight" state="frozen"/>
      <selection activeCell="I30" sqref="I30"/>
      <selection pane="topRight" activeCell="I30" sqref="I30"/>
      <selection pane="bottomLeft" activeCell="I30" sqref="I30"/>
      <selection pane="bottomRight" activeCell="Z22" sqref="Z22"/>
    </sheetView>
  </sheetViews>
  <sheetFormatPr defaultColWidth="9.109375" defaultRowHeight="10.199999999999999" x14ac:dyDescent="0.2"/>
  <cols>
    <col min="1" max="1" width="51.88671875" style="5" bestFit="1" customWidth="1"/>
    <col min="2" max="2" width="31.109375" style="159" customWidth="1"/>
    <col min="3" max="5" width="9.109375" style="5"/>
    <col min="6" max="9" width="9.109375" style="16"/>
    <col min="10" max="10" width="9.109375" style="5"/>
    <col min="11" max="18" width="9.109375" style="16"/>
    <col min="19" max="24" width="9.109375" style="243"/>
    <col min="25" max="16384" width="9.109375" style="5"/>
  </cols>
  <sheetData>
    <row r="1" spans="1:25" x14ac:dyDescent="0.2">
      <c r="J1" s="16"/>
      <c r="W1" s="243" t="str">
        <f>Menu!B24</f>
        <v>O resultado compilado aqui segue em linha com os números reportados no período, de acordo com o cenário das marcas no período.</v>
      </c>
    </row>
    <row r="2" spans="1:25" s="6" customFormat="1" ht="13.8" x14ac:dyDescent="0.3">
      <c r="A2" s="126" t="s">
        <v>317</v>
      </c>
      <c r="B2" s="177" t="s">
        <v>318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5" s="6" customFormat="1" ht="18" customHeight="1" x14ac:dyDescent="0.3">
      <c r="A3" s="135" t="s">
        <v>24</v>
      </c>
      <c r="B3" s="179" t="s">
        <v>279</v>
      </c>
      <c r="C3" s="136" t="s">
        <v>25</v>
      </c>
      <c r="D3" s="136" t="s">
        <v>26</v>
      </c>
      <c r="E3" s="136" t="s">
        <v>27</v>
      </c>
      <c r="F3" s="136" t="str">
        <f>'1. P&amp;L Consolidado_IFRS'!F3</f>
        <v>4T19</v>
      </c>
      <c r="G3" s="134" t="str">
        <f>'1. P&amp;L Consolidado_IFRS'!G3</f>
        <v>1T20</v>
      </c>
      <c r="H3" s="134" t="str">
        <f>'1. P&amp;L Consolidado_IFRS'!H3</f>
        <v>2T20</v>
      </c>
      <c r="I3" s="134" t="str">
        <f>'1. P&amp;L Consolidado_IFRS'!I3</f>
        <v>3T20</v>
      </c>
      <c r="J3" s="134" t="str">
        <f>'1. P&amp;L Consolidado_IFRS'!J3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</row>
    <row r="4" spans="1:25" s="6" customFormat="1" ht="4.5" customHeight="1" x14ac:dyDescent="0.3">
      <c r="A4" s="9"/>
      <c r="B4" s="172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</row>
    <row r="5" spans="1:25" s="6" customFormat="1" ht="13.8" x14ac:dyDescent="0.3">
      <c r="A5" s="131" t="s">
        <v>0</v>
      </c>
      <c r="B5" s="178" t="s">
        <v>280</v>
      </c>
      <c r="C5" s="132">
        <v>233.47073757999999</v>
      </c>
      <c r="D5" s="132">
        <v>216.41367258</v>
      </c>
      <c r="E5" s="132">
        <v>231.81456149000002</v>
      </c>
      <c r="F5" s="132">
        <v>279.93369688000007</v>
      </c>
      <c r="G5" s="132">
        <v>252.09</v>
      </c>
      <c r="H5" s="132">
        <v>89.86</v>
      </c>
      <c r="I5" s="132">
        <v>161.03</v>
      </c>
      <c r="J5" s="132">
        <v>232.09</v>
      </c>
      <c r="K5" s="132">
        <v>201.04</v>
      </c>
      <c r="L5" s="132">
        <v>209.68</v>
      </c>
      <c r="M5" s="132">
        <v>266.69</v>
      </c>
      <c r="N5" s="132">
        <v>334.2</v>
      </c>
      <c r="O5" s="132">
        <v>304.04000000000002</v>
      </c>
      <c r="P5" s="132">
        <v>340.17845480000005</v>
      </c>
      <c r="Q5" s="132">
        <v>356.4</v>
      </c>
      <c r="R5" s="132">
        <v>370.32223943999998</v>
      </c>
      <c r="S5" s="132">
        <v>355.75769588999998</v>
      </c>
      <c r="T5" s="132">
        <v>351.84520908000007</v>
      </c>
      <c r="U5" s="132">
        <v>364.55132783000005</v>
      </c>
      <c r="V5" s="132">
        <v>382.12553445000003</v>
      </c>
      <c r="W5" s="273">
        <v>360.53930862999999</v>
      </c>
      <c r="X5" s="273">
        <v>340.4</v>
      </c>
    </row>
    <row r="6" spans="1:25" s="6" customFormat="1" ht="12" x14ac:dyDescent="0.3">
      <c r="A6" s="2" t="s">
        <v>16</v>
      </c>
      <c r="B6" s="170" t="s">
        <v>281</v>
      </c>
      <c r="C6" s="20">
        <v>172.47073757999999</v>
      </c>
      <c r="D6" s="20">
        <v>156.41367258</v>
      </c>
      <c r="E6" s="20">
        <v>170.61456149</v>
      </c>
      <c r="F6" s="20">
        <v>210.02008612000003</v>
      </c>
      <c r="G6" s="20">
        <v>191.06</v>
      </c>
      <c r="H6" s="20">
        <v>51.28</v>
      </c>
      <c r="I6" s="20">
        <v>96.72</v>
      </c>
      <c r="J6" s="20">
        <v>156.13999999999999</v>
      </c>
      <c r="K6" s="20">
        <v>136.72999999999999</v>
      </c>
      <c r="L6" s="20">
        <v>130.13</v>
      </c>
      <c r="M6" s="20">
        <v>178.96</v>
      </c>
      <c r="N6" s="20">
        <v>232.66</v>
      </c>
      <c r="O6" s="20">
        <v>203.12</v>
      </c>
      <c r="P6" s="20">
        <v>238.37786254000005</v>
      </c>
      <c r="Q6" s="20">
        <v>269.08999999999997</v>
      </c>
      <c r="R6" s="20">
        <f>R5-R7</f>
        <v>279.10868909999999</v>
      </c>
      <c r="S6" s="218">
        <v>442.46305539260811</v>
      </c>
      <c r="T6" s="218">
        <v>68.527036760000016</v>
      </c>
      <c r="U6" s="218">
        <f>U5-U7</f>
        <v>281.63964605000001</v>
      </c>
      <c r="V6" s="218">
        <f>V5-V7</f>
        <v>294.88541427000007</v>
      </c>
      <c r="W6" s="274">
        <f>W5-W7</f>
        <v>280.25340533999997</v>
      </c>
      <c r="X6" s="274">
        <f>X5-X7</f>
        <v>260.79999999999995</v>
      </c>
    </row>
    <row r="7" spans="1:25" s="6" customFormat="1" ht="12" x14ac:dyDescent="0.3">
      <c r="A7" s="11" t="s">
        <v>17</v>
      </c>
      <c r="B7" s="173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18">
        <v>87.514319459999996</v>
      </c>
      <c r="T7" s="218">
        <v>79.249267590000017</v>
      </c>
      <c r="U7" s="218">
        <f>'1. P&amp;L Consolidado_IFRS'!AD7</f>
        <v>82.911681780000009</v>
      </c>
      <c r="V7" s="218">
        <f>'1. P&amp;L Consolidado_IFRS'!AE7</f>
        <v>87.240120179999991</v>
      </c>
      <c r="W7" s="274">
        <f>'1. P&amp;L Consolidado_IFRS'!AF7</f>
        <v>80.285903290000007</v>
      </c>
      <c r="X7" s="274">
        <v>79.599999999999994</v>
      </c>
    </row>
    <row r="8" spans="1:25" s="6" customFormat="1" ht="7.5" customHeight="1" x14ac:dyDescent="0.3">
      <c r="A8" s="12"/>
      <c r="B8" s="17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275"/>
      <c r="X8" s="275"/>
    </row>
    <row r="9" spans="1:25" s="6" customFormat="1" ht="15.75" customHeight="1" x14ac:dyDescent="0.3">
      <c r="A9" s="131" t="s">
        <v>12</v>
      </c>
      <c r="B9" s="178" t="s">
        <v>283</v>
      </c>
      <c r="C9" s="132">
        <v>-178.2696559</v>
      </c>
      <c r="D9" s="132">
        <v>-170.91215883999999</v>
      </c>
      <c r="E9" s="132">
        <v>-172.5029725</v>
      </c>
      <c r="F9" s="132">
        <v>-209.20052441730115</v>
      </c>
      <c r="G9" s="132">
        <v>-212.04</v>
      </c>
      <c r="H9" s="132">
        <v>-104.6</v>
      </c>
      <c r="I9" s="132">
        <v>-135.16999999999999</v>
      </c>
      <c r="J9" s="132">
        <v>-175.63</v>
      </c>
      <c r="K9" s="132">
        <v>-171.19</v>
      </c>
      <c r="L9" s="132">
        <v>-176.5</v>
      </c>
      <c r="M9" s="132">
        <v>-206.56</v>
      </c>
      <c r="N9" s="132">
        <v>-250.04</v>
      </c>
      <c r="O9" s="132">
        <v>-245.75</v>
      </c>
      <c r="P9" s="132">
        <v>-259.45818249999996</v>
      </c>
      <c r="Q9" s="132">
        <v>-255.98</v>
      </c>
      <c r="R9" s="132">
        <v>-271.8863442</v>
      </c>
      <c r="S9" s="132">
        <v>-259.84337097000002</v>
      </c>
      <c r="T9" s="132">
        <v>-253.42935351999995</v>
      </c>
      <c r="U9" s="132">
        <v>-241.00693736000005</v>
      </c>
      <c r="V9" s="132">
        <v>-274.21894479000014</v>
      </c>
      <c r="W9" s="273">
        <v>-265.58590200999998</v>
      </c>
      <c r="X9" s="273">
        <v>-251.7</v>
      </c>
    </row>
    <row r="10" spans="1:25" s="6" customFormat="1" ht="7.5" customHeight="1" x14ac:dyDescent="0.3">
      <c r="A10" s="9"/>
      <c r="B10" s="172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  <c r="X10" s="275"/>
    </row>
    <row r="11" spans="1:25" s="8" customFormat="1" ht="12" customHeight="1" x14ac:dyDescent="0.3">
      <c r="A11" s="131" t="s">
        <v>5</v>
      </c>
      <c r="B11" s="178" t="s">
        <v>284</v>
      </c>
      <c r="C11" s="132">
        <v>55.201081679999987</v>
      </c>
      <c r="D11" s="132">
        <v>45.501513740000007</v>
      </c>
      <c r="E11" s="132">
        <v>59.311588990000018</v>
      </c>
      <c r="F11" s="132">
        <v>70.733172462698903</v>
      </c>
      <c r="G11" s="132">
        <v>40.06</v>
      </c>
      <c r="H11" s="132">
        <v>-14.74</v>
      </c>
      <c r="I11" s="132">
        <v>25.86</v>
      </c>
      <c r="J11" s="132">
        <v>56.46</v>
      </c>
      <c r="K11" s="132">
        <v>29.84</v>
      </c>
      <c r="L11" s="132">
        <v>33.17</v>
      </c>
      <c r="M11" s="132">
        <v>60.13</v>
      </c>
      <c r="N11" s="132">
        <v>84.17</v>
      </c>
      <c r="O11" s="132">
        <v>58.29</v>
      </c>
      <c r="P11" s="132">
        <v>80.72027230000009</v>
      </c>
      <c r="Q11" s="132">
        <v>100.41999999999999</v>
      </c>
      <c r="R11" s="132">
        <v>98.435895240000008</v>
      </c>
      <c r="S11" s="132">
        <v>95.914324919999984</v>
      </c>
      <c r="T11" s="132">
        <v>98.415855560000097</v>
      </c>
      <c r="U11" s="132">
        <v>123.54439046999994</v>
      </c>
      <c r="V11" s="132">
        <v>107.9065896599999</v>
      </c>
      <c r="W11" s="273">
        <v>94.95340662000001</v>
      </c>
      <c r="X11" s="273">
        <v>88.7</v>
      </c>
    </row>
    <row r="12" spans="1:25" s="16" customFormat="1" ht="7.5" customHeight="1" x14ac:dyDescent="0.2">
      <c r="B12" s="171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275"/>
      <c r="X12" s="275"/>
    </row>
    <row r="13" spans="1:25" s="16" customFormat="1" ht="13.8" x14ac:dyDescent="0.3">
      <c r="A13" s="131" t="s">
        <v>7</v>
      </c>
      <c r="B13" s="178" t="s">
        <v>285</v>
      </c>
      <c r="C13" s="132">
        <v>-52.8073198618319</v>
      </c>
      <c r="D13" s="132">
        <v>-50.371770060000003</v>
      </c>
      <c r="E13" s="132">
        <v>-46.435506800000006</v>
      </c>
      <c r="F13" s="132">
        <v>-58.936115089018841</v>
      </c>
      <c r="G13" s="132">
        <v>-56.79</v>
      </c>
      <c r="H13" s="132">
        <v>-58.46</v>
      </c>
      <c r="I13" s="132">
        <v>-46.47</v>
      </c>
      <c r="J13" s="132">
        <v>-57.59</v>
      </c>
      <c r="K13" s="132">
        <v>-61.02</v>
      </c>
      <c r="L13" s="132">
        <v>-55.44</v>
      </c>
      <c r="M13" s="132">
        <v>-71.63</v>
      </c>
      <c r="N13" s="132">
        <v>-99.49</v>
      </c>
      <c r="O13" s="132">
        <v>-76.58</v>
      </c>
      <c r="P13" s="132">
        <v>-91.1</v>
      </c>
      <c r="Q13" s="132">
        <v>-106.25</v>
      </c>
      <c r="R13" s="132">
        <v>-118.47446175999998</v>
      </c>
      <c r="S13" s="132">
        <v>-102.82908135999999</v>
      </c>
      <c r="T13" s="132">
        <v>-97.412191769999978</v>
      </c>
      <c r="U13" s="132">
        <v>-111.46596123000002</v>
      </c>
      <c r="V13" s="132">
        <v>-118.92696113</v>
      </c>
      <c r="W13" s="273">
        <v>-111.53620591000001</v>
      </c>
      <c r="X13" s="273">
        <v>-49</v>
      </c>
    </row>
    <row r="14" spans="1:25" s="16" customFormat="1" ht="7.5" customHeight="1" x14ac:dyDescent="0.2">
      <c r="B14" s="171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275"/>
      <c r="X14" s="275"/>
    </row>
    <row r="15" spans="1:25" s="16" customFormat="1" ht="12" x14ac:dyDescent="0.2">
      <c r="A15" s="13" t="s">
        <v>20</v>
      </c>
      <c r="B15" s="175" t="s">
        <v>295</v>
      </c>
      <c r="C15" s="20">
        <v>22.17535372</v>
      </c>
      <c r="D15" s="20">
        <v>21.91120205</v>
      </c>
      <c r="E15" s="20">
        <v>21.528529690000003</v>
      </c>
      <c r="F15" s="20">
        <v>25.291626742382036</v>
      </c>
      <c r="G15" s="20">
        <v>29.77</v>
      </c>
      <c r="H15" s="20">
        <v>26.8</v>
      </c>
      <c r="I15" s="20">
        <v>23.98</v>
      </c>
      <c r="J15" s="20">
        <v>25.2</v>
      </c>
      <c r="K15" s="20">
        <v>23.99</v>
      </c>
      <c r="L15" s="20">
        <v>23.28</v>
      </c>
      <c r="M15" s="20">
        <v>22.65</v>
      </c>
      <c r="N15" s="20">
        <v>22.38</v>
      </c>
      <c r="O15" s="20">
        <v>23.1</v>
      </c>
      <c r="P15" s="20">
        <v>23.06456201</v>
      </c>
      <c r="Q15" s="20">
        <v>23.68</v>
      </c>
      <c r="R15" s="20">
        <v>44.799686059999992</v>
      </c>
      <c r="S15" s="218">
        <v>30.555835999999999</v>
      </c>
      <c r="T15" s="218">
        <v>34.094419930000001</v>
      </c>
      <c r="U15" s="218">
        <v>31.795615069999997</v>
      </c>
      <c r="V15" s="218">
        <v>41.152474779999991</v>
      </c>
      <c r="W15" s="274">
        <v>40.767597049999999</v>
      </c>
      <c r="X15" s="274">
        <v>31.8</v>
      </c>
    </row>
    <row r="16" spans="1:25" s="16" customFormat="1" ht="13.8" x14ac:dyDescent="0.3">
      <c r="A16" s="131" t="s">
        <v>19</v>
      </c>
      <c r="B16" s="178" t="s">
        <v>296</v>
      </c>
      <c r="C16" s="132">
        <v>23.862372128168087</v>
      </c>
      <c r="D16" s="132">
        <v>17.578756680000005</v>
      </c>
      <c r="E16" s="132">
        <v>33.137182390000021</v>
      </c>
      <c r="F16" s="132">
        <v>29.226139739058198</v>
      </c>
      <c r="G16" s="132">
        <v>10.119999999999999</v>
      </c>
      <c r="H16" s="132">
        <v>-47.23</v>
      </c>
      <c r="I16" s="132">
        <v>2.91</v>
      </c>
      <c r="J16" s="132">
        <v>23.7</v>
      </c>
      <c r="K16" s="132">
        <v>-7.85</v>
      </c>
      <c r="L16" s="132">
        <v>-0.18</v>
      </c>
      <c r="M16" s="132">
        <v>7.74</v>
      </c>
      <c r="N16" s="132">
        <v>4.08</v>
      </c>
      <c r="O16" s="132">
        <v>4.2699999999999996</v>
      </c>
      <c r="P16" s="132">
        <v>12.061818570000105</v>
      </c>
      <c r="Q16" s="132">
        <v>16.889999999999986</v>
      </c>
      <c r="R16" s="132">
        <v>23.002827530000019</v>
      </c>
      <c r="S16" s="132">
        <v>22.769969169999996</v>
      </c>
      <c r="T16" s="132">
        <v>34.652560770000122</v>
      </c>
      <c r="U16" s="132">
        <v>42.858484109999921</v>
      </c>
      <c r="V16" s="132">
        <v>26.859019889999892</v>
      </c>
      <c r="W16" s="273">
        <v>23.492022630000001</v>
      </c>
      <c r="X16" s="273">
        <v>70</v>
      </c>
      <c r="Y16" s="6"/>
    </row>
    <row r="17" spans="1:27" s="16" customFormat="1" ht="7.5" customHeight="1" x14ac:dyDescent="0.25">
      <c r="A17" s="15"/>
      <c r="B17" s="176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  <c r="X17" s="264"/>
    </row>
    <row r="18" spans="1:27" s="16" customFormat="1" ht="12" x14ac:dyDescent="0.2">
      <c r="A18" s="13" t="s">
        <v>103</v>
      </c>
      <c r="B18" s="175" t="s">
        <v>297</v>
      </c>
      <c r="C18" s="20">
        <v>0.70674340999999996</v>
      </c>
      <c r="D18" s="20">
        <v>-0.5378109499999999</v>
      </c>
      <c r="E18" s="20">
        <v>1.26742949</v>
      </c>
      <c r="F18" s="20">
        <v>5.9995443770040016</v>
      </c>
      <c r="G18" s="20">
        <v>2.92</v>
      </c>
      <c r="H18" s="20">
        <v>0.82</v>
      </c>
      <c r="I18" s="20">
        <v>0.47</v>
      </c>
      <c r="J18" s="20">
        <v>0.37</v>
      </c>
      <c r="K18" s="20">
        <v>0.66</v>
      </c>
      <c r="L18" s="20">
        <v>1.2</v>
      </c>
      <c r="M18" s="20">
        <v>3.42</v>
      </c>
      <c r="N18" s="20">
        <v>2.98</v>
      </c>
      <c r="O18" s="20">
        <v>0.54</v>
      </c>
      <c r="P18" s="20">
        <v>0.68498864999999987</v>
      </c>
      <c r="Q18" s="20">
        <v>0.96</v>
      </c>
      <c r="R18" s="20">
        <v>1.7582920099999999</v>
      </c>
      <c r="S18" s="218">
        <v>0.87111039000000001</v>
      </c>
      <c r="T18" s="218">
        <v>0.44552294999999986</v>
      </c>
      <c r="U18" s="218">
        <v>1.0155601999999999</v>
      </c>
      <c r="V18" s="218">
        <v>3.2730834199999999</v>
      </c>
      <c r="W18" s="274">
        <v>0.69277513000000002</v>
      </c>
      <c r="X18" s="274">
        <v>-1.5</v>
      </c>
    </row>
    <row r="19" spans="1:27" s="16" customFormat="1" ht="13.8" x14ac:dyDescent="0.3">
      <c r="A19" s="131" t="s">
        <v>104</v>
      </c>
      <c r="B19" s="178" t="s">
        <v>298</v>
      </c>
      <c r="C19" s="132">
        <v>24.569115538168088</v>
      </c>
      <c r="D19" s="132">
        <v>17.040945730000004</v>
      </c>
      <c r="E19" s="132">
        <v>34.404611880000019</v>
      </c>
      <c r="F19" s="132">
        <v>35.225684116062197</v>
      </c>
      <c r="G19" s="132">
        <v>13.04</v>
      </c>
      <c r="H19" s="132">
        <v>-46.41</v>
      </c>
      <c r="I19" s="132">
        <v>3.37</v>
      </c>
      <c r="J19" s="132">
        <v>24.07</v>
      </c>
      <c r="K19" s="132">
        <v>-7.19</v>
      </c>
      <c r="L19" s="132">
        <v>1.02</v>
      </c>
      <c r="M19" s="132">
        <v>11.15</v>
      </c>
      <c r="N19" s="132">
        <v>7.05</v>
      </c>
      <c r="O19" s="132">
        <v>4.8099999999999996</v>
      </c>
      <c r="P19" s="132">
        <v>12.746807220000104</v>
      </c>
      <c r="Q19" s="132">
        <v>17.849999999999987</v>
      </c>
      <c r="R19" s="132">
        <v>24.761119540000017</v>
      </c>
      <c r="S19" s="132">
        <v>23.641079559999994</v>
      </c>
      <c r="T19" s="132">
        <v>35.098083720000119</v>
      </c>
      <c r="U19" s="132">
        <v>43.874044309999931</v>
      </c>
      <c r="V19" s="132">
        <v>30.132103309999891</v>
      </c>
      <c r="W19" s="273">
        <v>24.184797760000002</v>
      </c>
      <c r="X19" s="273">
        <v>71.5</v>
      </c>
      <c r="Y19" s="6"/>
    </row>
    <row r="20" spans="1:27" s="16" customFormat="1" x14ac:dyDescent="0.2">
      <c r="A20" s="16" t="s">
        <v>190</v>
      </c>
      <c r="B20" s="171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  <c r="X20" s="245"/>
    </row>
    <row r="21" spans="1:27" ht="13.8" x14ac:dyDescent="0.3">
      <c r="B21" s="169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63"/>
      <c r="X21" s="263"/>
    </row>
    <row r="22" spans="1:27" ht="13.8" x14ac:dyDescent="0.3">
      <c r="B22" s="169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45"/>
      <c r="X22" s="245"/>
    </row>
    <row r="23" spans="1:27" ht="13.8" x14ac:dyDescent="0.3">
      <c r="B23" s="169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  <c r="X23" s="245"/>
    </row>
    <row r="24" spans="1:27" ht="13.8" x14ac:dyDescent="0.3">
      <c r="B24" s="169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  <c r="X24" s="245"/>
    </row>
    <row r="25" spans="1:27" ht="13.8" x14ac:dyDescent="0.3">
      <c r="B25" s="169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  <c r="X25" s="245"/>
    </row>
    <row r="26" spans="1:27" ht="13.8" x14ac:dyDescent="0.3">
      <c r="B26" s="169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</row>
    <row r="27" spans="1:27" ht="13.8" x14ac:dyDescent="0.3">
      <c r="B27" s="169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</row>
    <row r="28" spans="1:27" ht="13.8" x14ac:dyDescent="0.3">
      <c r="B28" s="169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277"/>
      <c r="S28" s="277"/>
      <c r="T28" s="277"/>
      <c r="U28" s="277"/>
      <c r="V28" s="277"/>
      <c r="W28" s="277"/>
      <c r="X28" s="277"/>
      <c r="Y28" s="277"/>
      <c r="Z28" s="277"/>
      <c r="AA28" s="277"/>
    </row>
    <row r="29" spans="1:27" ht="13.8" x14ac:dyDescent="0.3">
      <c r="B29" s="169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277"/>
      <c r="S29" s="277"/>
      <c r="T29" s="277"/>
      <c r="U29" s="277"/>
      <c r="V29" s="277"/>
      <c r="W29" s="277"/>
      <c r="X29" s="277"/>
      <c r="Y29" s="277"/>
      <c r="Z29" s="277"/>
      <c r="AA29" s="277"/>
    </row>
    <row r="30" spans="1:27" ht="13.8" x14ac:dyDescent="0.3">
      <c r="B30" s="169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277"/>
      <c r="S30" s="277"/>
      <c r="T30" s="277"/>
      <c r="U30" s="277"/>
      <c r="V30" s="277"/>
      <c r="W30" s="277"/>
      <c r="X30" s="277"/>
      <c r="Y30" s="277"/>
      <c r="Z30" s="277"/>
      <c r="AA30" s="277"/>
    </row>
    <row r="31" spans="1:27" ht="13.8" x14ac:dyDescent="0.3">
      <c r="B31" s="169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277"/>
      <c r="S31" s="277"/>
      <c r="T31" s="277"/>
      <c r="U31" s="277"/>
      <c r="V31" s="277"/>
      <c r="W31" s="277"/>
      <c r="X31" s="277"/>
      <c r="Y31" s="277"/>
      <c r="Z31" s="277"/>
      <c r="AA31" s="277"/>
    </row>
    <row r="32" spans="1:27" ht="13.8" x14ac:dyDescent="0.3">
      <c r="B32" s="169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277"/>
      <c r="S32" s="277"/>
      <c r="T32" s="278"/>
      <c r="U32" s="277"/>
      <c r="V32" s="277"/>
      <c r="W32" s="277"/>
      <c r="X32" s="277"/>
      <c r="Y32" s="277"/>
      <c r="Z32" s="277"/>
      <c r="AA32" s="277"/>
    </row>
    <row r="33" spans="3:27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277"/>
      <c r="S33" s="277"/>
      <c r="T33" s="278"/>
      <c r="U33" s="277"/>
      <c r="V33" s="277"/>
      <c r="W33" s="277"/>
      <c r="X33" s="277"/>
      <c r="Y33" s="277"/>
      <c r="Z33" s="277"/>
      <c r="AA33" s="277"/>
    </row>
    <row r="34" spans="3:27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277"/>
      <c r="S34" s="277"/>
      <c r="T34" s="278"/>
      <c r="U34" s="277"/>
      <c r="V34" s="277"/>
      <c r="W34" s="277"/>
      <c r="X34" s="277"/>
      <c r="Y34" s="277"/>
      <c r="Z34" s="277"/>
      <c r="AA34" s="277"/>
    </row>
    <row r="35" spans="3:27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277"/>
      <c r="S35" s="277"/>
      <c r="T35" s="278"/>
      <c r="U35" s="277"/>
      <c r="V35" s="277"/>
      <c r="W35" s="277"/>
      <c r="X35" s="277"/>
      <c r="Y35" s="277"/>
      <c r="Z35" s="277"/>
      <c r="AA35" s="277"/>
    </row>
    <row r="36" spans="3:27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277"/>
      <c r="S36" s="277"/>
      <c r="T36" s="278"/>
      <c r="U36" s="277"/>
      <c r="V36" s="277"/>
      <c r="W36" s="277"/>
      <c r="X36" s="277"/>
      <c r="Y36" s="277"/>
      <c r="Z36" s="277"/>
      <c r="AA36" s="277"/>
    </row>
    <row r="37" spans="3:27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277"/>
      <c r="S37" s="277"/>
      <c r="T37" s="278"/>
      <c r="U37" s="277"/>
      <c r="V37" s="277"/>
      <c r="W37" s="277"/>
      <c r="X37" s="277"/>
      <c r="Y37" s="277"/>
      <c r="Z37" s="277"/>
      <c r="AA37" s="277"/>
    </row>
    <row r="38" spans="3:27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277"/>
      <c r="S38" s="277"/>
      <c r="T38" s="277"/>
      <c r="U38" s="277"/>
      <c r="V38" s="277"/>
      <c r="W38" s="277"/>
      <c r="X38" s="277"/>
      <c r="Y38" s="277"/>
      <c r="Z38" s="277"/>
      <c r="AA38" s="277"/>
    </row>
    <row r="39" spans="3:27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277"/>
      <c r="S39" s="277"/>
      <c r="T39" s="277"/>
      <c r="U39" s="277"/>
      <c r="V39" s="277"/>
      <c r="W39" s="277"/>
      <c r="X39" s="277"/>
      <c r="Y39" s="277"/>
      <c r="Z39" s="277"/>
      <c r="AA39" s="277"/>
    </row>
    <row r="40" spans="3:27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277"/>
      <c r="S40" s="277"/>
      <c r="T40" s="277"/>
      <c r="U40" s="277"/>
      <c r="V40" s="277"/>
      <c r="W40" s="277"/>
      <c r="X40" s="277"/>
      <c r="Y40" s="277"/>
      <c r="Z40" s="277"/>
      <c r="AA40" s="277"/>
    </row>
    <row r="41" spans="3:27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277"/>
      <c r="S41" s="277"/>
      <c r="T41" s="277"/>
      <c r="U41" s="277"/>
      <c r="V41" s="277"/>
      <c r="W41" s="277"/>
      <c r="X41" s="277"/>
      <c r="Y41" s="277"/>
      <c r="Z41" s="277"/>
      <c r="AA41" s="277"/>
    </row>
    <row r="42" spans="3:27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</row>
    <row r="43" spans="3:27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</row>
    <row r="44" spans="3:27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</row>
    <row r="45" spans="3:27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</row>
    <row r="46" spans="3:27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</row>
    <row r="47" spans="3:27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</row>
    <row r="48" spans="3:27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</row>
    <row r="49" spans="3:24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</row>
    <row r="50" spans="3:24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</row>
    <row r="51" spans="3:24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</row>
    <row r="52" spans="3:24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</row>
    <row r="53" spans="3:24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</row>
    <row r="54" spans="3:24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</row>
    <row r="55" spans="3:24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</row>
    <row r="56" spans="3:24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</row>
    <row r="57" spans="3:24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</row>
    <row r="58" spans="3:24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</row>
    <row r="59" spans="3:24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</row>
    <row r="60" spans="3:24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</row>
    <row r="61" spans="3:24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</row>
    <row r="62" spans="3:24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</row>
    <row r="63" spans="3:24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</row>
    <row r="64" spans="3:24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</row>
    <row r="65" spans="3:24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</row>
    <row r="66" spans="3:24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</row>
    <row r="67" spans="3:24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</row>
    <row r="68" spans="3:24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</row>
    <row r="69" spans="3:24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</row>
    <row r="70" spans="3:24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</row>
    <row r="71" spans="3:24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</row>
    <row r="72" spans="3:24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</row>
    <row r="73" spans="3:24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</row>
    <row r="74" spans="3:24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</row>
    <row r="75" spans="3:24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</row>
    <row r="76" spans="3:24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</row>
    <row r="77" spans="3:24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</row>
    <row r="78" spans="3:24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</row>
    <row r="79" spans="3:24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</row>
    <row r="80" spans="3:24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</row>
    <row r="81" spans="3:24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</row>
    <row r="82" spans="3:24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</row>
    <row r="83" spans="3:24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</row>
    <row r="84" spans="3:24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</row>
    <row r="85" spans="3:24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</row>
    <row r="86" spans="3:24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</row>
    <row r="87" spans="3:24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</row>
    <row r="88" spans="3:24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</row>
    <row r="89" spans="3:24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</row>
    <row r="90" spans="3:24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</row>
    <row r="91" spans="3:24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</row>
    <row r="92" spans="3:24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</row>
    <row r="93" spans="3:24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</row>
    <row r="94" spans="3:24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</row>
    <row r="95" spans="3:24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</row>
    <row r="96" spans="3:24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</row>
    <row r="97" spans="3:24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</row>
    <row r="98" spans="3:24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</row>
    <row r="99" spans="3:24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</row>
    <row r="100" spans="3:24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</row>
    <row r="101" spans="3:24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</row>
    <row r="102" spans="3:24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</row>
    <row r="103" spans="3:24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</row>
    <row r="104" spans="3:24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</row>
    <row r="105" spans="3:24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</row>
    <row r="106" spans="3:24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</row>
    <row r="107" spans="3:24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</row>
    <row r="108" spans="3:24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</row>
    <row r="109" spans="3:24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</row>
    <row r="110" spans="3:24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</row>
    <row r="111" spans="3:24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</row>
    <row r="112" spans="3:24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</row>
    <row r="113" spans="3:24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</row>
    <row r="114" spans="3:24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</row>
    <row r="115" spans="3:24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</row>
    <row r="116" spans="3:24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</row>
    <row r="117" spans="3:24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</row>
    <row r="118" spans="3:24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</row>
    <row r="119" spans="3:24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</row>
    <row r="120" spans="3:24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</row>
    <row r="121" spans="3:24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</row>
    <row r="122" spans="3:24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</row>
    <row r="123" spans="3:24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</row>
    <row r="124" spans="3:24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</row>
    <row r="125" spans="3:24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8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tabColor theme="3" tint="-0.249977111117893"/>
    <pageSetUpPr fitToPage="1"/>
  </sheetPr>
  <dimension ref="A1:X125"/>
  <sheetViews>
    <sheetView showGridLines="0" zoomScale="90" zoomScaleNormal="90" zoomScaleSheetLayoutView="100" workbookViewId="0">
      <pane xSplit="1" ySplit="3" topLeftCell="T4" activePane="bottomRight" state="frozen"/>
      <selection activeCell="I30" sqref="I30"/>
      <selection pane="topRight" activeCell="I30" sqref="I30"/>
      <selection pane="bottomLeft" activeCell="I30" sqref="I30"/>
      <selection pane="bottomRight" activeCell="W17" sqref="W17"/>
    </sheetView>
  </sheetViews>
  <sheetFormatPr defaultColWidth="9.109375" defaultRowHeight="10.199999999999999" x14ac:dyDescent="0.2"/>
  <cols>
    <col min="1" max="1" width="31.109375" style="16" customWidth="1"/>
    <col min="2" max="2" width="31.109375" style="171" customWidth="1"/>
    <col min="3" max="18" width="9.109375" style="16"/>
    <col min="19" max="24" width="9.109375" style="243"/>
    <col min="25" max="16384" width="9.109375" style="16"/>
  </cols>
  <sheetData>
    <row r="1" spans="1:24" x14ac:dyDescent="0.2">
      <c r="W1" s="243" t="str">
        <f>Menu!B24</f>
        <v>O resultado compilado aqui segue em linha com os números reportados no período, de acordo com o cenário das marcas no período.</v>
      </c>
    </row>
    <row r="2" spans="1:24" s="6" customFormat="1" ht="13.8" x14ac:dyDescent="0.3">
      <c r="A2" s="126" t="s">
        <v>115</v>
      </c>
      <c r="B2" s="187" t="s">
        <v>299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4" s="6" customFormat="1" ht="18" customHeight="1" x14ac:dyDescent="0.3">
      <c r="A3" s="135" t="s">
        <v>24</v>
      </c>
      <c r="B3" s="189" t="s">
        <v>279</v>
      </c>
      <c r="C3" s="136" t="s">
        <v>25</v>
      </c>
      <c r="D3" s="136" t="s">
        <v>26</v>
      </c>
      <c r="E3" s="136" t="str">
        <f>'2. P&amp;L BR_IFRS'!E3</f>
        <v>3T19</v>
      </c>
      <c r="F3" s="136" t="str">
        <f>'2. P&amp;L BR_IFRS'!F3</f>
        <v>4T19</v>
      </c>
      <c r="G3" s="134" t="str">
        <f>'2. P&amp;L BR_IFRS'!G3</f>
        <v>1T20</v>
      </c>
      <c r="H3" s="134" t="str">
        <f>'2. P&amp;L BR_IFRS'!H3</f>
        <v>2T20</v>
      </c>
      <c r="I3" s="134" t="str">
        <f>'2. P&amp;L BR_IFRS'!I3</f>
        <v>3T20</v>
      </c>
      <c r="J3" s="134" t="str">
        <f>'2. P&amp;L BR_IFRS'!J3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</row>
    <row r="4" spans="1:24" s="6" customFormat="1" ht="4.5" customHeight="1" x14ac:dyDescent="0.3">
      <c r="A4" s="9"/>
      <c r="B4" s="18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</row>
    <row r="5" spans="1:24" s="6" customFormat="1" ht="13.8" x14ac:dyDescent="0.3">
      <c r="A5" s="131" t="s">
        <v>0</v>
      </c>
      <c r="B5" s="188" t="s">
        <v>280</v>
      </c>
      <c r="C5" s="132">
        <f>SUM(C6:C6)</f>
        <v>52.864041890000003</v>
      </c>
      <c r="D5" s="132">
        <f>SUM(D6:D6)</f>
        <v>49.242157099999993</v>
      </c>
      <c r="E5" s="132">
        <v>49.455148429999994</v>
      </c>
      <c r="F5" s="132">
        <v>52.208775140000014</v>
      </c>
      <c r="G5" s="132">
        <v>45.83</v>
      </c>
      <c r="H5" s="132">
        <v>3.12</v>
      </c>
      <c r="I5" s="132">
        <v>8.4499999999999993</v>
      </c>
      <c r="J5" s="132">
        <v>17.29</v>
      </c>
      <c r="K5" s="132">
        <v>18.29</v>
      </c>
      <c r="L5" s="132">
        <v>16.899999999999999</v>
      </c>
      <c r="M5" s="132">
        <v>26.7</v>
      </c>
      <c r="N5" s="132">
        <v>32.566000000000003</v>
      </c>
      <c r="O5" s="132">
        <v>29.9</v>
      </c>
      <c r="P5" s="132">
        <v>36.186894899999999</v>
      </c>
      <c r="Q5" s="132">
        <v>41.23</v>
      </c>
      <c r="R5" s="132">
        <v>37.338419369999997</v>
      </c>
      <c r="S5" s="132">
        <v>34.834002529999999</v>
      </c>
      <c r="T5" s="132">
        <v>36.531965230000004</v>
      </c>
      <c r="U5" s="132">
        <v>36.876873670000002</v>
      </c>
      <c r="V5" s="132">
        <v>32.524889349999995</v>
      </c>
      <c r="W5" s="273">
        <v>31.06544186</v>
      </c>
      <c r="X5" s="273">
        <v>31</v>
      </c>
    </row>
    <row r="6" spans="1:24" s="6" customFormat="1" ht="12" x14ac:dyDescent="0.3">
      <c r="A6" s="2" t="s">
        <v>16</v>
      </c>
      <c r="B6" s="181" t="s">
        <v>281</v>
      </c>
      <c r="C6" s="20">
        <v>52.864041890000003</v>
      </c>
      <c r="D6" s="20">
        <v>49.242157099999993</v>
      </c>
      <c r="E6" s="20">
        <v>49.455148429999994</v>
      </c>
      <c r="F6" s="20">
        <v>52.208775140000014</v>
      </c>
      <c r="G6" s="20">
        <v>45.83</v>
      </c>
      <c r="H6" s="20">
        <v>3.12</v>
      </c>
      <c r="I6" s="20">
        <v>8.4499999999999993</v>
      </c>
      <c r="J6" s="20">
        <v>17.29</v>
      </c>
      <c r="K6" s="20">
        <v>18.29</v>
      </c>
      <c r="L6" s="20">
        <v>16.899999999999999</v>
      </c>
      <c r="M6" s="20">
        <v>26.7</v>
      </c>
      <c r="N6" s="20">
        <v>32.566000000000003</v>
      </c>
      <c r="O6" s="20">
        <v>29.9</v>
      </c>
      <c r="P6" s="20">
        <v>36.186894899999999</v>
      </c>
      <c r="Q6" s="20">
        <v>41.23</v>
      </c>
      <c r="R6" s="20">
        <v>37.338419369999997</v>
      </c>
      <c r="S6" s="218">
        <v>34.834002529999999</v>
      </c>
      <c r="T6" s="218">
        <v>36.531965230000004</v>
      </c>
      <c r="U6" s="218">
        <v>36.876873670000002</v>
      </c>
      <c r="V6" s="218">
        <v>32.524889349999995</v>
      </c>
      <c r="W6" s="274">
        <v>31.06544186</v>
      </c>
      <c r="X6" s="274">
        <v>31</v>
      </c>
    </row>
    <row r="7" spans="1:24" s="6" customFormat="1" ht="7.5" customHeight="1" x14ac:dyDescent="0.3">
      <c r="A7" s="12"/>
      <c r="B7" s="184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246"/>
      <c r="T7" s="246"/>
      <c r="U7" s="246"/>
      <c r="V7" s="246"/>
      <c r="W7" s="279"/>
      <c r="X7" s="279"/>
    </row>
    <row r="8" spans="1:24" s="6" customFormat="1" ht="15.75" customHeight="1" x14ac:dyDescent="0.3">
      <c r="A8" s="131" t="s">
        <v>12</v>
      </c>
      <c r="B8" s="188" t="s">
        <v>283</v>
      </c>
      <c r="C8" s="132">
        <v>-35.5</v>
      </c>
      <c r="D8" s="132">
        <v>-34.1</v>
      </c>
      <c r="E8" s="132">
        <v>-32.578341189999996</v>
      </c>
      <c r="F8" s="132">
        <v>-33.661268389999996</v>
      </c>
      <c r="G8" s="132">
        <v>-33.19</v>
      </c>
      <c r="H8" s="132">
        <v>-7.66</v>
      </c>
      <c r="I8" s="132">
        <v>-7.46</v>
      </c>
      <c r="J8" s="132">
        <v>-11.66</v>
      </c>
      <c r="K8" s="132">
        <v>-13.81</v>
      </c>
      <c r="L8" s="132">
        <v>-13.8</v>
      </c>
      <c r="M8" s="132">
        <v>-17.07</v>
      </c>
      <c r="N8" s="132">
        <v>-20.329000000000001</v>
      </c>
      <c r="O8" s="132">
        <v>-20.7</v>
      </c>
      <c r="P8" s="132">
        <v>-22.81574728</v>
      </c>
      <c r="Q8" s="132">
        <v>-26.65</v>
      </c>
      <c r="R8" s="132">
        <v>-27.108519490000003</v>
      </c>
      <c r="S8" s="132">
        <v>-24.7164495</v>
      </c>
      <c r="T8" s="132">
        <v>-25.483940800000003</v>
      </c>
      <c r="U8" s="132">
        <v>-23.385613210000013</v>
      </c>
      <c r="V8" s="132">
        <v>-23.489036710000008</v>
      </c>
      <c r="W8" s="273">
        <v>-23.381716599999997</v>
      </c>
      <c r="X8" s="273">
        <v>-22.7</v>
      </c>
    </row>
    <row r="9" spans="1:24" s="6" customFormat="1" ht="7.5" customHeight="1" x14ac:dyDescent="0.3">
      <c r="A9" s="9"/>
      <c r="B9" s="18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275"/>
      <c r="X9" s="275"/>
    </row>
    <row r="10" spans="1:24" s="8" customFormat="1" ht="12" customHeight="1" x14ac:dyDescent="0.3">
      <c r="A10" s="131" t="s">
        <v>5</v>
      </c>
      <c r="B10" s="188" t="s">
        <v>284</v>
      </c>
      <c r="C10" s="132">
        <f>+C8+C5</f>
        <v>17.364041890000003</v>
      </c>
      <c r="D10" s="132">
        <f>+D8+D5</f>
        <v>15.142157099999991</v>
      </c>
      <c r="E10" s="132">
        <v>16.876807239999998</v>
      </c>
      <c r="F10" s="132">
        <v>18.547506750000018</v>
      </c>
      <c r="G10" s="132">
        <v>12.64</v>
      </c>
      <c r="H10" s="132">
        <v>-4.54</v>
      </c>
      <c r="I10" s="132">
        <v>1</v>
      </c>
      <c r="J10" s="132">
        <v>5.63</v>
      </c>
      <c r="K10" s="132">
        <v>4.4800000000000004</v>
      </c>
      <c r="L10" s="132">
        <v>3.1</v>
      </c>
      <c r="M10" s="132">
        <v>9.6300000000000008</v>
      </c>
      <c r="N10" s="132">
        <v>12.237</v>
      </c>
      <c r="O10" s="132">
        <v>9.2100000000000009</v>
      </c>
      <c r="P10" s="132">
        <v>13.371147619999999</v>
      </c>
      <c r="Q10" s="132">
        <v>14.58</v>
      </c>
      <c r="R10" s="132">
        <v>10.229899879999996</v>
      </c>
      <c r="S10" s="132">
        <v>10.117553030000002</v>
      </c>
      <c r="T10" s="132">
        <v>11.048024430000002</v>
      </c>
      <c r="U10" s="132">
        <v>13.491260459999999</v>
      </c>
      <c r="V10" s="132">
        <v>9.0358526399999874</v>
      </c>
      <c r="W10" s="273">
        <v>7.6837252600000028</v>
      </c>
      <c r="X10" s="273">
        <v>8.1999999999999993</v>
      </c>
    </row>
    <row r="11" spans="1:24" ht="7.5" customHeight="1" x14ac:dyDescent="0.3">
      <c r="B11" s="180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245"/>
      <c r="T11" s="245"/>
      <c r="U11" s="245"/>
      <c r="V11" s="245"/>
      <c r="W11" s="264"/>
      <c r="X11" s="264"/>
    </row>
    <row r="12" spans="1:24" ht="13.8" x14ac:dyDescent="0.3">
      <c r="A12" s="131" t="s">
        <v>7</v>
      </c>
      <c r="B12" s="188" t="s">
        <v>285</v>
      </c>
      <c r="C12" s="132">
        <v>-14.1</v>
      </c>
      <c r="D12" s="132">
        <v>-13.9</v>
      </c>
      <c r="E12" s="132">
        <v>-13.641669169999997</v>
      </c>
      <c r="F12" s="132">
        <v>-15.040670830000003</v>
      </c>
      <c r="G12" s="132">
        <v>-17.579999999999998</v>
      </c>
      <c r="H12" s="132">
        <v>-12.97</v>
      </c>
      <c r="I12" s="132">
        <v>-9.6999999999999993</v>
      </c>
      <c r="J12" s="132">
        <v>-7.22</v>
      </c>
      <c r="K12" s="132">
        <v>-11.62</v>
      </c>
      <c r="L12" s="132">
        <v>-9.6199999999999992</v>
      </c>
      <c r="M12" s="132">
        <v>-11.21</v>
      </c>
      <c r="N12" s="132">
        <v>-13.673</v>
      </c>
      <c r="O12" s="132">
        <v>-13.99</v>
      </c>
      <c r="P12" s="132">
        <v>-12.86447444</v>
      </c>
      <c r="Q12" s="132">
        <v>-15.65</v>
      </c>
      <c r="R12" s="132">
        <v>-14.77654225</v>
      </c>
      <c r="S12" s="132">
        <v>-13.944796419999999</v>
      </c>
      <c r="T12" s="132">
        <v>-14.900470030000001</v>
      </c>
      <c r="U12" s="132">
        <v>-17.121862140000012</v>
      </c>
      <c r="V12" s="132">
        <v>-14.423545229999988</v>
      </c>
      <c r="W12" s="273">
        <v>-14.011873390000002</v>
      </c>
      <c r="X12" s="273">
        <v>-13.6</v>
      </c>
    </row>
    <row r="13" spans="1:24" ht="7.5" customHeight="1" x14ac:dyDescent="0.3">
      <c r="B13" s="180"/>
      <c r="C13" s="70"/>
      <c r="D13" s="70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245"/>
      <c r="T13" s="245"/>
      <c r="U13" s="245"/>
      <c r="V13" s="245"/>
      <c r="W13" s="264"/>
      <c r="X13" s="264"/>
    </row>
    <row r="14" spans="1:24" ht="12" x14ac:dyDescent="0.2">
      <c r="A14" s="13" t="s">
        <v>20</v>
      </c>
      <c r="B14" s="185" t="s">
        <v>295</v>
      </c>
      <c r="C14" s="20">
        <v>9.9</v>
      </c>
      <c r="D14" s="20">
        <v>9.8000000000000007</v>
      </c>
      <c r="E14" s="20">
        <v>9.8089552599999994</v>
      </c>
      <c r="F14" s="20">
        <v>9.9431094100000017</v>
      </c>
      <c r="G14" s="20">
        <v>13.03</v>
      </c>
      <c r="H14" s="20">
        <v>11.84</v>
      </c>
      <c r="I14" s="20">
        <v>9.6199999999999992</v>
      </c>
      <c r="J14" s="20">
        <v>10.1</v>
      </c>
      <c r="K14" s="20">
        <v>9.91</v>
      </c>
      <c r="L14" s="20">
        <v>9.7100000000000009</v>
      </c>
      <c r="M14" s="20">
        <v>9.42</v>
      </c>
      <c r="N14" s="20">
        <v>8.73</v>
      </c>
      <c r="O14" s="20">
        <v>8.4700000000000006</v>
      </c>
      <c r="P14" s="20">
        <v>8.4912503999999984</v>
      </c>
      <c r="Q14" s="20">
        <v>9.15</v>
      </c>
      <c r="R14" s="20">
        <v>10.23630915</v>
      </c>
      <c r="S14" s="218">
        <v>8.8670920199999994</v>
      </c>
      <c r="T14" s="218">
        <v>9.2670061400000012</v>
      </c>
      <c r="U14" s="218">
        <v>12.935895129999997</v>
      </c>
      <c r="V14" s="218">
        <v>12.127494870000007</v>
      </c>
      <c r="W14" s="274">
        <v>10.18050129</v>
      </c>
      <c r="X14" s="274">
        <v>9</v>
      </c>
    </row>
    <row r="15" spans="1:24" ht="13.8" x14ac:dyDescent="0.3">
      <c r="A15" s="131" t="s">
        <v>19</v>
      </c>
      <c r="B15" s="188" t="s">
        <v>296</v>
      </c>
      <c r="C15" s="132">
        <v>13.2</v>
      </c>
      <c r="D15" s="132">
        <v>11</v>
      </c>
      <c r="E15" s="132">
        <v>12.23528778</v>
      </c>
      <c r="F15" s="132">
        <v>13.452344890000017</v>
      </c>
      <c r="G15" s="132">
        <v>8.09</v>
      </c>
      <c r="H15" s="132">
        <v>-5.67</v>
      </c>
      <c r="I15" s="132">
        <v>0.92</v>
      </c>
      <c r="J15" s="132">
        <v>8.5</v>
      </c>
      <c r="K15" s="132">
        <v>2.75</v>
      </c>
      <c r="L15" s="132">
        <v>3.18</v>
      </c>
      <c r="M15" s="132">
        <v>7.84</v>
      </c>
      <c r="N15" s="132">
        <v>7.2939999999999996</v>
      </c>
      <c r="O15" s="132">
        <v>3.69</v>
      </c>
      <c r="P15" s="132">
        <v>8.9979235799999966</v>
      </c>
      <c r="Q15" s="132">
        <v>8.07</v>
      </c>
      <c r="R15" s="132">
        <v>5.689666779999996</v>
      </c>
      <c r="S15" s="132">
        <v>5.0398486300000016</v>
      </c>
      <c r="T15" s="132">
        <v>5.4145605400000019</v>
      </c>
      <c r="U15" s="132">
        <v>9.30529344999999</v>
      </c>
      <c r="V15" s="132">
        <v>6.7398022800000064</v>
      </c>
      <c r="W15" s="273">
        <v>3.8523531600000016</v>
      </c>
      <c r="X15" s="273">
        <f>SUM(X10:X14)</f>
        <v>3.5999999999999996</v>
      </c>
    </row>
    <row r="16" spans="1:24" ht="7.5" customHeight="1" x14ac:dyDescent="0.25">
      <c r="A16" s="15"/>
      <c r="B16" s="186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245"/>
      <c r="T16" s="245"/>
      <c r="U16" s="245"/>
      <c r="V16" s="245"/>
      <c r="W16" s="264"/>
      <c r="X16" s="264"/>
    </row>
    <row r="17" spans="1:24" ht="12" x14ac:dyDescent="0.2">
      <c r="A17" s="13" t="s">
        <v>103</v>
      </c>
      <c r="B17" s="185" t="s">
        <v>297</v>
      </c>
      <c r="C17" s="20">
        <v>0</v>
      </c>
      <c r="D17" s="20">
        <v>0.1</v>
      </c>
      <c r="E17" s="20">
        <v>0.80880554999999998</v>
      </c>
      <c r="F17" s="20">
        <v>-2.3995599999999395E-3</v>
      </c>
      <c r="G17" s="20">
        <v>0</v>
      </c>
      <c r="H17" s="20">
        <v>0</v>
      </c>
      <c r="I17" s="20">
        <v>0</v>
      </c>
      <c r="J17" s="20">
        <v>0.01</v>
      </c>
      <c r="K17" s="20">
        <v>0.02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18">
        <v>0</v>
      </c>
      <c r="T17" s="218">
        <v>0</v>
      </c>
      <c r="U17" s="218">
        <v>0</v>
      </c>
      <c r="V17" s="218">
        <v>0</v>
      </c>
      <c r="W17" s="274">
        <v>0</v>
      </c>
      <c r="X17" s="274">
        <v>0</v>
      </c>
    </row>
    <row r="18" spans="1:24" ht="13.8" x14ac:dyDescent="0.3">
      <c r="A18" s="131" t="s">
        <v>104</v>
      </c>
      <c r="B18" s="188" t="s">
        <v>298</v>
      </c>
      <c r="C18" s="132">
        <v>13.2</v>
      </c>
      <c r="D18" s="132">
        <v>11.1</v>
      </c>
      <c r="E18" s="132">
        <v>13.044093330000001</v>
      </c>
      <c r="F18" s="132">
        <v>13.449945330000016</v>
      </c>
      <c r="G18" s="132">
        <v>8.09</v>
      </c>
      <c r="H18" s="132">
        <v>-5.67</v>
      </c>
      <c r="I18" s="132">
        <v>0.92</v>
      </c>
      <c r="J18" s="132">
        <v>8.51</v>
      </c>
      <c r="K18" s="132">
        <v>2.77</v>
      </c>
      <c r="L18" s="132">
        <v>3.18</v>
      </c>
      <c r="M18" s="132">
        <v>7.84</v>
      </c>
      <c r="N18" s="132">
        <v>7.2939999999999996</v>
      </c>
      <c r="O18" s="132">
        <v>3.69</v>
      </c>
      <c r="P18" s="132">
        <v>8.9979235799999966</v>
      </c>
      <c r="Q18" s="132">
        <v>8.07</v>
      </c>
      <c r="R18" s="132">
        <v>5.689666779999996</v>
      </c>
      <c r="S18" s="132">
        <v>5.0398486300000016</v>
      </c>
      <c r="T18" s="132">
        <v>5.4145605400000019</v>
      </c>
      <c r="U18" s="132">
        <v>9.30529344999999</v>
      </c>
      <c r="V18" s="132">
        <v>6.7398022800000064</v>
      </c>
      <c r="W18" s="273">
        <v>3.8523531600000016</v>
      </c>
      <c r="X18" s="273">
        <v>3.6</v>
      </c>
    </row>
    <row r="19" spans="1:24" ht="12" x14ac:dyDescent="0.2">
      <c r="A19" s="16" t="s">
        <v>190</v>
      </c>
      <c r="B19" s="182" t="s">
        <v>294</v>
      </c>
      <c r="C19" s="13"/>
      <c r="D19" s="13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5"/>
      <c r="T19" s="245"/>
      <c r="U19" s="245"/>
      <c r="V19" s="245"/>
      <c r="W19" s="245"/>
      <c r="X19" s="245"/>
    </row>
    <row r="20" spans="1:24" ht="13.8" x14ac:dyDescent="0.3">
      <c r="B20" s="180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  <c r="X20" s="245"/>
    </row>
    <row r="21" spans="1:24" ht="13.8" x14ac:dyDescent="0.3">
      <c r="B21" s="18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  <c r="X21" s="245"/>
    </row>
    <row r="22" spans="1:24" ht="13.8" x14ac:dyDescent="0.3">
      <c r="B22" s="18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45"/>
      <c r="X22" s="245"/>
    </row>
    <row r="23" spans="1:24" ht="13.8" x14ac:dyDescent="0.3">
      <c r="B23" s="18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  <c r="X23" s="245"/>
    </row>
    <row r="24" spans="1:24" ht="13.8" x14ac:dyDescent="0.3">
      <c r="B24" s="18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  <c r="X24" s="245"/>
    </row>
    <row r="25" spans="1:24" ht="13.8" x14ac:dyDescent="0.3">
      <c r="B25" s="18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  <c r="X25" s="245"/>
    </row>
    <row r="26" spans="1:24" ht="13.8" x14ac:dyDescent="0.3">
      <c r="B26" s="18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</row>
    <row r="27" spans="1:24" ht="13.8" x14ac:dyDescent="0.3">
      <c r="B27" s="18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</row>
    <row r="28" spans="1:24" ht="13.8" x14ac:dyDescent="0.3">
      <c r="B28" s="18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</row>
    <row r="29" spans="1:24" ht="13.8" x14ac:dyDescent="0.3">
      <c r="B29" s="18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</row>
    <row r="30" spans="1:24" ht="13.8" x14ac:dyDescent="0.3">
      <c r="B30" s="18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</row>
    <row r="31" spans="1:24" ht="13.8" x14ac:dyDescent="0.3">
      <c r="B31" s="18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</row>
    <row r="32" spans="1:24" ht="13.8" x14ac:dyDescent="0.3">
      <c r="B32" s="18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</row>
    <row r="33" spans="2:24" ht="13.8" x14ac:dyDescent="0.3">
      <c r="B33" s="18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</row>
    <row r="34" spans="2:24" ht="13.8" x14ac:dyDescent="0.3">
      <c r="B34" s="18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</row>
    <row r="35" spans="2:24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</row>
    <row r="36" spans="2:24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</row>
    <row r="37" spans="2:24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</row>
    <row r="38" spans="2:24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</row>
    <row r="39" spans="2:24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</row>
    <row r="40" spans="2:24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</row>
    <row r="41" spans="2:24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</row>
    <row r="42" spans="2:24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</row>
    <row r="43" spans="2:24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</row>
    <row r="44" spans="2:24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</row>
    <row r="45" spans="2:24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</row>
    <row r="46" spans="2:24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</row>
    <row r="47" spans="2:24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</row>
    <row r="48" spans="2:24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</row>
    <row r="49" spans="3:24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</row>
    <row r="50" spans="3:24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</row>
    <row r="51" spans="3:24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</row>
    <row r="52" spans="3:24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</row>
    <row r="53" spans="3:24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</row>
    <row r="54" spans="3:24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</row>
    <row r="55" spans="3:24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</row>
    <row r="56" spans="3:24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</row>
    <row r="57" spans="3:24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</row>
    <row r="58" spans="3:24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</row>
    <row r="59" spans="3:24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</row>
    <row r="60" spans="3:24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</row>
    <row r="61" spans="3:24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</row>
    <row r="62" spans="3:24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</row>
    <row r="63" spans="3:24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</row>
    <row r="64" spans="3:24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</row>
    <row r="65" spans="3:24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</row>
    <row r="66" spans="3:24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</row>
    <row r="67" spans="3:24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</row>
    <row r="68" spans="3:24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</row>
    <row r="69" spans="3:24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</row>
    <row r="70" spans="3:24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</row>
    <row r="71" spans="3:24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</row>
    <row r="72" spans="3:24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</row>
    <row r="73" spans="3:24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</row>
    <row r="74" spans="3:24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</row>
    <row r="75" spans="3:24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</row>
    <row r="76" spans="3:24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</row>
    <row r="77" spans="3:24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</row>
    <row r="78" spans="3:24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</row>
    <row r="79" spans="3:24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</row>
    <row r="80" spans="3:24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</row>
    <row r="81" spans="3:24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</row>
    <row r="82" spans="3:24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</row>
    <row r="83" spans="3:24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</row>
    <row r="84" spans="3:24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</row>
    <row r="85" spans="3:24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</row>
    <row r="86" spans="3:24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</row>
    <row r="87" spans="3:24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</row>
    <row r="88" spans="3:24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</row>
    <row r="89" spans="3:24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</row>
    <row r="90" spans="3:24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</row>
    <row r="91" spans="3:24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</row>
    <row r="92" spans="3:24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</row>
    <row r="93" spans="3:24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</row>
    <row r="94" spans="3:24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</row>
    <row r="95" spans="3:24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</row>
    <row r="96" spans="3:24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</row>
    <row r="97" spans="3:24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</row>
    <row r="98" spans="3:24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</row>
    <row r="99" spans="3:24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</row>
    <row r="100" spans="3:24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</row>
    <row r="101" spans="3:24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</row>
    <row r="102" spans="3:24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</row>
    <row r="103" spans="3:24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</row>
    <row r="104" spans="3:24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</row>
    <row r="105" spans="3:24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</row>
    <row r="106" spans="3:24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</row>
    <row r="107" spans="3:24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</row>
    <row r="108" spans="3:24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</row>
    <row r="109" spans="3:24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</row>
    <row r="110" spans="3:24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</row>
    <row r="111" spans="3:24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</row>
    <row r="112" spans="3:24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</row>
    <row r="113" spans="3:24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</row>
    <row r="114" spans="3:24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</row>
    <row r="115" spans="3:24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</row>
    <row r="116" spans="3:24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</row>
    <row r="117" spans="3:24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</row>
    <row r="118" spans="3:24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</row>
    <row r="119" spans="3:24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</row>
    <row r="120" spans="3:24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</row>
    <row r="121" spans="3:24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</row>
    <row r="122" spans="3:24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</row>
    <row r="123" spans="3:24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</row>
    <row r="124" spans="3:24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</row>
    <row r="125" spans="3:24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theme="3" tint="-0.249977111117893"/>
    <pageSetUpPr fitToPage="1"/>
  </sheetPr>
  <dimension ref="A1:AA125"/>
  <sheetViews>
    <sheetView showGridLines="0" zoomScale="90" zoomScaleNormal="90" zoomScaleSheetLayoutView="100" workbookViewId="0">
      <pane xSplit="1" ySplit="3" topLeftCell="V4" activePane="bottomRight" state="frozen"/>
      <selection activeCell="I30" sqref="I30"/>
      <selection pane="topRight" activeCell="I30" sqref="I30"/>
      <selection pane="bottomLeft" activeCell="I30" sqref="I30"/>
      <selection pane="bottomRight" activeCell="Z21" sqref="Z21"/>
    </sheetView>
  </sheetViews>
  <sheetFormatPr defaultColWidth="9.109375" defaultRowHeight="10.199999999999999" x14ac:dyDescent="0.2"/>
  <cols>
    <col min="1" max="1" width="31.109375" style="16" customWidth="1"/>
    <col min="2" max="2" width="31.109375" style="182" customWidth="1"/>
    <col min="3" max="18" width="9.109375" style="16"/>
    <col min="19" max="24" width="9.109375" style="243"/>
    <col min="25" max="16384" width="9.109375" style="16"/>
  </cols>
  <sheetData>
    <row r="1" spans="1:24" x14ac:dyDescent="0.2">
      <c r="W1" s="243" t="str">
        <f>Menu!B24</f>
        <v>O resultado compilado aqui segue em linha com os números reportados no período, de acordo com o cenário das marcas no período.</v>
      </c>
    </row>
    <row r="2" spans="1:24" s="6" customFormat="1" ht="13.8" x14ac:dyDescent="0.3">
      <c r="A2" s="126" t="s">
        <v>116</v>
      </c>
      <c r="B2" s="199" t="s">
        <v>300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4" s="6" customFormat="1" ht="18" customHeight="1" x14ac:dyDescent="0.3">
      <c r="A3" s="135" t="s">
        <v>24</v>
      </c>
      <c r="B3" s="20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</row>
    <row r="4" spans="1:24" s="6" customFormat="1" ht="4.5" customHeight="1" x14ac:dyDescent="0.3">
      <c r="A4" s="9"/>
      <c r="B4" s="19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</row>
    <row r="5" spans="1:24" s="6" customFormat="1" ht="13.8" x14ac:dyDescent="0.3">
      <c r="A5" s="131" t="s">
        <v>0</v>
      </c>
      <c r="B5" s="200" t="s">
        <v>280</v>
      </c>
      <c r="C5" s="132">
        <v>128.38718313999999</v>
      </c>
      <c r="D5" s="132">
        <v>115.34213792999999</v>
      </c>
      <c r="E5" s="132">
        <v>131.24466843000002</v>
      </c>
      <c r="F5" s="132">
        <v>138.71074701999999</v>
      </c>
      <c r="G5" s="132">
        <v>122.58</v>
      </c>
      <c r="H5" s="132">
        <v>55.28</v>
      </c>
      <c r="I5" s="132">
        <v>102.09</v>
      </c>
      <c r="J5" s="132">
        <v>130.36000000000001</v>
      </c>
      <c r="K5" s="132">
        <v>119.05</v>
      </c>
      <c r="L5" s="132">
        <v>118.49</v>
      </c>
      <c r="M5" s="132">
        <v>140.69999999999999</v>
      </c>
      <c r="N5" s="132">
        <v>170.876</v>
      </c>
      <c r="O5" s="132">
        <v>163</v>
      </c>
      <c r="P5" s="132">
        <v>162.03072865000004</v>
      </c>
      <c r="Q5" s="132">
        <v>158.41</v>
      </c>
      <c r="R5" s="132">
        <v>166.06215212000001</v>
      </c>
      <c r="S5" s="132">
        <v>164.52408925</v>
      </c>
      <c r="T5" s="132">
        <v>147.76829127999994</v>
      </c>
      <c r="U5" s="132">
        <v>158.64140714999999</v>
      </c>
      <c r="V5" s="132">
        <v>173.76358556000014</v>
      </c>
      <c r="W5" s="273">
        <v>162.43006511999999</v>
      </c>
      <c r="X5" s="273">
        <v>144.6</v>
      </c>
    </row>
    <row r="6" spans="1:24" s="6" customFormat="1" ht="12" x14ac:dyDescent="0.3">
      <c r="A6" s="2" t="s">
        <v>16</v>
      </c>
      <c r="B6" s="191" t="s">
        <v>281</v>
      </c>
      <c r="C6" s="20">
        <v>67.387183139999991</v>
      </c>
      <c r="D6" s="20">
        <v>55.342137929999993</v>
      </c>
      <c r="E6" s="20">
        <v>70.044668430000016</v>
      </c>
      <c r="F6" s="20">
        <v>68.79713626000003</v>
      </c>
      <c r="G6" s="20">
        <v>61.55</v>
      </c>
      <c r="H6" s="20">
        <v>16.690000000000001</v>
      </c>
      <c r="I6" s="20">
        <v>37.79</v>
      </c>
      <c r="J6" s="20">
        <v>54.42</v>
      </c>
      <c r="K6" s="20">
        <v>54.74</v>
      </c>
      <c r="L6" s="20">
        <v>38.94</v>
      </c>
      <c r="M6" s="20">
        <v>52.97</v>
      </c>
      <c r="N6" s="20">
        <v>69.331000000000003</v>
      </c>
      <c r="O6" s="20">
        <v>62.08</v>
      </c>
      <c r="P6" s="20">
        <v>60.230136390000041</v>
      </c>
      <c r="Q6" s="20">
        <v>71.099999999999994</v>
      </c>
      <c r="R6" s="20">
        <v>74.84860178000001</v>
      </c>
      <c r="S6" s="218">
        <v>77.009769790000007</v>
      </c>
      <c r="T6" s="218">
        <v>68.527036760000016</v>
      </c>
      <c r="U6" s="218">
        <v>75.733796789999985</v>
      </c>
      <c r="V6" s="218">
        <v>86.523465380000147</v>
      </c>
      <c r="W6" s="274">
        <v>82.144161829999987</v>
      </c>
      <c r="X6" s="274">
        <v>65</v>
      </c>
    </row>
    <row r="7" spans="1:24" s="6" customFormat="1" ht="12" x14ac:dyDescent="0.3">
      <c r="A7" s="11" t="s">
        <v>17</v>
      </c>
      <c r="B7" s="194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18">
        <v>87.514319459999996</v>
      </c>
      <c r="T7" s="218">
        <v>79.249267590000017</v>
      </c>
      <c r="U7" s="218">
        <v>82.911681780000009</v>
      </c>
      <c r="V7" s="218">
        <v>87.240120179999991</v>
      </c>
      <c r="W7" s="274">
        <v>80.285903290000007</v>
      </c>
      <c r="X7" s="274">
        <v>79.599999999999994</v>
      </c>
    </row>
    <row r="8" spans="1:24" s="6" customFormat="1" ht="7.5" customHeight="1" x14ac:dyDescent="0.3">
      <c r="A8" s="12"/>
      <c r="B8" s="195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6"/>
      <c r="T8" s="246"/>
      <c r="U8" s="246"/>
      <c r="V8" s="246"/>
      <c r="W8" s="279"/>
      <c r="X8" s="279"/>
    </row>
    <row r="9" spans="1:24" s="6" customFormat="1" ht="15.75" customHeight="1" x14ac:dyDescent="0.3">
      <c r="A9" s="131" t="s">
        <v>12</v>
      </c>
      <c r="B9" s="200" t="s">
        <v>283</v>
      </c>
      <c r="C9" s="132">
        <v>-102.90131673</v>
      </c>
      <c r="D9" s="132">
        <v>-97.33428065999999</v>
      </c>
      <c r="E9" s="132">
        <v>-100.30597107000001</v>
      </c>
      <c r="F9" s="132">
        <v>-112.83371864</v>
      </c>
      <c r="G9" s="132">
        <v>-108.17</v>
      </c>
      <c r="H9" s="132">
        <v>-61.92</v>
      </c>
      <c r="I9" s="132">
        <v>-86.34</v>
      </c>
      <c r="J9" s="132">
        <v>-109.84</v>
      </c>
      <c r="K9" s="132">
        <v>-107.32</v>
      </c>
      <c r="L9" s="132">
        <v>-109.89</v>
      </c>
      <c r="M9" s="132">
        <v>-123</v>
      </c>
      <c r="N9" s="132">
        <v>-144.345</v>
      </c>
      <c r="O9" s="132">
        <v>-142.24</v>
      </c>
      <c r="P9" s="132">
        <v>-141.04072327</v>
      </c>
      <c r="Q9" s="132">
        <v>-130.84</v>
      </c>
      <c r="R9" s="132">
        <v>-134.29881294999998</v>
      </c>
      <c r="S9" s="132">
        <v>-131.54170382000001</v>
      </c>
      <c r="T9" s="132">
        <v>-121.12808591000001</v>
      </c>
      <c r="U9" s="132">
        <v>-127.34716798000002</v>
      </c>
      <c r="V9" s="132">
        <v>-138.34482622999997</v>
      </c>
      <c r="W9" s="273">
        <v>-128.82126420999998</v>
      </c>
      <c r="X9" s="273">
        <v>-119.3</v>
      </c>
    </row>
    <row r="10" spans="1:24" s="6" customFormat="1" ht="7.5" customHeight="1" x14ac:dyDescent="0.3">
      <c r="A10" s="9"/>
      <c r="B10" s="19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  <c r="X10" s="275"/>
    </row>
    <row r="11" spans="1:24" s="8" customFormat="1" ht="12" customHeight="1" x14ac:dyDescent="0.3">
      <c r="A11" s="131" t="s">
        <v>5</v>
      </c>
      <c r="B11" s="200" t="s">
        <v>284</v>
      </c>
      <c r="C11" s="132">
        <v>25.485866409999986</v>
      </c>
      <c r="D11" s="132">
        <v>18.007857270000002</v>
      </c>
      <c r="E11" s="132">
        <v>30.938697360000006</v>
      </c>
      <c r="F11" s="132">
        <v>25.877028379999985</v>
      </c>
      <c r="G11" s="132">
        <v>14.42</v>
      </c>
      <c r="H11" s="132">
        <v>-6.64</v>
      </c>
      <c r="I11" s="132">
        <v>15.75</v>
      </c>
      <c r="J11" s="132">
        <v>20.52</v>
      </c>
      <c r="K11" s="132">
        <v>11.73</v>
      </c>
      <c r="L11" s="132">
        <v>8.6</v>
      </c>
      <c r="M11" s="132">
        <v>17.7</v>
      </c>
      <c r="N11" s="132">
        <v>26.530999999999999</v>
      </c>
      <c r="O11" s="132">
        <v>20.76</v>
      </c>
      <c r="P11" s="132">
        <v>20.990005380000042</v>
      </c>
      <c r="Q11" s="132">
        <v>27.57</v>
      </c>
      <c r="R11" s="132">
        <v>31.763339170000023</v>
      </c>
      <c r="S11" s="132">
        <v>32.982385429999994</v>
      </c>
      <c r="T11" s="132">
        <v>26.640205369999933</v>
      </c>
      <c r="U11" s="132">
        <v>31.294239169999997</v>
      </c>
      <c r="V11" s="132">
        <v>35.418759330000171</v>
      </c>
      <c r="W11" s="273">
        <v>33.608800910000014</v>
      </c>
      <c r="X11" s="273">
        <v>25.2</v>
      </c>
    </row>
    <row r="12" spans="1:24" ht="7.5" customHeight="1" x14ac:dyDescent="0.3">
      <c r="B12" s="190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5"/>
      <c r="T12" s="245"/>
      <c r="U12" s="245"/>
      <c r="V12" s="245"/>
      <c r="W12" s="264"/>
      <c r="X12" s="264"/>
    </row>
    <row r="13" spans="1:24" ht="13.8" x14ac:dyDescent="0.3">
      <c r="A13" s="131" t="s">
        <v>7</v>
      </c>
      <c r="B13" s="200" t="s">
        <v>285</v>
      </c>
      <c r="C13" s="132">
        <v>-10.64726602</v>
      </c>
      <c r="D13" s="132">
        <v>-9.9021041000000007</v>
      </c>
      <c r="E13" s="132">
        <v>-9.7028801199999997</v>
      </c>
      <c r="F13" s="132">
        <v>-11.501158769999996</v>
      </c>
      <c r="G13" s="132">
        <v>-11.12</v>
      </c>
      <c r="H13" s="132">
        <v>-7.42</v>
      </c>
      <c r="I13" s="132">
        <v>-9.1199999999999992</v>
      </c>
      <c r="J13" s="132">
        <v>-12.89</v>
      </c>
      <c r="K13" s="132">
        <v>-10.15</v>
      </c>
      <c r="L13" s="132">
        <v>-10.19</v>
      </c>
      <c r="M13" s="132">
        <v>-11.81</v>
      </c>
      <c r="N13" s="132">
        <v>-14.519</v>
      </c>
      <c r="O13" s="132">
        <v>-13.3</v>
      </c>
      <c r="P13" s="132">
        <v>-12.719358000000001</v>
      </c>
      <c r="Q13" s="132">
        <v>-14.4</v>
      </c>
      <c r="R13" s="132">
        <v>-16.91650705</v>
      </c>
      <c r="S13" s="132">
        <v>-16.820489210000002</v>
      </c>
      <c r="T13" s="132">
        <v>-15.784427569999998</v>
      </c>
      <c r="U13" s="132">
        <v>-17.037991729999995</v>
      </c>
      <c r="V13" s="132">
        <v>-16.55894510000001</v>
      </c>
      <c r="W13" s="273">
        <v>-17.887210940000003</v>
      </c>
      <c r="X13" s="273">
        <v>-15.4</v>
      </c>
    </row>
    <row r="14" spans="1:24" ht="7.5" customHeight="1" x14ac:dyDescent="0.3">
      <c r="B14" s="190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5"/>
      <c r="T14" s="245"/>
      <c r="U14" s="245"/>
      <c r="V14" s="245"/>
      <c r="W14" s="264"/>
      <c r="X14" s="264"/>
    </row>
    <row r="15" spans="1:24" ht="12" x14ac:dyDescent="0.2">
      <c r="A15" s="13" t="s">
        <v>20</v>
      </c>
      <c r="B15" s="196" t="s">
        <v>295</v>
      </c>
      <c r="C15" s="20">
        <v>6.1798505800000001</v>
      </c>
      <c r="D15" s="20">
        <v>6.08102068</v>
      </c>
      <c r="E15" s="20">
        <v>6.055274830000001</v>
      </c>
      <c r="F15" s="20">
        <v>6.452436679999999</v>
      </c>
      <c r="G15" s="20">
        <v>7.36</v>
      </c>
      <c r="H15" s="20">
        <v>6.88</v>
      </c>
      <c r="I15" s="20">
        <v>7.29</v>
      </c>
      <c r="J15" s="20">
        <v>7.95</v>
      </c>
      <c r="K15" s="20">
        <v>6.74</v>
      </c>
      <c r="L15" s="20">
        <v>6.77</v>
      </c>
      <c r="M15" s="20">
        <v>6.64</v>
      </c>
      <c r="N15" s="20">
        <v>6.6260000000000003</v>
      </c>
      <c r="O15" s="20">
        <v>6.67</v>
      </c>
      <c r="P15" s="20">
        <v>6.3504504100000023</v>
      </c>
      <c r="Q15" s="20">
        <v>6.04</v>
      </c>
      <c r="R15" s="20">
        <v>9.7106013900000008</v>
      </c>
      <c r="S15" s="218">
        <v>7.1344855799999998</v>
      </c>
      <c r="T15" s="218">
        <v>5.86849621</v>
      </c>
      <c r="U15" s="218">
        <v>8.9205247400000012</v>
      </c>
      <c r="V15" s="218">
        <v>7.8365656999999942</v>
      </c>
      <c r="W15" s="274">
        <v>7.8156149900000003</v>
      </c>
      <c r="X15" s="274">
        <v>7.1</v>
      </c>
    </row>
    <row r="16" spans="1:24" ht="13.8" x14ac:dyDescent="0.3">
      <c r="A16" s="131" t="s">
        <v>19</v>
      </c>
      <c r="B16" s="200" t="s">
        <v>296</v>
      </c>
      <c r="C16" s="132">
        <v>21.104309289999986</v>
      </c>
      <c r="D16" s="132">
        <v>14.956770320000002</v>
      </c>
      <c r="E16" s="132">
        <v>26.925429990000008</v>
      </c>
      <c r="F16" s="132">
        <v>19.503470829999987</v>
      </c>
      <c r="G16" s="132">
        <v>10.6</v>
      </c>
      <c r="H16" s="132">
        <v>-7.19</v>
      </c>
      <c r="I16" s="132">
        <v>13.92</v>
      </c>
      <c r="J16" s="132">
        <v>15.58</v>
      </c>
      <c r="K16" s="132">
        <v>8.19</v>
      </c>
      <c r="L16" s="132">
        <v>4.91</v>
      </c>
      <c r="M16" s="132">
        <v>12.46</v>
      </c>
      <c r="N16" s="132">
        <v>18.609000000000002</v>
      </c>
      <c r="O16" s="132">
        <v>14.13</v>
      </c>
      <c r="P16" s="132">
        <v>14.621097790000043</v>
      </c>
      <c r="Q16" s="132">
        <v>19.2</v>
      </c>
      <c r="R16" s="132">
        <v>24.557433510000024</v>
      </c>
      <c r="S16" s="132">
        <v>23.296381799999992</v>
      </c>
      <c r="T16" s="132">
        <v>16.724274009999935</v>
      </c>
      <c r="U16" s="132">
        <v>23.176772179999997</v>
      </c>
      <c r="V16" s="132">
        <v>26.696379930000155</v>
      </c>
      <c r="W16" s="273">
        <v>23.537204960000011</v>
      </c>
      <c r="X16" s="273">
        <f>SUM(X11:X15)</f>
        <v>16.899999999999999</v>
      </c>
    </row>
    <row r="17" spans="1:27" ht="7.5" customHeight="1" x14ac:dyDescent="0.25">
      <c r="A17" s="15"/>
      <c r="B17" s="197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  <c r="X17" s="264"/>
    </row>
    <row r="18" spans="1:27" ht="12" x14ac:dyDescent="0.2">
      <c r="A18" s="13" t="s">
        <v>103</v>
      </c>
      <c r="B18" s="196" t="s">
        <v>297</v>
      </c>
      <c r="C18" s="20">
        <v>-8.5858320000000002E-2</v>
      </c>
      <c r="D18" s="20">
        <v>-0.76999646999999993</v>
      </c>
      <c r="E18" s="20">
        <v>0.36566208</v>
      </c>
      <c r="F18" s="20">
        <v>1.3248354599999999</v>
      </c>
      <c r="G18" s="20">
        <v>0.06</v>
      </c>
      <c r="H18" s="20">
        <v>0</v>
      </c>
      <c r="I18" s="20">
        <v>0</v>
      </c>
      <c r="J18" s="20">
        <v>0</v>
      </c>
      <c r="K18" s="20">
        <v>0.12</v>
      </c>
      <c r="L18" s="20">
        <v>0.27</v>
      </c>
      <c r="M18" s="20">
        <v>0.06</v>
      </c>
      <c r="N18" s="20">
        <v>2.9000000000000001E-2</v>
      </c>
      <c r="O18" s="20">
        <v>0</v>
      </c>
      <c r="P18" s="20">
        <v>0</v>
      </c>
      <c r="Q18" s="20">
        <v>0</v>
      </c>
      <c r="R18" s="20">
        <v>0</v>
      </c>
      <c r="S18" s="218">
        <v>0</v>
      </c>
      <c r="T18" s="218">
        <v>0</v>
      </c>
      <c r="U18" s="218">
        <v>0</v>
      </c>
      <c r="V18" s="218">
        <v>0</v>
      </c>
      <c r="W18" s="274">
        <v>0.1</v>
      </c>
      <c r="X18" s="274">
        <v>0</v>
      </c>
    </row>
    <row r="19" spans="1:27" ht="13.8" x14ac:dyDescent="0.3">
      <c r="A19" s="131" t="s">
        <v>104</v>
      </c>
      <c r="B19" s="200" t="s">
        <v>298</v>
      </c>
      <c r="C19" s="132">
        <v>21.018450969999986</v>
      </c>
      <c r="D19" s="132">
        <v>14.186773850000002</v>
      </c>
      <c r="E19" s="132">
        <v>27.291092070000008</v>
      </c>
      <c r="F19" s="132">
        <v>20.828306289999986</v>
      </c>
      <c r="G19" s="132">
        <v>10.66</v>
      </c>
      <c r="H19" s="132">
        <v>-7.19</v>
      </c>
      <c r="I19" s="132">
        <v>13.92</v>
      </c>
      <c r="J19" s="132">
        <v>15.58</v>
      </c>
      <c r="K19" s="132">
        <v>8.32</v>
      </c>
      <c r="L19" s="132">
        <v>5.17</v>
      </c>
      <c r="M19" s="132">
        <v>12.53</v>
      </c>
      <c r="N19" s="132">
        <v>18.638000000000002</v>
      </c>
      <c r="O19" s="132">
        <v>14.13</v>
      </c>
      <c r="P19" s="132">
        <v>14.621097790000043</v>
      </c>
      <c r="Q19" s="132">
        <v>19.2</v>
      </c>
      <c r="R19" s="132">
        <v>24.557433510000024</v>
      </c>
      <c r="S19" s="132">
        <v>23.296381799999992</v>
      </c>
      <c r="T19" s="132">
        <v>16.724274009999935</v>
      </c>
      <c r="U19" s="132">
        <v>23.176772179999997</v>
      </c>
      <c r="V19" s="132">
        <v>26.696379930000155</v>
      </c>
      <c r="W19" s="273">
        <f>W16-W18</f>
        <v>23.43720496000001</v>
      </c>
      <c r="X19" s="273">
        <v>16.899999999999999</v>
      </c>
    </row>
    <row r="20" spans="1:27" x14ac:dyDescent="0.2">
      <c r="A20" s="16" t="s">
        <v>190</v>
      </c>
      <c r="B20" s="192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64"/>
      <c r="X20" s="264"/>
    </row>
    <row r="21" spans="1:27" ht="13.8" x14ac:dyDescent="0.3">
      <c r="B21" s="19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  <c r="X21" s="245"/>
    </row>
    <row r="22" spans="1:27" ht="13.8" x14ac:dyDescent="0.3">
      <c r="B22" s="19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64"/>
      <c r="X22" s="264"/>
      <c r="Y22" s="264"/>
      <c r="Z22" s="264"/>
      <c r="AA22" s="264"/>
    </row>
    <row r="23" spans="1:27" ht="13.8" x14ac:dyDescent="0.3">
      <c r="B23" s="19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64"/>
      <c r="X23" s="264"/>
      <c r="Y23" s="264"/>
      <c r="Z23" s="264"/>
      <c r="AA23" s="264"/>
    </row>
    <row r="24" spans="1:27" ht="13.8" x14ac:dyDescent="0.3">
      <c r="B24" s="19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64"/>
      <c r="X24" s="264"/>
      <c r="Y24" s="264"/>
      <c r="Z24" s="264"/>
      <c r="AA24" s="264"/>
    </row>
    <row r="25" spans="1:27" ht="13.8" x14ac:dyDescent="0.3">
      <c r="B25" s="19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64"/>
      <c r="X25" s="264"/>
      <c r="Y25" s="264"/>
      <c r="Z25" s="264"/>
      <c r="AA25" s="264"/>
    </row>
    <row r="26" spans="1:27" ht="13.8" x14ac:dyDescent="0.3">
      <c r="B26" s="19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</row>
    <row r="27" spans="1:27" ht="13.8" x14ac:dyDescent="0.3">
      <c r="B27" s="19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</row>
    <row r="28" spans="1:27" ht="13.8" x14ac:dyDescent="0.3">
      <c r="B28" s="19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</row>
    <row r="29" spans="1:27" ht="13.8" x14ac:dyDescent="0.3">
      <c r="B29" s="19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</row>
    <row r="30" spans="1:27" ht="13.8" x14ac:dyDescent="0.3">
      <c r="B30" s="19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</row>
    <row r="31" spans="1:27" ht="13.8" x14ac:dyDescent="0.3">
      <c r="B31" s="19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</row>
    <row r="32" spans="1:27" ht="13.8" x14ac:dyDescent="0.3">
      <c r="B32" s="19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</row>
    <row r="33" spans="2:24" ht="13.8" x14ac:dyDescent="0.3">
      <c r="B33" s="19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</row>
    <row r="34" spans="2:24" ht="13.8" x14ac:dyDescent="0.3">
      <c r="B34" s="19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</row>
    <row r="35" spans="2:24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</row>
    <row r="36" spans="2:24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</row>
    <row r="37" spans="2:24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</row>
    <row r="38" spans="2:24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</row>
    <row r="39" spans="2:24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</row>
    <row r="40" spans="2:24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</row>
    <row r="41" spans="2:24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</row>
    <row r="42" spans="2:24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</row>
    <row r="43" spans="2:24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</row>
    <row r="44" spans="2:24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</row>
    <row r="45" spans="2:24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</row>
    <row r="46" spans="2:24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</row>
    <row r="47" spans="2:24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</row>
    <row r="48" spans="2:24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</row>
    <row r="49" spans="3:24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</row>
    <row r="50" spans="3:24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</row>
    <row r="51" spans="3:24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</row>
    <row r="52" spans="3:24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</row>
    <row r="53" spans="3:24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</row>
    <row r="54" spans="3:24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</row>
    <row r="55" spans="3:24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</row>
    <row r="56" spans="3:24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</row>
    <row r="57" spans="3:24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</row>
    <row r="58" spans="3:24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</row>
    <row r="59" spans="3:24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</row>
    <row r="60" spans="3:24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</row>
    <row r="61" spans="3:24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</row>
    <row r="62" spans="3:24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</row>
    <row r="63" spans="3:24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</row>
    <row r="64" spans="3:24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</row>
    <row r="65" spans="3:24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</row>
    <row r="66" spans="3:24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</row>
    <row r="67" spans="3:24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</row>
    <row r="68" spans="3:24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</row>
    <row r="69" spans="3:24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</row>
    <row r="70" spans="3:24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</row>
    <row r="71" spans="3:24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</row>
    <row r="72" spans="3:24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</row>
    <row r="73" spans="3:24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</row>
    <row r="74" spans="3:24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</row>
    <row r="75" spans="3:24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</row>
    <row r="76" spans="3:24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</row>
    <row r="77" spans="3:24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</row>
    <row r="78" spans="3:24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</row>
    <row r="79" spans="3:24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</row>
    <row r="80" spans="3:24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</row>
    <row r="81" spans="3:24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</row>
    <row r="82" spans="3:24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</row>
    <row r="83" spans="3:24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</row>
    <row r="84" spans="3:24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</row>
    <row r="85" spans="3:24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</row>
    <row r="86" spans="3:24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</row>
    <row r="87" spans="3:24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</row>
    <row r="88" spans="3:24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</row>
    <row r="89" spans="3:24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</row>
    <row r="90" spans="3:24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</row>
    <row r="91" spans="3:24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</row>
    <row r="92" spans="3:24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</row>
    <row r="93" spans="3:24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</row>
    <row r="94" spans="3:24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</row>
    <row r="95" spans="3:24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</row>
    <row r="96" spans="3:24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</row>
    <row r="97" spans="3:24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</row>
    <row r="98" spans="3:24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</row>
    <row r="99" spans="3:24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</row>
    <row r="100" spans="3:24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</row>
    <row r="101" spans="3:24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</row>
    <row r="102" spans="3:24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</row>
    <row r="103" spans="3:24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</row>
    <row r="104" spans="3:24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</row>
    <row r="105" spans="3:24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</row>
    <row r="106" spans="3:24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</row>
    <row r="107" spans="3:24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</row>
    <row r="108" spans="3:24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</row>
    <row r="109" spans="3:24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</row>
    <row r="110" spans="3:24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</row>
    <row r="111" spans="3:24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</row>
    <row r="112" spans="3:24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</row>
    <row r="113" spans="3:24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</row>
    <row r="114" spans="3:24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</row>
    <row r="115" spans="3:24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</row>
    <row r="116" spans="3:24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</row>
    <row r="117" spans="3:24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</row>
    <row r="118" spans="3:24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</row>
    <row r="119" spans="3:24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</row>
    <row r="120" spans="3:24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</row>
    <row r="121" spans="3:24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</row>
    <row r="122" spans="3:24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</row>
    <row r="123" spans="3:24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</row>
    <row r="124" spans="3:24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</row>
    <row r="125" spans="3:24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3" tint="-0.249977111117893"/>
    <pageSetUpPr fitToPage="1"/>
  </sheetPr>
  <dimension ref="A1:AA125"/>
  <sheetViews>
    <sheetView showGridLines="0" zoomScale="90" zoomScaleNormal="90" zoomScaleSheetLayoutView="100" workbookViewId="0">
      <pane xSplit="1" ySplit="3" topLeftCell="V4" activePane="bottomRight" state="frozen"/>
      <selection activeCell="I30" sqref="I30"/>
      <selection pane="topRight" activeCell="I30" sqref="I30"/>
      <selection pane="bottomLeft" activeCell="I30" sqref="I30"/>
      <selection pane="bottomRight" activeCell="Y19" sqref="Y19"/>
    </sheetView>
  </sheetViews>
  <sheetFormatPr defaultColWidth="9.109375" defaultRowHeight="10.199999999999999" x14ac:dyDescent="0.2"/>
  <cols>
    <col min="1" max="1" width="31.109375" style="16" customWidth="1"/>
    <col min="2" max="2" width="31.109375" style="192" customWidth="1"/>
    <col min="3" max="18" width="9.109375" style="16"/>
    <col min="19" max="24" width="9.109375" style="243"/>
    <col min="25" max="16384" width="9.109375" style="16"/>
  </cols>
  <sheetData>
    <row r="1" spans="1:24" x14ac:dyDescent="0.2">
      <c r="W1" s="243" t="str">
        <f>Menu!B24</f>
        <v>O resultado compilado aqui segue em linha com os números reportados no período, de acordo com o cenário das marcas no período.</v>
      </c>
    </row>
    <row r="2" spans="1:24" s="6" customFormat="1" ht="13.8" x14ac:dyDescent="0.3">
      <c r="A2" s="126" t="s">
        <v>117</v>
      </c>
      <c r="B2" s="210" t="s">
        <v>301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4" s="6" customFormat="1" ht="18" customHeight="1" x14ac:dyDescent="0.3">
      <c r="A3" s="135" t="s">
        <v>24</v>
      </c>
      <c r="B3" s="212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</row>
    <row r="4" spans="1:24" s="6" customFormat="1" ht="4.5" customHeight="1" x14ac:dyDescent="0.3">
      <c r="A4" s="9"/>
      <c r="B4" s="20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</row>
    <row r="5" spans="1:24" s="6" customFormat="1" ht="13.8" x14ac:dyDescent="0.3">
      <c r="A5" s="131" t="s">
        <v>0</v>
      </c>
      <c r="B5" s="211" t="s">
        <v>280</v>
      </c>
      <c r="C5" s="132">
        <v>52.219512549999997</v>
      </c>
      <c r="D5" s="132">
        <v>51.829377549999997</v>
      </c>
      <c r="E5" s="132">
        <v>51.114744629999997</v>
      </c>
      <c r="F5" s="132">
        <v>89.01417472</v>
      </c>
      <c r="G5" s="132">
        <v>83.68</v>
      </c>
      <c r="H5" s="132">
        <v>31.46</v>
      </c>
      <c r="I5" s="132">
        <v>50.48</v>
      </c>
      <c r="J5" s="132">
        <v>84.43</v>
      </c>
      <c r="K5" s="132">
        <v>63.7</v>
      </c>
      <c r="L5" s="132">
        <v>74.290000000000006</v>
      </c>
      <c r="M5" s="132">
        <v>99.29</v>
      </c>
      <c r="N5" s="132">
        <v>130.761</v>
      </c>
      <c r="O5" s="132">
        <v>111.14</v>
      </c>
      <c r="P5" s="132">
        <v>141.96083125000001</v>
      </c>
      <c r="Q5" s="132">
        <v>156.76</v>
      </c>
      <c r="R5" s="132">
        <v>166.92166795</v>
      </c>
      <c r="S5" s="132">
        <v>156.39960410999998</v>
      </c>
      <c r="T5" s="132">
        <v>167.54495256999996</v>
      </c>
      <c r="U5" s="132">
        <v>169.03304700999996</v>
      </c>
      <c r="V5" s="132">
        <v>175.83705954000004</v>
      </c>
      <c r="W5" s="273">
        <v>167.04380164999998</v>
      </c>
      <c r="X5" s="273">
        <v>164.9</v>
      </c>
    </row>
    <row r="6" spans="1:24" s="6" customFormat="1" ht="12" x14ac:dyDescent="0.3">
      <c r="A6" s="2" t="s">
        <v>15</v>
      </c>
      <c r="B6" s="203" t="s">
        <v>281</v>
      </c>
      <c r="C6" s="20">
        <v>52.219512549999997</v>
      </c>
      <c r="D6" s="20">
        <v>51.829377549999997</v>
      </c>
      <c r="E6" s="20">
        <v>51.114744629999997</v>
      </c>
      <c r="F6" s="20">
        <v>53.503046659999988</v>
      </c>
      <c r="G6" s="20">
        <v>40.07</v>
      </c>
      <c r="H6" s="20">
        <v>6.1</v>
      </c>
      <c r="I6" s="20">
        <v>16.54</v>
      </c>
      <c r="J6" s="20">
        <v>72.650000000000006</v>
      </c>
      <c r="K6" s="20">
        <v>21.1</v>
      </c>
      <c r="L6" s="20">
        <v>21.82</v>
      </c>
      <c r="M6" s="20">
        <v>31.27</v>
      </c>
      <c r="N6" s="20">
        <v>40.340000000000003</v>
      </c>
      <c r="O6" s="20">
        <v>35.69</v>
      </c>
      <c r="P6" s="20">
        <v>42.502656160000015</v>
      </c>
      <c r="Q6" s="20">
        <v>44.53</v>
      </c>
      <c r="R6" s="20">
        <v>44.977667949999997</v>
      </c>
      <c r="S6" s="218">
        <v>41.662250109999988</v>
      </c>
      <c r="T6" s="218">
        <v>43.203054269999953</v>
      </c>
      <c r="U6" s="218">
        <v>39.418285799999921</v>
      </c>
      <c r="V6" s="218">
        <v>32.057595010000028</v>
      </c>
      <c r="W6" s="274">
        <v>27.804992009999978</v>
      </c>
      <c r="X6" s="274">
        <v>28.6</v>
      </c>
    </row>
    <row r="7" spans="1:24" s="6" customFormat="1" ht="12" x14ac:dyDescent="0.3">
      <c r="A7" s="11" t="s">
        <v>97</v>
      </c>
      <c r="B7" s="206" t="s">
        <v>302</v>
      </c>
      <c r="C7" s="20">
        <v>0</v>
      </c>
      <c r="D7" s="20">
        <v>0</v>
      </c>
      <c r="E7" s="20">
        <v>0</v>
      </c>
      <c r="F7" s="20">
        <v>35.511128060000011</v>
      </c>
      <c r="G7" s="20">
        <v>43.61</v>
      </c>
      <c r="H7" s="20">
        <v>25.36</v>
      </c>
      <c r="I7" s="20">
        <v>33.94</v>
      </c>
      <c r="J7" s="20">
        <v>11.79</v>
      </c>
      <c r="K7" s="20">
        <v>42.6</v>
      </c>
      <c r="L7" s="20">
        <v>52.46</v>
      </c>
      <c r="M7" s="20">
        <v>68.02</v>
      </c>
      <c r="N7" s="20">
        <v>90.421000000000006</v>
      </c>
      <c r="O7" s="20">
        <v>75.44</v>
      </c>
      <c r="P7" s="20">
        <v>99.458175089999997</v>
      </c>
      <c r="Q7" s="20">
        <v>112.23</v>
      </c>
      <c r="R7" s="20">
        <v>121.944</v>
      </c>
      <c r="S7" s="218">
        <v>114.737354</v>
      </c>
      <c r="T7" s="218">
        <v>124.34189830000001</v>
      </c>
      <c r="U7" s="218">
        <v>129.61476121000004</v>
      </c>
      <c r="V7" s="218">
        <v>143.77946453000001</v>
      </c>
      <c r="W7" s="274">
        <v>139.23880964</v>
      </c>
      <c r="X7" s="274">
        <v>136.30000000000001</v>
      </c>
    </row>
    <row r="8" spans="1:24" s="6" customFormat="1" ht="7.5" customHeight="1" x14ac:dyDescent="0.3">
      <c r="A8" s="12"/>
      <c r="B8" s="207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6"/>
      <c r="T8" s="246"/>
      <c r="U8" s="246"/>
      <c r="V8" s="246"/>
      <c r="W8" s="279"/>
      <c r="X8" s="279"/>
    </row>
    <row r="9" spans="1:24" s="6" customFormat="1" ht="15.75" customHeight="1" x14ac:dyDescent="0.3">
      <c r="A9" s="131" t="s">
        <v>12</v>
      </c>
      <c r="B9" s="211" t="s">
        <v>283</v>
      </c>
      <c r="C9" s="132">
        <v>-39.86070342</v>
      </c>
      <c r="D9" s="132">
        <v>-39.491698419999999</v>
      </c>
      <c r="E9" s="132">
        <v>-39.618660239999997</v>
      </c>
      <c r="F9" s="132">
        <v>-64.568537387301078</v>
      </c>
      <c r="G9" s="132">
        <v>-65.42</v>
      </c>
      <c r="H9" s="132">
        <v>-35.03</v>
      </c>
      <c r="I9" s="132">
        <v>-41.37</v>
      </c>
      <c r="J9" s="132">
        <v>-54.12</v>
      </c>
      <c r="K9" s="132">
        <v>-50.06</v>
      </c>
      <c r="L9" s="132">
        <v>-52.81</v>
      </c>
      <c r="M9" s="132">
        <v>-66.489999999999995</v>
      </c>
      <c r="N9" s="132">
        <v>-85.364000000000004</v>
      </c>
      <c r="O9" s="132">
        <v>-82.81</v>
      </c>
      <c r="P9" s="132">
        <v>-95.601711950000023</v>
      </c>
      <c r="Q9" s="132">
        <v>-98.48</v>
      </c>
      <c r="R9" s="132">
        <v>-110.47901175999999</v>
      </c>
      <c r="S9" s="132">
        <v>-103.58521765</v>
      </c>
      <c r="T9" s="132">
        <v>-106.81732681</v>
      </c>
      <c r="U9" s="132">
        <v>-90.274156169999969</v>
      </c>
      <c r="V9" s="132">
        <v>-112.38508185000006</v>
      </c>
      <c r="W9" s="273">
        <v>-113.38292119999998</v>
      </c>
      <c r="X9" s="273">
        <v>-109.7</v>
      </c>
    </row>
    <row r="10" spans="1:24" s="6" customFormat="1" ht="7.5" customHeight="1" x14ac:dyDescent="0.3">
      <c r="A10" s="9"/>
      <c r="B10" s="205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  <c r="X10" s="275"/>
    </row>
    <row r="11" spans="1:24" s="8" customFormat="1" ht="12" customHeight="1" x14ac:dyDescent="0.3">
      <c r="A11" s="131" t="s">
        <v>5</v>
      </c>
      <c r="B11" s="211" t="s">
        <v>284</v>
      </c>
      <c r="C11" s="132">
        <v>12.358809129999997</v>
      </c>
      <c r="D11" s="132">
        <v>12.337679129999998</v>
      </c>
      <c r="E11" s="132">
        <v>11.49608439</v>
      </c>
      <c r="F11" s="132">
        <v>24.445637332698922</v>
      </c>
      <c r="G11" s="132">
        <v>18.260000000000002</v>
      </c>
      <c r="H11" s="132">
        <v>-3.56</v>
      </c>
      <c r="I11" s="132">
        <v>9.11</v>
      </c>
      <c r="J11" s="132">
        <v>30.31</v>
      </c>
      <c r="K11" s="132">
        <v>13.63</v>
      </c>
      <c r="L11" s="132">
        <v>21.48</v>
      </c>
      <c r="M11" s="132">
        <v>32.799999999999997</v>
      </c>
      <c r="N11" s="132">
        <v>45.396999999999998</v>
      </c>
      <c r="O11" s="132">
        <v>28.33</v>
      </c>
      <c r="P11" s="132">
        <v>46.359119299999989</v>
      </c>
      <c r="Q11" s="132">
        <v>58.28</v>
      </c>
      <c r="R11" s="132">
        <v>56.442656190000008</v>
      </c>
      <c r="S11" s="132">
        <v>52.81438645999998</v>
      </c>
      <c r="T11" s="132">
        <v>60.727625759999967</v>
      </c>
      <c r="U11" s="132">
        <v>78.758890839999992</v>
      </c>
      <c r="V11" s="132">
        <v>63.451977689999978</v>
      </c>
      <c r="W11" s="273">
        <v>53.660880449999993</v>
      </c>
      <c r="X11" s="273">
        <v>55.2</v>
      </c>
    </row>
    <row r="12" spans="1:24" ht="7.5" customHeight="1" x14ac:dyDescent="0.3">
      <c r="B12" s="202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5"/>
      <c r="T12" s="245"/>
      <c r="U12" s="245"/>
      <c r="V12" s="245"/>
      <c r="W12" s="264"/>
      <c r="X12" s="264"/>
    </row>
    <row r="13" spans="1:24" ht="13.8" x14ac:dyDescent="0.3">
      <c r="A13" s="131" t="s">
        <v>7</v>
      </c>
      <c r="B13" s="211" t="s">
        <v>285</v>
      </c>
      <c r="C13" s="132">
        <v>-12.272578490000001</v>
      </c>
      <c r="D13" s="132">
        <v>-12.45093204</v>
      </c>
      <c r="E13" s="132">
        <v>-11.827480550000001</v>
      </c>
      <c r="F13" s="132">
        <v>-21.775083015723453</v>
      </c>
      <c r="G13" s="132">
        <v>-13.3</v>
      </c>
      <c r="H13" s="132">
        <v>-20.53</v>
      </c>
      <c r="I13" s="132">
        <v>-16.88</v>
      </c>
      <c r="J13" s="132">
        <v>-23.39</v>
      </c>
      <c r="K13" s="132">
        <v>-21.69</v>
      </c>
      <c r="L13" s="132">
        <v>-26.58</v>
      </c>
      <c r="M13" s="132">
        <v>-25.92</v>
      </c>
      <c r="N13" s="132">
        <v>-39.756999999999998</v>
      </c>
      <c r="O13" s="132">
        <v>-34.590000000000003</v>
      </c>
      <c r="P13" s="132">
        <v>-43.777393959999998</v>
      </c>
      <c r="Q13" s="132">
        <v>-47.6</v>
      </c>
      <c r="R13" s="132">
        <v>-55.350085379999996</v>
      </c>
      <c r="S13" s="132">
        <v>-45.07279767</v>
      </c>
      <c r="T13" s="132">
        <v>-54.550957220000008</v>
      </c>
      <c r="U13" s="132">
        <v>-58.012647149999999</v>
      </c>
      <c r="V13" s="132">
        <v>-62.071769780000011</v>
      </c>
      <c r="W13" s="273">
        <v>-56.824869219999997</v>
      </c>
      <c r="X13" s="273">
        <v>-48.6</v>
      </c>
    </row>
    <row r="14" spans="1:24" ht="7.5" customHeight="1" x14ac:dyDescent="0.3">
      <c r="B14" s="202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5"/>
      <c r="T14" s="245"/>
      <c r="U14" s="245"/>
      <c r="V14" s="245"/>
      <c r="W14" s="264"/>
      <c r="X14" s="264"/>
    </row>
    <row r="15" spans="1:24" ht="12" x14ac:dyDescent="0.2">
      <c r="A15" s="13" t="s">
        <v>20</v>
      </c>
      <c r="B15" s="208" t="s">
        <v>295</v>
      </c>
      <c r="C15" s="20">
        <v>6.1047867800000004</v>
      </c>
      <c r="D15" s="20">
        <v>5.9942443799999996</v>
      </c>
      <c r="E15" s="20">
        <v>5.6642996000000005</v>
      </c>
      <c r="F15" s="20">
        <v>8.8960806523820359</v>
      </c>
      <c r="G15" s="20">
        <v>9.3699999999999992</v>
      </c>
      <c r="H15" s="20">
        <v>8.08</v>
      </c>
      <c r="I15" s="20">
        <v>7.06</v>
      </c>
      <c r="J15" s="20">
        <v>7.15</v>
      </c>
      <c r="K15" s="20">
        <v>7.33</v>
      </c>
      <c r="L15" s="20">
        <v>6.8</v>
      </c>
      <c r="M15" s="20">
        <v>6.59</v>
      </c>
      <c r="N15" s="20">
        <v>7.0209999999999999</v>
      </c>
      <c r="O15" s="20">
        <v>7.95</v>
      </c>
      <c r="P15" s="20">
        <v>8.2228611999999988</v>
      </c>
      <c r="Q15" s="20">
        <v>8.49</v>
      </c>
      <c r="R15" s="20">
        <v>24.852775519999994</v>
      </c>
      <c r="S15" s="218">
        <v>14.5542584</v>
      </c>
      <c r="T15" s="218">
        <v>18.958917579999998</v>
      </c>
      <c r="U15" s="218">
        <v>9.9395388100000019</v>
      </c>
      <c r="V15" s="218">
        <v>20.290746929999997</v>
      </c>
      <c r="W15" s="274">
        <v>22.77148077</v>
      </c>
      <c r="X15" s="274">
        <v>15.7</v>
      </c>
    </row>
    <row r="16" spans="1:24" ht="13.8" x14ac:dyDescent="0.3">
      <c r="A16" s="131" t="s">
        <v>19</v>
      </c>
      <c r="B16" s="211" t="s">
        <v>296</v>
      </c>
      <c r="C16" s="132">
        <v>5.3984156899999967</v>
      </c>
      <c r="D16" s="132">
        <v>5.7466683499999975</v>
      </c>
      <c r="E16" s="132">
        <v>5.23994158</v>
      </c>
      <c r="F16" s="132">
        <v>6.8895264923535029</v>
      </c>
      <c r="G16" s="132">
        <v>11.48</v>
      </c>
      <c r="H16" s="132">
        <v>-16.84</v>
      </c>
      <c r="I16" s="132">
        <v>-1.17</v>
      </c>
      <c r="J16" s="132">
        <v>13.71</v>
      </c>
      <c r="K16" s="132">
        <v>-1.23</v>
      </c>
      <c r="L16" s="132">
        <v>0.77</v>
      </c>
      <c r="M16" s="132">
        <v>10.119999999999999</v>
      </c>
      <c r="N16" s="132">
        <v>9.7140000000000004</v>
      </c>
      <c r="O16" s="132">
        <v>1.1499999999999999</v>
      </c>
      <c r="P16" s="132">
        <v>10.119597889999989</v>
      </c>
      <c r="Q16" s="132">
        <v>18.21</v>
      </c>
      <c r="R16" s="132">
        <v>24.189940280000005</v>
      </c>
      <c r="S16" s="132">
        <v>21.424947509999981</v>
      </c>
      <c r="T16" s="132">
        <v>24.690288349999957</v>
      </c>
      <c r="U16" s="132">
        <v>29.67320811999998</v>
      </c>
      <c r="V16" s="132">
        <v>18.407009529999964</v>
      </c>
      <c r="W16" s="273">
        <v>18.916487849999996</v>
      </c>
      <c r="X16" s="273">
        <f>SUM(X11:X15)</f>
        <v>22.3</v>
      </c>
    </row>
    <row r="17" spans="1:27" ht="7.5" customHeight="1" x14ac:dyDescent="0.25">
      <c r="A17" s="15"/>
      <c r="B17" s="209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  <c r="X17" s="264"/>
    </row>
    <row r="18" spans="1:27" ht="12" x14ac:dyDescent="0.2">
      <c r="A18" s="13" t="s">
        <v>103</v>
      </c>
      <c r="B18" s="208" t="s">
        <v>297</v>
      </c>
      <c r="C18" s="20">
        <v>0.79260173</v>
      </c>
      <c r="D18" s="20">
        <v>0.13432311999999999</v>
      </c>
      <c r="E18" s="20">
        <v>9.296185999999998E-2</v>
      </c>
      <c r="F18" s="20">
        <v>4.6771084770040021</v>
      </c>
      <c r="G18" s="20">
        <v>2.86</v>
      </c>
      <c r="H18" s="20">
        <v>0.82</v>
      </c>
      <c r="I18" s="20">
        <v>0.47</v>
      </c>
      <c r="J18" s="20">
        <v>0.36</v>
      </c>
      <c r="K18" s="20">
        <v>0.51</v>
      </c>
      <c r="L18" s="20">
        <v>0.93</v>
      </c>
      <c r="M18" s="20">
        <v>3.35</v>
      </c>
      <c r="N18" s="20">
        <v>2.9470000000000001</v>
      </c>
      <c r="O18" s="20">
        <v>0.54</v>
      </c>
      <c r="P18" s="20">
        <v>0.68498864999999987</v>
      </c>
      <c r="Q18" s="20">
        <v>0.96</v>
      </c>
      <c r="R18" s="20">
        <v>1.7554060499999997</v>
      </c>
      <c r="S18" s="218">
        <v>0.87089967999999995</v>
      </c>
      <c r="T18" s="218">
        <v>0.44529777000000004</v>
      </c>
      <c r="U18" s="218">
        <v>1.01257438</v>
      </c>
      <c r="V18" s="218">
        <v>3.2639453100000004</v>
      </c>
      <c r="W18" s="274">
        <v>0.69100415000000004</v>
      </c>
      <c r="X18" s="274">
        <v>0</v>
      </c>
    </row>
    <row r="19" spans="1:27" ht="13.8" x14ac:dyDescent="0.3">
      <c r="A19" s="131" t="s">
        <v>104</v>
      </c>
      <c r="B19" s="211" t="s">
        <v>298</v>
      </c>
      <c r="C19" s="132">
        <v>6.191017419999997</v>
      </c>
      <c r="D19" s="132">
        <v>5.8809914699999979</v>
      </c>
      <c r="E19" s="132">
        <v>5.3329034399999999</v>
      </c>
      <c r="F19" s="132">
        <v>11.566634969357505</v>
      </c>
      <c r="G19" s="132">
        <v>14.34</v>
      </c>
      <c r="H19" s="132">
        <v>-16.010000000000002</v>
      </c>
      <c r="I19" s="132">
        <v>-0.7</v>
      </c>
      <c r="J19" s="132">
        <v>14.07</v>
      </c>
      <c r="K19" s="132">
        <v>-0.72</v>
      </c>
      <c r="L19" s="132">
        <v>1.7</v>
      </c>
      <c r="M19" s="132">
        <v>13.47</v>
      </c>
      <c r="N19" s="132">
        <v>12.661</v>
      </c>
      <c r="O19" s="132">
        <v>1.69</v>
      </c>
      <c r="P19" s="132">
        <v>10.804586539999988</v>
      </c>
      <c r="Q19" s="132">
        <v>19.170000000000002</v>
      </c>
      <c r="R19" s="132">
        <v>25.945346330000007</v>
      </c>
      <c r="S19" s="132">
        <v>22.295847189999982</v>
      </c>
      <c r="T19" s="132">
        <v>25.135586119999957</v>
      </c>
      <c r="U19" s="132">
        <v>30.685782499999981</v>
      </c>
      <c r="V19" s="132">
        <v>21.670954839999965</v>
      </c>
      <c r="W19" s="273">
        <v>19.607492000000001</v>
      </c>
      <c r="X19" s="273">
        <f>SUM(X11,X13,X15,X18)</f>
        <v>22.3</v>
      </c>
    </row>
    <row r="20" spans="1:27" x14ac:dyDescent="0.2">
      <c r="A20" s="16" t="s">
        <v>190</v>
      </c>
      <c r="B20" s="204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  <c r="X20" s="245"/>
    </row>
    <row r="21" spans="1:27" ht="13.8" x14ac:dyDescent="0.3">
      <c r="B21" s="20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  <c r="X21" s="245"/>
    </row>
    <row r="22" spans="1:27" ht="13.8" x14ac:dyDescent="0.3">
      <c r="B22" s="20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64"/>
      <c r="X22" s="264"/>
      <c r="Y22" s="264"/>
      <c r="Z22" s="264"/>
      <c r="AA22" s="264"/>
    </row>
    <row r="23" spans="1:27" ht="13.8" x14ac:dyDescent="0.3">
      <c r="B23" s="20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  <c r="X23" s="245"/>
    </row>
    <row r="24" spans="1:27" ht="13.8" x14ac:dyDescent="0.3">
      <c r="B24" s="20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  <c r="X24" s="245"/>
    </row>
    <row r="25" spans="1:27" ht="13.8" x14ac:dyDescent="0.3">
      <c r="B25" s="20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  <c r="X25" s="245"/>
    </row>
    <row r="26" spans="1:27" ht="13.8" x14ac:dyDescent="0.3">
      <c r="B26" s="20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</row>
    <row r="27" spans="1:27" ht="13.8" x14ac:dyDescent="0.3">
      <c r="B27" s="20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</row>
    <row r="28" spans="1:27" ht="13.8" x14ac:dyDescent="0.3">
      <c r="B28" s="20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</row>
    <row r="29" spans="1:27" ht="13.8" x14ac:dyDescent="0.3">
      <c r="B29" s="20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</row>
    <row r="30" spans="1:27" ht="13.8" x14ac:dyDescent="0.3">
      <c r="B30" s="20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</row>
    <row r="31" spans="1:27" ht="13.8" x14ac:dyDescent="0.3">
      <c r="B31" s="20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</row>
    <row r="32" spans="1:27" ht="13.8" x14ac:dyDescent="0.3">
      <c r="B32" s="20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</row>
    <row r="33" spans="2:24" ht="13.8" x14ac:dyDescent="0.3">
      <c r="B33" s="202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</row>
    <row r="34" spans="2:24" ht="13.8" x14ac:dyDescent="0.3">
      <c r="B34" s="202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</row>
    <row r="35" spans="2:24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</row>
    <row r="36" spans="2:24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</row>
    <row r="37" spans="2:24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</row>
    <row r="38" spans="2:24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</row>
    <row r="39" spans="2:24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</row>
    <row r="40" spans="2:24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</row>
    <row r="41" spans="2:24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</row>
    <row r="42" spans="2:24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</row>
    <row r="43" spans="2:24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</row>
    <row r="44" spans="2:24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</row>
    <row r="45" spans="2:24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</row>
    <row r="46" spans="2:24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</row>
    <row r="47" spans="2:24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</row>
    <row r="48" spans="2:24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</row>
    <row r="49" spans="3:24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</row>
    <row r="50" spans="3:24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</row>
    <row r="51" spans="3:24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</row>
    <row r="52" spans="3:24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</row>
    <row r="53" spans="3:24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</row>
    <row r="54" spans="3:24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</row>
    <row r="55" spans="3:24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</row>
    <row r="56" spans="3:24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</row>
    <row r="57" spans="3:24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</row>
    <row r="58" spans="3:24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</row>
    <row r="59" spans="3:24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</row>
    <row r="60" spans="3:24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</row>
    <row r="61" spans="3:24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</row>
    <row r="62" spans="3:24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</row>
    <row r="63" spans="3:24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</row>
    <row r="64" spans="3:24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</row>
    <row r="65" spans="3:24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</row>
    <row r="66" spans="3:24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</row>
    <row r="67" spans="3:24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</row>
    <row r="68" spans="3:24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</row>
    <row r="69" spans="3:24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</row>
    <row r="70" spans="3:24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</row>
    <row r="71" spans="3:24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</row>
    <row r="72" spans="3:24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</row>
    <row r="73" spans="3:24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</row>
    <row r="74" spans="3:24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</row>
    <row r="75" spans="3:24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</row>
    <row r="76" spans="3:24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</row>
    <row r="77" spans="3:24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</row>
    <row r="78" spans="3:24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</row>
    <row r="79" spans="3:24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</row>
    <row r="80" spans="3:24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</row>
    <row r="81" spans="3:24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</row>
    <row r="82" spans="3:24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</row>
    <row r="83" spans="3:24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</row>
    <row r="84" spans="3:24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</row>
    <row r="85" spans="3:24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</row>
    <row r="86" spans="3:24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</row>
    <row r="87" spans="3:24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</row>
    <row r="88" spans="3:24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</row>
    <row r="89" spans="3:24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</row>
    <row r="90" spans="3:24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</row>
    <row r="91" spans="3:24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</row>
    <row r="92" spans="3:24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</row>
    <row r="93" spans="3:24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</row>
    <row r="94" spans="3:24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</row>
    <row r="95" spans="3:24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</row>
    <row r="96" spans="3:24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</row>
    <row r="97" spans="3:24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</row>
    <row r="98" spans="3:24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</row>
    <row r="99" spans="3:24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</row>
    <row r="100" spans="3:24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</row>
    <row r="101" spans="3:24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</row>
    <row r="102" spans="3:24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</row>
    <row r="103" spans="3:24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</row>
    <row r="104" spans="3:24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</row>
    <row r="105" spans="3:24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</row>
    <row r="106" spans="3:24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</row>
    <row r="107" spans="3:24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</row>
    <row r="108" spans="3:24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</row>
    <row r="109" spans="3:24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</row>
    <row r="110" spans="3:24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</row>
    <row r="111" spans="3:24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</row>
    <row r="112" spans="3:24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</row>
    <row r="113" spans="3:24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</row>
    <row r="114" spans="3:24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</row>
    <row r="115" spans="3:24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</row>
    <row r="116" spans="3:24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</row>
    <row r="117" spans="3:24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</row>
    <row r="118" spans="3:24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</row>
    <row r="119" spans="3:24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</row>
    <row r="120" spans="3:24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</row>
    <row r="121" spans="3:24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</row>
    <row r="122" spans="3:24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</row>
    <row r="123" spans="3:24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</row>
    <row r="124" spans="3:24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</row>
    <row r="125" spans="3:24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rgb="FF183962"/>
    <pageSetUpPr fitToPage="1"/>
  </sheetPr>
  <dimension ref="A1:AA123"/>
  <sheetViews>
    <sheetView showGridLines="0" zoomScale="90" zoomScaleNormal="90" zoomScaleSheetLayoutView="100" workbookViewId="0">
      <pane xSplit="1" ySplit="3" topLeftCell="W4" activePane="bottomRight" state="frozen"/>
      <selection activeCell="I30" sqref="I30"/>
      <selection pane="topRight" activeCell="I30" sqref="I30"/>
      <selection pane="bottomLeft" activeCell="I30" sqref="I30"/>
      <selection pane="bottomRight" activeCell="Y21" sqref="Y21:AA25"/>
    </sheetView>
  </sheetViews>
  <sheetFormatPr defaultColWidth="9.109375" defaultRowHeight="10.199999999999999" x14ac:dyDescent="0.2"/>
  <cols>
    <col min="1" max="1" width="31.109375" style="5" customWidth="1"/>
    <col min="2" max="2" width="31.109375" style="204" customWidth="1"/>
    <col min="3" max="5" width="9.109375" style="5"/>
    <col min="6" max="9" width="9.109375" style="16"/>
    <col min="10" max="10" width="9.109375" style="5"/>
    <col min="11" max="18" width="9.109375" style="16"/>
    <col min="19" max="24" width="9.109375" style="243"/>
    <col min="25" max="16384" width="9.109375" style="5"/>
  </cols>
  <sheetData>
    <row r="1" spans="1:26" x14ac:dyDescent="0.2">
      <c r="C1" s="16"/>
      <c r="D1" s="16"/>
      <c r="E1" s="16"/>
      <c r="J1" s="16"/>
      <c r="W1" s="243" t="str">
        <f>Menu!B24</f>
        <v>O resultado compilado aqui segue em linha com os números reportados no período, de acordo com o cenário das marcas no período.</v>
      </c>
    </row>
    <row r="2" spans="1:26" s="6" customFormat="1" ht="13.8" x14ac:dyDescent="0.3">
      <c r="A2" s="126" t="s">
        <v>118</v>
      </c>
      <c r="B2" s="219" t="s">
        <v>303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6" s="6" customFormat="1" ht="18" customHeight="1" x14ac:dyDescent="0.3">
      <c r="A3" s="135" t="s">
        <v>24</v>
      </c>
      <c r="B3" s="22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</row>
    <row r="4" spans="1:26" s="6" customFormat="1" ht="4.5" customHeight="1" x14ac:dyDescent="0.3">
      <c r="A4" s="9"/>
      <c r="B4" s="21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</row>
    <row r="5" spans="1:26" s="6" customFormat="1" ht="13.8" x14ac:dyDescent="0.3">
      <c r="A5" s="131" t="s">
        <v>0</v>
      </c>
      <c r="B5" s="220" t="s">
        <v>280</v>
      </c>
      <c r="C5" s="132">
        <v>82.109351921265599</v>
      </c>
      <c r="D5" s="132">
        <v>138.6716072193704</v>
      </c>
      <c r="E5" s="132">
        <v>145.62246662054267</v>
      </c>
      <c r="F5" s="132">
        <v>83.982613513132449</v>
      </c>
      <c r="G5" s="132">
        <v>72.28</v>
      </c>
      <c r="H5" s="132">
        <v>56.43</v>
      </c>
      <c r="I5" s="132">
        <v>130.79</v>
      </c>
      <c r="J5" s="132">
        <v>78.88</v>
      </c>
      <c r="K5" s="132">
        <v>91.54</v>
      </c>
      <c r="L5" s="132">
        <v>200.18</v>
      </c>
      <c r="M5" s="132">
        <v>229.38</v>
      </c>
      <c r="N5" s="132">
        <v>155.38800000000001</v>
      </c>
      <c r="O5" s="132">
        <v>134.01</v>
      </c>
      <c r="P5" s="132">
        <v>229.79626272455101</v>
      </c>
      <c r="Q5" s="132">
        <v>268.63</v>
      </c>
      <c r="R5" s="132">
        <v>160.6520715655607</v>
      </c>
      <c r="S5" s="132">
        <v>156.3484976715032</v>
      </c>
      <c r="T5" s="132">
        <v>236.08271610401721</v>
      </c>
      <c r="U5" s="132">
        <v>261.30751092922981</v>
      </c>
      <c r="V5" s="132">
        <v>166.57600209001748</v>
      </c>
      <c r="W5" s="273">
        <v>146.1592149906277</v>
      </c>
      <c r="X5" s="273">
        <v>230.1</v>
      </c>
      <c r="Z5" s="265"/>
    </row>
    <row r="6" spans="1:26" s="6" customFormat="1" ht="7.5" customHeight="1" x14ac:dyDescent="0.3">
      <c r="A6" s="224"/>
      <c r="B6" s="224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Z6" s="265"/>
    </row>
    <row r="7" spans="1:26" s="6" customFormat="1" ht="15.75" customHeight="1" x14ac:dyDescent="0.3">
      <c r="A7" s="131" t="s">
        <v>12</v>
      </c>
      <c r="B7" s="220" t="s">
        <v>283</v>
      </c>
      <c r="C7" s="132">
        <v>-53.837145516511399</v>
      </c>
      <c r="D7" s="132">
        <v>-79.080759610657111</v>
      </c>
      <c r="E7" s="132">
        <v>-81.028824501466787</v>
      </c>
      <c r="F7" s="132">
        <v>-56.401305865663893</v>
      </c>
      <c r="G7" s="132">
        <v>-53.4</v>
      </c>
      <c r="H7" s="132">
        <v>-26.9</v>
      </c>
      <c r="I7" s="132">
        <v>-66.790000000000006</v>
      </c>
      <c r="J7" s="132">
        <v>-63.03</v>
      </c>
      <c r="K7" s="132">
        <v>-61.41</v>
      </c>
      <c r="L7" s="132">
        <v>-91.36</v>
      </c>
      <c r="M7" s="132">
        <v>-129.78</v>
      </c>
      <c r="N7" s="132">
        <v>-103.58499999999999</v>
      </c>
      <c r="O7" s="132">
        <v>-91.67</v>
      </c>
      <c r="P7" s="132">
        <v>-122.20276589925632</v>
      </c>
      <c r="Q7" s="132">
        <v>-144.78</v>
      </c>
      <c r="R7" s="132">
        <v>-106.2679051324715</v>
      </c>
      <c r="S7" s="132">
        <v>-103.54473494474151</v>
      </c>
      <c r="T7" s="132">
        <v>-132.63927762163672</v>
      </c>
      <c r="U7" s="132">
        <v>-145.36748645314805</v>
      </c>
      <c r="V7" s="132">
        <v>-76.061422721959559</v>
      </c>
      <c r="W7" s="273">
        <v>-96.184687091560789</v>
      </c>
      <c r="X7" s="273">
        <v>-128.1</v>
      </c>
      <c r="Z7" s="265"/>
    </row>
    <row r="8" spans="1:26" s="6" customFormat="1" ht="7.5" customHeight="1" x14ac:dyDescent="0.3">
      <c r="A8" s="224"/>
      <c r="B8" s="22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Z8" s="265"/>
    </row>
    <row r="9" spans="1:26" s="8" customFormat="1" ht="12" customHeight="1" x14ac:dyDescent="0.3">
      <c r="A9" s="131" t="s">
        <v>5</v>
      </c>
      <c r="B9" s="220" t="s">
        <v>284</v>
      </c>
      <c r="C9" s="132">
        <v>28.272206404754201</v>
      </c>
      <c r="D9" s="132">
        <v>59.59084760871329</v>
      </c>
      <c r="E9" s="132">
        <v>64.593642119075881</v>
      </c>
      <c r="F9" s="132">
        <v>27.581307647468556</v>
      </c>
      <c r="G9" s="132">
        <v>18.89</v>
      </c>
      <c r="H9" s="132">
        <v>29.52</v>
      </c>
      <c r="I9" s="132">
        <v>64.010000000000005</v>
      </c>
      <c r="J9" s="132">
        <v>15.85</v>
      </c>
      <c r="K9" s="132">
        <v>30.13</v>
      </c>
      <c r="L9" s="132">
        <v>108.81</v>
      </c>
      <c r="M9" s="132">
        <v>99.61</v>
      </c>
      <c r="N9" s="132">
        <v>51.804000000000002</v>
      </c>
      <c r="O9" s="132">
        <v>42.34</v>
      </c>
      <c r="P9" s="132">
        <v>107.59349682529469</v>
      </c>
      <c r="Q9" s="132">
        <v>123.85</v>
      </c>
      <c r="R9" s="132">
        <v>54.384166433089199</v>
      </c>
      <c r="S9" s="132">
        <v>52.803762726761683</v>
      </c>
      <c r="T9" s="132">
        <v>103.44343848238049</v>
      </c>
      <c r="U9" s="132">
        <v>115.94002447608176</v>
      </c>
      <c r="V9" s="132">
        <v>90.514579368057923</v>
      </c>
      <c r="W9" s="273">
        <v>49.974527899066914</v>
      </c>
      <c r="X9" s="273">
        <v>101.9</v>
      </c>
      <c r="Y9" s="6"/>
      <c r="Z9" s="265"/>
    </row>
    <row r="10" spans="1:26" s="16" customFormat="1" ht="7.5" customHeight="1" x14ac:dyDescent="0.2">
      <c r="B10" s="214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Z10" s="266"/>
    </row>
    <row r="11" spans="1:26" s="16" customFormat="1" ht="13.8" x14ac:dyDescent="0.3">
      <c r="A11" s="131" t="s">
        <v>7</v>
      </c>
      <c r="B11" s="220" t="s">
        <v>285</v>
      </c>
      <c r="C11" s="132">
        <v>-30.929291502017797</v>
      </c>
      <c r="D11" s="132">
        <v>-42.376774271364901</v>
      </c>
      <c r="E11" s="132">
        <v>-44.433325071497507</v>
      </c>
      <c r="F11" s="132">
        <v>-34.743585013390501</v>
      </c>
      <c r="G11" s="132">
        <v>-34.520000000000003</v>
      </c>
      <c r="H11" s="132">
        <v>-22.36</v>
      </c>
      <c r="I11" s="132">
        <v>-36.14</v>
      </c>
      <c r="J11" s="132">
        <v>-52.5</v>
      </c>
      <c r="K11" s="132">
        <v>-32.9</v>
      </c>
      <c r="L11" s="132">
        <v>-58.15</v>
      </c>
      <c r="M11" s="132">
        <v>-65.400000000000006</v>
      </c>
      <c r="N11" s="132">
        <v>-66.227999999999994</v>
      </c>
      <c r="O11" s="132">
        <v>-44.61</v>
      </c>
      <c r="P11" s="132">
        <v>-69.632095217450512</v>
      </c>
      <c r="Q11" s="132">
        <v>-82.76</v>
      </c>
      <c r="R11" s="132">
        <v>-26.129030692109303</v>
      </c>
      <c r="S11" s="132">
        <v>-59.080338006534596</v>
      </c>
      <c r="T11" s="132">
        <v>-69.721789135182817</v>
      </c>
      <c r="U11" s="132">
        <v>-80.237209809389341</v>
      </c>
      <c r="V11" s="132">
        <v>-95.802083922815655</v>
      </c>
      <c r="W11" s="273">
        <v>-63.180113443873196</v>
      </c>
      <c r="X11" s="273">
        <v>-100.8</v>
      </c>
      <c r="Y11" s="6"/>
      <c r="Z11" s="265"/>
    </row>
    <row r="12" spans="1:26" s="16" customFormat="1" ht="7.5" customHeight="1" x14ac:dyDescent="0.2">
      <c r="B12" s="214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Z12" s="266"/>
    </row>
    <row r="13" spans="1:26" s="16" customFormat="1" ht="12" x14ac:dyDescent="0.2">
      <c r="A13" s="13" t="s">
        <v>20</v>
      </c>
      <c r="B13" s="216" t="s">
        <v>295</v>
      </c>
      <c r="C13" s="20">
        <v>8.8037734487378998</v>
      </c>
      <c r="D13" s="20">
        <v>8.6270326665959001</v>
      </c>
      <c r="E13" s="20">
        <v>8.8008110019603016</v>
      </c>
      <c r="F13" s="20">
        <v>8.8479225325708981</v>
      </c>
      <c r="G13" s="20">
        <v>10.02</v>
      </c>
      <c r="H13" s="20">
        <v>11.91</v>
      </c>
      <c r="I13" s="20">
        <v>12.14</v>
      </c>
      <c r="J13" s="20">
        <v>10.67</v>
      </c>
      <c r="K13" s="20">
        <v>12.97</v>
      </c>
      <c r="L13" s="20">
        <v>15.03</v>
      </c>
      <c r="M13" s="20">
        <v>16.79</v>
      </c>
      <c r="N13" s="20">
        <v>18.413</v>
      </c>
      <c r="O13" s="20">
        <v>19.02</v>
      </c>
      <c r="P13" s="20">
        <v>18.122948610627699</v>
      </c>
      <c r="Q13" s="20">
        <v>19.05</v>
      </c>
      <c r="R13" s="20">
        <v>49.449633115695207</v>
      </c>
      <c r="S13" s="218">
        <v>27.002806935284699</v>
      </c>
      <c r="T13" s="218">
        <v>17.4656476520226</v>
      </c>
      <c r="U13" s="218">
        <v>10.127588537430704</v>
      </c>
      <c r="V13" s="218">
        <v>44.210034231986995</v>
      </c>
      <c r="W13" s="274">
        <v>26.871868052494904</v>
      </c>
      <c r="X13" s="274">
        <v>40.700000000000003</v>
      </c>
      <c r="Y13" s="6"/>
      <c r="Z13" s="265"/>
    </row>
    <row r="14" spans="1:26" s="16" customFormat="1" ht="13.8" x14ac:dyDescent="0.3">
      <c r="A14" s="131" t="s">
        <v>19</v>
      </c>
      <c r="B14" s="220" t="s">
        <v>296</v>
      </c>
      <c r="C14" s="132">
        <v>6.1450304484111031</v>
      </c>
      <c r="D14" s="132">
        <v>25.829138387064784</v>
      </c>
      <c r="E14" s="132">
        <v>28.906048587380074</v>
      </c>
      <c r="F14" s="132">
        <v>1.6067041071572534</v>
      </c>
      <c r="G14" s="132">
        <v>-5.99</v>
      </c>
      <c r="H14" s="132">
        <v>18.88</v>
      </c>
      <c r="I14" s="132">
        <v>39.619999999999997</v>
      </c>
      <c r="J14" s="132">
        <v>-26.43</v>
      </c>
      <c r="K14" s="132">
        <v>9.75</v>
      </c>
      <c r="L14" s="132">
        <v>59.95</v>
      </c>
      <c r="M14" s="132">
        <v>50.43</v>
      </c>
      <c r="N14" s="132">
        <v>3.9870000000000001</v>
      </c>
      <c r="O14" s="132">
        <v>16.8</v>
      </c>
      <c r="P14" s="132">
        <v>56.086643485937074</v>
      </c>
      <c r="Q14" s="132">
        <v>60.13</v>
      </c>
      <c r="R14" s="132">
        <v>77.704768856675102</v>
      </c>
      <c r="S14" s="132">
        <v>20.535846636376586</v>
      </c>
      <c r="T14" s="132">
        <v>48.144620719476166</v>
      </c>
      <c r="U14" s="132">
        <v>42.722840418330044</v>
      </c>
      <c r="V14" s="132">
        <v>36.763534702801664</v>
      </c>
      <c r="W14" s="273">
        <v>-1.5401906099208809</v>
      </c>
      <c r="X14" s="273">
        <f>SUM(X9:X13)</f>
        <v>41.800000000000011</v>
      </c>
      <c r="Z14" s="266"/>
    </row>
    <row r="15" spans="1:26" s="16" customFormat="1" ht="7.5" customHeight="1" x14ac:dyDescent="0.25">
      <c r="A15" s="15"/>
      <c r="B15" s="217"/>
      <c r="C15" s="68"/>
      <c r="D15" s="68"/>
      <c r="E15" s="68"/>
      <c r="F15" s="68"/>
      <c r="G15" s="68"/>
      <c r="H15" s="68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Z15" s="266"/>
    </row>
    <row r="16" spans="1:26" s="16" customFormat="1" ht="12" x14ac:dyDescent="0.2">
      <c r="A16" s="13" t="s">
        <v>103</v>
      </c>
      <c r="B16" s="216" t="s">
        <v>297</v>
      </c>
      <c r="C16" s="20">
        <v>1.6579030632E-3</v>
      </c>
      <c r="D16" s="20">
        <v>1.1967616879500001E-2</v>
      </c>
      <c r="E16" s="20">
        <v>5.5079462158599997E-2</v>
      </c>
      <c r="F16" s="20">
        <v>7.8941059491699994E-2</v>
      </c>
      <c r="G16" s="20">
        <v>0.39</v>
      </c>
      <c r="H16" s="20">
        <v>0.19</v>
      </c>
      <c r="I16" s="20">
        <v>0.39</v>
      </c>
      <c r="J16" s="20">
        <v>0.45</v>
      </c>
      <c r="K16" s="20">
        <v>0.45</v>
      </c>
      <c r="L16" s="20">
        <v>5.74</v>
      </c>
      <c r="M16" s="20">
        <v>0.57999999999999996</v>
      </c>
      <c r="N16" s="20">
        <v>1E-3</v>
      </c>
      <c r="O16" s="20">
        <v>-0.04</v>
      </c>
      <c r="P16" s="20">
        <v>0.42615546827910011</v>
      </c>
      <c r="Q16" s="20">
        <v>0.53</v>
      </c>
      <c r="R16" s="20">
        <v>1E-3</v>
      </c>
      <c r="S16" s="218">
        <v>0.19038501913520001</v>
      </c>
      <c r="T16" s="218">
        <v>3.0426762797440996</v>
      </c>
      <c r="U16" s="218">
        <v>3.1075627857930992</v>
      </c>
      <c r="V16" s="218">
        <v>2.1589949744275998</v>
      </c>
      <c r="W16" s="274">
        <v>15.206473117609502</v>
      </c>
      <c r="X16" s="274">
        <v>0</v>
      </c>
      <c r="Y16" s="6"/>
      <c r="Z16" s="265"/>
    </row>
    <row r="17" spans="1:27" s="16" customFormat="1" ht="13.8" x14ac:dyDescent="0.3">
      <c r="A17" s="131" t="s">
        <v>104</v>
      </c>
      <c r="B17" s="220" t="s">
        <v>298</v>
      </c>
      <c r="C17" s="132">
        <v>6.1466883514743031</v>
      </c>
      <c r="D17" s="132">
        <v>25.841106003944283</v>
      </c>
      <c r="E17" s="132">
        <v>28.961128049538672</v>
      </c>
      <c r="F17" s="132">
        <v>1.6856451666489534</v>
      </c>
      <c r="G17" s="132">
        <v>-5.61</v>
      </c>
      <c r="H17" s="132">
        <v>19.059999999999999</v>
      </c>
      <c r="I17" s="132">
        <v>40.01</v>
      </c>
      <c r="J17" s="132">
        <v>-25.98</v>
      </c>
      <c r="K17" s="132">
        <v>10.199999999999999</v>
      </c>
      <c r="L17" s="132">
        <v>65.69</v>
      </c>
      <c r="M17" s="132">
        <v>51.01</v>
      </c>
      <c r="N17" s="132">
        <v>3.988</v>
      </c>
      <c r="O17" s="132">
        <v>16.75</v>
      </c>
      <c r="P17" s="132">
        <v>56.512798954216173</v>
      </c>
      <c r="Q17" s="132">
        <v>60.66</v>
      </c>
      <c r="R17" s="132">
        <v>77.704768856675102</v>
      </c>
      <c r="S17" s="132">
        <v>20.726231655511786</v>
      </c>
      <c r="T17" s="132">
        <v>51.187296999220266</v>
      </c>
      <c r="U17" s="132">
        <v>45.830403204123144</v>
      </c>
      <c r="V17" s="132">
        <v>38.922529677229264</v>
      </c>
      <c r="W17" s="273">
        <v>13.666282507688621</v>
      </c>
      <c r="X17" s="273">
        <f>SUM(X9:X13)</f>
        <v>41.800000000000011</v>
      </c>
      <c r="Y17" s="6"/>
    </row>
    <row r="18" spans="1:27" s="16" customFormat="1" x14ac:dyDescent="0.2">
      <c r="A18" s="16" t="s">
        <v>190</v>
      </c>
      <c r="B18" s="214" t="s">
        <v>294</v>
      </c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245"/>
      <c r="T18" s="245"/>
      <c r="U18" s="245"/>
      <c r="V18" s="245"/>
      <c r="W18" s="245"/>
      <c r="X18" s="245"/>
    </row>
    <row r="19" spans="1:27" ht="13.8" x14ac:dyDescent="0.3">
      <c r="B19" s="213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5"/>
      <c r="T19" s="245"/>
      <c r="U19" s="245"/>
      <c r="V19" s="245"/>
      <c r="W19" s="263"/>
      <c r="X19" s="263"/>
    </row>
    <row r="20" spans="1:27" ht="13.8" x14ac:dyDescent="0.3">
      <c r="B20" s="213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64"/>
      <c r="W20" s="264"/>
      <c r="X20" s="264"/>
      <c r="Y20" s="264"/>
      <c r="Z20" s="264"/>
      <c r="AA20" s="264"/>
    </row>
    <row r="21" spans="1:27" ht="12.75" customHeight="1" x14ac:dyDescent="0.3">
      <c r="B21" s="213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64"/>
      <c r="W21" s="264"/>
      <c r="X21" s="264"/>
      <c r="Y21" s="294"/>
      <c r="Z21" s="294"/>
      <c r="AA21" s="294"/>
    </row>
    <row r="22" spans="1:27" ht="13.8" x14ac:dyDescent="0.3">
      <c r="B22" s="213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64"/>
      <c r="W22" s="264"/>
      <c r="X22" s="264"/>
      <c r="Y22" s="294"/>
      <c r="Z22" s="294"/>
      <c r="AA22" s="294"/>
    </row>
    <row r="23" spans="1:27" ht="13.8" x14ac:dyDescent="0.3">
      <c r="B23" s="213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64"/>
      <c r="W23" s="264"/>
      <c r="X23" s="264"/>
      <c r="Y23" s="294"/>
      <c r="Z23" s="294"/>
      <c r="AA23" s="294"/>
    </row>
    <row r="24" spans="1:27" ht="13.8" x14ac:dyDescent="0.3">
      <c r="B24" s="213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64"/>
      <c r="W24" s="264"/>
      <c r="X24" s="264"/>
      <c r="Y24" s="294"/>
      <c r="Z24" s="294"/>
      <c r="AA24" s="294"/>
    </row>
    <row r="25" spans="1:27" ht="13.8" x14ac:dyDescent="0.3">
      <c r="B25" s="213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64"/>
      <c r="W25" s="264"/>
      <c r="X25" s="264"/>
      <c r="Y25" s="294"/>
      <c r="Z25" s="294"/>
      <c r="AA25" s="294"/>
    </row>
    <row r="26" spans="1:27" ht="13.8" x14ac:dyDescent="0.3">
      <c r="B26" s="213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</row>
    <row r="27" spans="1:27" ht="13.8" x14ac:dyDescent="0.3">
      <c r="B27" s="213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</row>
    <row r="28" spans="1:27" ht="13.8" x14ac:dyDescent="0.3">
      <c r="B28" s="213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</row>
    <row r="29" spans="1:27" ht="13.8" x14ac:dyDescent="0.3">
      <c r="B29" s="213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</row>
    <row r="30" spans="1:27" ht="13.8" x14ac:dyDescent="0.3">
      <c r="B30" s="213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</row>
    <row r="31" spans="1:27" ht="13.8" x14ac:dyDescent="0.3">
      <c r="B31" s="213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</row>
    <row r="32" spans="1:27" ht="13.8" x14ac:dyDescent="0.3">
      <c r="B32" s="213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</row>
    <row r="33" spans="3:24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</row>
    <row r="34" spans="3:24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</row>
    <row r="35" spans="3:24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</row>
    <row r="36" spans="3:24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</row>
    <row r="37" spans="3:24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</row>
    <row r="38" spans="3:24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</row>
    <row r="39" spans="3:24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</row>
    <row r="40" spans="3:24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</row>
    <row r="41" spans="3:24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</row>
    <row r="42" spans="3:24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</row>
    <row r="43" spans="3:24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</row>
    <row r="44" spans="3:24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</row>
    <row r="45" spans="3:24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</row>
    <row r="46" spans="3:24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</row>
    <row r="47" spans="3:24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</row>
    <row r="48" spans="3:24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</row>
    <row r="49" spans="3:24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</row>
    <row r="50" spans="3:24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</row>
    <row r="51" spans="3:24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</row>
    <row r="52" spans="3:24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</row>
    <row r="53" spans="3:24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</row>
    <row r="54" spans="3:24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</row>
    <row r="55" spans="3:24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</row>
    <row r="56" spans="3:24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</row>
    <row r="57" spans="3:24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</row>
    <row r="58" spans="3:24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</row>
    <row r="59" spans="3:24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</row>
    <row r="60" spans="3:24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</row>
    <row r="61" spans="3:24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</row>
    <row r="62" spans="3:24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</row>
    <row r="63" spans="3:24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</row>
    <row r="64" spans="3:24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</row>
    <row r="65" spans="3:24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</row>
    <row r="66" spans="3:24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</row>
    <row r="67" spans="3:24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</row>
    <row r="68" spans="3:24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</row>
    <row r="69" spans="3:24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</row>
    <row r="70" spans="3:24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</row>
    <row r="71" spans="3:24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</row>
    <row r="72" spans="3:24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</row>
    <row r="73" spans="3:24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</row>
    <row r="74" spans="3:24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</row>
    <row r="75" spans="3:24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</row>
    <row r="76" spans="3:24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</row>
    <row r="77" spans="3:24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</row>
    <row r="78" spans="3:24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</row>
    <row r="79" spans="3:24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</row>
    <row r="80" spans="3:24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</row>
    <row r="81" spans="3:24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</row>
    <row r="82" spans="3:24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</row>
    <row r="83" spans="3:24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</row>
    <row r="84" spans="3:24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</row>
    <row r="85" spans="3:24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</row>
    <row r="86" spans="3:24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</row>
    <row r="87" spans="3:24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</row>
    <row r="88" spans="3:24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</row>
    <row r="89" spans="3:24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</row>
    <row r="90" spans="3:24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</row>
    <row r="91" spans="3:24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</row>
    <row r="92" spans="3:24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</row>
    <row r="93" spans="3:24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</row>
    <row r="94" spans="3:24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</row>
    <row r="95" spans="3:24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</row>
    <row r="96" spans="3:24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</row>
    <row r="97" spans="3:24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</row>
    <row r="98" spans="3:24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</row>
    <row r="99" spans="3:24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</row>
    <row r="100" spans="3:24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</row>
    <row r="101" spans="3:24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</row>
    <row r="102" spans="3:24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</row>
    <row r="103" spans="3:24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</row>
    <row r="104" spans="3:24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</row>
    <row r="105" spans="3:24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</row>
    <row r="106" spans="3:24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</row>
    <row r="107" spans="3:24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</row>
    <row r="108" spans="3:24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</row>
    <row r="109" spans="3:24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</row>
    <row r="110" spans="3:24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</row>
    <row r="111" spans="3:24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</row>
    <row r="112" spans="3:24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</row>
    <row r="113" spans="3:24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</row>
    <row r="114" spans="3:24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</row>
    <row r="115" spans="3:24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</row>
    <row r="116" spans="3:24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</row>
    <row r="117" spans="3:24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</row>
    <row r="118" spans="3:24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</row>
    <row r="119" spans="3:24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</row>
    <row r="120" spans="3:24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</row>
    <row r="121" spans="3:24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</row>
    <row r="122" spans="3:24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</row>
    <row r="123" spans="3:24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</row>
  </sheetData>
  <dataConsolidate/>
  <mergeCells count="1">
    <mergeCell ref="Y21:AA25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tabColor theme="3" tint="-0.249977111117893"/>
    <pageSetUpPr fitToPage="1"/>
  </sheetPr>
  <dimension ref="A1:AF123"/>
  <sheetViews>
    <sheetView showGridLines="0" zoomScale="90" zoomScaleNormal="90" zoomScaleSheetLayoutView="100" workbookViewId="0">
      <pane xSplit="1" ySplit="3" topLeftCell="X9" activePane="bottomRight" state="frozen"/>
      <selection activeCell="I30" sqref="I30"/>
      <selection pane="topRight" activeCell="I30" sqref="I30"/>
      <selection pane="bottomLeft" activeCell="I30" sqref="I30"/>
      <selection pane="bottomRight" activeCell="A39" sqref="A39:A43"/>
    </sheetView>
  </sheetViews>
  <sheetFormatPr defaultColWidth="9.109375" defaultRowHeight="10.199999999999999" x14ac:dyDescent="0.2"/>
  <cols>
    <col min="1" max="1" width="31.109375" style="5" customWidth="1"/>
    <col min="2" max="2" width="31.109375" style="214" hidden="1" customWidth="1"/>
    <col min="3" max="5" width="0" style="5" hidden="1" customWidth="1"/>
    <col min="6" max="18" width="0" style="16" hidden="1" customWidth="1"/>
    <col min="19" max="19" width="13.6640625" style="5" bestFit="1" customWidth="1"/>
    <col min="20" max="31" width="9.109375" style="243"/>
    <col min="32" max="16384" width="9.109375" style="5"/>
  </cols>
  <sheetData>
    <row r="1" spans="1:32" x14ac:dyDescent="0.2">
      <c r="C1" s="16"/>
      <c r="D1" s="16"/>
      <c r="E1" s="16"/>
      <c r="AF1" s="5" t="s">
        <v>340</v>
      </c>
    </row>
    <row r="2" spans="1:32" s="6" customFormat="1" ht="13.8" x14ac:dyDescent="0.3">
      <c r="A2" s="126" t="s">
        <v>119</v>
      </c>
      <c r="B2" s="228" t="s">
        <v>304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</row>
    <row r="3" spans="1:32" s="6" customFormat="1" ht="19.95" customHeight="1" x14ac:dyDescent="0.3">
      <c r="A3" s="135" t="s">
        <v>24</v>
      </c>
      <c r="B3" s="230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258" t="s">
        <v>330</v>
      </c>
      <c r="T3" s="136" t="s">
        <v>176</v>
      </c>
      <c r="U3" s="136" t="s">
        <v>177</v>
      </c>
      <c r="V3" s="136" t="s">
        <v>179</v>
      </c>
      <c r="W3" s="136" t="s">
        <v>180</v>
      </c>
      <c r="X3" s="248" t="s">
        <v>181</v>
      </c>
      <c r="Y3" s="248" t="s">
        <v>189</v>
      </c>
      <c r="Z3" s="248" t="s">
        <v>197</v>
      </c>
      <c r="AA3" s="248" t="s">
        <v>267</v>
      </c>
      <c r="AB3" s="136" t="s">
        <v>331</v>
      </c>
      <c r="AC3" s="136" t="s">
        <v>335</v>
      </c>
      <c r="AD3" s="136" t="s">
        <v>337</v>
      </c>
      <c r="AE3" s="136" t="s">
        <v>338</v>
      </c>
    </row>
    <row r="4" spans="1:32" s="6" customFormat="1" ht="4.5" customHeight="1" x14ac:dyDescent="0.3">
      <c r="A4" s="9"/>
      <c r="B4" s="224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</row>
    <row r="5" spans="1:32" s="6" customFormat="1" ht="13.8" x14ac:dyDescent="0.3">
      <c r="A5" s="131" t="s">
        <v>0</v>
      </c>
      <c r="B5" s="229" t="s">
        <v>280</v>
      </c>
      <c r="C5" s="132">
        <v>46.812229532681705</v>
      </c>
      <c r="D5" s="132">
        <v>46.814396662275492</v>
      </c>
      <c r="E5" s="132">
        <v>47.384360296814499</v>
      </c>
      <c r="F5" s="132">
        <v>50.232180568888516</v>
      </c>
      <c r="G5" s="132">
        <v>42.27</v>
      </c>
      <c r="H5" s="132">
        <v>4.29</v>
      </c>
      <c r="I5" s="132">
        <v>6.85</v>
      </c>
      <c r="J5" s="132">
        <v>26.65</v>
      </c>
      <c r="K5" s="132">
        <v>29.31</v>
      </c>
      <c r="L5" s="132">
        <v>35.58</v>
      </c>
      <c r="M5" s="132">
        <v>44.33</v>
      </c>
      <c r="N5" s="132">
        <v>54.921999999999997</v>
      </c>
      <c r="O5" s="132">
        <v>49.25</v>
      </c>
      <c r="P5" s="132">
        <v>51.503717308829309</v>
      </c>
      <c r="Q5" s="132">
        <v>51.83</v>
      </c>
      <c r="R5" s="132">
        <v>33.300790605915601</v>
      </c>
      <c r="T5" s="132">
        <v>10.958309986684799</v>
      </c>
      <c r="U5" s="132">
        <v>10.892512304317798</v>
      </c>
      <c r="V5" s="132">
        <v>15.0152878157493</v>
      </c>
      <c r="W5" s="132">
        <v>18.503779641426398</v>
      </c>
      <c r="X5" s="132">
        <v>16.363637460251699</v>
      </c>
      <c r="Y5" s="132">
        <v>20.119373947425998</v>
      </c>
      <c r="Z5" s="132">
        <v>20.938309229784899</v>
      </c>
      <c r="AA5" s="132">
        <v>19.252479479299602</v>
      </c>
      <c r="AB5" s="132">
        <v>17.8711812911049</v>
      </c>
      <c r="AC5" s="132">
        <v>17.908305858082404</v>
      </c>
      <c r="AD5" s="132">
        <v>19.321183699709703</v>
      </c>
      <c r="AE5" s="132">
        <v>21.406829521183695</v>
      </c>
    </row>
    <row r="6" spans="1:32" s="6" customFormat="1" ht="12" x14ac:dyDescent="0.3">
      <c r="A6" s="11"/>
      <c r="B6" s="225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</row>
    <row r="7" spans="1:32" s="6" customFormat="1" ht="15.75" customHeight="1" x14ac:dyDescent="0.3">
      <c r="A7" s="131" t="s">
        <v>12</v>
      </c>
      <c r="B7" s="229" t="s">
        <v>283</v>
      </c>
      <c r="C7" s="132">
        <v>-21.879920632711702</v>
      </c>
      <c r="D7" s="132">
        <v>-21.8079324181275</v>
      </c>
      <c r="E7" s="132">
        <v>-22.367107784075895</v>
      </c>
      <c r="F7" s="132">
        <v>-23.2691496830309</v>
      </c>
      <c r="G7" s="132">
        <v>-20.97</v>
      </c>
      <c r="H7" s="132">
        <v>-4.16</v>
      </c>
      <c r="I7" s="132">
        <v>-5.94</v>
      </c>
      <c r="J7" s="132">
        <v>-14.9</v>
      </c>
      <c r="K7" s="132">
        <v>-14.75</v>
      </c>
      <c r="L7" s="132">
        <v>-16.48</v>
      </c>
      <c r="M7" s="132">
        <v>-18.559999999999999</v>
      </c>
      <c r="N7" s="132">
        <v>-23.341999999999999</v>
      </c>
      <c r="O7" s="132">
        <v>-21.45</v>
      </c>
      <c r="P7" s="132">
        <v>-23.257461689316695</v>
      </c>
      <c r="Q7" s="132">
        <v>-24.4</v>
      </c>
      <c r="R7" s="132">
        <v>-16.042680285868499</v>
      </c>
      <c r="T7" s="132">
        <v>-9.7287073090579987</v>
      </c>
      <c r="U7" s="132">
        <v>-11.855884766675301</v>
      </c>
      <c r="V7" s="132">
        <v>-11.288985902824999</v>
      </c>
      <c r="W7" s="132">
        <v>-11.288985902824999</v>
      </c>
      <c r="X7" s="132">
        <v>-9.7287073090579987</v>
      </c>
      <c r="Y7" s="132">
        <v>-11.855884766675299</v>
      </c>
      <c r="Z7" s="132">
        <v>-12.2537382763146</v>
      </c>
      <c r="AA7" s="132">
        <v>-11.288985902824999</v>
      </c>
      <c r="AB7" s="132">
        <v>-10.4457697262403</v>
      </c>
      <c r="AC7" s="132">
        <v>-10.135629658123602</v>
      </c>
      <c r="AD7" s="132">
        <v>-11.211555988592597</v>
      </c>
      <c r="AE7" s="132">
        <v>-12.512630406296594</v>
      </c>
    </row>
    <row r="8" spans="1:32" s="6" customFormat="1" ht="7.5" customHeight="1" x14ac:dyDescent="0.3">
      <c r="A8" s="9"/>
      <c r="B8" s="22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</row>
    <row r="9" spans="1:32" s="8" customFormat="1" ht="12" customHeight="1" x14ac:dyDescent="0.3">
      <c r="A9" s="131" t="s">
        <v>5</v>
      </c>
      <c r="B9" s="229" t="s">
        <v>284</v>
      </c>
      <c r="C9" s="132">
        <v>24.932308899970003</v>
      </c>
      <c r="D9" s="132">
        <v>25.006464244147992</v>
      </c>
      <c r="E9" s="132">
        <v>25.017252512738605</v>
      </c>
      <c r="F9" s="132">
        <v>26.963030885857616</v>
      </c>
      <c r="G9" s="132">
        <v>21.29</v>
      </c>
      <c r="H9" s="132">
        <v>0.13</v>
      </c>
      <c r="I9" s="132">
        <v>0.9</v>
      </c>
      <c r="J9" s="132">
        <v>11.75</v>
      </c>
      <c r="K9" s="132">
        <v>14.56</v>
      </c>
      <c r="L9" s="132">
        <v>19.100000000000001</v>
      </c>
      <c r="M9" s="132">
        <v>25.77</v>
      </c>
      <c r="N9" s="132">
        <v>31.581</v>
      </c>
      <c r="O9" s="132">
        <v>27.8</v>
      </c>
      <c r="P9" s="132">
        <v>28.246255619512613</v>
      </c>
      <c r="Q9" s="132">
        <v>27.43</v>
      </c>
      <c r="R9" s="132">
        <v>17.258110320047102</v>
      </c>
      <c r="T9" s="132">
        <v>1.2296026776267999</v>
      </c>
      <c r="U9" s="132">
        <v>-0.9633724623575024</v>
      </c>
      <c r="V9" s="132">
        <v>3.7263019129243009</v>
      </c>
      <c r="W9" s="132">
        <v>7.2147937386013998</v>
      </c>
      <c r="X9" s="132">
        <v>6.6349301511937009</v>
      </c>
      <c r="Y9" s="132">
        <v>8.2634891807506996</v>
      </c>
      <c r="Z9" s="132">
        <v>8.6845709534702991</v>
      </c>
      <c r="AA9" s="132">
        <v>7.9634935764746011</v>
      </c>
      <c r="AB9" s="132">
        <v>7.4254115648646</v>
      </c>
      <c r="AC9" s="132">
        <v>7.7726761999588021</v>
      </c>
      <c r="AD9" s="132">
        <v>8.1096277111171027</v>
      </c>
      <c r="AE9" s="132">
        <v>8.8941991148871011</v>
      </c>
    </row>
    <row r="10" spans="1:32" s="16" customFormat="1" ht="7.5" customHeight="1" x14ac:dyDescent="0.2">
      <c r="B10" s="22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</row>
    <row r="11" spans="1:32" s="16" customFormat="1" ht="13.8" x14ac:dyDescent="0.3">
      <c r="A11" s="131" t="s">
        <v>7</v>
      </c>
      <c r="B11" s="229" t="s">
        <v>285</v>
      </c>
      <c r="C11" s="132">
        <v>-15.653103065917499</v>
      </c>
      <c r="D11" s="132">
        <v>-14.7914726285664</v>
      </c>
      <c r="E11" s="132">
        <v>-16.739537503650499</v>
      </c>
      <c r="F11" s="132">
        <v>-18.3935335919391</v>
      </c>
      <c r="G11" s="132">
        <v>-16.579999999999998</v>
      </c>
      <c r="H11" s="132">
        <v>-7.02</v>
      </c>
      <c r="I11" s="132">
        <v>-8.89</v>
      </c>
      <c r="J11" s="132">
        <v>-21.48</v>
      </c>
      <c r="K11" s="132">
        <v>-14.83</v>
      </c>
      <c r="L11" s="132">
        <v>-14.6</v>
      </c>
      <c r="M11" s="132">
        <v>-16.64</v>
      </c>
      <c r="N11" s="132">
        <v>-19.175000000000001</v>
      </c>
      <c r="O11" s="132">
        <v>-16.88</v>
      </c>
      <c r="P11" s="132">
        <v>-16.259510568712997</v>
      </c>
      <c r="Q11" s="132">
        <v>-16.329999999999998</v>
      </c>
      <c r="R11" s="132">
        <v>-9.3284863446265991</v>
      </c>
      <c r="S11" s="120"/>
      <c r="T11" s="132">
        <v>-5.1832411896710999</v>
      </c>
      <c r="U11" s="132">
        <v>-3.3472622601590998</v>
      </c>
      <c r="V11" s="132">
        <v>-3.7961991809177</v>
      </c>
      <c r="W11" s="132">
        <v>-3.7090870703289998</v>
      </c>
      <c r="X11" s="132">
        <v>-5.4204562321158001</v>
      </c>
      <c r="Y11" s="132">
        <v>-4.7615275914432003</v>
      </c>
      <c r="Z11" s="132">
        <v>-4.0897010374271989</v>
      </c>
      <c r="AA11" s="132">
        <v>-2.5720194523302999</v>
      </c>
      <c r="AB11" s="132">
        <v>-5.2901031060005002</v>
      </c>
      <c r="AC11" s="132">
        <v>-7.0562356879640005</v>
      </c>
      <c r="AD11" s="132">
        <v>-5.9050817012661989</v>
      </c>
      <c r="AE11" s="132">
        <v>-7.7871389094120005</v>
      </c>
    </row>
    <row r="12" spans="1:32" s="16" customFormat="1" ht="7.5" customHeight="1" x14ac:dyDescent="0.2">
      <c r="B12" s="223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</row>
    <row r="13" spans="1:32" s="16" customFormat="1" ht="12" x14ac:dyDescent="0.2">
      <c r="A13" s="13" t="s">
        <v>20</v>
      </c>
      <c r="B13" s="226" t="s">
        <v>295</v>
      </c>
      <c r="C13" s="20">
        <v>6.1445176280805995</v>
      </c>
      <c r="D13" s="20">
        <v>6.2585989296671007</v>
      </c>
      <c r="E13" s="20">
        <v>6.6923548973033977</v>
      </c>
      <c r="F13" s="20">
        <v>6.8825629665252022</v>
      </c>
      <c r="G13" s="20">
        <v>6.27</v>
      </c>
      <c r="H13" s="20">
        <v>7.2</v>
      </c>
      <c r="I13" s="20">
        <v>7.18</v>
      </c>
      <c r="J13" s="20">
        <v>7.76</v>
      </c>
      <c r="K13" s="20">
        <v>7.19</v>
      </c>
      <c r="L13" s="20">
        <v>6.8</v>
      </c>
      <c r="M13" s="20">
        <v>6.62</v>
      </c>
      <c r="N13" s="20">
        <v>6.9530000000000003</v>
      </c>
      <c r="O13" s="20">
        <v>6.37</v>
      </c>
      <c r="P13" s="20">
        <v>6.2420667408163011</v>
      </c>
      <c r="Q13" s="20">
        <v>6.3</v>
      </c>
      <c r="R13" s="20">
        <v>3.7447737225222002</v>
      </c>
      <c r="T13" s="218">
        <v>1.9265482884518002</v>
      </c>
      <c r="U13" s="218">
        <v>1.7822513734581</v>
      </c>
      <c r="V13" s="218">
        <v>1.6520135753348</v>
      </c>
      <c r="W13" s="218">
        <v>1.6635347524302002</v>
      </c>
      <c r="X13" s="218">
        <v>1.4931614267977</v>
      </c>
      <c r="Y13" s="218">
        <v>1.7211778608603001</v>
      </c>
      <c r="Z13" s="218">
        <v>1.4962530654313</v>
      </c>
      <c r="AA13" s="218">
        <v>1.5557459500716999</v>
      </c>
      <c r="AB13" s="218">
        <v>1.6258290075349</v>
      </c>
      <c r="AC13" s="218">
        <v>1.6484163633070994</v>
      </c>
      <c r="AD13" s="218">
        <v>1.7268890314080003</v>
      </c>
      <c r="AE13" s="218">
        <v>2.3444887028467001</v>
      </c>
    </row>
    <row r="14" spans="1:32" s="16" customFormat="1" ht="13.8" x14ac:dyDescent="0.3">
      <c r="A14" s="131" t="s">
        <v>19</v>
      </c>
      <c r="B14" s="229" t="s">
        <v>296</v>
      </c>
      <c r="C14" s="132">
        <v>15.303623670921604</v>
      </c>
      <c r="D14" s="132">
        <v>16.352795235760695</v>
      </c>
      <c r="E14" s="132">
        <v>14.970069906391503</v>
      </c>
      <c r="F14" s="132">
        <v>15.452060260443719</v>
      </c>
      <c r="G14" s="132">
        <v>10.95</v>
      </c>
      <c r="H14" s="132">
        <v>0.28999999999999998</v>
      </c>
      <c r="I14" s="132">
        <v>-0.83</v>
      </c>
      <c r="J14" s="132">
        <v>-1.97</v>
      </c>
      <c r="K14" s="132">
        <v>6.92</v>
      </c>
      <c r="L14" s="132">
        <v>11.31</v>
      </c>
      <c r="M14" s="132">
        <v>15.77</v>
      </c>
      <c r="N14" s="132">
        <v>19.356000000000002</v>
      </c>
      <c r="O14" s="132">
        <v>17.28</v>
      </c>
      <c r="P14" s="132">
        <v>18.228811791615918</v>
      </c>
      <c r="Q14" s="132">
        <v>17.399999999999999</v>
      </c>
      <c r="R14" s="132">
        <v>11.674397697942704</v>
      </c>
      <c r="T14" s="132">
        <v>-2.0270902235924999</v>
      </c>
      <c r="U14" s="132">
        <v>-2.5283833490585024</v>
      </c>
      <c r="V14" s="132">
        <v>1.5821163073414009</v>
      </c>
      <c r="W14" s="132">
        <v>5.1692414207026003</v>
      </c>
      <c r="X14" s="132">
        <v>2.7076353458756008</v>
      </c>
      <c r="Y14" s="132">
        <v>5.2231394501677997</v>
      </c>
      <c r="Z14" s="132">
        <v>6.0911229814743999</v>
      </c>
      <c r="AA14" s="132">
        <v>6.9472200742160002</v>
      </c>
      <c r="AB14" s="132">
        <v>3.761137466399</v>
      </c>
      <c r="AC14" s="132">
        <v>2.3648568753019008</v>
      </c>
      <c r="AD14" s="132">
        <v>3.9314350412589025</v>
      </c>
      <c r="AE14" s="132">
        <v>3.4515489083218078</v>
      </c>
    </row>
    <row r="15" spans="1:32" s="16" customFormat="1" ht="7.5" customHeight="1" x14ac:dyDescent="0.25">
      <c r="A15" s="15"/>
      <c r="B15" s="22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</row>
    <row r="16" spans="1:32" s="16" customFormat="1" ht="12" x14ac:dyDescent="0.2">
      <c r="A16" s="13" t="s">
        <v>103</v>
      </c>
      <c r="B16" s="226" t="s">
        <v>297</v>
      </c>
      <c r="C16" s="20">
        <v>0.12009979121150001</v>
      </c>
      <c r="D16" s="20">
        <v>0.12079530948800001</v>
      </c>
      <c r="E16" s="20">
        <v>0</v>
      </c>
      <c r="F16" s="20">
        <v>0</v>
      </c>
      <c r="G16" s="20">
        <v>0.03</v>
      </c>
      <c r="H16" s="20">
        <v>0.02</v>
      </c>
      <c r="I16" s="20">
        <v>0.02</v>
      </c>
      <c r="J16" s="20">
        <v>0</v>
      </c>
      <c r="K16" s="20">
        <v>0</v>
      </c>
      <c r="L16" s="20">
        <v>0</v>
      </c>
      <c r="M16" s="20">
        <v>-0.01</v>
      </c>
      <c r="N16" s="20">
        <v>3.0000000000000001E-3</v>
      </c>
      <c r="O16" s="20">
        <v>0</v>
      </c>
      <c r="P16" s="20">
        <v>0</v>
      </c>
      <c r="Q16" s="20">
        <v>0</v>
      </c>
      <c r="R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</row>
    <row r="17" spans="1:31" s="16" customFormat="1" ht="13.8" x14ac:dyDescent="0.3">
      <c r="A17" s="131" t="s">
        <v>104</v>
      </c>
      <c r="B17" s="229" t="s">
        <v>298</v>
      </c>
      <c r="C17" s="132">
        <v>15.423723462133104</v>
      </c>
      <c r="D17" s="132">
        <v>16.473590545248694</v>
      </c>
      <c r="E17" s="132">
        <v>14.970069906391503</v>
      </c>
      <c r="F17" s="132">
        <v>15.452060260443719</v>
      </c>
      <c r="G17" s="132">
        <v>10.98</v>
      </c>
      <c r="H17" s="132">
        <v>0.3</v>
      </c>
      <c r="I17" s="132">
        <v>-0.81</v>
      </c>
      <c r="J17" s="132">
        <v>-1.97</v>
      </c>
      <c r="K17" s="132">
        <v>6.92</v>
      </c>
      <c r="L17" s="132">
        <v>11.31</v>
      </c>
      <c r="M17" s="132">
        <v>15.76</v>
      </c>
      <c r="N17" s="132">
        <v>19.359000000000002</v>
      </c>
      <c r="O17" s="132">
        <v>17.28</v>
      </c>
      <c r="P17" s="132">
        <v>18.228811791615918</v>
      </c>
      <c r="Q17" s="132">
        <v>17.399999999999999</v>
      </c>
      <c r="R17" s="132">
        <v>11.674397697942704</v>
      </c>
      <c r="T17" s="132">
        <v>-2.0270902235924999</v>
      </c>
      <c r="U17" s="132">
        <v>-2.5283833490585024</v>
      </c>
      <c r="V17" s="132">
        <v>1.5821163073414009</v>
      </c>
      <c r="W17" s="132">
        <v>5.1692414207026003</v>
      </c>
      <c r="X17" s="132">
        <v>2.7076353458756008</v>
      </c>
      <c r="Y17" s="132">
        <v>5.2231394501677997</v>
      </c>
      <c r="Z17" s="132">
        <v>6.0911229814743999</v>
      </c>
      <c r="AA17" s="132">
        <v>6.9472200742160002</v>
      </c>
      <c r="AB17" s="132">
        <v>3.761137466399</v>
      </c>
      <c r="AC17" s="132">
        <v>2.3648568753019008</v>
      </c>
      <c r="AD17" s="132">
        <v>3.9314350412589025</v>
      </c>
      <c r="AE17" s="132">
        <v>3.4515489083218078</v>
      </c>
    </row>
    <row r="18" spans="1:31" s="16" customFormat="1" x14ac:dyDescent="0.2">
      <c r="A18" s="16" t="s">
        <v>190</v>
      </c>
      <c r="B18" s="223" t="s">
        <v>294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</row>
    <row r="19" spans="1:31" ht="13.8" x14ac:dyDescent="0.3">
      <c r="B19" s="222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</row>
    <row r="20" spans="1:31" ht="13.8" x14ac:dyDescent="0.3">
      <c r="B20" s="222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</row>
    <row r="21" spans="1:31" ht="13.8" x14ac:dyDescent="0.3">
      <c r="B21" s="22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</row>
    <row r="22" spans="1:31" ht="13.8" x14ac:dyDescent="0.3">
      <c r="B22" s="22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</row>
    <row r="23" spans="1:31" ht="13.8" x14ac:dyDescent="0.3">
      <c r="B23" s="22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</row>
    <row r="24" spans="1:31" ht="13.8" x14ac:dyDescent="0.3">
      <c r="B24" s="22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</row>
    <row r="25" spans="1:31" ht="13.8" x14ac:dyDescent="0.3">
      <c r="B25" s="22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</row>
    <row r="26" spans="1:31" ht="13.8" x14ac:dyDescent="0.3">
      <c r="B26" s="22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</row>
    <row r="27" spans="1:31" ht="13.8" x14ac:dyDescent="0.3">
      <c r="B27" s="22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</row>
    <row r="28" spans="1:31" ht="13.8" x14ac:dyDescent="0.3">
      <c r="B28" s="22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</row>
    <row r="29" spans="1:31" ht="13.8" x14ac:dyDescent="0.3">
      <c r="B29" s="22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</row>
    <row r="30" spans="1:31" ht="13.8" x14ac:dyDescent="0.3">
      <c r="B30" s="22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</row>
    <row r="31" spans="1:31" ht="13.8" x14ac:dyDescent="0.3">
      <c r="B31" s="22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</row>
    <row r="32" spans="1:31" ht="13.8" x14ac:dyDescent="0.3">
      <c r="B32" s="22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</row>
    <row r="33" spans="3:31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</row>
    <row r="34" spans="3:31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</row>
    <row r="35" spans="3:31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</row>
    <row r="36" spans="3:31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</row>
    <row r="37" spans="3:31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</row>
    <row r="38" spans="3:31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</row>
    <row r="39" spans="3:31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</row>
    <row r="40" spans="3:31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</row>
    <row r="41" spans="3:31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</row>
    <row r="42" spans="3:31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</row>
    <row r="43" spans="3:31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</row>
    <row r="44" spans="3:31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</row>
    <row r="45" spans="3:31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</row>
    <row r="46" spans="3:31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</row>
    <row r="47" spans="3:31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</row>
    <row r="48" spans="3:31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</row>
    <row r="49" spans="3:31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</row>
    <row r="50" spans="3:31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</row>
    <row r="51" spans="3:31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</row>
    <row r="52" spans="3:31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</row>
    <row r="53" spans="3:31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</row>
    <row r="54" spans="3:31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</row>
    <row r="55" spans="3:31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</row>
    <row r="56" spans="3:31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</row>
    <row r="57" spans="3:31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</row>
    <row r="58" spans="3:31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</row>
    <row r="59" spans="3:31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</row>
    <row r="60" spans="3:31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</row>
    <row r="61" spans="3:31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</row>
    <row r="62" spans="3:31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</row>
    <row r="63" spans="3:31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</row>
    <row r="64" spans="3:31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</row>
    <row r="65" spans="3:31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</row>
    <row r="66" spans="3:31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</row>
    <row r="67" spans="3:31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</row>
    <row r="68" spans="3:31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</row>
    <row r="69" spans="3:31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</row>
    <row r="70" spans="3:31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</row>
    <row r="71" spans="3:31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</row>
    <row r="72" spans="3:31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</row>
    <row r="73" spans="3:31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</row>
    <row r="74" spans="3:31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</row>
    <row r="75" spans="3:31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</row>
    <row r="76" spans="3:31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</row>
    <row r="77" spans="3:31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</row>
    <row r="78" spans="3:31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</row>
    <row r="79" spans="3:31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</row>
    <row r="80" spans="3:31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</row>
    <row r="81" spans="3:31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</row>
    <row r="82" spans="3:31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</row>
    <row r="83" spans="3:31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</row>
    <row r="84" spans="3:31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</row>
    <row r="85" spans="3:31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</row>
    <row r="86" spans="3:31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</row>
    <row r="87" spans="3:31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</row>
    <row r="88" spans="3:31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</row>
    <row r="89" spans="3:31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</row>
    <row r="90" spans="3:31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</row>
    <row r="91" spans="3:31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</row>
    <row r="92" spans="3:31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</row>
    <row r="93" spans="3:31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</row>
    <row r="94" spans="3:31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</row>
    <row r="95" spans="3:31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</row>
    <row r="96" spans="3:31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</row>
    <row r="97" spans="3:31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</row>
    <row r="98" spans="3:31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</row>
    <row r="99" spans="3:31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</row>
    <row r="100" spans="3:31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</row>
    <row r="101" spans="3:31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</row>
    <row r="102" spans="3:31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</row>
    <row r="103" spans="3:31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</row>
    <row r="104" spans="3:31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</row>
    <row r="105" spans="3:31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</row>
    <row r="106" spans="3:31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</row>
    <row r="107" spans="3:31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</row>
    <row r="108" spans="3:31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</row>
    <row r="109" spans="3:31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</row>
    <row r="110" spans="3:31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</row>
    <row r="111" spans="3:31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</row>
    <row r="112" spans="3:31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</row>
    <row r="113" spans="3:31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</row>
    <row r="114" spans="3:31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</row>
    <row r="115" spans="3:31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</row>
    <row r="116" spans="3:31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</row>
    <row r="117" spans="3:31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</row>
    <row r="118" spans="3:31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</row>
    <row r="119" spans="3:31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</row>
    <row r="120" spans="3:31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</row>
    <row r="121" spans="3:31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</row>
    <row r="122" spans="3:31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</row>
    <row r="123" spans="3:31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theme="3" tint="-0.249977111117893"/>
  </sheetPr>
  <dimension ref="A1:X114"/>
  <sheetViews>
    <sheetView showGridLines="0" zoomScale="90" zoomScaleNormal="90" workbookViewId="0">
      <pane xSplit="1" ySplit="3" topLeftCell="W31" activePane="bottomRight" state="frozen"/>
      <selection activeCell="I30" sqref="I30"/>
      <selection pane="topRight" activeCell="I30" sqref="I30"/>
      <selection pane="bottomLeft" activeCell="I30" sqref="I30"/>
      <selection pane="bottomRight" activeCell="Y43" sqref="Y43"/>
    </sheetView>
  </sheetViews>
  <sheetFormatPr defaultColWidth="9.109375" defaultRowHeight="10.199999999999999" x14ac:dyDescent="0.2"/>
  <cols>
    <col min="1" max="2" width="66.44140625" style="34" customWidth="1"/>
    <col min="3" max="3" width="9.44140625" style="34" bestFit="1" customWidth="1"/>
    <col min="4" max="6" width="9.44140625" style="16" bestFit="1" customWidth="1"/>
    <col min="7" max="9" width="9.44140625" style="34" bestFit="1" customWidth="1"/>
    <col min="10" max="17" width="9.44140625" style="16" bestFit="1" customWidth="1"/>
    <col min="18" max="23" width="9.44140625" style="243" bestFit="1" customWidth="1"/>
    <col min="24" max="24" width="9.44140625" style="243" customWidth="1"/>
    <col min="25" max="16384" width="9.109375" style="16"/>
  </cols>
  <sheetData>
    <row r="1" spans="1:24" x14ac:dyDescent="0.2">
      <c r="E1" s="34"/>
      <c r="F1" s="34"/>
      <c r="J1" s="34"/>
      <c r="K1" s="34"/>
      <c r="L1" s="34"/>
      <c r="M1" s="76"/>
      <c r="N1" s="76"/>
      <c r="O1" s="34"/>
      <c r="P1" s="34"/>
      <c r="Q1" s="34"/>
      <c r="R1" s="244"/>
      <c r="S1" s="76"/>
      <c r="T1" s="76"/>
      <c r="U1" s="76"/>
      <c r="V1" s="76"/>
      <c r="W1" s="76"/>
      <c r="X1" s="76"/>
    </row>
    <row r="2" spans="1:24" s="7" customFormat="1" ht="13.8" x14ac:dyDescent="0.3">
      <c r="A2" s="137" t="s">
        <v>120</v>
      </c>
      <c r="B2" s="137" t="s">
        <v>321</v>
      </c>
      <c r="C2" s="137"/>
      <c r="D2" s="138"/>
      <c r="E2" s="138"/>
      <c r="F2" s="138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249"/>
      <c r="S2" s="255"/>
      <c r="T2" s="255"/>
      <c r="U2" s="255"/>
      <c r="V2" s="255"/>
      <c r="W2" s="255"/>
      <c r="X2" s="291"/>
    </row>
    <row r="3" spans="1:24" s="6" customFormat="1" ht="18" customHeight="1" x14ac:dyDescent="0.3">
      <c r="A3" s="140" t="s">
        <v>94</v>
      </c>
      <c r="B3" s="140" t="s">
        <v>204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248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</row>
    <row r="4" spans="1:24" s="6" customFormat="1" ht="13.05" customHeight="1" x14ac:dyDescent="0.3">
      <c r="A4" s="139" t="s">
        <v>28</v>
      </c>
      <c r="B4" s="139" t="s">
        <v>205</v>
      </c>
      <c r="C4" s="33"/>
      <c r="D4" s="33"/>
      <c r="E4" s="33"/>
      <c r="F4" s="33"/>
      <c r="G4" s="33"/>
      <c r="H4" s="33"/>
      <c r="I4" s="33"/>
      <c r="J4" s="69"/>
      <c r="K4" s="69"/>
      <c r="L4" s="69"/>
      <c r="M4" s="69"/>
      <c r="N4" s="69"/>
      <c r="O4" s="69"/>
      <c r="P4" s="69"/>
      <c r="Q4" s="69"/>
      <c r="R4" s="246"/>
      <c r="S4" s="246"/>
      <c r="T4" s="246"/>
      <c r="U4" s="246"/>
      <c r="V4" s="246"/>
      <c r="W4" s="246"/>
      <c r="X4" s="246"/>
    </row>
    <row r="5" spans="1:24" s="6" customFormat="1" ht="13.05" customHeight="1" x14ac:dyDescent="0.2">
      <c r="A5" s="36"/>
      <c r="B5" s="36"/>
      <c r="C5" s="30"/>
      <c r="D5" s="30"/>
      <c r="E5" s="30"/>
      <c r="F5" s="30"/>
      <c r="G5" s="30"/>
      <c r="H5" s="30"/>
      <c r="I5" s="30"/>
      <c r="J5" s="69"/>
      <c r="K5" s="69"/>
      <c r="L5" s="69"/>
      <c r="M5" s="69"/>
      <c r="N5" s="69"/>
      <c r="O5" s="69"/>
      <c r="P5" s="69"/>
      <c r="Q5" s="69"/>
      <c r="R5" s="246"/>
      <c r="S5" s="246"/>
      <c r="T5" s="246"/>
      <c r="U5" s="246"/>
      <c r="V5" s="246"/>
      <c r="W5" s="246"/>
      <c r="X5" s="246"/>
    </row>
    <row r="6" spans="1:24" customFormat="1" ht="13.05" customHeight="1" x14ac:dyDescent="0.3">
      <c r="A6" s="131" t="s">
        <v>29</v>
      </c>
      <c r="B6" s="229" t="s">
        <v>206</v>
      </c>
      <c r="C6" s="141">
        <v>421863</v>
      </c>
      <c r="D6" s="141">
        <v>415093</v>
      </c>
      <c r="E6" s="141">
        <v>572634</v>
      </c>
      <c r="F6" s="141">
        <v>556279</v>
      </c>
      <c r="G6" s="141">
        <v>518725</v>
      </c>
      <c r="H6" s="141">
        <v>426376</v>
      </c>
      <c r="I6" s="141">
        <v>723387</v>
      </c>
      <c r="J6" s="141">
        <v>723491</v>
      </c>
      <c r="K6" s="141">
        <v>699609</v>
      </c>
      <c r="L6" s="141">
        <v>725461</v>
      </c>
      <c r="M6" s="141">
        <v>789867</v>
      </c>
      <c r="N6" s="141">
        <v>654936</v>
      </c>
      <c r="O6" s="141">
        <v>590908</v>
      </c>
      <c r="P6" s="141">
        <v>578300</v>
      </c>
      <c r="Q6" s="141">
        <v>625343</v>
      </c>
      <c r="R6" s="141">
        <v>684625</v>
      </c>
      <c r="S6" s="141">
        <v>464567</v>
      </c>
      <c r="T6" s="141">
        <v>437979</v>
      </c>
      <c r="U6" s="141">
        <v>479312.47239867219</v>
      </c>
      <c r="V6" s="141">
        <v>504263</v>
      </c>
      <c r="W6" s="280">
        <v>484182</v>
      </c>
      <c r="X6" s="280">
        <v>473986</v>
      </c>
    </row>
    <row r="7" spans="1:24" customFormat="1" ht="13.05" customHeight="1" x14ac:dyDescent="0.3">
      <c r="A7" s="37" t="s">
        <v>30</v>
      </c>
      <c r="B7" s="37" t="s">
        <v>207</v>
      </c>
      <c r="C7" s="50">
        <v>232003</v>
      </c>
      <c r="D7" s="50">
        <v>226096</v>
      </c>
      <c r="E7" s="50">
        <v>367203</v>
      </c>
      <c r="F7" s="50">
        <v>332806</v>
      </c>
      <c r="G7" s="50">
        <v>276557</v>
      </c>
      <c r="H7" s="50">
        <v>200445</v>
      </c>
      <c r="I7" s="50">
        <v>532784</v>
      </c>
      <c r="J7" s="50">
        <v>537581</v>
      </c>
      <c r="K7" s="50">
        <v>517660</v>
      </c>
      <c r="L7" s="50">
        <v>523829</v>
      </c>
      <c r="M7" s="50">
        <v>536569</v>
      </c>
      <c r="N7" s="50">
        <v>461280</v>
      </c>
      <c r="O7" s="50">
        <v>412277</v>
      </c>
      <c r="P7" s="50">
        <v>338661</v>
      </c>
      <c r="Q7" s="50">
        <v>259192</v>
      </c>
      <c r="R7" s="50">
        <v>285255</v>
      </c>
      <c r="S7" s="50">
        <v>180733</v>
      </c>
      <c r="T7" s="50">
        <v>160120</v>
      </c>
      <c r="U7" s="50">
        <v>186916</v>
      </c>
      <c r="V7" s="50">
        <v>229159</v>
      </c>
      <c r="W7" s="268">
        <v>198348</v>
      </c>
      <c r="X7" s="268">
        <v>176167</v>
      </c>
    </row>
    <row r="8" spans="1:24" s="241" customFormat="1" ht="13.05" customHeight="1" x14ac:dyDescent="0.3">
      <c r="A8" s="250" t="s">
        <v>319</v>
      </c>
      <c r="B8" s="250" t="s">
        <v>212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88584</v>
      </c>
      <c r="S8" s="50">
        <v>7603</v>
      </c>
      <c r="T8" s="50">
        <v>7806</v>
      </c>
      <c r="U8" s="50">
        <v>23</v>
      </c>
      <c r="V8" s="50">
        <v>4950</v>
      </c>
      <c r="W8" s="268">
        <v>5109</v>
      </c>
      <c r="X8" s="268">
        <v>12720</v>
      </c>
    </row>
    <row r="9" spans="1:24" customFormat="1" ht="13.05" customHeight="1" x14ac:dyDescent="0.3">
      <c r="A9" s="38" t="s">
        <v>31</v>
      </c>
      <c r="B9" s="38" t="s">
        <v>208</v>
      </c>
      <c r="C9" s="50">
        <v>79582</v>
      </c>
      <c r="D9" s="50">
        <v>77112</v>
      </c>
      <c r="E9" s="50">
        <v>72356</v>
      </c>
      <c r="F9" s="50">
        <v>62905</v>
      </c>
      <c r="G9" s="50">
        <v>60927</v>
      </c>
      <c r="H9" s="50">
        <v>45097</v>
      </c>
      <c r="I9" s="50">
        <v>33449</v>
      </c>
      <c r="J9" s="50">
        <v>35380</v>
      </c>
      <c r="K9" s="50">
        <v>36032</v>
      </c>
      <c r="L9" s="50">
        <v>46577</v>
      </c>
      <c r="M9" s="50">
        <v>99106</v>
      </c>
      <c r="N9" s="50">
        <v>89386</v>
      </c>
      <c r="O9" s="50">
        <v>80140</v>
      </c>
      <c r="P9" s="50">
        <v>73919</v>
      </c>
      <c r="Q9" s="50">
        <v>79279</v>
      </c>
      <c r="R9" s="50">
        <v>117277</v>
      </c>
      <c r="S9" s="50">
        <v>101398</v>
      </c>
      <c r="T9" s="50">
        <v>80368</v>
      </c>
      <c r="U9" s="50">
        <v>93032</v>
      </c>
      <c r="V9" s="50">
        <v>105351</v>
      </c>
      <c r="W9" s="268">
        <v>100548</v>
      </c>
      <c r="X9" s="268">
        <v>101938</v>
      </c>
    </row>
    <row r="10" spans="1:24" customFormat="1" ht="13.05" customHeight="1" x14ac:dyDescent="0.3">
      <c r="A10" s="37" t="s">
        <v>32</v>
      </c>
      <c r="B10" s="37" t="s">
        <v>209</v>
      </c>
      <c r="C10" s="50">
        <v>34175</v>
      </c>
      <c r="D10" s="50">
        <v>35912</v>
      </c>
      <c r="E10" s="50">
        <v>40595</v>
      </c>
      <c r="F10" s="50">
        <v>53202</v>
      </c>
      <c r="G10" s="50">
        <v>54725</v>
      </c>
      <c r="H10" s="50">
        <v>54270</v>
      </c>
      <c r="I10" s="50">
        <v>44989</v>
      </c>
      <c r="J10" s="50">
        <v>44120</v>
      </c>
      <c r="K10" s="50">
        <v>42662</v>
      </c>
      <c r="L10" s="50">
        <v>38963</v>
      </c>
      <c r="M10" s="50">
        <v>45233</v>
      </c>
      <c r="N10" s="50">
        <v>53236</v>
      </c>
      <c r="O10" s="50">
        <v>49748</v>
      </c>
      <c r="P10" s="50">
        <v>61185</v>
      </c>
      <c r="Q10" s="50">
        <v>54766</v>
      </c>
      <c r="R10" s="50">
        <v>57378</v>
      </c>
      <c r="S10" s="50">
        <v>59996</v>
      </c>
      <c r="T10" s="50">
        <v>58517</v>
      </c>
      <c r="U10" s="50">
        <v>50178</v>
      </c>
      <c r="V10" s="50">
        <v>52765</v>
      </c>
      <c r="W10" s="268">
        <v>50902</v>
      </c>
      <c r="X10" s="268">
        <v>53246</v>
      </c>
    </row>
    <row r="11" spans="1:24" customFormat="1" ht="13.05" customHeight="1" x14ac:dyDescent="0.3">
      <c r="A11" s="38" t="s">
        <v>182</v>
      </c>
      <c r="B11" s="38" t="s">
        <v>305</v>
      </c>
      <c r="C11" s="50">
        <v>72</v>
      </c>
      <c r="D11" s="50">
        <v>14</v>
      </c>
      <c r="E11" s="50">
        <v>321</v>
      </c>
      <c r="F11" s="50">
        <v>149</v>
      </c>
      <c r="G11" s="50">
        <v>637</v>
      </c>
      <c r="H11" s="50">
        <v>383</v>
      </c>
      <c r="I11" s="50">
        <v>0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136131</v>
      </c>
      <c r="S11" s="50">
        <v>0</v>
      </c>
      <c r="T11" s="50">
        <v>0</v>
      </c>
      <c r="U11" s="50">
        <v>0</v>
      </c>
      <c r="V11" s="50">
        <v>0</v>
      </c>
      <c r="W11" s="268">
        <v>0</v>
      </c>
      <c r="X11" s="268">
        <v>0</v>
      </c>
    </row>
    <row r="12" spans="1:24" customFormat="1" ht="13.05" customHeight="1" x14ac:dyDescent="0.3">
      <c r="A12" s="37" t="s">
        <v>34</v>
      </c>
      <c r="B12" s="37" t="s">
        <v>210</v>
      </c>
      <c r="C12" s="50">
        <v>76031</v>
      </c>
      <c r="D12" s="50">
        <v>75959</v>
      </c>
      <c r="E12" s="50">
        <v>92159</v>
      </c>
      <c r="F12" s="50">
        <v>107217</v>
      </c>
      <c r="G12" s="50">
        <v>125879</v>
      </c>
      <c r="H12" s="50">
        <v>126181</v>
      </c>
      <c r="I12" s="50">
        <v>112165</v>
      </c>
      <c r="J12" s="50">
        <v>106410</v>
      </c>
      <c r="K12" s="50">
        <v>103255</v>
      </c>
      <c r="L12" s="50">
        <v>116092</v>
      </c>
      <c r="M12" s="50">
        <v>108959</v>
      </c>
      <c r="N12" s="50">
        <v>51034</v>
      </c>
      <c r="O12" s="50">
        <v>48743</v>
      </c>
      <c r="P12" s="50">
        <v>104535</v>
      </c>
      <c r="Q12" s="50">
        <v>99362</v>
      </c>
      <c r="R12" s="50">
        <v>0</v>
      </c>
      <c r="S12" s="50">
        <v>114837</v>
      </c>
      <c r="T12" s="50">
        <v>131168</v>
      </c>
      <c r="U12" s="50">
        <v>149163.47239867219</v>
      </c>
      <c r="V12" s="50">
        <v>112038</v>
      </c>
      <c r="W12" s="268">
        <v>129275</v>
      </c>
      <c r="X12" s="268">
        <v>129915</v>
      </c>
    </row>
    <row r="13" spans="1:24" customFormat="1" ht="13.05" customHeight="1" x14ac:dyDescent="0.3">
      <c r="A13" s="37" t="s">
        <v>199</v>
      </c>
      <c r="B13" s="37" t="s">
        <v>306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132744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268">
        <v>0</v>
      </c>
      <c r="X13" s="268">
        <v>0</v>
      </c>
    </row>
    <row r="14" spans="1:24" customFormat="1" ht="13.05" customHeight="1" x14ac:dyDescent="0.3">
      <c r="A14" s="42"/>
      <c r="B14" s="42"/>
      <c r="R14" s="242"/>
      <c r="S14" s="251"/>
      <c r="T14" s="251"/>
      <c r="U14" s="251"/>
      <c r="V14" s="251"/>
      <c r="W14" s="281"/>
      <c r="X14" s="281"/>
    </row>
    <row r="15" spans="1:24" customFormat="1" ht="13.05" customHeight="1" x14ac:dyDescent="0.3">
      <c r="A15" s="131" t="s">
        <v>35</v>
      </c>
      <c r="B15" s="229" t="s">
        <v>211</v>
      </c>
      <c r="C15" s="141">
        <v>1580153</v>
      </c>
      <c r="D15" s="141">
        <v>1536628</v>
      </c>
      <c r="E15" s="141">
        <v>1577099</v>
      </c>
      <c r="F15" s="141">
        <v>2129371</v>
      </c>
      <c r="G15" s="141">
        <v>2263646.711139089</v>
      </c>
      <c r="H15" s="141">
        <v>2005098</v>
      </c>
      <c r="I15" s="141">
        <v>1960875</v>
      </c>
      <c r="J15" s="141">
        <v>2029487</v>
      </c>
      <c r="K15" s="141">
        <v>2074683</v>
      </c>
      <c r="L15" s="141">
        <v>1995662</v>
      </c>
      <c r="M15" s="141">
        <v>2186250</v>
      </c>
      <c r="N15" s="141">
        <v>2296262</v>
      </c>
      <c r="O15" s="141">
        <v>2154604</v>
      </c>
      <c r="P15" s="141">
        <v>2260605</v>
      </c>
      <c r="Q15" s="141">
        <v>2191422</v>
      </c>
      <c r="R15" s="141">
        <v>2269919</v>
      </c>
      <c r="S15" s="141">
        <v>2223612</v>
      </c>
      <c r="T15" s="141">
        <v>2178321</v>
      </c>
      <c r="U15" s="141">
        <v>2278132.1</v>
      </c>
      <c r="V15" s="141">
        <v>2235737</v>
      </c>
      <c r="W15" s="280">
        <v>2174340</v>
      </c>
      <c r="X15" s="280">
        <f>SUM(X16:X21)</f>
        <v>2206712</v>
      </c>
    </row>
    <row r="16" spans="1:24" customFormat="1" ht="13.05" customHeight="1" x14ac:dyDescent="0.3">
      <c r="A16" s="37" t="s">
        <v>183</v>
      </c>
      <c r="B16" s="37" t="s">
        <v>212</v>
      </c>
      <c r="C16" s="50">
        <v>20</v>
      </c>
      <c r="D16" s="50">
        <v>20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5533</v>
      </c>
      <c r="O16" s="50">
        <v>5634</v>
      </c>
      <c r="P16" s="50">
        <v>103556</v>
      </c>
      <c r="Q16" s="50">
        <v>5928</v>
      </c>
      <c r="R16" s="50">
        <v>37396</v>
      </c>
      <c r="S16" s="50">
        <v>17174</v>
      </c>
      <c r="T16" s="50">
        <v>16783</v>
      </c>
      <c r="U16" s="50">
        <v>11719</v>
      </c>
      <c r="V16" s="50">
        <v>6760</v>
      </c>
      <c r="W16" s="268">
        <v>6906</v>
      </c>
      <c r="X16" s="268">
        <v>0</v>
      </c>
    </row>
    <row r="17" spans="1:24" customFormat="1" ht="13.05" customHeight="1" x14ac:dyDescent="0.3">
      <c r="A17" s="37" t="s">
        <v>36</v>
      </c>
      <c r="B17" s="37" t="s">
        <v>213</v>
      </c>
      <c r="C17" s="50">
        <v>10666</v>
      </c>
      <c r="D17" s="50">
        <v>9727</v>
      </c>
      <c r="E17" s="50">
        <v>4987</v>
      </c>
      <c r="F17" s="50">
        <v>17509</v>
      </c>
      <c r="G17" s="50">
        <v>21707</v>
      </c>
      <c r="H17" s="50">
        <v>97835</v>
      </c>
      <c r="I17" s="50">
        <v>119515</v>
      </c>
      <c r="J17" s="50">
        <v>134072</v>
      </c>
      <c r="K17" s="50">
        <v>125144</v>
      </c>
      <c r="L17" s="50">
        <v>109770</v>
      </c>
      <c r="M17" s="50">
        <v>105834</v>
      </c>
      <c r="N17" s="50">
        <v>145536</v>
      </c>
      <c r="O17" s="50">
        <v>148157</v>
      </c>
      <c r="P17" s="50">
        <v>5767</v>
      </c>
      <c r="Q17" s="50">
        <v>142994</v>
      </c>
      <c r="R17" s="50">
        <v>83432</v>
      </c>
      <c r="S17" s="50">
        <v>81795.55</v>
      </c>
      <c r="T17" s="50">
        <v>81645.55</v>
      </c>
      <c r="U17" s="50">
        <v>78662.55</v>
      </c>
      <c r="V17" s="50">
        <v>49827</v>
      </c>
      <c r="W17" s="268">
        <v>59151</v>
      </c>
      <c r="X17" s="268">
        <v>66029</v>
      </c>
    </row>
    <row r="18" spans="1:24" customFormat="1" ht="13.05" customHeight="1" x14ac:dyDescent="0.3">
      <c r="A18" s="37" t="s">
        <v>307</v>
      </c>
      <c r="B18" s="37" t="s">
        <v>214</v>
      </c>
      <c r="C18" s="50">
        <v>55361</v>
      </c>
      <c r="D18" s="50">
        <v>55492</v>
      </c>
      <c r="E18" s="50">
        <v>55988</v>
      </c>
      <c r="F18" s="50">
        <v>53803</v>
      </c>
      <c r="G18" s="50">
        <v>50055.711139088962</v>
      </c>
      <c r="H18" s="50">
        <v>48319</v>
      </c>
      <c r="I18" s="50">
        <v>47734</v>
      </c>
      <c r="J18" s="50">
        <v>54052</v>
      </c>
      <c r="K18" s="50">
        <v>60324</v>
      </c>
      <c r="L18" s="50">
        <v>97829</v>
      </c>
      <c r="M18" s="50">
        <v>82156</v>
      </c>
      <c r="N18" s="50">
        <v>65821</v>
      </c>
      <c r="O18" s="50">
        <v>56786</v>
      </c>
      <c r="P18" s="50">
        <v>108269</v>
      </c>
      <c r="Q18" s="50">
        <v>55583</v>
      </c>
      <c r="R18" s="50">
        <v>82970</v>
      </c>
      <c r="S18" s="50">
        <v>87405.450000000186</v>
      </c>
      <c r="T18" s="50">
        <v>98420.449999999953</v>
      </c>
      <c r="U18" s="50">
        <v>102552.4500000003</v>
      </c>
      <c r="V18" s="50">
        <v>105972</v>
      </c>
      <c r="W18" s="268">
        <v>101516</v>
      </c>
      <c r="X18" s="268">
        <v>91395</v>
      </c>
    </row>
    <row r="19" spans="1:24" customFormat="1" ht="13.05" customHeight="1" x14ac:dyDescent="0.3">
      <c r="A19" s="37" t="s">
        <v>39</v>
      </c>
      <c r="B19" s="37" t="s">
        <v>215</v>
      </c>
      <c r="C19" s="50">
        <v>262092</v>
      </c>
      <c r="D19" s="50">
        <v>267316</v>
      </c>
      <c r="E19" s="50">
        <v>300788</v>
      </c>
      <c r="F19" s="50">
        <v>372677</v>
      </c>
      <c r="G19" s="50">
        <v>418764</v>
      </c>
      <c r="H19" s="50">
        <v>357163</v>
      </c>
      <c r="I19" s="50">
        <v>356286</v>
      </c>
      <c r="J19" s="50">
        <v>356447</v>
      </c>
      <c r="K19" s="50">
        <v>375124</v>
      </c>
      <c r="L19" s="50">
        <v>339257</v>
      </c>
      <c r="M19" s="50">
        <v>378109</v>
      </c>
      <c r="N19" s="50">
        <v>447298</v>
      </c>
      <c r="O19" s="50">
        <v>417866</v>
      </c>
      <c r="P19" s="50">
        <v>429406</v>
      </c>
      <c r="Q19" s="50">
        <v>402947</v>
      </c>
      <c r="R19" s="50">
        <v>465799</v>
      </c>
      <c r="S19" s="50">
        <v>468505</v>
      </c>
      <c r="T19" s="50">
        <v>472536</v>
      </c>
      <c r="U19" s="50">
        <v>484906</v>
      </c>
      <c r="V19" s="50">
        <v>509637</v>
      </c>
      <c r="W19" s="268">
        <v>505450</v>
      </c>
      <c r="X19" s="268">
        <v>506961</v>
      </c>
    </row>
    <row r="20" spans="1:24" customFormat="1" ht="13.05" customHeight="1" x14ac:dyDescent="0.3">
      <c r="A20" s="37" t="s">
        <v>40</v>
      </c>
      <c r="B20" s="37" t="s">
        <v>216</v>
      </c>
      <c r="C20" s="50">
        <v>851539</v>
      </c>
      <c r="D20" s="50">
        <v>842086</v>
      </c>
      <c r="E20" s="50">
        <v>859008</v>
      </c>
      <c r="F20" s="50">
        <v>1300340</v>
      </c>
      <c r="G20" s="50">
        <v>1355234</v>
      </c>
      <c r="H20" s="50">
        <v>1112263</v>
      </c>
      <c r="I20" s="50">
        <v>1109212</v>
      </c>
      <c r="J20" s="50">
        <v>1085858</v>
      </c>
      <c r="K20" s="50">
        <v>1106407</v>
      </c>
      <c r="L20" s="50">
        <v>1058530</v>
      </c>
      <c r="M20" s="50">
        <v>1042769</v>
      </c>
      <c r="N20" s="50">
        <v>1049566</v>
      </c>
      <c r="O20" s="50">
        <v>1008262</v>
      </c>
      <c r="P20" s="50">
        <v>1029464</v>
      </c>
      <c r="Q20" s="50">
        <v>1032958</v>
      </c>
      <c r="R20" s="50">
        <v>1002255</v>
      </c>
      <c r="S20" s="50">
        <v>995683</v>
      </c>
      <c r="T20" s="50">
        <v>986755</v>
      </c>
      <c r="U20" s="50">
        <v>981208</v>
      </c>
      <c r="V20" s="50">
        <v>952571</v>
      </c>
      <c r="W20" s="268">
        <v>909951</v>
      </c>
      <c r="X20" s="268">
        <v>928340</v>
      </c>
    </row>
    <row r="21" spans="1:24" customFormat="1" ht="13.05" customHeight="1" x14ac:dyDescent="0.3">
      <c r="A21" s="37" t="s">
        <v>184</v>
      </c>
      <c r="B21" s="37" t="s">
        <v>217</v>
      </c>
      <c r="C21" s="50">
        <v>400475</v>
      </c>
      <c r="D21" s="50">
        <v>361987</v>
      </c>
      <c r="E21" s="50">
        <v>356328</v>
      </c>
      <c r="F21" s="50">
        <v>385042</v>
      </c>
      <c r="G21" s="50">
        <v>417886</v>
      </c>
      <c r="H21" s="50">
        <v>389518</v>
      </c>
      <c r="I21" s="50">
        <v>328128</v>
      </c>
      <c r="J21" s="50">
        <v>399058</v>
      </c>
      <c r="K21" s="50">
        <v>407684</v>
      </c>
      <c r="L21" s="50">
        <v>390276</v>
      </c>
      <c r="M21" s="50">
        <v>577382</v>
      </c>
      <c r="N21" s="50">
        <v>582508</v>
      </c>
      <c r="O21" s="50">
        <v>517899</v>
      </c>
      <c r="P21" s="50">
        <v>584143</v>
      </c>
      <c r="Q21" s="50">
        <v>551012</v>
      </c>
      <c r="R21" s="50">
        <v>598067</v>
      </c>
      <c r="S21" s="50">
        <v>573049</v>
      </c>
      <c r="T21" s="50">
        <v>522181</v>
      </c>
      <c r="U21" s="50">
        <v>619084.1</v>
      </c>
      <c r="V21" s="50">
        <v>610970</v>
      </c>
      <c r="W21" s="268">
        <v>591366</v>
      </c>
      <c r="X21" s="268">
        <v>613987</v>
      </c>
    </row>
    <row r="22" spans="1:24" customFormat="1" ht="13.05" customHeight="1" x14ac:dyDescent="0.3">
      <c r="A22" s="37"/>
      <c r="B22" s="37"/>
      <c r="R22" s="242"/>
      <c r="S22" s="251"/>
      <c r="T22" s="251"/>
      <c r="U22" s="251"/>
      <c r="V22" s="251"/>
      <c r="W22" s="281"/>
      <c r="X22" s="281"/>
    </row>
    <row r="23" spans="1:24" customFormat="1" ht="13.05" customHeight="1" x14ac:dyDescent="0.3">
      <c r="A23" s="142" t="s">
        <v>41</v>
      </c>
      <c r="B23" s="142" t="s">
        <v>218</v>
      </c>
      <c r="C23" s="143">
        <v>2002016</v>
      </c>
      <c r="D23" s="143">
        <v>1951721</v>
      </c>
      <c r="E23" s="143">
        <v>2149733</v>
      </c>
      <c r="F23" s="143">
        <v>2685650</v>
      </c>
      <c r="G23" s="143">
        <v>2782371.711139089</v>
      </c>
      <c r="H23" s="143">
        <v>2431474</v>
      </c>
      <c r="I23" s="143">
        <v>2684262</v>
      </c>
      <c r="J23" s="143">
        <v>2752978</v>
      </c>
      <c r="K23" s="143">
        <v>2774292</v>
      </c>
      <c r="L23" s="143">
        <v>2721123</v>
      </c>
      <c r="M23" s="143">
        <v>2976117</v>
      </c>
      <c r="N23" s="143">
        <v>2951198</v>
      </c>
      <c r="O23" s="143">
        <v>2745512</v>
      </c>
      <c r="P23" s="143">
        <v>2838905</v>
      </c>
      <c r="Q23" s="143">
        <v>2815924</v>
      </c>
      <c r="R23" s="143">
        <v>2954544</v>
      </c>
      <c r="S23" s="143">
        <v>2688179</v>
      </c>
      <c r="T23" s="143">
        <v>2616300</v>
      </c>
      <c r="U23" s="143">
        <v>2757444.5723986723</v>
      </c>
      <c r="V23" s="143">
        <v>2740000</v>
      </c>
      <c r="W23" s="282">
        <f>W15+W6</f>
        <v>2658522</v>
      </c>
      <c r="X23" s="282">
        <f>X15+X6</f>
        <v>2680698</v>
      </c>
    </row>
    <row r="24" spans="1:24" customFormat="1" ht="13.05" customHeight="1" x14ac:dyDescent="0.3">
      <c r="A24" s="32"/>
      <c r="B24" s="32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247"/>
      <c r="S24" s="247"/>
      <c r="T24" s="247"/>
      <c r="U24" s="247"/>
      <c r="V24" s="247"/>
      <c r="W24" s="283"/>
      <c r="X24" s="283"/>
    </row>
    <row r="25" spans="1:24" customFormat="1" ht="13.05" customHeight="1" x14ac:dyDescent="0.3">
      <c r="A25" s="139" t="s">
        <v>42</v>
      </c>
      <c r="B25" s="139" t="s">
        <v>219</v>
      </c>
      <c r="R25" s="242"/>
      <c r="S25" s="251"/>
      <c r="T25" s="251"/>
      <c r="U25" s="251"/>
      <c r="V25" s="251"/>
      <c r="W25" s="281"/>
      <c r="X25" s="281"/>
    </row>
    <row r="26" spans="1:24" customFormat="1" ht="13.05" customHeight="1" x14ac:dyDescent="0.3">
      <c r="A26" s="36"/>
      <c r="B26" s="36"/>
      <c r="R26" s="242"/>
      <c r="S26" s="251"/>
      <c r="T26" s="251"/>
      <c r="U26" s="251"/>
      <c r="V26" s="251"/>
      <c r="W26" s="281"/>
      <c r="X26" s="281"/>
    </row>
    <row r="27" spans="1:24" customFormat="1" ht="13.05" customHeight="1" x14ac:dyDescent="0.3">
      <c r="A27" s="131" t="s">
        <v>29</v>
      </c>
      <c r="B27" s="229" t="s">
        <v>220</v>
      </c>
      <c r="C27" s="141">
        <v>295360</v>
      </c>
      <c r="D27" s="141">
        <v>293001</v>
      </c>
      <c r="E27" s="141">
        <v>299804</v>
      </c>
      <c r="F27" s="141">
        <v>494962</v>
      </c>
      <c r="G27" s="141">
        <v>872034</v>
      </c>
      <c r="H27" s="141">
        <v>529538</v>
      </c>
      <c r="I27" s="141">
        <v>410823</v>
      </c>
      <c r="J27" s="141">
        <v>399076</v>
      </c>
      <c r="K27" s="141">
        <v>416329</v>
      </c>
      <c r="L27" s="141">
        <v>398611</v>
      </c>
      <c r="M27" s="141">
        <v>435723</v>
      </c>
      <c r="N27" s="141">
        <v>488162</v>
      </c>
      <c r="O27" s="141">
        <v>475302</v>
      </c>
      <c r="P27" s="141">
        <v>635840.28</v>
      </c>
      <c r="Q27" s="141">
        <v>768926.09922527929</v>
      </c>
      <c r="R27" s="141">
        <v>739916</v>
      </c>
      <c r="S27" s="141">
        <v>557102.4489931165</v>
      </c>
      <c r="T27" s="141">
        <v>571972.05266180378</v>
      </c>
      <c r="U27" s="141">
        <v>570479.69949398341</v>
      </c>
      <c r="V27" s="141">
        <v>547023.7562857538</v>
      </c>
      <c r="W27" s="280">
        <v>466373.27713550575</v>
      </c>
      <c r="X27" s="280">
        <v>480745</v>
      </c>
    </row>
    <row r="28" spans="1:24" customFormat="1" ht="13.05" customHeight="1" x14ac:dyDescent="0.3">
      <c r="A28" s="37" t="s">
        <v>185</v>
      </c>
      <c r="B28" s="37" t="s">
        <v>308</v>
      </c>
      <c r="C28" s="50">
        <v>64324</v>
      </c>
      <c r="D28" s="50">
        <v>64730</v>
      </c>
      <c r="E28" s="50">
        <v>67271</v>
      </c>
      <c r="F28" s="50">
        <v>188097</v>
      </c>
      <c r="G28" s="50">
        <v>179660</v>
      </c>
      <c r="H28" s="50">
        <v>192093</v>
      </c>
      <c r="I28" s="50">
        <v>183549</v>
      </c>
      <c r="J28" s="50">
        <v>162857</v>
      </c>
      <c r="K28" s="50">
        <v>149076</v>
      </c>
      <c r="L28" s="50">
        <v>170446</v>
      </c>
      <c r="M28" s="50">
        <v>182927</v>
      </c>
      <c r="N28" s="50">
        <v>191256</v>
      </c>
      <c r="O28" s="50">
        <v>200655</v>
      </c>
      <c r="P28" s="50">
        <v>205710.72707299996</v>
      </c>
      <c r="Q28" s="50">
        <v>182064.77365845602</v>
      </c>
      <c r="R28" s="50">
        <v>195929</v>
      </c>
      <c r="S28" s="50">
        <v>183863.17186748027</v>
      </c>
      <c r="T28" s="50">
        <v>155207.40553121746</v>
      </c>
      <c r="U28" s="50">
        <v>151128.3869119311</v>
      </c>
      <c r="V28" s="50">
        <v>239268.47558027701</v>
      </c>
      <c r="W28" s="268">
        <v>167128.87781333399</v>
      </c>
      <c r="X28" s="268">
        <v>175241</v>
      </c>
    </row>
    <row r="29" spans="1:24" customFormat="1" ht="13.05" customHeight="1" x14ac:dyDescent="0.3">
      <c r="A29" s="37" t="s">
        <v>186</v>
      </c>
      <c r="B29" s="37" t="s">
        <v>221</v>
      </c>
      <c r="C29" s="50">
        <v>41434</v>
      </c>
      <c r="D29" s="50">
        <v>44594</v>
      </c>
      <c r="E29" s="50">
        <v>44873</v>
      </c>
      <c r="F29" s="50">
        <v>83202</v>
      </c>
      <c r="G29" s="50">
        <v>443938</v>
      </c>
      <c r="H29" s="50">
        <v>69574</v>
      </c>
      <c r="I29" s="50">
        <v>59882</v>
      </c>
      <c r="J29" s="50">
        <v>70093</v>
      </c>
      <c r="K29" s="50">
        <v>78271</v>
      </c>
      <c r="L29" s="50">
        <v>50599</v>
      </c>
      <c r="M29" s="50">
        <v>40195</v>
      </c>
      <c r="N29" s="50">
        <v>86810</v>
      </c>
      <c r="O29" s="50">
        <v>81521</v>
      </c>
      <c r="P29" s="50">
        <v>167532.29158267</v>
      </c>
      <c r="Q29" s="50">
        <v>193340.37766044401</v>
      </c>
      <c r="R29" s="50">
        <v>264471</v>
      </c>
      <c r="S29" s="50">
        <v>113679.809309772</v>
      </c>
      <c r="T29" s="50">
        <v>181189.828561856</v>
      </c>
      <c r="U29" s="50">
        <v>165841.54855889999</v>
      </c>
      <c r="V29" s="50">
        <v>76882.795036391006</v>
      </c>
      <c r="W29" s="268">
        <v>76655.892884026005</v>
      </c>
      <c r="X29" s="268">
        <v>72432</v>
      </c>
    </row>
    <row r="30" spans="1:24" customFormat="1" ht="13.05" customHeight="1" x14ac:dyDescent="0.3">
      <c r="A30" s="37" t="s">
        <v>45</v>
      </c>
      <c r="B30" s="37" t="s">
        <v>222</v>
      </c>
      <c r="C30" s="50">
        <v>55442</v>
      </c>
      <c r="D30" s="50">
        <v>51348</v>
      </c>
      <c r="E30" s="50">
        <v>53227</v>
      </c>
      <c r="F30" s="50">
        <v>65935</v>
      </c>
      <c r="G30" s="50">
        <v>60859</v>
      </c>
      <c r="H30" s="50">
        <v>59179</v>
      </c>
      <c r="I30" s="50">
        <v>54000</v>
      </c>
      <c r="J30" s="50">
        <v>52898</v>
      </c>
      <c r="K30" s="50">
        <v>58452</v>
      </c>
      <c r="L30" s="50">
        <v>61715</v>
      </c>
      <c r="M30" s="50">
        <v>69250</v>
      </c>
      <c r="N30" s="50">
        <v>71702</v>
      </c>
      <c r="O30" s="50">
        <v>62246</v>
      </c>
      <c r="P30" s="50">
        <v>71037.627140989047</v>
      </c>
      <c r="Q30" s="50">
        <v>87519.046650319418</v>
      </c>
      <c r="R30" s="50">
        <v>81776</v>
      </c>
      <c r="S30" s="50">
        <v>83603.777930791606</v>
      </c>
      <c r="T30" s="50">
        <v>75296.088522240389</v>
      </c>
      <c r="U30" s="50">
        <v>84108.427696124956</v>
      </c>
      <c r="V30" s="50">
        <v>83987.384894311705</v>
      </c>
      <c r="W30" s="268">
        <v>80571.481734979796</v>
      </c>
      <c r="X30" s="268">
        <v>65939</v>
      </c>
    </row>
    <row r="31" spans="1:24" customFormat="1" ht="13.05" customHeight="1" x14ac:dyDescent="0.3">
      <c r="A31" s="37" t="s">
        <v>187</v>
      </c>
      <c r="B31" s="37" t="s">
        <v>292</v>
      </c>
      <c r="C31" s="50">
        <v>16603</v>
      </c>
      <c r="D31" s="50">
        <v>14939</v>
      </c>
      <c r="E31" s="50">
        <v>13634</v>
      </c>
      <c r="F31" s="50">
        <v>27367</v>
      </c>
      <c r="G31" s="50">
        <v>28728</v>
      </c>
      <c r="H31" s="50">
        <v>21621</v>
      </c>
      <c r="I31" s="50">
        <v>12982</v>
      </c>
      <c r="J31" s="50">
        <v>15428</v>
      </c>
      <c r="K31" s="50">
        <v>17073</v>
      </c>
      <c r="L31" s="50">
        <v>21470</v>
      </c>
      <c r="M31" s="50">
        <v>22433</v>
      </c>
      <c r="N31" s="50">
        <v>6693</v>
      </c>
      <c r="O31" s="50">
        <v>6590</v>
      </c>
      <c r="P31" s="50">
        <v>27315.344037395978</v>
      </c>
      <c r="Q31" s="50">
        <v>23927.461559368749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268">
        <v>0</v>
      </c>
      <c r="X31" s="268">
        <v>0</v>
      </c>
    </row>
    <row r="32" spans="1:24" customFormat="1" ht="13.05" customHeight="1" x14ac:dyDescent="0.3">
      <c r="A32" s="37" t="s">
        <v>188</v>
      </c>
      <c r="B32" s="37" t="s">
        <v>223</v>
      </c>
      <c r="C32" s="50">
        <v>85642</v>
      </c>
      <c r="D32" s="50">
        <v>82560</v>
      </c>
      <c r="E32" s="50">
        <v>84419</v>
      </c>
      <c r="F32" s="50">
        <v>92060</v>
      </c>
      <c r="G32" s="50">
        <v>103339</v>
      </c>
      <c r="H32" s="50">
        <v>105968</v>
      </c>
      <c r="I32" s="50">
        <v>60873</v>
      </c>
      <c r="J32" s="50">
        <v>54177</v>
      </c>
      <c r="K32" s="50">
        <v>58810</v>
      </c>
      <c r="L32" s="50">
        <v>54495</v>
      </c>
      <c r="M32" s="50">
        <v>69772</v>
      </c>
      <c r="N32" s="50">
        <v>87984</v>
      </c>
      <c r="O32" s="50">
        <v>78701</v>
      </c>
      <c r="P32" s="50">
        <v>110253.33741470796</v>
      </c>
      <c r="Q32" s="50">
        <v>101499.98361986424</v>
      </c>
      <c r="R32" s="50">
        <v>106783</v>
      </c>
      <c r="S32" s="50">
        <v>89809.058671033257</v>
      </c>
      <c r="T32" s="50">
        <v>92374.945913028118</v>
      </c>
      <c r="U32" s="50">
        <v>86670.057840321693</v>
      </c>
      <c r="V32" s="50">
        <v>99841.33284524898</v>
      </c>
      <c r="W32" s="268">
        <v>100316.33404623595</v>
      </c>
      <c r="X32" s="268">
        <v>104891</v>
      </c>
    </row>
    <row r="33" spans="1:24" customFormat="1" ht="13.05" customHeight="1" x14ac:dyDescent="0.3">
      <c r="A33" s="37" t="s">
        <v>46</v>
      </c>
      <c r="B33" s="37" t="s">
        <v>224</v>
      </c>
      <c r="C33" s="50">
        <v>31915</v>
      </c>
      <c r="D33" s="50">
        <v>34830</v>
      </c>
      <c r="E33" s="50">
        <v>36380</v>
      </c>
      <c r="F33" s="50">
        <v>38301</v>
      </c>
      <c r="G33" s="50">
        <v>55510</v>
      </c>
      <c r="H33" s="50">
        <v>81103</v>
      </c>
      <c r="I33" s="50">
        <v>39537</v>
      </c>
      <c r="J33" s="50">
        <v>43623</v>
      </c>
      <c r="K33" s="50">
        <v>54647</v>
      </c>
      <c r="L33" s="50">
        <v>39886</v>
      </c>
      <c r="M33" s="50">
        <v>51146</v>
      </c>
      <c r="N33" s="50">
        <v>43717</v>
      </c>
      <c r="O33" s="50">
        <v>45589</v>
      </c>
      <c r="P33" s="50">
        <v>53990.949285112758</v>
      </c>
      <c r="Q33" s="50">
        <v>50053.20855490875</v>
      </c>
      <c r="R33" s="50">
        <v>90957</v>
      </c>
      <c r="S33" s="50">
        <v>86146.6312140394</v>
      </c>
      <c r="T33" s="50">
        <v>67903.784133461711</v>
      </c>
      <c r="U33" s="50">
        <v>82731.278486705705</v>
      </c>
      <c r="V33" s="50">
        <v>47043.767929525085</v>
      </c>
      <c r="W33" s="268">
        <v>41700.690656930034</v>
      </c>
      <c r="X33" s="268">
        <v>62241</v>
      </c>
    </row>
    <row r="34" spans="1:24" customFormat="1" ht="13.05" customHeight="1" x14ac:dyDescent="0.3">
      <c r="A34" s="37" t="s">
        <v>203</v>
      </c>
      <c r="B34" s="37" t="s">
        <v>309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130521.24752191803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268">
        <v>0</v>
      </c>
      <c r="X34" s="268">
        <v>0</v>
      </c>
    </row>
    <row r="35" spans="1:24" customFormat="1" ht="13.05" customHeight="1" x14ac:dyDescent="0.3">
      <c r="A35" s="39"/>
      <c r="B35" s="39"/>
      <c r="R35" s="242"/>
      <c r="S35" s="251"/>
      <c r="T35" s="251"/>
      <c r="U35" s="251"/>
      <c r="V35" s="251"/>
      <c r="W35" s="281"/>
      <c r="X35" s="281"/>
    </row>
    <row r="36" spans="1:24" customFormat="1" ht="13.05" customHeight="1" x14ac:dyDescent="0.3">
      <c r="A36" s="131" t="s">
        <v>35</v>
      </c>
      <c r="B36" s="229" t="s">
        <v>225</v>
      </c>
      <c r="C36" s="141">
        <v>793090</v>
      </c>
      <c r="D36" s="141">
        <v>746220</v>
      </c>
      <c r="E36" s="141">
        <v>895283</v>
      </c>
      <c r="F36" s="141">
        <v>1045582</v>
      </c>
      <c r="G36" s="141">
        <v>680102</v>
      </c>
      <c r="H36" s="141">
        <v>1025293</v>
      </c>
      <c r="I36" s="141">
        <v>1019307</v>
      </c>
      <c r="J36" s="141">
        <v>1172502</v>
      </c>
      <c r="K36" s="141">
        <v>1197482</v>
      </c>
      <c r="L36" s="141">
        <v>1159799</v>
      </c>
      <c r="M36" s="141">
        <v>1382343</v>
      </c>
      <c r="N36" s="141">
        <v>1336350</v>
      </c>
      <c r="O36" s="141">
        <v>1248713</v>
      </c>
      <c r="P36" s="141">
        <v>1144474.83</v>
      </c>
      <c r="Q36" s="141">
        <v>987288.21985109558</v>
      </c>
      <c r="R36" s="141">
        <v>1083838</v>
      </c>
      <c r="S36" s="141">
        <v>1069105.7876546069</v>
      </c>
      <c r="T36" s="141">
        <v>966370.54724173527</v>
      </c>
      <c r="U36" s="141">
        <v>1074710.3039760191</v>
      </c>
      <c r="V36" s="141">
        <v>1170125.3708430117</v>
      </c>
      <c r="W36" s="280">
        <v>1185984.1322185751</v>
      </c>
      <c r="X36" s="280">
        <f>SUM(X37:X41)</f>
        <v>1143042</v>
      </c>
    </row>
    <row r="37" spans="1:24" customFormat="1" ht="13.05" customHeight="1" x14ac:dyDescent="0.3">
      <c r="A37" s="37" t="s">
        <v>186</v>
      </c>
      <c r="B37" s="37" t="s">
        <v>221</v>
      </c>
      <c r="C37" s="50">
        <v>339039</v>
      </c>
      <c r="D37" s="50">
        <v>328562</v>
      </c>
      <c r="E37" s="50">
        <v>473079</v>
      </c>
      <c r="F37" s="50">
        <v>478470</v>
      </c>
      <c r="G37" s="50">
        <v>109314</v>
      </c>
      <c r="H37" s="50">
        <v>498833</v>
      </c>
      <c r="I37" s="50">
        <v>511492</v>
      </c>
      <c r="J37" s="50">
        <v>603692</v>
      </c>
      <c r="K37" s="50">
        <v>626817</v>
      </c>
      <c r="L37" s="50">
        <v>627045</v>
      </c>
      <c r="M37" s="50">
        <v>668767</v>
      </c>
      <c r="N37" s="50">
        <v>649388</v>
      </c>
      <c r="O37" s="50">
        <v>626304</v>
      </c>
      <c r="P37" s="50">
        <v>474369.68</v>
      </c>
      <c r="Q37" s="50">
        <v>357029.97636636603</v>
      </c>
      <c r="R37" s="50">
        <v>399861</v>
      </c>
      <c r="S37" s="50">
        <v>391976.28658453602</v>
      </c>
      <c r="T37" s="50">
        <v>339562.48360780801</v>
      </c>
      <c r="U37" s="50">
        <v>337918.38572845602</v>
      </c>
      <c r="V37" s="50">
        <v>452671</v>
      </c>
      <c r="W37" s="268">
        <v>453198</v>
      </c>
      <c r="X37" s="268">
        <v>453663</v>
      </c>
    </row>
    <row r="38" spans="1:24" customFormat="1" ht="13.05" customHeight="1" x14ac:dyDescent="0.3">
      <c r="A38" s="37" t="s">
        <v>62</v>
      </c>
      <c r="B38" s="37" t="s">
        <v>226</v>
      </c>
      <c r="C38" s="50">
        <v>12186</v>
      </c>
      <c r="D38" s="50">
        <v>12900</v>
      </c>
      <c r="E38" s="50">
        <v>11395</v>
      </c>
      <c r="F38" s="50">
        <v>84754</v>
      </c>
      <c r="G38" s="50">
        <v>82422</v>
      </c>
      <c r="H38" s="50">
        <v>79152</v>
      </c>
      <c r="I38" s="50">
        <v>78435</v>
      </c>
      <c r="J38" s="50">
        <v>86022</v>
      </c>
      <c r="K38" s="50">
        <v>85424</v>
      </c>
      <c r="L38" s="50">
        <v>85774</v>
      </c>
      <c r="M38" s="50">
        <v>82637</v>
      </c>
      <c r="N38" s="50">
        <v>92479</v>
      </c>
      <c r="O38" s="50">
        <v>92646</v>
      </c>
      <c r="P38" s="50">
        <v>96566</v>
      </c>
      <c r="Q38" s="50">
        <v>90985</v>
      </c>
      <c r="R38" s="50">
        <v>106805</v>
      </c>
      <c r="S38" s="50">
        <v>104842</v>
      </c>
      <c r="T38" s="50">
        <v>107399</v>
      </c>
      <c r="U38" s="50">
        <v>106197</v>
      </c>
      <c r="V38" s="50">
        <v>94662</v>
      </c>
      <c r="W38" s="268">
        <v>117241</v>
      </c>
      <c r="X38" s="268">
        <v>53372</v>
      </c>
    </row>
    <row r="39" spans="1:24" customFormat="1" ht="13.05" customHeight="1" x14ac:dyDescent="0.3">
      <c r="A39" s="37" t="s">
        <v>36</v>
      </c>
      <c r="B39" s="37" t="s">
        <v>227</v>
      </c>
      <c r="C39" s="50">
        <v>69833</v>
      </c>
      <c r="D39" s="50">
        <v>69854</v>
      </c>
      <c r="E39" s="50">
        <v>70194</v>
      </c>
      <c r="F39" s="50">
        <v>77502</v>
      </c>
      <c r="G39" s="50">
        <v>73148</v>
      </c>
      <c r="H39" s="50">
        <v>55189</v>
      </c>
      <c r="I39" s="50">
        <v>60026</v>
      </c>
      <c r="J39" s="50">
        <v>56774</v>
      </c>
      <c r="K39" s="50">
        <v>47019</v>
      </c>
      <c r="L39" s="50">
        <v>38653</v>
      </c>
      <c r="M39" s="50">
        <v>42560</v>
      </c>
      <c r="N39" s="50">
        <v>40204</v>
      </c>
      <c r="O39" s="50">
        <v>40109</v>
      </c>
      <c r="P39" s="50">
        <v>38723.49</v>
      </c>
      <c r="Q39" s="50">
        <v>36302.347010965001</v>
      </c>
      <c r="R39" s="50">
        <v>31362</v>
      </c>
      <c r="S39" s="50">
        <v>35731.021343875997</v>
      </c>
      <c r="T39" s="50">
        <v>35170.910048625999</v>
      </c>
      <c r="U39" s="50">
        <v>30934.388339730001</v>
      </c>
      <c r="V39" s="50">
        <v>40106.6207603</v>
      </c>
      <c r="W39" s="268">
        <v>40228.849202199999</v>
      </c>
      <c r="X39" s="268">
        <v>43343</v>
      </c>
    </row>
    <row r="40" spans="1:24" customFormat="1" ht="13.05" customHeight="1" x14ac:dyDescent="0.3">
      <c r="A40" s="37" t="s">
        <v>188</v>
      </c>
      <c r="B40" s="37" t="s">
        <v>223</v>
      </c>
      <c r="C40" s="50">
        <v>319229</v>
      </c>
      <c r="D40" s="50">
        <v>287444</v>
      </c>
      <c r="E40" s="50">
        <v>283955</v>
      </c>
      <c r="F40" s="50">
        <v>309162</v>
      </c>
      <c r="G40" s="50">
        <v>336310</v>
      </c>
      <c r="H40" s="50">
        <v>310732</v>
      </c>
      <c r="I40" s="50">
        <v>293750</v>
      </c>
      <c r="J40" s="50">
        <v>374272</v>
      </c>
      <c r="K40" s="50">
        <v>381876</v>
      </c>
      <c r="L40" s="50">
        <v>368968</v>
      </c>
      <c r="M40" s="50">
        <v>505668</v>
      </c>
      <c r="N40" s="50">
        <v>525883</v>
      </c>
      <c r="O40" s="50">
        <v>470813</v>
      </c>
      <c r="P40" s="50">
        <v>513014.74</v>
      </c>
      <c r="Q40" s="50">
        <v>483186.12202311202</v>
      </c>
      <c r="R40" s="50">
        <v>529390</v>
      </c>
      <c r="S40" s="50">
        <v>519284.10420840402</v>
      </c>
      <c r="T40" s="50">
        <v>469430.95871056564</v>
      </c>
      <c r="U40" s="50">
        <v>559662.47530829511</v>
      </c>
      <c r="V40" s="50">
        <v>550574.72116363375</v>
      </c>
      <c r="W40" s="268">
        <v>535895.85690686922</v>
      </c>
      <c r="X40" s="268">
        <v>557970</v>
      </c>
    </row>
    <row r="41" spans="1:24" customFormat="1" ht="13.05" customHeight="1" x14ac:dyDescent="0.3">
      <c r="A41" s="37" t="s">
        <v>50</v>
      </c>
      <c r="B41" s="37" t="s">
        <v>228</v>
      </c>
      <c r="C41" s="50">
        <v>52803</v>
      </c>
      <c r="D41" s="50">
        <v>47460</v>
      </c>
      <c r="E41" s="50">
        <v>56660</v>
      </c>
      <c r="F41" s="50">
        <v>95694</v>
      </c>
      <c r="G41" s="50">
        <v>78908</v>
      </c>
      <c r="H41" s="50">
        <v>81387</v>
      </c>
      <c r="I41" s="50">
        <v>75604</v>
      </c>
      <c r="J41" s="50">
        <v>51742</v>
      </c>
      <c r="K41" s="50">
        <v>56346</v>
      </c>
      <c r="L41" s="50">
        <v>39359</v>
      </c>
      <c r="M41" s="50">
        <v>82711</v>
      </c>
      <c r="N41" s="50">
        <v>28396</v>
      </c>
      <c r="O41" s="50">
        <v>18841</v>
      </c>
      <c r="P41" s="50">
        <v>21800.93</v>
      </c>
      <c r="Q41" s="50">
        <v>19784.774450652501</v>
      </c>
      <c r="R41" s="50">
        <v>16420</v>
      </c>
      <c r="S41" s="50">
        <v>17272.375517790846</v>
      </c>
      <c r="T41" s="50">
        <v>14807.194874735607</v>
      </c>
      <c r="U41" s="50">
        <v>39998.554599538038</v>
      </c>
      <c r="V41" s="50">
        <v>32111.028919077944</v>
      </c>
      <c r="W41" s="268">
        <v>39420.426109505934</v>
      </c>
      <c r="X41" s="268">
        <v>34694</v>
      </c>
    </row>
    <row r="42" spans="1:24" customFormat="1" ht="13.05" customHeight="1" x14ac:dyDescent="0.3">
      <c r="A42" s="39"/>
      <c r="B42" s="39"/>
      <c r="R42" s="242"/>
      <c r="S42" s="251"/>
      <c r="T42" s="251"/>
      <c r="U42" s="251"/>
      <c r="V42" s="251"/>
      <c r="W42" s="281"/>
      <c r="X42" s="281"/>
    </row>
    <row r="43" spans="1:24" customFormat="1" ht="13.05" customHeight="1" x14ac:dyDescent="0.3">
      <c r="A43" s="131" t="s">
        <v>51</v>
      </c>
      <c r="B43" s="229" t="s">
        <v>229</v>
      </c>
      <c r="C43" s="141">
        <v>913566</v>
      </c>
      <c r="D43" s="141">
        <v>912500</v>
      </c>
      <c r="E43" s="141">
        <v>954646</v>
      </c>
      <c r="F43" s="141">
        <v>1145106</v>
      </c>
      <c r="G43" s="141">
        <v>1230235.711139089</v>
      </c>
      <c r="H43" s="141">
        <v>876643</v>
      </c>
      <c r="I43" s="141">
        <v>1254132</v>
      </c>
      <c r="J43" s="141">
        <v>1181400</v>
      </c>
      <c r="K43" s="141">
        <v>1160481</v>
      </c>
      <c r="L43" s="141">
        <v>1162713</v>
      </c>
      <c r="M43" s="141">
        <v>1158051</v>
      </c>
      <c r="N43" s="141">
        <v>1126686</v>
      </c>
      <c r="O43" s="141">
        <v>1021497</v>
      </c>
      <c r="P43" s="141">
        <v>1058590</v>
      </c>
      <c r="Q43" s="141">
        <v>1059710</v>
      </c>
      <c r="R43" s="141">
        <v>1130790</v>
      </c>
      <c r="S43" s="141">
        <v>1061971</v>
      </c>
      <c r="T43" s="141">
        <v>1077957</v>
      </c>
      <c r="U43" s="141">
        <v>1112256.3</v>
      </c>
      <c r="V43" s="141">
        <v>1022851</v>
      </c>
      <c r="W43" s="280">
        <v>1006165</v>
      </c>
      <c r="X43" s="280">
        <v>1056910</v>
      </c>
    </row>
    <row r="44" spans="1:24" customFormat="1" ht="13.05" customHeight="1" x14ac:dyDescent="0.3">
      <c r="A44" s="41"/>
      <c r="B44" s="41"/>
      <c r="R44" s="242"/>
      <c r="S44" s="251"/>
      <c r="T44" s="251"/>
      <c r="U44" s="251"/>
      <c r="V44" s="251"/>
      <c r="W44" s="281"/>
      <c r="X44" s="281"/>
    </row>
    <row r="45" spans="1:24" customFormat="1" ht="13.05" customHeight="1" x14ac:dyDescent="0.3">
      <c r="A45" s="142" t="s">
        <v>54</v>
      </c>
      <c r="B45" s="142" t="s">
        <v>230</v>
      </c>
      <c r="C45" s="143">
        <v>2002016</v>
      </c>
      <c r="D45" s="143">
        <v>1951721</v>
      </c>
      <c r="E45" s="143">
        <v>2149733</v>
      </c>
      <c r="F45" s="143">
        <v>2685650</v>
      </c>
      <c r="G45" s="143">
        <v>2782371.711139089</v>
      </c>
      <c r="H45" s="143">
        <v>2431474</v>
      </c>
      <c r="I45" s="143">
        <v>2684262</v>
      </c>
      <c r="J45" s="143">
        <v>2752978</v>
      </c>
      <c r="K45" s="143">
        <v>2774292</v>
      </c>
      <c r="L45" s="143">
        <v>2721123</v>
      </c>
      <c r="M45" s="143">
        <v>2976117</v>
      </c>
      <c r="N45" s="143">
        <v>2951198</v>
      </c>
      <c r="O45" s="143">
        <v>2745512</v>
      </c>
      <c r="P45" s="143">
        <v>2838905.11</v>
      </c>
      <c r="Q45" s="143">
        <v>2815924.3190763751</v>
      </c>
      <c r="R45" s="143">
        <v>2954544</v>
      </c>
      <c r="S45" s="143">
        <v>2688179.2366477232</v>
      </c>
      <c r="T45" s="143">
        <v>2616299.5999035388</v>
      </c>
      <c r="U45" s="143">
        <v>2757444.3034700025</v>
      </c>
      <c r="V45" s="143">
        <v>2740000.1271287659</v>
      </c>
      <c r="W45" s="282">
        <f>W27+W36+W43</f>
        <v>2658522.4093540809</v>
      </c>
      <c r="X45" s="282">
        <f>X27+X36+X43</f>
        <v>2680697</v>
      </c>
    </row>
    <row r="46" spans="1:24" customFormat="1" ht="13.05" customHeight="1" x14ac:dyDescent="0.3">
      <c r="B46" s="222"/>
      <c r="R46" s="242"/>
      <c r="S46" s="251"/>
      <c r="T46" s="251"/>
      <c r="U46" s="251"/>
      <c r="V46" s="251"/>
      <c r="W46" s="281"/>
      <c r="X46" s="281"/>
    </row>
    <row r="47" spans="1:24" customFormat="1" ht="13.8" x14ac:dyDescent="0.3">
      <c r="B47" s="222"/>
      <c r="R47" s="242"/>
      <c r="S47" s="251"/>
      <c r="T47" s="251"/>
      <c r="U47" s="251"/>
      <c r="V47" s="251"/>
      <c r="W47" s="281"/>
      <c r="X47" s="281"/>
    </row>
    <row r="48" spans="1:24" customFormat="1" ht="13.8" x14ac:dyDescent="0.3">
      <c r="B48" s="222"/>
      <c r="R48" s="242"/>
      <c r="S48" s="251"/>
      <c r="T48" s="251"/>
      <c r="U48" s="251"/>
      <c r="V48" s="251"/>
      <c r="W48" s="281"/>
      <c r="X48" s="281"/>
    </row>
    <row r="49" spans="2:24" customFormat="1" ht="13.8" x14ac:dyDescent="0.3">
      <c r="B49" s="222"/>
      <c r="R49" s="242"/>
      <c r="S49" s="251"/>
      <c r="T49" s="251"/>
      <c r="U49" s="251"/>
      <c r="V49" s="251"/>
      <c r="W49" s="281"/>
      <c r="X49" s="281"/>
    </row>
    <row r="50" spans="2:24" customFormat="1" ht="13.8" x14ac:dyDescent="0.3">
      <c r="B50" s="222"/>
      <c r="R50" s="242"/>
      <c r="S50" s="251"/>
      <c r="T50" s="251"/>
      <c r="U50" s="251"/>
      <c r="V50" s="251"/>
      <c r="W50" s="281"/>
      <c r="X50" s="281"/>
    </row>
    <row r="51" spans="2:24" x14ac:dyDescent="0.2">
      <c r="C51" s="76"/>
      <c r="D51" s="76"/>
      <c r="E51" s="76"/>
      <c r="F51" s="76"/>
      <c r="G51" s="76"/>
      <c r="H51" s="76"/>
      <c r="I51" s="76"/>
      <c r="J51" s="68"/>
      <c r="K51" s="68"/>
      <c r="L51" s="68"/>
      <c r="M51" s="68"/>
      <c r="N51" s="68"/>
      <c r="O51" s="68"/>
      <c r="P51" s="68"/>
      <c r="Q51" s="68"/>
      <c r="R51" s="245"/>
      <c r="S51" s="245"/>
      <c r="T51" s="245"/>
      <c r="U51" s="245"/>
      <c r="V51" s="245"/>
      <c r="W51" s="264"/>
      <c r="X51" s="264"/>
    </row>
    <row r="52" spans="2:24" x14ac:dyDescent="0.2">
      <c r="C52" s="76"/>
      <c r="D52" s="76"/>
      <c r="E52" s="76"/>
      <c r="F52" s="76"/>
      <c r="G52" s="76"/>
      <c r="H52" s="76"/>
      <c r="I52" s="76"/>
      <c r="J52" s="68"/>
      <c r="K52" s="68"/>
      <c r="L52" s="68"/>
      <c r="M52" s="68"/>
      <c r="N52" s="68"/>
      <c r="O52" s="68"/>
      <c r="P52" s="68"/>
      <c r="Q52" s="68"/>
      <c r="R52" s="245"/>
      <c r="S52" s="245"/>
      <c r="T52" s="245"/>
      <c r="U52" s="245"/>
      <c r="V52" s="245"/>
      <c r="W52" s="264"/>
      <c r="X52" s="264"/>
    </row>
    <row r="53" spans="2:24" x14ac:dyDescent="0.2">
      <c r="C53" s="76"/>
      <c r="D53" s="76"/>
      <c r="E53" s="76"/>
      <c r="F53" s="76"/>
      <c r="G53" s="76"/>
      <c r="H53" s="76"/>
      <c r="I53" s="76"/>
      <c r="J53" s="68"/>
      <c r="K53" s="68"/>
      <c r="L53" s="68"/>
      <c r="M53" s="68"/>
      <c r="N53" s="68"/>
      <c r="O53" s="68"/>
      <c r="P53" s="68"/>
      <c r="Q53" s="68"/>
      <c r="R53" s="245"/>
      <c r="S53" s="245"/>
      <c r="T53" s="245"/>
      <c r="U53" s="245"/>
      <c r="V53" s="245"/>
      <c r="W53" s="264"/>
      <c r="X53" s="264"/>
    </row>
    <row r="54" spans="2:24" x14ac:dyDescent="0.2">
      <c r="C54" s="76"/>
      <c r="D54" s="76"/>
      <c r="E54" s="76"/>
      <c r="F54" s="76"/>
      <c r="G54" s="76"/>
      <c r="H54" s="76"/>
      <c r="I54" s="76"/>
      <c r="J54" s="68"/>
      <c r="K54" s="68"/>
      <c r="L54" s="68"/>
      <c r="M54" s="68"/>
      <c r="N54" s="68"/>
      <c r="O54" s="68"/>
      <c r="P54" s="68"/>
      <c r="Q54" s="68"/>
      <c r="R54" s="245"/>
      <c r="S54" s="245"/>
      <c r="T54" s="245"/>
      <c r="U54" s="245"/>
      <c r="V54" s="245"/>
      <c r="W54" s="264"/>
      <c r="X54" s="264"/>
    </row>
    <row r="55" spans="2:24" x14ac:dyDescent="0.2">
      <c r="C55" s="76"/>
      <c r="D55" s="76"/>
      <c r="E55" s="76"/>
      <c r="F55" s="76"/>
      <c r="G55" s="76"/>
      <c r="H55" s="76"/>
      <c r="I55" s="76"/>
      <c r="J55" s="68"/>
      <c r="K55" s="68"/>
      <c r="L55" s="68"/>
      <c r="M55" s="68"/>
      <c r="N55" s="68"/>
      <c r="O55" s="68"/>
      <c r="P55" s="68"/>
      <c r="Q55" s="68"/>
      <c r="R55" s="245"/>
      <c r="S55" s="245"/>
      <c r="T55" s="245"/>
      <c r="U55" s="245"/>
      <c r="V55" s="245"/>
      <c r="W55" s="264"/>
      <c r="X55" s="264"/>
    </row>
    <row r="56" spans="2:24" x14ac:dyDescent="0.2">
      <c r="C56" s="76"/>
      <c r="D56" s="76"/>
      <c r="E56" s="76"/>
      <c r="F56" s="76"/>
      <c r="G56" s="76"/>
      <c r="H56" s="76"/>
      <c r="I56" s="76"/>
      <c r="J56" s="68"/>
      <c r="K56" s="68"/>
      <c r="L56" s="68"/>
      <c r="M56" s="68"/>
      <c r="N56" s="68"/>
      <c r="O56" s="68"/>
      <c r="P56" s="68"/>
      <c r="Q56" s="68"/>
      <c r="R56" s="245"/>
      <c r="S56" s="245"/>
      <c r="T56" s="245"/>
      <c r="U56" s="245"/>
      <c r="V56" s="245"/>
      <c r="W56" s="264"/>
      <c r="X56" s="264"/>
    </row>
    <row r="57" spans="2:24" x14ac:dyDescent="0.2">
      <c r="C57" s="76"/>
      <c r="D57" s="68"/>
      <c r="E57" s="68"/>
      <c r="F57" s="68"/>
      <c r="G57" s="76"/>
      <c r="H57" s="76"/>
      <c r="I57" s="76"/>
      <c r="J57" s="68"/>
      <c r="K57" s="68"/>
      <c r="L57" s="68"/>
      <c r="M57" s="68"/>
      <c r="N57" s="68"/>
      <c r="O57" s="68"/>
      <c r="P57" s="68"/>
      <c r="Q57" s="68"/>
      <c r="R57" s="245"/>
      <c r="S57" s="245"/>
      <c r="T57" s="245"/>
      <c r="U57" s="245"/>
      <c r="V57" s="245"/>
      <c r="W57" s="264"/>
      <c r="X57" s="264"/>
    </row>
    <row r="58" spans="2:24" x14ac:dyDescent="0.2">
      <c r="C58" s="76"/>
      <c r="D58" s="68"/>
      <c r="E58" s="68"/>
      <c r="F58" s="68"/>
      <c r="G58" s="76"/>
      <c r="H58" s="76"/>
      <c r="I58" s="76"/>
      <c r="J58" s="68"/>
      <c r="K58" s="68"/>
      <c r="L58" s="68"/>
      <c r="M58" s="68"/>
      <c r="N58" s="68"/>
      <c r="O58" s="68"/>
      <c r="P58" s="68"/>
      <c r="Q58" s="68"/>
      <c r="R58" s="245"/>
      <c r="S58" s="245"/>
      <c r="T58" s="245"/>
      <c r="U58" s="245"/>
      <c r="V58" s="245"/>
      <c r="W58" s="264"/>
      <c r="X58" s="264"/>
    </row>
    <row r="59" spans="2:24" x14ac:dyDescent="0.2">
      <c r="C59" s="76"/>
      <c r="D59" s="68"/>
      <c r="E59" s="68"/>
      <c r="F59" s="68"/>
      <c r="G59" s="76"/>
      <c r="H59" s="76"/>
      <c r="I59" s="76"/>
      <c r="J59" s="68"/>
      <c r="K59" s="68"/>
      <c r="L59" s="68"/>
      <c r="M59" s="68"/>
      <c r="N59" s="68"/>
      <c r="O59" s="68"/>
      <c r="P59" s="68"/>
      <c r="Q59" s="68"/>
      <c r="R59" s="245"/>
      <c r="S59" s="245"/>
      <c r="T59" s="245"/>
      <c r="U59" s="245"/>
      <c r="V59" s="245"/>
      <c r="W59" s="264"/>
      <c r="X59" s="264"/>
    </row>
    <row r="60" spans="2:24" x14ac:dyDescent="0.2">
      <c r="C60" s="76"/>
      <c r="D60" s="68"/>
      <c r="E60" s="68"/>
      <c r="F60" s="68"/>
      <c r="G60" s="76"/>
      <c r="H60" s="76"/>
      <c r="I60" s="76"/>
      <c r="J60" s="68"/>
      <c r="K60" s="68"/>
      <c r="L60" s="68"/>
      <c r="M60" s="68"/>
      <c r="N60" s="68"/>
      <c r="O60" s="68"/>
      <c r="P60" s="68"/>
      <c r="Q60" s="68"/>
      <c r="R60" s="245"/>
      <c r="S60" s="245"/>
      <c r="T60" s="245"/>
      <c r="U60" s="245"/>
      <c r="V60" s="245"/>
      <c r="W60" s="264"/>
      <c r="X60" s="264"/>
    </row>
    <row r="61" spans="2:24" x14ac:dyDescent="0.2">
      <c r="C61" s="76"/>
      <c r="D61" s="68"/>
      <c r="E61" s="68"/>
      <c r="F61" s="68"/>
      <c r="G61" s="76"/>
      <c r="H61" s="76"/>
      <c r="I61" s="76"/>
      <c r="J61" s="68"/>
      <c r="K61" s="68"/>
      <c r="L61" s="68"/>
      <c r="M61" s="68"/>
      <c r="N61" s="68"/>
      <c r="O61" s="68"/>
      <c r="P61" s="68"/>
      <c r="Q61" s="68"/>
      <c r="R61" s="245"/>
      <c r="S61" s="245"/>
      <c r="T61" s="245"/>
      <c r="U61" s="245"/>
      <c r="V61" s="245"/>
      <c r="W61" s="264"/>
      <c r="X61" s="264"/>
    </row>
    <row r="62" spans="2:24" x14ac:dyDescent="0.2">
      <c r="C62" s="76"/>
      <c r="D62" s="68"/>
      <c r="E62" s="68"/>
      <c r="F62" s="68"/>
      <c r="G62" s="76"/>
      <c r="H62" s="76"/>
      <c r="I62" s="76"/>
      <c r="J62" s="68"/>
      <c r="K62" s="68"/>
      <c r="L62" s="68"/>
      <c r="M62" s="68"/>
      <c r="N62" s="68"/>
      <c r="O62" s="68"/>
      <c r="P62" s="68"/>
      <c r="Q62" s="68"/>
      <c r="R62" s="245"/>
      <c r="S62" s="245"/>
      <c r="T62" s="245"/>
      <c r="U62" s="245"/>
      <c r="V62" s="245"/>
      <c r="W62" s="264"/>
      <c r="X62" s="264"/>
    </row>
    <row r="63" spans="2:24" x14ac:dyDescent="0.2">
      <c r="C63" s="76"/>
      <c r="D63" s="68"/>
      <c r="E63" s="68"/>
      <c r="F63" s="68"/>
      <c r="G63" s="76"/>
      <c r="H63" s="76"/>
      <c r="I63" s="76"/>
      <c r="J63" s="68"/>
      <c r="K63" s="68"/>
      <c r="L63" s="68"/>
      <c r="M63" s="68"/>
      <c r="N63" s="68"/>
      <c r="O63" s="68"/>
      <c r="P63" s="68"/>
      <c r="Q63" s="68"/>
      <c r="R63" s="245"/>
      <c r="S63" s="245"/>
      <c r="T63" s="245"/>
      <c r="U63" s="245"/>
      <c r="V63" s="245"/>
      <c r="W63" s="264"/>
      <c r="X63" s="264"/>
    </row>
    <row r="64" spans="2:24" x14ac:dyDescent="0.2">
      <c r="C64" s="76"/>
      <c r="D64" s="68"/>
      <c r="E64" s="68"/>
      <c r="F64" s="68"/>
      <c r="G64" s="76"/>
      <c r="H64" s="76"/>
      <c r="I64" s="76"/>
      <c r="J64" s="68"/>
      <c r="K64" s="68"/>
      <c r="L64" s="68"/>
      <c r="M64" s="68"/>
      <c r="N64" s="68"/>
      <c r="O64" s="68"/>
      <c r="P64" s="68"/>
      <c r="Q64" s="68"/>
      <c r="R64" s="245"/>
      <c r="S64" s="245"/>
      <c r="T64" s="245"/>
      <c r="U64" s="245"/>
      <c r="V64" s="245"/>
      <c r="W64" s="264"/>
      <c r="X64" s="264"/>
    </row>
    <row r="65" spans="3:24" x14ac:dyDescent="0.2">
      <c r="C65" s="76"/>
      <c r="D65" s="68"/>
      <c r="E65" s="68"/>
      <c r="F65" s="68"/>
      <c r="G65" s="76"/>
      <c r="H65" s="76"/>
      <c r="I65" s="76"/>
      <c r="J65" s="68"/>
      <c r="K65" s="68"/>
      <c r="L65" s="68"/>
      <c r="M65" s="68"/>
      <c r="N65" s="68"/>
      <c r="O65" s="68"/>
      <c r="P65" s="68"/>
      <c r="Q65" s="68"/>
      <c r="R65" s="245"/>
      <c r="S65" s="245"/>
      <c r="T65" s="245"/>
      <c r="U65" s="245"/>
      <c r="V65" s="245"/>
      <c r="W65" s="264"/>
      <c r="X65" s="264"/>
    </row>
    <row r="66" spans="3:24" x14ac:dyDescent="0.2">
      <c r="C66" s="76"/>
      <c r="D66" s="68"/>
      <c r="E66" s="68"/>
      <c r="F66" s="68"/>
      <c r="G66" s="76"/>
      <c r="H66" s="76"/>
      <c r="I66" s="76"/>
      <c r="J66" s="68"/>
      <c r="K66" s="68"/>
      <c r="L66" s="68"/>
      <c r="M66" s="68"/>
      <c r="N66" s="68"/>
      <c r="O66" s="68"/>
      <c r="P66" s="68"/>
      <c r="Q66" s="68"/>
      <c r="R66" s="245"/>
      <c r="S66" s="245"/>
      <c r="T66" s="245"/>
      <c r="U66" s="245"/>
      <c r="V66" s="245"/>
      <c r="W66" s="264"/>
      <c r="X66" s="264"/>
    </row>
    <row r="67" spans="3:24" x14ac:dyDescent="0.2">
      <c r="C67" s="76"/>
      <c r="D67" s="68"/>
      <c r="E67" s="68"/>
      <c r="F67" s="68"/>
      <c r="G67" s="76"/>
      <c r="H67" s="76"/>
      <c r="I67" s="76"/>
      <c r="J67" s="68"/>
      <c r="K67" s="68"/>
      <c r="L67" s="68"/>
      <c r="M67" s="68"/>
      <c r="N67" s="68"/>
      <c r="O67" s="68"/>
      <c r="P67" s="68"/>
      <c r="Q67" s="68"/>
      <c r="R67" s="245"/>
      <c r="S67" s="245"/>
      <c r="T67" s="245"/>
      <c r="U67" s="245"/>
      <c r="V67" s="245"/>
      <c r="W67" s="264"/>
      <c r="X67" s="264"/>
    </row>
    <row r="68" spans="3:24" x14ac:dyDescent="0.2">
      <c r="C68" s="76"/>
      <c r="D68" s="68"/>
      <c r="E68" s="68"/>
      <c r="F68" s="68"/>
      <c r="G68" s="76"/>
      <c r="H68" s="76"/>
      <c r="I68" s="76"/>
      <c r="J68" s="68"/>
      <c r="K68" s="68"/>
      <c r="L68" s="68"/>
      <c r="M68" s="68"/>
      <c r="N68" s="68"/>
      <c r="O68" s="68"/>
      <c r="P68" s="68"/>
      <c r="Q68" s="68"/>
      <c r="R68" s="245"/>
      <c r="S68" s="245"/>
      <c r="T68" s="245"/>
      <c r="U68" s="245"/>
      <c r="V68" s="245"/>
      <c r="W68" s="264"/>
      <c r="X68" s="264"/>
    </row>
    <row r="69" spans="3:24" x14ac:dyDescent="0.2">
      <c r="C69" s="76"/>
      <c r="D69" s="68"/>
      <c r="E69" s="68"/>
      <c r="F69" s="68"/>
      <c r="G69" s="76"/>
      <c r="H69" s="76"/>
      <c r="I69" s="76"/>
      <c r="J69" s="68"/>
      <c r="K69" s="68"/>
      <c r="L69" s="68"/>
      <c r="M69" s="68"/>
      <c r="N69" s="68"/>
      <c r="O69" s="68"/>
      <c r="P69" s="68"/>
      <c r="Q69" s="68"/>
      <c r="R69" s="245"/>
      <c r="S69" s="245"/>
      <c r="T69" s="245"/>
      <c r="U69" s="245"/>
      <c r="V69" s="245"/>
      <c r="W69" s="264"/>
      <c r="X69" s="264"/>
    </row>
    <row r="70" spans="3:24" x14ac:dyDescent="0.2">
      <c r="C70" s="76"/>
      <c r="D70" s="68"/>
      <c r="E70" s="68"/>
      <c r="F70" s="68"/>
      <c r="G70" s="76"/>
      <c r="H70" s="76"/>
      <c r="I70" s="76"/>
      <c r="J70" s="68"/>
      <c r="K70" s="68"/>
      <c r="L70" s="68"/>
      <c r="M70" s="68"/>
      <c r="N70" s="68"/>
      <c r="O70" s="68"/>
      <c r="P70" s="68"/>
      <c r="Q70" s="68"/>
      <c r="R70" s="245"/>
      <c r="S70" s="245"/>
      <c r="T70" s="245"/>
      <c r="U70" s="245"/>
      <c r="V70" s="245"/>
      <c r="W70" s="264"/>
      <c r="X70" s="264"/>
    </row>
    <row r="71" spans="3:24" x14ac:dyDescent="0.2">
      <c r="C71" s="76"/>
      <c r="D71" s="68"/>
      <c r="E71" s="68"/>
      <c r="F71" s="68"/>
      <c r="G71" s="76"/>
      <c r="H71" s="76"/>
      <c r="I71" s="76"/>
      <c r="J71" s="68"/>
      <c r="K71" s="68"/>
      <c r="L71" s="68"/>
      <c r="M71" s="68"/>
      <c r="N71" s="68"/>
      <c r="O71" s="68"/>
      <c r="P71" s="68"/>
      <c r="Q71" s="68"/>
      <c r="R71" s="245"/>
      <c r="S71" s="245"/>
      <c r="T71" s="245"/>
      <c r="U71" s="245"/>
      <c r="V71" s="245"/>
      <c r="W71" s="264"/>
      <c r="X71" s="264"/>
    </row>
    <row r="72" spans="3:24" x14ac:dyDescent="0.2">
      <c r="C72" s="76"/>
      <c r="D72" s="68"/>
      <c r="E72" s="68"/>
      <c r="F72" s="68"/>
      <c r="G72" s="76"/>
      <c r="H72" s="76"/>
      <c r="I72" s="76"/>
      <c r="J72" s="68"/>
      <c r="K72" s="68"/>
      <c r="L72" s="68"/>
      <c r="M72" s="68"/>
      <c r="N72" s="68"/>
      <c r="O72" s="68"/>
      <c r="P72" s="68"/>
      <c r="Q72" s="68"/>
      <c r="R72" s="245"/>
      <c r="S72" s="245"/>
      <c r="T72" s="245"/>
      <c r="U72" s="245"/>
      <c r="V72" s="245"/>
      <c r="W72" s="264"/>
      <c r="X72" s="264"/>
    </row>
    <row r="73" spans="3:24" x14ac:dyDescent="0.2">
      <c r="C73" s="76"/>
      <c r="D73" s="68"/>
      <c r="E73" s="68"/>
      <c r="F73" s="68"/>
      <c r="G73" s="76"/>
      <c r="H73" s="76"/>
      <c r="I73" s="76"/>
      <c r="J73" s="68"/>
      <c r="K73" s="68"/>
      <c r="L73" s="68"/>
      <c r="M73" s="68"/>
      <c r="N73" s="68"/>
      <c r="O73" s="68"/>
      <c r="P73" s="68"/>
      <c r="Q73" s="68"/>
      <c r="R73" s="245"/>
      <c r="S73" s="245"/>
      <c r="T73" s="245"/>
      <c r="U73" s="245"/>
      <c r="V73" s="245"/>
      <c r="W73" s="264"/>
      <c r="X73" s="264"/>
    </row>
    <row r="74" spans="3:24" x14ac:dyDescent="0.2">
      <c r="C74" s="76"/>
      <c r="D74" s="68"/>
      <c r="E74" s="68"/>
      <c r="F74" s="68"/>
      <c r="G74" s="76"/>
      <c r="H74" s="76"/>
      <c r="I74" s="76"/>
      <c r="J74" s="68"/>
      <c r="K74" s="68"/>
      <c r="L74" s="68"/>
      <c r="M74" s="68"/>
      <c r="N74" s="68"/>
      <c r="O74" s="68"/>
      <c r="P74" s="68"/>
      <c r="Q74" s="68"/>
      <c r="R74" s="245"/>
      <c r="S74" s="245"/>
      <c r="T74" s="245"/>
      <c r="U74" s="245"/>
      <c r="V74" s="245"/>
      <c r="W74" s="264"/>
      <c r="X74" s="264"/>
    </row>
    <row r="75" spans="3:24" x14ac:dyDescent="0.2">
      <c r="C75" s="76"/>
      <c r="D75" s="68"/>
      <c r="E75" s="68"/>
      <c r="F75" s="68"/>
      <c r="G75" s="76"/>
      <c r="H75" s="76"/>
      <c r="I75" s="76"/>
      <c r="J75" s="68"/>
      <c r="K75" s="68"/>
      <c r="L75" s="68"/>
      <c r="M75" s="68"/>
      <c r="N75" s="68"/>
      <c r="O75" s="68"/>
      <c r="P75" s="68"/>
      <c r="Q75" s="68"/>
      <c r="R75" s="245"/>
      <c r="S75" s="245"/>
      <c r="T75" s="245"/>
      <c r="U75" s="245"/>
      <c r="V75" s="245"/>
      <c r="W75" s="264"/>
      <c r="X75" s="264"/>
    </row>
    <row r="76" spans="3:24" x14ac:dyDescent="0.2">
      <c r="C76" s="76"/>
      <c r="D76" s="68"/>
      <c r="E76" s="68"/>
      <c r="F76" s="68"/>
      <c r="G76" s="76"/>
      <c r="H76" s="76"/>
      <c r="I76" s="76"/>
      <c r="J76" s="68"/>
      <c r="K76" s="68"/>
      <c r="L76" s="68"/>
      <c r="M76" s="68"/>
      <c r="N76" s="68"/>
      <c r="O76" s="68"/>
      <c r="P76" s="68"/>
      <c r="Q76" s="68"/>
      <c r="R76" s="245"/>
      <c r="S76" s="245"/>
      <c r="T76" s="245"/>
      <c r="U76" s="245"/>
      <c r="V76" s="245"/>
      <c r="W76" s="264"/>
      <c r="X76" s="264"/>
    </row>
    <row r="77" spans="3:24" x14ac:dyDescent="0.2">
      <c r="C77" s="76"/>
      <c r="D77" s="68"/>
      <c r="E77" s="68"/>
      <c r="F77" s="68"/>
      <c r="G77" s="76"/>
      <c r="H77" s="76"/>
      <c r="I77" s="76"/>
      <c r="J77" s="68"/>
      <c r="K77" s="68"/>
      <c r="L77" s="68"/>
      <c r="M77" s="68"/>
      <c r="N77" s="68"/>
      <c r="O77" s="68"/>
      <c r="P77" s="68"/>
      <c r="Q77" s="68"/>
      <c r="R77" s="245"/>
      <c r="S77" s="245"/>
      <c r="T77" s="245"/>
      <c r="U77" s="245"/>
      <c r="V77" s="245"/>
      <c r="W77" s="264"/>
      <c r="X77" s="264"/>
    </row>
    <row r="78" spans="3:24" x14ac:dyDescent="0.2">
      <c r="C78" s="76"/>
      <c r="D78" s="68"/>
      <c r="E78" s="68"/>
      <c r="F78" s="68"/>
      <c r="G78" s="76"/>
      <c r="H78" s="76"/>
      <c r="I78" s="76"/>
      <c r="J78" s="68"/>
      <c r="K78" s="68"/>
      <c r="L78" s="68"/>
      <c r="M78" s="68"/>
      <c r="N78" s="68"/>
      <c r="O78" s="68"/>
      <c r="P78" s="68"/>
      <c r="Q78" s="68"/>
      <c r="R78" s="245"/>
      <c r="S78" s="245"/>
      <c r="T78" s="245"/>
      <c r="U78" s="245"/>
      <c r="V78" s="245"/>
      <c r="W78" s="264"/>
      <c r="X78" s="264"/>
    </row>
    <row r="79" spans="3:24" x14ac:dyDescent="0.2">
      <c r="C79" s="76"/>
      <c r="D79" s="68"/>
      <c r="E79" s="68"/>
      <c r="F79" s="68"/>
      <c r="G79" s="76"/>
      <c r="H79" s="76"/>
      <c r="I79" s="76"/>
      <c r="J79" s="68"/>
      <c r="K79" s="68"/>
      <c r="L79" s="68"/>
      <c r="M79" s="68"/>
      <c r="N79" s="68"/>
      <c r="O79" s="68"/>
      <c r="P79" s="68"/>
      <c r="Q79" s="68"/>
      <c r="R79" s="245"/>
      <c r="S79" s="245"/>
      <c r="T79" s="245"/>
      <c r="U79" s="245"/>
      <c r="V79" s="245"/>
      <c r="W79" s="264"/>
      <c r="X79" s="264"/>
    </row>
    <row r="80" spans="3:24" x14ac:dyDescent="0.2">
      <c r="C80" s="76"/>
      <c r="D80" s="68"/>
      <c r="E80" s="68"/>
      <c r="F80" s="68"/>
      <c r="G80" s="76"/>
      <c r="H80" s="76"/>
      <c r="I80" s="76"/>
      <c r="J80" s="68"/>
      <c r="K80" s="68"/>
      <c r="L80" s="68"/>
      <c r="M80" s="68"/>
      <c r="N80" s="68"/>
      <c r="O80" s="68"/>
      <c r="P80" s="68"/>
      <c r="Q80" s="68"/>
      <c r="R80" s="245"/>
      <c r="S80" s="245"/>
      <c r="T80" s="245"/>
      <c r="U80" s="245"/>
      <c r="V80" s="245"/>
      <c r="W80" s="264"/>
      <c r="X80" s="264"/>
    </row>
    <row r="81" spans="3:24" x14ac:dyDescent="0.2">
      <c r="C81" s="76"/>
      <c r="D81" s="68"/>
      <c r="E81" s="68"/>
      <c r="F81" s="68"/>
      <c r="G81" s="76"/>
      <c r="H81" s="76"/>
      <c r="I81" s="76"/>
      <c r="J81" s="68"/>
      <c r="K81" s="68"/>
      <c r="L81" s="68"/>
      <c r="M81" s="68"/>
      <c r="N81" s="68"/>
      <c r="O81" s="68"/>
      <c r="P81" s="68"/>
      <c r="Q81" s="68"/>
      <c r="R81" s="245"/>
      <c r="S81" s="245"/>
      <c r="T81" s="245"/>
      <c r="U81" s="245"/>
      <c r="V81" s="245"/>
      <c r="W81" s="264"/>
      <c r="X81" s="264"/>
    </row>
    <row r="82" spans="3:24" x14ac:dyDescent="0.2">
      <c r="C82" s="76"/>
      <c r="D82" s="68"/>
      <c r="E82" s="68"/>
      <c r="F82" s="68"/>
      <c r="G82" s="76"/>
      <c r="H82" s="76"/>
      <c r="I82" s="76"/>
      <c r="J82" s="68"/>
      <c r="K82" s="68"/>
      <c r="L82" s="68"/>
      <c r="M82" s="68"/>
      <c r="N82" s="68"/>
      <c r="O82" s="68"/>
      <c r="P82" s="68"/>
      <c r="Q82" s="68"/>
      <c r="R82" s="245"/>
      <c r="S82" s="245"/>
      <c r="T82" s="245"/>
      <c r="U82" s="245"/>
      <c r="V82" s="245"/>
      <c r="W82" s="264"/>
      <c r="X82" s="264"/>
    </row>
    <row r="83" spans="3:24" x14ac:dyDescent="0.2">
      <c r="C83" s="76"/>
      <c r="D83" s="68"/>
      <c r="E83" s="68"/>
      <c r="F83" s="68"/>
      <c r="G83" s="76"/>
      <c r="H83" s="76"/>
      <c r="I83" s="76"/>
      <c r="J83" s="68"/>
      <c r="K83" s="68"/>
      <c r="L83" s="68"/>
      <c r="M83" s="68"/>
      <c r="N83" s="68"/>
      <c r="O83" s="68"/>
      <c r="P83" s="68"/>
      <c r="Q83" s="68"/>
      <c r="R83" s="245"/>
      <c r="S83" s="245"/>
      <c r="T83" s="245"/>
      <c r="U83" s="245"/>
      <c r="V83" s="245"/>
      <c r="W83" s="264"/>
      <c r="X83" s="264"/>
    </row>
    <row r="84" spans="3:24" x14ac:dyDescent="0.2">
      <c r="C84" s="76"/>
      <c r="D84" s="68"/>
      <c r="E84" s="68"/>
      <c r="F84" s="68"/>
      <c r="G84" s="76"/>
      <c r="H84" s="76"/>
      <c r="I84" s="76"/>
      <c r="J84" s="68"/>
      <c r="K84" s="68"/>
      <c r="L84" s="68"/>
      <c r="M84" s="68"/>
      <c r="N84" s="68"/>
      <c r="O84" s="68"/>
      <c r="P84" s="68"/>
      <c r="Q84" s="68"/>
      <c r="R84" s="245"/>
      <c r="S84" s="245"/>
      <c r="T84" s="245"/>
      <c r="U84" s="245"/>
      <c r="V84" s="245"/>
      <c r="W84" s="264"/>
      <c r="X84" s="264"/>
    </row>
    <row r="85" spans="3:24" x14ac:dyDescent="0.2">
      <c r="C85" s="76"/>
      <c r="D85" s="68"/>
      <c r="E85" s="68"/>
      <c r="F85" s="68"/>
      <c r="G85" s="76"/>
      <c r="H85" s="76"/>
      <c r="I85" s="76"/>
      <c r="J85" s="68"/>
      <c r="K85" s="68"/>
      <c r="L85" s="68"/>
      <c r="M85" s="68"/>
      <c r="N85" s="68"/>
      <c r="O85" s="68"/>
      <c r="P85" s="68"/>
      <c r="Q85" s="68"/>
      <c r="R85" s="245"/>
      <c r="S85" s="245"/>
      <c r="T85" s="245"/>
      <c r="U85" s="245"/>
      <c r="V85" s="245"/>
      <c r="W85" s="264"/>
      <c r="X85" s="264"/>
    </row>
    <row r="86" spans="3:24" x14ac:dyDescent="0.2">
      <c r="C86" s="76"/>
      <c r="D86" s="68"/>
      <c r="E86" s="68"/>
      <c r="F86" s="68"/>
      <c r="G86" s="76"/>
      <c r="H86" s="76"/>
      <c r="I86" s="76"/>
      <c r="J86" s="68"/>
      <c r="K86" s="68"/>
      <c r="L86" s="68"/>
      <c r="M86" s="68"/>
      <c r="N86" s="68"/>
      <c r="O86" s="68"/>
      <c r="P86" s="68"/>
      <c r="Q86" s="68"/>
      <c r="R86" s="245"/>
      <c r="S86" s="245"/>
      <c r="T86" s="245"/>
      <c r="U86" s="245"/>
      <c r="V86" s="245"/>
      <c r="W86" s="264"/>
      <c r="X86" s="264"/>
    </row>
    <row r="87" spans="3:24" x14ac:dyDescent="0.2">
      <c r="C87" s="76"/>
      <c r="D87" s="68"/>
      <c r="E87" s="68"/>
      <c r="F87" s="68"/>
      <c r="G87" s="76"/>
      <c r="H87" s="76"/>
      <c r="I87" s="76"/>
      <c r="J87" s="68"/>
      <c r="K87" s="68"/>
      <c r="L87" s="68"/>
      <c r="M87" s="68"/>
      <c r="N87" s="68"/>
      <c r="O87" s="68"/>
      <c r="P87" s="68"/>
      <c r="Q87" s="68"/>
      <c r="R87" s="245"/>
      <c r="S87" s="245"/>
      <c r="T87" s="245"/>
      <c r="U87" s="245"/>
      <c r="V87" s="245"/>
      <c r="W87" s="264"/>
      <c r="X87" s="264"/>
    </row>
    <row r="88" spans="3:24" x14ac:dyDescent="0.2">
      <c r="C88" s="76"/>
      <c r="D88" s="68"/>
      <c r="E88" s="68"/>
      <c r="F88" s="68"/>
      <c r="G88" s="76"/>
      <c r="H88" s="76"/>
      <c r="I88" s="76"/>
      <c r="J88" s="68"/>
      <c r="K88" s="68"/>
      <c r="L88" s="68"/>
      <c r="M88" s="68"/>
      <c r="N88" s="68"/>
      <c r="O88" s="68"/>
      <c r="P88" s="68"/>
      <c r="Q88" s="68"/>
      <c r="R88" s="245"/>
      <c r="S88" s="245"/>
      <c r="T88" s="245"/>
      <c r="U88" s="245"/>
      <c r="V88" s="245"/>
      <c r="W88" s="264"/>
      <c r="X88" s="264"/>
    </row>
    <row r="89" spans="3:24" x14ac:dyDescent="0.2">
      <c r="C89" s="76"/>
      <c r="D89" s="68"/>
      <c r="E89" s="68"/>
      <c r="F89" s="68"/>
      <c r="G89" s="76"/>
      <c r="H89" s="76"/>
      <c r="I89" s="76"/>
      <c r="J89" s="68"/>
      <c r="K89" s="68"/>
      <c r="L89" s="68"/>
      <c r="M89" s="68"/>
      <c r="N89" s="68"/>
      <c r="O89" s="68"/>
      <c r="P89" s="68"/>
      <c r="Q89" s="68"/>
      <c r="R89" s="245"/>
      <c r="S89" s="245"/>
      <c r="T89" s="245"/>
      <c r="U89" s="245"/>
      <c r="V89" s="245"/>
      <c r="W89" s="264"/>
      <c r="X89" s="264"/>
    </row>
    <row r="90" spans="3:24" x14ac:dyDescent="0.2">
      <c r="C90" s="76"/>
      <c r="D90" s="68"/>
      <c r="E90" s="68"/>
      <c r="F90" s="68"/>
      <c r="G90" s="76"/>
      <c r="H90" s="76"/>
      <c r="I90" s="76"/>
      <c r="J90" s="68"/>
      <c r="K90" s="68"/>
      <c r="L90" s="68"/>
      <c r="M90" s="68"/>
      <c r="N90" s="68"/>
      <c r="O90" s="68"/>
      <c r="P90" s="68"/>
      <c r="Q90" s="68"/>
      <c r="R90" s="245"/>
      <c r="S90" s="245"/>
      <c r="T90" s="245"/>
      <c r="U90" s="245"/>
      <c r="V90" s="245"/>
      <c r="W90" s="264"/>
      <c r="X90" s="264"/>
    </row>
    <row r="91" spans="3:24" x14ac:dyDescent="0.2">
      <c r="C91" s="76"/>
      <c r="D91" s="68"/>
      <c r="E91" s="68"/>
      <c r="F91" s="68"/>
      <c r="G91" s="76"/>
      <c r="H91" s="76"/>
      <c r="I91" s="76"/>
      <c r="J91" s="68"/>
      <c r="K91" s="68"/>
      <c r="L91" s="68"/>
      <c r="M91" s="68"/>
      <c r="N91" s="68"/>
      <c r="O91" s="68"/>
      <c r="P91" s="68"/>
      <c r="Q91" s="68"/>
      <c r="R91" s="245"/>
      <c r="S91" s="245"/>
      <c r="T91" s="245"/>
      <c r="U91" s="245"/>
      <c r="V91" s="245"/>
      <c r="W91" s="264"/>
      <c r="X91" s="264"/>
    </row>
    <row r="92" spans="3:24" x14ac:dyDescent="0.2">
      <c r="C92" s="76"/>
      <c r="D92" s="68"/>
      <c r="E92" s="68"/>
      <c r="F92" s="68"/>
      <c r="G92" s="76"/>
      <c r="H92" s="76"/>
      <c r="I92" s="76"/>
      <c r="J92" s="68"/>
      <c r="K92" s="68"/>
      <c r="L92" s="68"/>
      <c r="M92" s="68"/>
      <c r="N92" s="68"/>
      <c r="O92" s="68"/>
      <c r="P92" s="68"/>
      <c r="Q92" s="68"/>
      <c r="R92" s="245"/>
      <c r="S92" s="245"/>
      <c r="T92" s="245"/>
      <c r="U92" s="245"/>
      <c r="V92" s="245"/>
      <c r="W92" s="264"/>
      <c r="X92" s="264"/>
    </row>
    <row r="93" spans="3:24" x14ac:dyDescent="0.2">
      <c r="C93" s="76"/>
      <c r="D93" s="68"/>
      <c r="E93" s="68"/>
      <c r="F93" s="68"/>
      <c r="G93" s="76"/>
      <c r="H93" s="76"/>
      <c r="I93" s="76"/>
      <c r="J93" s="68"/>
      <c r="K93" s="68"/>
      <c r="L93" s="68"/>
      <c r="M93" s="68"/>
      <c r="N93" s="68"/>
      <c r="O93" s="68"/>
      <c r="P93" s="68"/>
      <c r="Q93" s="68"/>
      <c r="R93" s="245"/>
      <c r="S93" s="245"/>
      <c r="T93" s="245"/>
      <c r="U93" s="245"/>
      <c r="V93" s="245"/>
      <c r="W93" s="245"/>
      <c r="X93" s="245"/>
    </row>
    <row r="94" spans="3:24" x14ac:dyDescent="0.2">
      <c r="C94" s="76"/>
      <c r="D94" s="68"/>
      <c r="E94" s="68"/>
      <c r="F94" s="68"/>
      <c r="G94" s="76"/>
      <c r="H94" s="76"/>
      <c r="I94" s="76"/>
      <c r="J94" s="68"/>
      <c r="K94" s="68"/>
      <c r="L94" s="68"/>
      <c r="M94" s="68"/>
      <c r="N94" s="68"/>
      <c r="O94" s="68"/>
      <c r="P94" s="68"/>
      <c r="Q94" s="68"/>
      <c r="R94" s="245"/>
      <c r="S94" s="245"/>
      <c r="T94" s="245"/>
      <c r="U94" s="245"/>
      <c r="V94" s="245"/>
      <c r="W94" s="245"/>
      <c r="X94" s="245"/>
    </row>
    <row r="95" spans="3:24" x14ac:dyDescent="0.2">
      <c r="C95" s="76"/>
      <c r="D95" s="68"/>
      <c r="E95" s="68"/>
      <c r="F95" s="68"/>
      <c r="G95" s="76"/>
      <c r="H95" s="76"/>
      <c r="I95" s="76"/>
      <c r="J95" s="68"/>
      <c r="K95" s="68"/>
      <c r="L95" s="68"/>
      <c r="M95" s="68"/>
      <c r="N95" s="68"/>
      <c r="O95" s="68"/>
      <c r="P95" s="68"/>
      <c r="Q95" s="68"/>
      <c r="R95" s="245"/>
      <c r="S95" s="245"/>
      <c r="T95" s="245"/>
      <c r="U95" s="245"/>
      <c r="V95" s="245"/>
      <c r="W95" s="245"/>
      <c r="X95" s="245"/>
    </row>
    <row r="96" spans="3:24" x14ac:dyDescent="0.2">
      <c r="C96" s="76"/>
      <c r="D96" s="68"/>
      <c r="E96" s="68"/>
      <c r="F96" s="68"/>
      <c r="G96" s="76"/>
      <c r="H96" s="76"/>
      <c r="I96" s="76"/>
      <c r="J96" s="68"/>
      <c r="K96" s="68"/>
      <c r="L96" s="68"/>
      <c r="M96" s="68"/>
      <c r="N96" s="68"/>
      <c r="O96" s="68"/>
      <c r="P96" s="68"/>
      <c r="Q96" s="68"/>
      <c r="R96" s="245"/>
      <c r="S96" s="245"/>
      <c r="T96" s="245"/>
      <c r="U96" s="245"/>
      <c r="V96" s="245"/>
      <c r="W96" s="245"/>
      <c r="X96" s="245"/>
    </row>
    <row r="97" spans="3:24" x14ac:dyDescent="0.2">
      <c r="C97" s="76"/>
      <c r="D97" s="68"/>
      <c r="E97" s="68"/>
      <c r="F97" s="68"/>
      <c r="G97" s="76"/>
      <c r="H97" s="76"/>
      <c r="I97" s="76"/>
      <c r="J97" s="68"/>
      <c r="K97" s="68"/>
      <c r="L97" s="68"/>
      <c r="M97" s="68"/>
      <c r="N97" s="68"/>
      <c r="O97" s="68"/>
      <c r="P97" s="68"/>
      <c r="Q97" s="68"/>
      <c r="R97" s="245"/>
      <c r="S97" s="245"/>
      <c r="T97" s="245"/>
      <c r="U97" s="245"/>
      <c r="V97" s="245"/>
      <c r="W97" s="245"/>
      <c r="X97" s="245"/>
    </row>
    <row r="98" spans="3:24" x14ac:dyDescent="0.2">
      <c r="C98" s="76"/>
      <c r="D98" s="68"/>
      <c r="E98" s="68"/>
      <c r="F98" s="68"/>
      <c r="G98" s="76"/>
      <c r="H98" s="76"/>
      <c r="I98" s="76"/>
      <c r="J98" s="68"/>
      <c r="K98" s="68"/>
      <c r="L98" s="68"/>
      <c r="M98" s="68"/>
      <c r="N98" s="68"/>
      <c r="O98" s="68"/>
      <c r="P98" s="68"/>
      <c r="Q98" s="68"/>
      <c r="R98" s="245"/>
      <c r="S98" s="245"/>
      <c r="T98" s="245"/>
      <c r="U98" s="245"/>
      <c r="V98" s="245"/>
      <c r="W98" s="245"/>
      <c r="X98" s="245"/>
    </row>
    <row r="99" spans="3:24" x14ac:dyDescent="0.2">
      <c r="C99" s="76"/>
      <c r="D99" s="68"/>
      <c r="E99" s="68"/>
      <c r="F99" s="68"/>
      <c r="G99" s="76"/>
      <c r="H99" s="76"/>
      <c r="I99" s="76"/>
      <c r="J99" s="68"/>
      <c r="K99" s="68"/>
      <c r="L99" s="68"/>
      <c r="M99" s="68"/>
      <c r="N99" s="68"/>
      <c r="O99" s="68"/>
      <c r="P99" s="68"/>
      <c r="Q99" s="68"/>
      <c r="R99" s="245"/>
      <c r="S99" s="245"/>
      <c r="T99" s="245"/>
      <c r="U99" s="245"/>
      <c r="V99" s="245"/>
      <c r="W99" s="245"/>
      <c r="X99" s="245"/>
    </row>
    <row r="100" spans="3:24" x14ac:dyDescent="0.2">
      <c r="C100" s="76"/>
      <c r="D100" s="68"/>
      <c r="E100" s="68"/>
      <c r="F100" s="68"/>
      <c r="G100" s="76"/>
      <c r="H100" s="76"/>
      <c r="I100" s="76"/>
      <c r="J100" s="68"/>
      <c r="K100" s="68"/>
      <c r="L100" s="68"/>
      <c r="M100" s="68"/>
      <c r="N100" s="68"/>
      <c r="O100" s="68"/>
      <c r="P100" s="68"/>
      <c r="Q100" s="68"/>
      <c r="R100" s="245"/>
      <c r="S100" s="245"/>
      <c r="T100" s="245"/>
      <c r="U100" s="245"/>
      <c r="V100" s="245"/>
      <c r="W100" s="245"/>
      <c r="X100" s="245"/>
    </row>
    <row r="101" spans="3:24" x14ac:dyDescent="0.2">
      <c r="C101" s="76"/>
      <c r="D101" s="68"/>
      <c r="E101" s="68"/>
      <c r="F101" s="68"/>
      <c r="G101" s="76"/>
      <c r="H101" s="76"/>
      <c r="I101" s="76"/>
      <c r="J101" s="68"/>
      <c r="K101" s="68"/>
      <c r="L101" s="68"/>
      <c r="M101" s="68"/>
      <c r="N101" s="68"/>
      <c r="O101" s="68"/>
      <c r="P101" s="68"/>
      <c r="Q101" s="68"/>
      <c r="R101" s="245"/>
      <c r="S101" s="245"/>
      <c r="T101" s="245"/>
      <c r="U101" s="245"/>
      <c r="V101" s="245"/>
      <c r="W101" s="245"/>
      <c r="X101" s="245"/>
    </row>
    <row r="102" spans="3:24" x14ac:dyDescent="0.2">
      <c r="C102" s="76"/>
      <c r="D102" s="68"/>
      <c r="E102" s="68"/>
      <c r="F102" s="68"/>
      <c r="G102" s="76"/>
      <c r="H102" s="76"/>
      <c r="I102" s="76"/>
      <c r="J102" s="68"/>
      <c r="K102" s="68"/>
      <c r="L102" s="68"/>
      <c r="M102" s="68"/>
      <c r="N102" s="68"/>
      <c r="O102" s="68"/>
      <c r="P102" s="68"/>
      <c r="Q102" s="68"/>
      <c r="R102" s="245"/>
      <c r="S102" s="245"/>
      <c r="T102" s="245"/>
      <c r="U102" s="245"/>
      <c r="V102" s="245"/>
      <c r="W102" s="245"/>
      <c r="X102" s="245"/>
    </row>
    <row r="103" spans="3:24" x14ac:dyDescent="0.2">
      <c r="C103" s="76"/>
      <c r="D103" s="68"/>
      <c r="E103" s="68"/>
      <c r="F103" s="68"/>
      <c r="G103" s="76"/>
      <c r="H103" s="76"/>
      <c r="I103" s="76"/>
      <c r="J103" s="68"/>
      <c r="K103" s="68"/>
      <c r="L103" s="68"/>
      <c r="M103" s="68"/>
      <c r="N103" s="68"/>
      <c r="O103" s="68"/>
      <c r="P103" s="68"/>
      <c r="Q103" s="68"/>
      <c r="R103" s="245"/>
      <c r="S103" s="245"/>
      <c r="T103" s="245"/>
      <c r="U103" s="245"/>
      <c r="V103" s="245"/>
      <c r="W103" s="245"/>
      <c r="X103" s="245"/>
    </row>
    <row r="104" spans="3:24" x14ac:dyDescent="0.2">
      <c r="C104" s="76"/>
      <c r="D104" s="68"/>
      <c r="E104" s="68"/>
      <c r="F104" s="68"/>
      <c r="G104" s="76"/>
      <c r="H104" s="76"/>
      <c r="I104" s="76"/>
      <c r="J104" s="68"/>
      <c r="K104" s="68"/>
      <c r="L104" s="68"/>
      <c r="M104" s="68"/>
      <c r="N104" s="68"/>
      <c r="O104" s="68"/>
      <c r="P104" s="68"/>
      <c r="Q104" s="68"/>
      <c r="R104" s="245"/>
      <c r="S104" s="245"/>
      <c r="T104" s="245"/>
      <c r="U104" s="245"/>
      <c r="V104" s="245"/>
      <c r="W104" s="245"/>
      <c r="X104" s="245"/>
    </row>
    <row r="105" spans="3:24" x14ac:dyDescent="0.2">
      <c r="C105" s="76"/>
      <c r="D105" s="68"/>
      <c r="E105" s="68"/>
      <c r="F105" s="68"/>
      <c r="G105" s="76"/>
      <c r="H105" s="76"/>
      <c r="I105" s="76"/>
      <c r="J105" s="68"/>
      <c r="K105" s="68"/>
      <c r="L105" s="68"/>
      <c r="M105" s="68"/>
      <c r="N105" s="68"/>
      <c r="O105" s="68"/>
      <c r="P105" s="68"/>
      <c r="Q105" s="68"/>
      <c r="R105" s="245"/>
      <c r="S105" s="245"/>
      <c r="T105" s="245"/>
      <c r="U105" s="245"/>
      <c r="V105" s="245"/>
      <c r="W105" s="245"/>
      <c r="X105" s="245"/>
    </row>
    <row r="106" spans="3:24" x14ac:dyDescent="0.2">
      <c r="C106" s="76"/>
      <c r="D106" s="68"/>
      <c r="E106" s="68"/>
      <c r="F106" s="68"/>
      <c r="G106" s="76"/>
      <c r="H106" s="76"/>
      <c r="I106" s="76"/>
      <c r="J106" s="68"/>
      <c r="K106" s="68"/>
      <c r="L106" s="68"/>
      <c r="M106" s="68"/>
      <c r="N106" s="68"/>
      <c r="O106" s="68"/>
      <c r="P106" s="68"/>
      <c r="Q106" s="68"/>
      <c r="R106" s="245"/>
      <c r="S106" s="245"/>
      <c r="T106" s="245"/>
      <c r="U106" s="245"/>
      <c r="V106" s="245"/>
      <c r="W106" s="245"/>
      <c r="X106" s="245"/>
    </row>
    <row r="107" spans="3:24" x14ac:dyDescent="0.2">
      <c r="C107" s="76"/>
      <c r="D107" s="68"/>
      <c r="E107" s="68"/>
      <c r="F107" s="68"/>
      <c r="G107" s="76"/>
      <c r="H107" s="76"/>
      <c r="I107" s="76"/>
      <c r="J107" s="68"/>
      <c r="K107" s="68"/>
      <c r="L107" s="68"/>
      <c r="M107" s="68"/>
      <c r="N107" s="68"/>
      <c r="O107" s="68"/>
      <c r="P107" s="68"/>
      <c r="Q107" s="68"/>
      <c r="R107" s="245"/>
      <c r="S107" s="245"/>
      <c r="T107" s="245"/>
      <c r="U107" s="245"/>
      <c r="V107" s="245"/>
      <c r="W107" s="245"/>
      <c r="X107" s="245"/>
    </row>
    <row r="108" spans="3:24" x14ac:dyDescent="0.2">
      <c r="C108" s="76"/>
      <c r="D108" s="68"/>
      <c r="E108" s="68"/>
      <c r="F108" s="68"/>
      <c r="G108" s="76"/>
      <c r="H108" s="76"/>
      <c r="I108" s="76"/>
      <c r="J108" s="68"/>
      <c r="K108" s="68"/>
      <c r="L108" s="68"/>
      <c r="M108" s="68"/>
      <c r="N108" s="68"/>
      <c r="O108" s="68"/>
      <c r="P108" s="68"/>
      <c r="Q108" s="68"/>
      <c r="R108" s="245"/>
      <c r="S108" s="245"/>
      <c r="T108" s="245"/>
      <c r="U108" s="245"/>
      <c r="V108" s="245"/>
      <c r="W108" s="245"/>
      <c r="X108" s="245"/>
    </row>
    <row r="109" spans="3:24" x14ac:dyDescent="0.2">
      <c r="C109" s="76"/>
      <c r="D109" s="68"/>
      <c r="E109" s="68"/>
      <c r="F109" s="68"/>
      <c r="G109" s="76"/>
      <c r="H109" s="76"/>
      <c r="I109" s="76"/>
      <c r="J109" s="68"/>
      <c r="K109" s="68"/>
      <c r="L109" s="68"/>
      <c r="M109" s="68"/>
      <c r="N109" s="68"/>
      <c r="O109" s="68"/>
      <c r="P109" s="68"/>
      <c r="Q109" s="68"/>
      <c r="R109" s="245"/>
      <c r="S109" s="245"/>
      <c r="T109" s="245"/>
      <c r="U109" s="245"/>
      <c r="V109" s="245"/>
      <c r="W109" s="245"/>
      <c r="X109" s="245"/>
    </row>
    <row r="110" spans="3:24" x14ac:dyDescent="0.2">
      <c r="C110" s="76"/>
      <c r="D110" s="68"/>
      <c r="E110" s="68"/>
      <c r="F110" s="68"/>
      <c r="G110" s="76"/>
      <c r="H110" s="76"/>
      <c r="I110" s="76"/>
      <c r="J110" s="68"/>
      <c r="K110" s="68"/>
      <c r="L110" s="68"/>
      <c r="M110" s="68"/>
      <c r="N110" s="68"/>
      <c r="O110" s="68"/>
      <c r="P110" s="68"/>
      <c r="Q110" s="68"/>
      <c r="R110" s="245"/>
      <c r="S110" s="245"/>
      <c r="T110" s="245"/>
      <c r="U110" s="245"/>
      <c r="V110" s="245"/>
      <c r="W110" s="245"/>
      <c r="X110" s="245"/>
    </row>
    <row r="111" spans="3:24" x14ac:dyDescent="0.2">
      <c r="C111" s="76"/>
      <c r="D111" s="68"/>
      <c r="E111" s="68"/>
      <c r="F111" s="68"/>
      <c r="G111" s="76"/>
      <c r="H111" s="76"/>
      <c r="I111" s="76"/>
      <c r="J111" s="68"/>
      <c r="K111" s="68"/>
      <c r="L111" s="68"/>
      <c r="M111" s="68"/>
      <c r="N111" s="68"/>
      <c r="O111" s="68"/>
      <c r="P111" s="68"/>
      <c r="Q111" s="68"/>
      <c r="R111" s="245"/>
      <c r="S111" s="245"/>
      <c r="T111" s="245"/>
      <c r="U111" s="245"/>
      <c r="V111" s="245"/>
      <c r="W111" s="245"/>
      <c r="X111" s="245"/>
    </row>
    <row r="112" spans="3:24" x14ac:dyDescent="0.2">
      <c r="C112" s="76"/>
      <c r="D112" s="68"/>
      <c r="E112" s="68"/>
      <c r="F112" s="68"/>
      <c r="G112" s="76"/>
      <c r="H112" s="76"/>
      <c r="I112" s="76"/>
      <c r="J112" s="68"/>
      <c r="K112" s="68"/>
      <c r="L112" s="68"/>
      <c r="M112" s="68"/>
      <c r="N112" s="68"/>
      <c r="O112" s="68"/>
      <c r="P112" s="68"/>
      <c r="Q112" s="68"/>
      <c r="R112" s="245"/>
      <c r="S112" s="245"/>
      <c r="T112" s="245"/>
      <c r="U112" s="245"/>
      <c r="V112" s="245"/>
      <c r="W112" s="245"/>
      <c r="X112" s="245"/>
    </row>
    <row r="113" spans="3:24" x14ac:dyDescent="0.2">
      <c r="C113" s="76"/>
      <c r="D113" s="68"/>
      <c r="E113" s="68"/>
      <c r="F113" s="68"/>
      <c r="G113" s="76"/>
      <c r="H113" s="76"/>
      <c r="I113" s="76"/>
      <c r="J113" s="68"/>
      <c r="K113" s="68"/>
      <c r="L113" s="68"/>
      <c r="M113" s="68"/>
      <c r="N113" s="68"/>
      <c r="O113" s="68"/>
      <c r="P113" s="68"/>
      <c r="Q113" s="68"/>
      <c r="R113" s="245"/>
      <c r="S113" s="245"/>
      <c r="T113" s="245"/>
      <c r="U113" s="245"/>
      <c r="V113" s="245"/>
      <c r="W113" s="245"/>
      <c r="X113" s="245"/>
    </row>
    <row r="114" spans="3:24" x14ac:dyDescent="0.2">
      <c r="C114" s="76"/>
      <c r="D114" s="68"/>
      <c r="E114" s="68"/>
      <c r="F114" s="68"/>
      <c r="G114" s="76"/>
      <c r="H114" s="76"/>
      <c r="I114" s="76"/>
      <c r="J114" s="68"/>
      <c r="K114" s="68"/>
      <c r="L114" s="68"/>
      <c r="M114" s="68"/>
      <c r="N114" s="68"/>
      <c r="O114" s="68"/>
      <c r="P114" s="68"/>
      <c r="Q114" s="68"/>
      <c r="R114" s="245"/>
      <c r="S114" s="245"/>
      <c r="T114" s="245"/>
      <c r="U114" s="245"/>
      <c r="V114" s="245"/>
      <c r="W114" s="245"/>
      <c r="X114" s="24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21</vt:i4>
      </vt:variant>
    </vt:vector>
  </HeadingPairs>
  <TitlesOfParts>
    <vt:vector size="21" baseType="lpstr">
      <vt:lpstr>Menu</vt:lpstr>
      <vt:lpstr>1. P&amp;L Consolidado_IFRS</vt:lpstr>
      <vt:lpstr>2. P&amp;L BR_IFRS</vt:lpstr>
      <vt:lpstr>2.1 P&amp;L BR Aeroporto_IFRS</vt:lpstr>
      <vt:lpstr>2.2 P&amp;L BR Frango Assado_IFRS</vt:lpstr>
      <vt:lpstr>2.3 P&amp;L BR PH, KFC, Outros_IFRS</vt:lpstr>
      <vt:lpstr>3. P&amp;L EUA (BRL)_IFRS</vt:lpstr>
      <vt:lpstr>4. P&amp;L Caribe (BRL)_IFRS</vt:lpstr>
      <vt:lpstr>5. Balanço Patrimonial_IFRS</vt:lpstr>
      <vt:lpstr>6. Fluxo de Caixa_IFRS</vt:lpstr>
      <vt:lpstr>SSS</vt:lpstr>
      <vt:lpstr>Lojas</vt:lpstr>
      <vt:lpstr>1. P&amp;L Consolidado</vt:lpstr>
      <vt:lpstr>2. P&amp;L BR</vt:lpstr>
      <vt:lpstr>2.1 P&amp;L BR (Aeroportos)</vt:lpstr>
      <vt:lpstr>2.2 P&amp;L BR (Frango Assado)</vt:lpstr>
      <vt:lpstr>2.3 P&amp;L BR (PH, KFC e Outros)</vt:lpstr>
      <vt:lpstr>3. P&amp;L EUA (BRL)</vt:lpstr>
      <vt:lpstr>4. P&amp;L Caribe (BRL)</vt:lpstr>
      <vt:lpstr>6. Fluxo de Caixa</vt:lpstr>
      <vt:lpstr>5. Balanço Patrimonial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camilo.diboscio</dc:creator>
  <cp:lastModifiedBy>Igor Vasconcelos Jacarini</cp:lastModifiedBy>
  <cp:lastPrinted>2015-10-29T21:56:43Z</cp:lastPrinted>
  <dcterms:created xsi:type="dcterms:W3CDTF">2011-04-27T16:42:24Z</dcterms:created>
  <dcterms:modified xsi:type="dcterms:W3CDTF">2024-08-21T18:23:22Z</dcterms:modified>
</cp:coreProperties>
</file>