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.carneiro\Desktop\Roadshow 8a Emissão\"/>
    </mc:Choice>
  </mc:AlternateContent>
  <xr:revisionPtr revIDLastSave="0" documentId="13_ncr:1_{568BF95C-4CF9-4B04-BDA6-DA5ED8DAA8A1}" xr6:coauthVersionLast="46" xr6:coauthVersionMax="46" xr10:uidLastSave="{00000000-0000-0000-0000-000000000000}"/>
  <bookViews>
    <workbookView xWindow="-93" yWindow="-93" windowWidth="21520" windowHeight="11586" xr2:uid="{27A68F0B-894C-4D7F-9507-2299E76773A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C32" i="1"/>
  <c r="D31" i="1"/>
  <c r="E31" i="1"/>
  <c r="F31" i="1"/>
  <c r="G31" i="1"/>
  <c r="C31" i="1"/>
  <c r="D30" i="1"/>
  <c r="E30" i="1"/>
  <c r="F30" i="1"/>
  <c r="G30" i="1"/>
  <c r="C30" i="1"/>
  <c r="D29" i="1"/>
  <c r="E29" i="1"/>
  <c r="F29" i="1"/>
  <c r="G29" i="1"/>
  <c r="C29" i="1"/>
  <c r="D28" i="1"/>
  <c r="E28" i="1"/>
  <c r="F28" i="1"/>
  <c r="G28" i="1"/>
  <c r="C28" i="1"/>
  <c r="D27" i="1"/>
  <c r="E27" i="1"/>
  <c r="F27" i="1"/>
  <c r="G27" i="1"/>
  <c r="C27" i="1"/>
  <c r="D26" i="1"/>
  <c r="E26" i="1"/>
  <c r="F26" i="1"/>
  <c r="G26" i="1"/>
  <c r="C26" i="1"/>
  <c r="G25" i="1"/>
  <c r="D25" i="1"/>
  <c r="E25" i="1"/>
  <c r="F25" i="1"/>
  <c r="C25" i="1"/>
  <c r="D24" i="1"/>
  <c r="E24" i="1"/>
  <c r="F24" i="1"/>
  <c r="G24" i="1"/>
  <c r="C24" i="1"/>
  <c r="D23" i="1"/>
  <c r="E23" i="1"/>
  <c r="F23" i="1"/>
  <c r="G23" i="1"/>
  <c r="C23" i="1"/>
</calcChain>
</file>

<file path=xl/sharedStrings.xml><?xml version="1.0" encoding="utf-8"?>
<sst xmlns="http://schemas.openxmlformats.org/spreadsheetml/2006/main" count="12" uniqueCount="7">
  <si>
    <t>Valid Consolidado</t>
  </si>
  <si>
    <t>VGS</t>
  </si>
  <si>
    <t>VBS</t>
  </si>
  <si>
    <t xml:space="preserve">VDS </t>
  </si>
  <si>
    <t>USA</t>
  </si>
  <si>
    <t>TELCO GLOBAL</t>
  </si>
  <si>
    <t>EUA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</si>
</sst>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45FAA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3" fontId="2" fillId="2" borderId="1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9" fontId="2" fillId="3" borderId="3" xfId="1" applyFont="1" applyFill="1" applyBorder="1" applyAlignment="1">
      <alignment horizontal="righ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101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Planilha1!$B$11</c:f>
              <c:strCache>
                <c:ptCount val="1"/>
                <c:pt idx="0">
                  <c:v>Valid Consolidado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16017316017316E-3"/>
                  <c:y val="-0.161616137131928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165-4300-A6EF-16A4D949030E}"/>
                </c:ext>
              </c:extLst>
            </c:dLbl>
            <c:dLbl>
              <c:idx val="1"/>
              <c:layout>
                <c:manualLayout>
                  <c:x val="3.4632034632034472E-3"/>
                  <c:y val="-0.169312143662020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165-4300-A6EF-16A4D949030E}"/>
                </c:ext>
              </c:extLst>
            </c:dLbl>
            <c:dLbl>
              <c:idx val="2"/>
              <c:layout>
                <c:manualLayout>
                  <c:x val="1.7316017316017316E-3"/>
                  <c:y val="-0.219336186107617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165-4300-A6EF-16A4D949030E}"/>
                </c:ext>
              </c:extLst>
            </c:dLbl>
            <c:dLbl>
              <c:idx val="3"/>
              <c:layout>
                <c:manualLayout>
                  <c:x val="1.7316017316017316E-3"/>
                  <c:y val="-0.23472819916780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65-4300-A6EF-16A4D949030E}"/>
                </c:ext>
              </c:extLst>
            </c:dLbl>
            <c:dLbl>
              <c:idx val="4"/>
              <c:layout>
                <c:manualLayout>
                  <c:x val="1.7316017316017316E-3"/>
                  <c:y val="-0.30014425467358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65-4300-A6EF-16A4D949030E}"/>
                </c:ext>
              </c:extLst>
            </c:dLbl>
            <c:dLbl>
              <c:idx val="5"/>
              <c:layout>
                <c:manualLayout>
                  <c:x val="3.4632034632033361E-3"/>
                  <c:y val="-0.30014425467358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65-4300-A6EF-16A4D949030E}"/>
                </c:ext>
              </c:extLst>
            </c:dLbl>
            <c:dLbl>
              <c:idx val="6"/>
              <c:layout>
                <c:manualLayout>
                  <c:x val="0"/>
                  <c:y val="-0.277056235083306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65-4300-A6EF-16A4D949030E}"/>
                </c:ext>
              </c:extLst>
            </c:dLbl>
            <c:dLbl>
              <c:idx val="7"/>
              <c:layout>
                <c:manualLayout>
                  <c:x val="-5.1948051948053214E-3"/>
                  <c:y val="-0.307840261203673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65-4300-A6EF-16A4D949030E}"/>
                </c:ext>
              </c:extLst>
            </c:dLbl>
            <c:dLbl>
              <c:idx val="8"/>
              <c:layout>
                <c:manualLayout>
                  <c:x val="0"/>
                  <c:y val="-0.346320293854132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65-4300-A6EF-16A4D949030E}"/>
                </c:ext>
              </c:extLst>
            </c:dLbl>
            <c:dLbl>
              <c:idx val="9"/>
              <c:layout>
                <c:manualLayout>
                  <c:x val="-1.7316017316017316E-3"/>
                  <c:y val="-0.354016300384224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65-4300-A6EF-16A4D94903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1010C"/>
                    </a:solidFill>
                    <a:latin typeface="Fractul" panose="02000500000000000000" pitchFamily="50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Planilha1!$A$12:$A$21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Planilha1!$B$12:$B$21</c:f>
              <c:numCache>
                <c:formatCode>#,##0</c:formatCode>
                <c:ptCount val="10"/>
                <c:pt idx="0">
                  <c:v>873.92200000000003</c:v>
                </c:pt>
                <c:pt idx="1">
                  <c:v>896.476</c:v>
                </c:pt>
                <c:pt idx="2">
                  <c:v>1175.097</c:v>
                </c:pt>
                <c:pt idx="3">
                  <c:v>1296.059</c:v>
                </c:pt>
                <c:pt idx="4">
                  <c:v>1668.2925677058013</c:v>
                </c:pt>
                <c:pt idx="5">
                  <c:v>1723.8497479589219</c:v>
                </c:pt>
                <c:pt idx="6">
                  <c:v>1574.4738292453812</c:v>
                </c:pt>
                <c:pt idx="7">
                  <c:v>1734.3118768877544</c:v>
                </c:pt>
                <c:pt idx="8">
                  <c:v>2007.9357655651679</c:v>
                </c:pt>
                <c:pt idx="9">
                  <c:v>1939.843440775212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5-4300-A6EF-16A4D949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926144"/>
        <c:axId val="563930736"/>
      </c:barChart>
      <c:barChart>
        <c:barDir val="col"/>
        <c:grouping val="stacked"/>
        <c:varyColors val="0"/>
        <c:ser>
          <c:idx val="1"/>
          <c:order val="1"/>
          <c:tx>
            <c:strRef>
              <c:f>Planilha1!$C$11</c:f>
              <c:strCache>
                <c:ptCount val="1"/>
                <c:pt idx="0">
                  <c:v>VGS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3C9DC9B-6424-46DF-9833-E5AC6155D9F9}" type="CELLRANGE">
                      <a:rPr lang="en-US"/>
                      <a:pPr/>
                      <a:t>[INTERVALODACÉLULA]</a:t>
                    </a:fld>
                    <a:r>
                      <a:rPr lang="en-US" baseline="0"/>
                      <a:t>;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165-4300-A6EF-16A4D949030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A657CA1-C3DD-405F-8DC1-042DCF7FE019}" type="CELLRANGE">
                      <a:rPr lang="en-US"/>
                      <a:pPr/>
                      <a:t>[INTERVALODACÉLULA]</a:t>
                    </a:fld>
                    <a:r>
                      <a:rPr lang="en-US" baseline="0"/>
                      <a:t>;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165-4300-A6EF-16A4D94903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B7BCA5F-69BE-4AAE-BCEB-1AA14F70BF05}" type="CELLRANGE">
                      <a:rPr lang="en-US"/>
                      <a:pPr/>
                      <a:t>[INTERVALODACÉLULA]</a:t>
                    </a:fld>
                    <a:r>
                      <a:rPr lang="en-US" baseline="0"/>
                      <a:t>;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165-4300-A6EF-16A4D94903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15680B0-320F-4926-AF14-BC1499126096}" type="CELLRANGE">
                      <a:rPr lang="en-US"/>
                      <a:pPr/>
                      <a:t>[INTERVALODACÉLULA]</a:t>
                    </a:fld>
                    <a:r>
                      <a:rPr lang="en-US" baseline="0"/>
                      <a:t>;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165-4300-A6EF-16A4D94903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A64D2A5-FF7B-46E0-A70F-9D887F7C5A1B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5165-4300-A6EF-16A4D94903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8537048-981C-463E-B8F7-7163C02B0D2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165-4300-A6EF-16A4D949030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6FB800B-A6CA-4FF1-A56A-3AC60B9E2F3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165-4300-A6EF-16A4D949030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4580787-92F6-4840-812A-46E559FD939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165-4300-A6EF-16A4D949030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1EE35BC-8113-4DA2-99BC-4BC58ADAA3D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165-4300-A6EF-16A4D949030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DBB234F-AD8B-48CC-B884-AFEED91D4D28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165-4300-A6EF-16A4D94903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actul" panose="02000500000000000000" pitchFamily="50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Planilha1!$A$12:$A$21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Planilha1!$C$12:$C$21</c:f>
              <c:numCache>
                <c:formatCode>#,##0</c:formatCode>
                <c:ptCount val="10"/>
                <c:pt idx="0">
                  <c:v>264.60500000000002</c:v>
                </c:pt>
                <c:pt idx="1">
                  <c:v>306.80500000000001</c:v>
                </c:pt>
                <c:pt idx="2">
                  <c:v>351.51299999999998</c:v>
                </c:pt>
                <c:pt idx="3">
                  <c:v>374.52100000000002</c:v>
                </c:pt>
                <c:pt idx="4">
                  <c:v>419.46908986089994</c:v>
                </c:pt>
                <c:pt idx="5">
                  <c:v>444.03799891484999</c:v>
                </c:pt>
                <c:pt idx="6">
                  <c:v>477.20651037082996</c:v>
                </c:pt>
                <c:pt idx="7">
                  <c:v>493.32048230697495</c:v>
                </c:pt>
                <c:pt idx="8">
                  <c:v>589.8106122271073</c:v>
                </c:pt>
                <c:pt idx="9">
                  <c:v>316.15533261730724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Planilha1!$C$23:$C$32</c15:f>
                <c15:dlblRangeCache>
                  <c:ptCount val="10"/>
                  <c:pt idx="0">
                    <c:v>30%</c:v>
                  </c:pt>
                  <c:pt idx="1">
                    <c:v>34%</c:v>
                  </c:pt>
                  <c:pt idx="2">
                    <c:v>30%</c:v>
                  </c:pt>
                  <c:pt idx="3">
                    <c:v>29%</c:v>
                  </c:pt>
                  <c:pt idx="4">
                    <c:v>25%</c:v>
                  </c:pt>
                  <c:pt idx="5">
                    <c:v>26%</c:v>
                  </c:pt>
                  <c:pt idx="6">
                    <c:v>30%</c:v>
                  </c:pt>
                  <c:pt idx="7">
                    <c:v>28%</c:v>
                  </c:pt>
                  <c:pt idx="8">
                    <c:v>29%</c:v>
                  </c:pt>
                  <c:pt idx="9">
                    <c:v>16%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5165-4300-A6EF-16A4D949030E}"/>
            </c:ext>
          </c:extLst>
        </c:ser>
        <c:ser>
          <c:idx val="2"/>
          <c:order val="2"/>
          <c:tx>
            <c:strRef>
              <c:f>Planilha1!$D$11</c:f>
              <c:strCache>
                <c:ptCount val="1"/>
                <c:pt idx="0">
                  <c:v>VBS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E62903E-0809-49FC-9B53-308AE4966C82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5165-4300-A6EF-16A4D949030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52710B9-295D-4E78-873A-0A081B1C6B4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5165-4300-A6EF-16A4D94903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F4EABC5-AC33-4E31-AA03-E78996538FE6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5165-4300-A6EF-16A4D94903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6C0E9E8-F92A-44A9-AFDB-1E377F2BC7FD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5165-4300-A6EF-16A4D94903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84BB8C4-FB29-4E26-8B06-569B7C36AD5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5165-4300-A6EF-16A4D94903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DB02C5E-57F9-4F93-99F0-BBDD6066648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5165-4300-A6EF-16A4D949030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1B889F4-97CF-4B5A-8985-DEF77FB167E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5165-4300-A6EF-16A4D949030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62A232E-D054-45B4-9C63-53C48A7E93B6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5165-4300-A6EF-16A4D949030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786226F-B015-4036-A994-DA38051D074F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5165-4300-A6EF-16A4D949030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6F2B80A-C4EB-4117-BC5F-013EEEBB3811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5165-4300-A6EF-16A4D94903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actul" panose="02000500000000000000" pitchFamily="50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Planilha1!$A$12:$A$21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Planilha1!$D$12:$D$21</c:f>
              <c:numCache>
                <c:formatCode>#,##0</c:formatCode>
                <c:ptCount val="10"/>
                <c:pt idx="0">
                  <c:v>478.38099999999997</c:v>
                </c:pt>
                <c:pt idx="1">
                  <c:v>417.78199999999998</c:v>
                </c:pt>
                <c:pt idx="2">
                  <c:v>367.30700000000002</c:v>
                </c:pt>
                <c:pt idx="3">
                  <c:v>400.57900000000001</c:v>
                </c:pt>
                <c:pt idx="4">
                  <c:v>394.11984082125406</c:v>
                </c:pt>
                <c:pt idx="5">
                  <c:v>368.88567752528598</c:v>
                </c:pt>
                <c:pt idx="6">
                  <c:v>303.04071343649485</c:v>
                </c:pt>
                <c:pt idx="7">
                  <c:v>295.94439184442876</c:v>
                </c:pt>
                <c:pt idx="8">
                  <c:v>346.49881950312982</c:v>
                </c:pt>
                <c:pt idx="9">
                  <c:v>385.72630025171838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Planilha1!$D$23:$D$32</c15:f>
                <c15:dlblRangeCache>
                  <c:ptCount val="10"/>
                  <c:pt idx="0">
                    <c:v>55%</c:v>
                  </c:pt>
                  <c:pt idx="1">
                    <c:v>47%</c:v>
                  </c:pt>
                  <c:pt idx="2">
                    <c:v>31%</c:v>
                  </c:pt>
                  <c:pt idx="3">
                    <c:v>31%</c:v>
                  </c:pt>
                  <c:pt idx="4">
                    <c:v>24%</c:v>
                  </c:pt>
                  <c:pt idx="5">
                    <c:v>21%</c:v>
                  </c:pt>
                  <c:pt idx="6">
                    <c:v>19%</c:v>
                  </c:pt>
                  <c:pt idx="7">
                    <c:v>17%</c:v>
                  </c:pt>
                  <c:pt idx="8">
                    <c:v>17%</c:v>
                  </c:pt>
                  <c:pt idx="9">
                    <c:v>20%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5165-4300-A6EF-16A4D949030E}"/>
            </c:ext>
          </c:extLst>
        </c:ser>
        <c:ser>
          <c:idx val="3"/>
          <c:order val="3"/>
          <c:tx>
            <c:strRef>
              <c:f>Planilha1!$E$11</c:f>
              <c:strCache>
                <c:ptCount val="1"/>
                <c:pt idx="0">
                  <c:v>VDS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165-4300-A6EF-16A4D949030E}"/>
                </c:ext>
              </c:extLst>
            </c:dLbl>
            <c:dLbl>
              <c:idx val="1"/>
              <c:layout>
                <c:manualLayout>
                  <c:x val="3.6363636363636362E-2"/>
                  <c:y val="-1.896633192335332E-2"/>
                </c:manualLayout>
              </c:layout>
              <c:tx>
                <c:rich>
                  <a:bodyPr/>
                  <a:lstStyle/>
                  <a:p>
                    <a:fld id="{77C561CF-68D8-4A3D-861C-06F3004EF8DE}" type="CELLRANGE">
                      <a:rPr lang="en-US">
                        <a:solidFill>
                          <a:srgbClr val="01010C"/>
                        </a:solidFill>
                      </a:rPr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165-4300-A6EF-16A4D94903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35FE666-EEB1-49C3-9CC2-C63724B4C08A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5165-4300-A6EF-16A4D94903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3C9937F-7351-4E93-AB32-D257EDB4A9A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5165-4300-A6EF-16A4D94903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D0EC635-4972-4FC7-937C-1527A849E7AC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5165-4300-A6EF-16A4D94903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9ADFE2F-5EBD-40AE-9B84-5CDEBD9D104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5165-4300-A6EF-16A4D949030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59A2F5C-B30E-4742-8C0B-097FE0504DEC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5165-4300-A6EF-16A4D949030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4AFF0C5-DDA6-40D1-BD73-6B85E3C2F16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5165-4300-A6EF-16A4D949030E}"/>
                </c:ext>
              </c:extLst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fld id="{C3F07AFF-EAEB-4AFF-B093-598BCF5C3828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165-4300-A6EF-16A4D949030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D86B9F1-550A-4A82-8604-017512A9B13B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5165-4300-A6EF-16A4D94903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1010C"/>
                    </a:solidFill>
                    <a:latin typeface="Fractul" panose="02000500000000000000" pitchFamily="50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Planilha1!$A$12:$A$21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Planilha1!$E$12:$E$21</c:f>
              <c:numCache>
                <c:formatCode>#,##0</c:formatCode>
                <c:ptCount val="10"/>
                <c:pt idx="0">
                  <c:v>0</c:v>
                </c:pt>
                <c:pt idx="1">
                  <c:v>6.9790000000000001</c:v>
                </c:pt>
                <c:pt idx="2">
                  <c:v>29.428000000000001</c:v>
                </c:pt>
                <c:pt idx="3">
                  <c:v>43.508000000000003</c:v>
                </c:pt>
                <c:pt idx="4">
                  <c:v>59.755001607668184</c:v>
                </c:pt>
                <c:pt idx="5">
                  <c:v>70.831853016905342</c:v>
                </c:pt>
                <c:pt idx="6">
                  <c:v>87.309612778521341</c:v>
                </c:pt>
                <c:pt idx="7">
                  <c:v>128.18971560223824</c:v>
                </c:pt>
                <c:pt idx="8">
                  <c:v>130.34378297980234</c:v>
                </c:pt>
                <c:pt idx="9">
                  <c:v>137.25252746202924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Planilha1!$E$23:$E$32</c15:f>
                <c15:dlblRangeCache>
                  <c:ptCount val="10"/>
                  <c:pt idx="0">
                    <c:v>0%</c:v>
                  </c:pt>
                  <c:pt idx="1">
                    <c:v>1%</c:v>
                  </c:pt>
                  <c:pt idx="2">
                    <c:v>3%</c:v>
                  </c:pt>
                  <c:pt idx="3">
                    <c:v>3%</c:v>
                  </c:pt>
                  <c:pt idx="4">
                    <c:v>4%</c:v>
                  </c:pt>
                  <c:pt idx="5">
                    <c:v>4%</c:v>
                  </c:pt>
                  <c:pt idx="6">
                    <c:v>6%</c:v>
                  </c:pt>
                  <c:pt idx="7">
                    <c:v>7%</c:v>
                  </c:pt>
                  <c:pt idx="8">
                    <c:v>6%</c:v>
                  </c:pt>
                  <c:pt idx="9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5165-4300-A6EF-16A4D949030E}"/>
            </c:ext>
          </c:extLst>
        </c:ser>
        <c:ser>
          <c:idx val="4"/>
          <c:order val="4"/>
          <c:tx>
            <c:strRef>
              <c:f>Planilha1!$F$11</c:f>
              <c:strCache>
                <c:ptCount val="1"/>
                <c:pt idx="0">
                  <c:v>EUA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165-4300-A6EF-16A4D949030E}"/>
                </c:ext>
              </c:extLst>
            </c:dLbl>
            <c:dLbl>
              <c:idx val="1"/>
              <c:layout>
                <c:manualLayout>
                  <c:x val="3.6363636363636362E-2"/>
                  <c:y val="2.655286469269464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rgbClr val="01010C"/>
                        </a:solidFill>
                        <a:latin typeface="Fractul" panose="02000500000000000000" pitchFamily="50" charset="0"/>
                        <a:ea typeface="+mn-ea"/>
                        <a:cs typeface="+mn-cs"/>
                      </a:defRPr>
                    </a:pPr>
                    <a:fld id="{AAFC70FB-60C0-40A1-9CF6-8F05BED5C87F}" type="CELLRANGE">
                      <a:rPr lang="en-US">
                        <a:solidFill>
                          <a:srgbClr val="01010C"/>
                        </a:solidFill>
                      </a:rPr>
                      <a:pPr>
                        <a:defRPr>
                          <a:solidFill>
                            <a:srgbClr val="01010C"/>
                          </a:solidFill>
                        </a:defRPr>
                      </a:pPr>
                      <a:t>[INTERVALODACÉLULA]</a:t>
                    </a:fld>
                    <a:endParaRPr lang="pt-B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1010C"/>
                      </a:solidFill>
                      <a:latin typeface="Fractul" panose="02000500000000000000" pitchFamily="50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165-4300-A6EF-16A4D94903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F4575EB-CB8A-4428-A12B-B3246290DE1B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5165-4300-A6EF-16A4D94903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346AF56-C927-46A6-947F-CEA062FD7FC5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5165-4300-A6EF-16A4D94903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8EEEBB2-9D4E-4F87-86EC-21451360BBFD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5165-4300-A6EF-16A4D94903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7DAFB3F-F62A-4535-8D36-8A419F1FA2D6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5165-4300-A6EF-16A4D949030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A53D932-E9A2-49DB-8D5F-89081022DB75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5165-4300-A6EF-16A4D949030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149B7D3-02AE-497B-A764-05A47170C9C5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5165-4300-A6EF-16A4D949030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3D46FC0-19B1-4B27-B34F-661EE4206C6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5165-4300-A6EF-16A4D949030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75CFFEC-1F7A-483F-A2CC-B4F3A63A816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5165-4300-A6EF-16A4D94903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actul" panose="02000500000000000000" pitchFamily="50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Planilha1!$A$12:$A$21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Planilha1!$F$12:$F$21</c:f>
              <c:numCache>
                <c:formatCode>#,##0</c:formatCode>
                <c:ptCount val="10"/>
                <c:pt idx="0">
                  <c:v>0</c:v>
                </c:pt>
                <c:pt idx="1">
                  <c:v>17.151</c:v>
                </c:pt>
                <c:pt idx="2">
                  <c:v>246.61099999999999</c:v>
                </c:pt>
                <c:pt idx="3">
                  <c:v>306.54500000000002</c:v>
                </c:pt>
                <c:pt idx="4">
                  <c:v>465.0888078901524</c:v>
                </c:pt>
                <c:pt idx="5">
                  <c:v>409.18821482807118</c:v>
                </c:pt>
                <c:pt idx="6">
                  <c:v>338.77911832159998</c:v>
                </c:pt>
                <c:pt idx="7">
                  <c:v>413.5167961965509</c:v>
                </c:pt>
                <c:pt idx="8">
                  <c:v>466.78041838954488</c:v>
                </c:pt>
                <c:pt idx="9">
                  <c:v>615.8391233863947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Planilha1!$F$23:$F$32</c15:f>
                <c15:dlblRangeCache>
                  <c:ptCount val="10"/>
                  <c:pt idx="0">
                    <c:v>0%</c:v>
                  </c:pt>
                  <c:pt idx="1">
                    <c:v>2%</c:v>
                  </c:pt>
                  <c:pt idx="2">
                    <c:v>21%</c:v>
                  </c:pt>
                  <c:pt idx="3">
                    <c:v>24%</c:v>
                  </c:pt>
                  <c:pt idx="4">
                    <c:v>28%</c:v>
                  </c:pt>
                  <c:pt idx="5">
                    <c:v>24%</c:v>
                  </c:pt>
                  <c:pt idx="6">
                    <c:v>22%</c:v>
                  </c:pt>
                  <c:pt idx="7">
                    <c:v>24%</c:v>
                  </c:pt>
                  <c:pt idx="8">
                    <c:v>23%</c:v>
                  </c:pt>
                  <c:pt idx="9">
                    <c:v>32%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5165-4300-A6EF-16A4D949030E}"/>
            </c:ext>
          </c:extLst>
        </c:ser>
        <c:ser>
          <c:idx val="5"/>
          <c:order val="5"/>
          <c:tx>
            <c:strRef>
              <c:f>Planilha1!$G$11</c:f>
              <c:strCache>
                <c:ptCount val="1"/>
                <c:pt idx="0">
                  <c:v>TELCO GLOBAL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903E5DB-6898-4484-8FCE-1F365AA18A54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5165-4300-A6EF-16A4D949030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0E9AA0E-B49B-4F5D-907E-BF8E15F89C1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5165-4300-A6EF-16A4D94903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FE58BDB-92B0-463F-94B7-065FA4F9CC9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5165-4300-A6EF-16A4D94903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4A612D7-7EAC-42E5-BFA6-36D261E2611A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5165-4300-A6EF-16A4D94903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D678EB2-D6E9-4F4E-ACB7-950BB7AA45B5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5165-4300-A6EF-16A4D94903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F2084CA-842E-47AA-A6A8-E230395C43D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5165-4300-A6EF-16A4D949030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4AB0D28-162D-4D47-83C9-8BA04EA32AFB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5165-4300-A6EF-16A4D949030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C815681-6DF0-4020-9ED0-D44858FE6FA6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5165-4300-A6EF-16A4D949030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892312E-4633-46A8-A2DB-3B6B83E79E7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5165-4300-A6EF-16A4D949030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B942380-B884-44DA-8E38-99890B2934F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5165-4300-A6EF-16A4D94903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ractul" panose="02000500000000000000" pitchFamily="50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Planilha1!$A$12:$A$21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Planilha1!$G$12:$G$21</c:f>
              <c:numCache>
                <c:formatCode>#,##0</c:formatCode>
                <c:ptCount val="10"/>
                <c:pt idx="0">
                  <c:v>130.93600000000001</c:v>
                </c:pt>
                <c:pt idx="1">
                  <c:v>147.75899999999999</c:v>
                </c:pt>
                <c:pt idx="2">
                  <c:v>180.238</c:v>
                </c:pt>
                <c:pt idx="3">
                  <c:v>170.90600000000001</c:v>
                </c:pt>
                <c:pt idx="4">
                  <c:v>329.85982752582657</c:v>
                </c:pt>
                <c:pt idx="5">
                  <c:v>430.90600367380904</c:v>
                </c:pt>
                <c:pt idx="6">
                  <c:v>368.13787433793499</c:v>
                </c:pt>
                <c:pt idx="7">
                  <c:v>403.34049093756141</c:v>
                </c:pt>
                <c:pt idx="8">
                  <c:v>474.5021324655836</c:v>
                </c:pt>
                <c:pt idx="9">
                  <c:v>484.87015705776241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Planilha1!$G$23:$G$32</c15:f>
                <c15:dlblRangeCache>
                  <c:ptCount val="10"/>
                  <c:pt idx="0">
                    <c:v>15%</c:v>
                  </c:pt>
                  <c:pt idx="1">
                    <c:v>16%</c:v>
                  </c:pt>
                  <c:pt idx="2">
                    <c:v>15%</c:v>
                  </c:pt>
                  <c:pt idx="3">
                    <c:v>13%</c:v>
                  </c:pt>
                  <c:pt idx="4">
                    <c:v>20%</c:v>
                  </c:pt>
                  <c:pt idx="5">
                    <c:v>25%</c:v>
                  </c:pt>
                  <c:pt idx="6">
                    <c:v>23%</c:v>
                  </c:pt>
                  <c:pt idx="7">
                    <c:v>23%</c:v>
                  </c:pt>
                  <c:pt idx="8">
                    <c:v>24%</c:v>
                  </c:pt>
                  <c:pt idx="9">
                    <c:v>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5165-4300-A6EF-16A4D949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392920"/>
        <c:axId val="574394888"/>
      </c:barChart>
      <c:catAx>
        <c:axId val="56392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ctul" panose="02000500000000000000" pitchFamily="50" charset="0"/>
                <a:ea typeface="+mn-ea"/>
                <a:cs typeface="+mn-cs"/>
              </a:defRPr>
            </a:pPr>
            <a:endParaRPr lang="pt-BR"/>
          </a:p>
        </c:txPr>
        <c:crossAx val="563930736"/>
        <c:crosses val="autoZero"/>
        <c:auto val="1"/>
        <c:lblAlgn val="ctr"/>
        <c:lblOffset val="100"/>
        <c:noMultiLvlLbl val="0"/>
      </c:catAx>
      <c:valAx>
        <c:axId val="56393073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63926144"/>
        <c:crosses val="autoZero"/>
        <c:crossBetween val="between"/>
      </c:valAx>
      <c:valAx>
        <c:axId val="574394888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574392920"/>
        <c:crosses val="max"/>
        <c:crossBetween val="between"/>
      </c:valAx>
      <c:catAx>
        <c:axId val="57439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439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ctul" panose="02000500000000000000" pitchFamily="50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Fractul" panose="02000500000000000000" pitchFamily="50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458258</xdr:colOff>
      <xdr:row>15</xdr:row>
      <xdr:rowOff>86252</xdr:rowOff>
    </xdr:from>
    <xdr:to>
      <xdr:col>19</xdr:col>
      <xdr:colOff>477308</xdr:colOff>
      <xdr:row>32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5669CB6-7733-4479-B2B6-AAEE23C58A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DD8D7-E47A-4717-A9B7-12524C1E03BF}">
  <dimension ref="A1:K32"/>
  <sheetViews>
    <sheetView tabSelected="1" workbookViewId="0"/>
  </sheetViews>
  <sheetFormatPr defaultRowHeight="14.35" x14ac:dyDescent="0.5"/>
  <cols>
    <col min="1" max="1" width="28.41015625" bestFit="1" customWidth="1"/>
    <col min="2" max="2" width="15.87890625" customWidth="1"/>
  </cols>
  <sheetData>
    <row r="1" spans="1:11" ht="14.7" thickBot="1" x14ac:dyDescent="0.55000000000000004">
      <c r="B1" s="9">
        <v>2011</v>
      </c>
      <c r="C1" s="9">
        <v>2012</v>
      </c>
      <c r="D1" s="9">
        <v>2013</v>
      </c>
      <c r="E1" s="9">
        <v>2014</v>
      </c>
      <c r="F1" s="9">
        <v>2015</v>
      </c>
      <c r="G1" s="9">
        <v>2016</v>
      </c>
      <c r="H1" s="9">
        <v>2017</v>
      </c>
      <c r="I1" s="9">
        <v>2018</v>
      </c>
      <c r="J1" s="9">
        <v>2019</v>
      </c>
      <c r="K1" s="9">
        <v>2020</v>
      </c>
    </row>
    <row r="2" spans="1:11" ht="14.7" thickBot="1" x14ac:dyDescent="0.55000000000000004">
      <c r="A2" s="6" t="s">
        <v>0</v>
      </c>
      <c r="B2" s="1">
        <v>873.92200000000003</v>
      </c>
      <c r="C2" s="1">
        <v>896.476</v>
      </c>
      <c r="D2" s="1">
        <v>1175.097</v>
      </c>
      <c r="E2" s="1">
        <v>1296.059</v>
      </c>
      <c r="F2" s="1">
        <v>1668.2925677058013</v>
      </c>
      <c r="G2" s="1">
        <v>1723.8497479589219</v>
      </c>
      <c r="H2" s="1">
        <v>1574.4738292453812</v>
      </c>
      <c r="I2" s="1">
        <v>1734.3118768877544</v>
      </c>
      <c r="J2" s="1">
        <v>2007.9357655651679</v>
      </c>
      <c r="K2" s="1">
        <v>1939.843440775212</v>
      </c>
    </row>
    <row r="3" spans="1:11" x14ac:dyDescent="0.5">
      <c r="A3" s="7" t="s">
        <v>1</v>
      </c>
      <c r="B3" s="2">
        <v>264.60500000000002</v>
      </c>
      <c r="C3" s="3">
        <v>306.80500000000001</v>
      </c>
      <c r="D3" s="2">
        <v>351.51299999999998</v>
      </c>
      <c r="E3" s="3">
        <v>374.52100000000002</v>
      </c>
      <c r="F3" s="2">
        <v>419.46908986089994</v>
      </c>
      <c r="G3" s="3">
        <v>444.03799891484999</v>
      </c>
      <c r="H3" s="2">
        <v>477.20651037082996</v>
      </c>
      <c r="I3" s="3">
        <v>493.32048230697495</v>
      </c>
      <c r="J3" s="2">
        <v>589.8106122271073</v>
      </c>
      <c r="K3" s="3">
        <v>316.15533261730724</v>
      </c>
    </row>
    <row r="4" spans="1:11" x14ac:dyDescent="0.5">
      <c r="A4" s="7" t="s">
        <v>2</v>
      </c>
      <c r="B4" s="2">
        <v>478.38099999999997</v>
      </c>
      <c r="C4" s="3">
        <v>417.78199999999998</v>
      </c>
      <c r="D4" s="2">
        <v>367.30700000000002</v>
      </c>
      <c r="E4" s="3">
        <v>400.57900000000001</v>
      </c>
      <c r="F4" s="2">
        <v>394.11984082125406</v>
      </c>
      <c r="G4" s="3">
        <v>368.88567752528598</v>
      </c>
      <c r="H4" s="2">
        <v>303.04071343649485</v>
      </c>
      <c r="I4" s="3">
        <v>295.94439184442876</v>
      </c>
      <c r="J4" s="2">
        <v>346.49881950312982</v>
      </c>
      <c r="K4" s="3">
        <v>385.72630025171838</v>
      </c>
    </row>
    <row r="5" spans="1:11" ht="14.7" thickBot="1" x14ac:dyDescent="0.55000000000000004">
      <c r="A5" s="7" t="s">
        <v>3</v>
      </c>
      <c r="B5" s="2">
        <v>0</v>
      </c>
      <c r="C5" s="3">
        <v>6.9790000000000001</v>
      </c>
      <c r="D5" s="2">
        <v>29.428000000000001</v>
      </c>
      <c r="E5" s="3">
        <v>43.508000000000003</v>
      </c>
      <c r="F5" s="2">
        <v>59.755001607668184</v>
      </c>
      <c r="G5" s="3">
        <v>70.831853016905342</v>
      </c>
      <c r="H5" s="2">
        <v>87.309612778521341</v>
      </c>
      <c r="I5" s="3">
        <v>128.18971560223824</v>
      </c>
      <c r="J5" s="2">
        <v>130.34378297980234</v>
      </c>
      <c r="K5" s="3">
        <v>137.25252746202924</v>
      </c>
    </row>
    <row r="6" spans="1:11" ht="14.7" thickBot="1" x14ac:dyDescent="0.55000000000000004">
      <c r="A6" s="8" t="s">
        <v>4</v>
      </c>
      <c r="B6" s="4">
        <v>0</v>
      </c>
      <c r="C6" s="5">
        <v>17.151</v>
      </c>
      <c r="D6" s="4">
        <v>246.61099999999999</v>
      </c>
      <c r="E6" s="5">
        <v>306.54500000000002</v>
      </c>
      <c r="F6" s="4">
        <v>465.0888078901524</v>
      </c>
      <c r="G6" s="5">
        <v>409.18821482807118</v>
      </c>
      <c r="H6" s="4">
        <v>338.77911832159998</v>
      </c>
      <c r="I6" s="5">
        <v>413.5167961965509</v>
      </c>
      <c r="J6" s="4">
        <v>466.78041838954488</v>
      </c>
      <c r="K6" s="5">
        <v>615.8391233863947</v>
      </c>
    </row>
    <row r="7" spans="1:11" ht="14.7" thickBot="1" x14ac:dyDescent="0.55000000000000004">
      <c r="A7" s="8" t="s">
        <v>5</v>
      </c>
      <c r="B7" s="4">
        <v>130.93600000000001</v>
      </c>
      <c r="C7" s="5">
        <v>147.75899999999999</v>
      </c>
      <c r="D7" s="4">
        <v>180.238</v>
      </c>
      <c r="E7" s="5">
        <v>170.90600000000001</v>
      </c>
      <c r="F7" s="4">
        <v>329.85982752582657</v>
      </c>
      <c r="G7" s="5">
        <v>430.90600367380904</v>
      </c>
      <c r="H7" s="4">
        <v>368.13787433793499</v>
      </c>
      <c r="I7" s="5">
        <v>403.34049093756141</v>
      </c>
      <c r="J7" s="4">
        <v>474.5021324655836</v>
      </c>
      <c r="K7" s="5">
        <v>484.87015705776241</v>
      </c>
    </row>
    <row r="10" spans="1:11" ht="14.7" thickBot="1" x14ac:dyDescent="0.55000000000000004"/>
    <row r="11" spans="1:11" ht="14.7" thickBot="1" x14ac:dyDescent="0.55000000000000004">
      <c r="B11" s="6" t="s">
        <v>0</v>
      </c>
      <c r="C11" s="7" t="s">
        <v>1</v>
      </c>
      <c r="D11" s="7" t="s">
        <v>2</v>
      </c>
      <c r="E11" s="7" t="s">
        <v>3</v>
      </c>
      <c r="F11" s="8" t="s">
        <v>6</v>
      </c>
      <c r="G11" s="8" t="s">
        <v>5</v>
      </c>
    </row>
    <row r="12" spans="1:11" ht="14.7" thickBot="1" x14ac:dyDescent="0.55000000000000004">
      <c r="A12" s="9">
        <v>2011</v>
      </c>
      <c r="B12" s="1">
        <v>873.92200000000003</v>
      </c>
      <c r="C12" s="2">
        <v>264.60500000000002</v>
      </c>
      <c r="D12" s="2">
        <v>478.38099999999997</v>
      </c>
      <c r="E12" s="2">
        <v>0</v>
      </c>
      <c r="F12" s="4">
        <v>0</v>
      </c>
      <c r="G12" s="4">
        <v>130.93600000000001</v>
      </c>
    </row>
    <row r="13" spans="1:11" ht="14.7" thickBot="1" x14ac:dyDescent="0.55000000000000004">
      <c r="A13" s="9">
        <v>2012</v>
      </c>
      <c r="B13" s="1">
        <v>896.476</v>
      </c>
      <c r="C13" s="3">
        <v>306.80500000000001</v>
      </c>
      <c r="D13" s="3">
        <v>417.78199999999998</v>
      </c>
      <c r="E13" s="3">
        <v>6.9790000000000001</v>
      </c>
      <c r="F13" s="5">
        <v>17.151</v>
      </c>
      <c r="G13" s="5">
        <v>147.75899999999999</v>
      </c>
    </row>
    <row r="14" spans="1:11" ht="14.7" thickBot="1" x14ac:dyDescent="0.55000000000000004">
      <c r="A14" s="9">
        <v>2013</v>
      </c>
      <c r="B14" s="1">
        <v>1175.097</v>
      </c>
      <c r="C14" s="2">
        <v>351.51299999999998</v>
      </c>
      <c r="D14" s="2">
        <v>367.30700000000002</v>
      </c>
      <c r="E14" s="2">
        <v>29.428000000000001</v>
      </c>
      <c r="F14" s="4">
        <v>246.61099999999999</v>
      </c>
      <c r="G14" s="4">
        <v>180.238</v>
      </c>
    </row>
    <row r="15" spans="1:11" ht="14.7" thickBot="1" x14ac:dyDescent="0.55000000000000004">
      <c r="A15" s="9">
        <v>2014</v>
      </c>
      <c r="B15" s="1">
        <v>1296.059</v>
      </c>
      <c r="C15" s="3">
        <v>374.52100000000002</v>
      </c>
      <c r="D15" s="3">
        <v>400.57900000000001</v>
      </c>
      <c r="E15" s="3">
        <v>43.508000000000003</v>
      </c>
      <c r="F15" s="5">
        <v>306.54500000000002</v>
      </c>
      <c r="G15" s="5">
        <v>170.90600000000001</v>
      </c>
    </row>
    <row r="16" spans="1:11" ht="14.7" thickBot="1" x14ac:dyDescent="0.55000000000000004">
      <c r="A16" s="9">
        <v>2015</v>
      </c>
      <c r="B16" s="1">
        <v>1668.2925677058013</v>
      </c>
      <c r="C16" s="2">
        <v>419.46908986089994</v>
      </c>
      <c r="D16" s="2">
        <v>394.11984082125406</v>
      </c>
      <c r="E16" s="2">
        <v>59.755001607668184</v>
      </c>
      <c r="F16" s="4">
        <v>465.0888078901524</v>
      </c>
      <c r="G16" s="4">
        <v>329.85982752582657</v>
      </c>
    </row>
    <row r="17" spans="1:7" ht="14.7" thickBot="1" x14ac:dyDescent="0.55000000000000004">
      <c r="A17" s="9">
        <v>2016</v>
      </c>
      <c r="B17" s="1">
        <v>1723.8497479589219</v>
      </c>
      <c r="C17" s="3">
        <v>444.03799891484999</v>
      </c>
      <c r="D17" s="3">
        <v>368.88567752528598</v>
      </c>
      <c r="E17" s="3">
        <v>70.831853016905342</v>
      </c>
      <c r="F17" s="5">
        <v>409.18821482807118</v>
      </c>
      <c r="G17" s="5">
        <v>430.90600367380904</v>
      </c>
    </row>
    <row r="18" spans="1:7" ht="14.7" thickBot="1" x14ac:dyDescent="0.55000000000000004">
      <c r="A18" s="9">
        <v>2017</v>
      </c>
      <c r="B18" s="1">
        <v>1574.4738292453812</v>
      </c>
      <c r="C18" s="2">
        <v>477.20651037082996</v>
      </c>
      <c r="D18" s="2">
        <v>303.04071343649485</v>
      </c>
      <c r="E18" s="2">
        <v>87.309612778521341</v>
      </c>
      <c r="F18" s="4">
        <v>338.77911832159998</v>
      </c>
      <c r="G18" s="4">
        <v>368.13787433793499</v>
      </c>
    </row>
    <row r="19" spans="1:7" ht="14.7" thickBot="1" x14ac:dyDescent="0.55000000000000004">
      <c r="A19" s="9">
        <v>2018</v>
      </c>
      <c r="B19" s="1">
        <v>1734.3118768877544</v>
      </c>
      <c r="C19" s="3">
        <v>493.32048230697495</v>
      </c>
      <c r="D19" s="3">
        <v>295.94439184442876</v>
      </c>
      <c r="E19" s="3">
        <v>128.18971560223824</v>
      </c>
      <c r="F19" s="5">
        <v>413.5167961965509</v>
      </c>
      <c r="G19" s="5">
        <v>403.34049093756141</v>
      </c>
    </row>
    <row r="20" spans="1:7" ht="14.7" thickBot="1" x14ac:dyDescent="0.55000000000000004">
      <c r="A20" s="9">
        <v>2019</v>
      </c>
      <c r="B20" s="1">
        <v>2007.9357655651679</v>
      </c>
      <c r="C20" s="2">
        <v>589.8106122271073</v>
      </c>
      <c r="D20" s="2">
        <v>346.49881950312982</v>
      </c>
      <c r="E20" s="2">
        <v>130.34378297980234</v>
      </c>
      <c r="F20" s="4">
        <v>466.78041838954488</v>
      </c>
      <c r="G20" s="4">
        <v>474.5021324655836</v>
      </c>
    </row>
    <row r="21" spans="1:7" ht="14.7" thickBot="1" x14ac:dyDescent="0.55000000000000004">
      <c r="A21" s="9">
        <v>2020</v>
      </c>
      <c r="B21" s="1">
        <v>1939.843440775212</v>
      </c>
      <c r="C21" s="3">
        <v>316.15533261730724</v>
      </c>
      <c r="D21" s="3">
        <v>385.72630025171838</v>
      </c>
      <c r="E21" s="3">
        <v>137.25252746202924</v>
      </c>
      <c r="F21" s="5">
        <v>615.8391233863947</v>
      </c>
      <c r="G21" s="5">
        <v>484.87015705776241</v>
      </c>
    </row>
    <row r="22" spans="1:7" ht="14.7" thickBot="1" x14ac:dyDescent="0.55000000000000004"/>
    <row r="23" spans="1:7" ht="14.7" thickBot="1" x14ac:dyDescent="0.55000000000000004">
      <c r="A23" s="9">
        <v>2011</v>
      </c>
      <c r="B23" s="1">
        <v>873922</v>
      </c>
      <c r="C23" s="10">
        <f>C12/$B$12</f>
        <v>0.30277873769054903</v>
      </c>
      <c r="D23" s="10">
        <f t="shared" ref="D23:G23" si="0">D12/$B$12</f>
        <v>0.54739553415522202</v>
      </c>
      <c r="E23" s="10">
        <f t="shared" si="0"/>
        <v>0</v>
      </c>
      <c r="F23" s="10">
        <f t="shared" si="0"/>
        <v>0</v>
      </c>
      <c r="G23" s="10">
        <f t="shared" si="0"/>
        <v>0.14982572815422887</v>
      </c>
    </row>
    <row r="24" spans="1:7" ht="14.7" thickBot="1" x14ac:dyDescent="0.55000000000000004">
      <c r="A24" s="9">
        <v>2012</v>
      </c>
      <c r="B24" s="1">
        <v>896476</v>
      </c>
      <c r="C24" s="10">
        <f>C13/$B$13</f>
        <v>0.3422344825739897</v>
      </c>
      <c r="D24" s="10">
        <f t="shared" ref="D24:G24" si="1">D13/$B$13</f>
        <v>0.4660269767400354</v>
      </c>
      <c r="E24" s="10">
        <f t="shared" si="1"/>
        <v>7.7849267576599931E-3</v>
      </c>
      <c r="F24" s="10">
        <f t="shared" si="1"/>
        <v>1.9131577420923706E-2</v>
      </c>
      <c r="G24" s="10">
        <f t="shared" si="1"/>
        <v>0.16482203650739113</v>
      </c>
    </row>
    <row r="25" spans="1:7" ht="14.7" thickBot="1" x14ac:dyDescent="0.55000000000000004">
      <c r="A25" s="9">
        <v>2013</v>
      </c>
      <c r="B25" s="1">
        <v>1175097</v>
      </c>
      <c r="C25" s="10">
        <f>C14/$B$14</f>
        <v>0.29913530542584993</v>
      </c>
      <c r="D25" s="10">
        <f t="shared" ref="D25:F25" si="2">D14/$B$14</f>
        <v>0.31257589798969787</v>
      </c>
      <c r="E25" s="10">
        <f t="shared" si="2"/>
        <v>2.5043039000184668E-2</v>
      </c>
      <c r="F25" s="10">
        <f t="shared" si="2"/>
        <v>0.20986437715354561</v>
      </c>
      <c r="G25" s="10">
        <f>G14/$B$14</f>
        <v>0.15338138043072189</v>
      </c>
    </row>
    <row r="26" spans="1:7" ht="14.7" thickBot="1" x14ac:dyDescent="0.55000000000000004">
      <c r="A26" s="9">
        <v>2014</v>
      </c>
      <c r="B26" s="1">
        <v>1296059</v>
      </c>
      <c r="C26" s="10">
        <f>C15/$B$15</f>
        <v>0.2889690978574278</v>
      </c>
      <c r="D26" s="10">
        <f t="shared" ref="D26:G26" si="3">D15/$B$15</f>
        <v>0.3090746640392143</v>
      </c>
      <c r="E26" s="10">
        <f t="shared" si="3"/>
        <v>3.3569459415042066E-2</v>
      </c>
      <c r="F26" s="10">
        <f t="shared" si="3"/>
        <v>0.23652086826294175</v>
      </c>
      <c r="G26" s="10">
        <f t="shared" si="3"/>
        <v>0.13186591042537416</v>
      </c>
    </row>
    <row r="27" spans="1:7" ht="14.7" thickBot="1" x14ac:dyDescent="0.55000000000000004">
      <c r="A27" s="9">
        <v>2015</v>
      </c>
      <c r="B27" s="1">
        <v>1668292.5677058012</v>
      </c>
      <c r="C27" s="10">
        <f>C16/$B$16</f>
        <v>0.25143616772071609</v>
      </c>
      <c r="D27" s="10">
        <f t="shared" ref="D27:G27" si="4">D16/$B$16</f>
        <v>0.23624144136974659</v>
      </c>
      <c r="E27" s="10">
        <f t="shared" si="4"/>
        <v>3.5818058992999009E-2</v>
      </c>
      <c r="F27" s="10">
        <f t="shared" si="4"/>
        <v>0.27878132222918917</v>
      </c>
      <c r="G27" s="10">
        <f t="shared" si="4"/>
        <v>0.19772300968734904</v>
      </c>
    </row>
    <row r="28" spans="1:7" ht="14.7" thickBot="1" x14ac:dyDescent="0.55000000000000004">
      <c r="A28" s="9">
        <v>2016</v>
      </c>
      <c r="B28" s="1">
        <v>1723849.7479589218</v>
      </c>
      <c r="C28" s="10">
        <f>C17/$B$17</f>
        <v>0.25758509373604127</v>
      </c>
      <c r="D28" s="10">
        <f t="shared" ref="D28:G28" si="5">D17/$B$17</f>
        <v>0.213989460486365</v>
      </c>
      <c r="E28" s="10">
        <f t="shared" si="5"/>
        <v>4.1089342676629385E-2</v>
      </c>
      <c r="F28" s="10">
        <f t="shared" si="5"/>
        <v>0.23736883989602894</v>
      </c>
      <c r="G28" s="10">
        <f t="shared" si="5"/>
        <v>0.2499672632049352</v>
      </c>
    </row>
    <row r="29" spans="1:7" ht="14.7" thickBot="1" x14ac:dyDescent="0.55000000000000004">
      <c r="A29" s="9">
        <v>2017</v>
      </c>
      <c r="B29" s="1">
        <v>1574473.8292453813</v>
      </c>
      <c r="C29" s="10">
        <f>C18/$B$18</f>
        <v>0.30308951568889969</v>
      </c>
      <c r="D29" s="10">
        <f t="shared" ref="D29:G29" si="6">D18/$B$18</f>
        <v>0.19247110228674755</v>
      </c>
      <c r="E29" s="10">
        <f t="shared" si="6"/>
        <v>5.5453200400521971E-2</v>
      </c>
      <c r="F29" s="10">
        <f t="shared" si="6"/>
        <v>0.21516973609143514</v>
      </c>
      <c r="G29" s="10">
        <f t="shared" si="6"/>
        <v>0.23381644553239558</v>
      </c>
    </row>
    <row r="30" spans="1:7" ht="14.7" thickBot="1" x14ac:dyDescent="0.55000000000000004">
      <c r="A30" s="9">
        <v>2018</v>
      </c>
      <c r="B30" s="1">
        <v>1734311.8768877543</v>
      </c>
      <c r="C30" s="10">
        <f>C19/$B$19</f>
        <v>0.28444738739392428</v>
      </c>
      <c r="D30" s="10">
        <f t="shared" ref="D30:G30" si="7">D19/$B$19</f>
        <v>0.17064081483170426</v>
      </c>
      <c r="E30" s="10">
        <f t="shared" si="7"/>
        <v>7.3913877492597452E-2</v>
      </c>
      <c r="F30" s="10">
        <f t="shared" si="7"/>
        <v>0.23843277654225159</v>
      </c>
      <c r="G30" s="10">
        <f t="shared" si="7"/>
        <v>0.23256514373952236</v>
      </c>
    </row>
    <row r="31" spans="1:7" ht="14.7" thickBot="1" x14ac:dyDescent="0.55000000000000004">
      <c r="A31" s="9">
        <v>2019</v>
      </c>
      <c r="B31" s="1">
        <v>2007935.7655651679</v>
      </c>
      <c r="C31" s="10">
        <f>C20/$B$20</f>
        <v>0.29373978109359239</v>
      </c>
      <c r="D31" s="10">
        <f t="shared" ref="D31:G31" si="8">D20/$B$20</f>
        <v>0.17256469327623228</v>
      </c>
      <c r="E31" s="10">
        <f t="shared" si="8"/>
        <v>6.4914319080876998E-2</v>
      </c>
      <c r="F31" s="10">
        <f t="shared" si="8"/>
        <v>0.23246780419699409</v>
      </c>
      <c r="G31" s="10">
        <f t="shared" si="8"/>
        <v>0.23631340235230425</v>
      </c>
    </row>
    <row r="32" spans="1:7" ht="14.7" thickBot="1" x14ac:dyDescent="0.55000000000000004">
      <c r="A32" s="9">
        <v>2020</v>
      </c>
      <c r="B32" s="1">
        <v>1939843.4407752119</v>
      </c>
      <c r="C32" s="10">
        <f>C21/$B$21</f>
        <v>0.16297981887185872</v>
      </c>
      <c r="D32" s="10">
        <f t="shared" ref="D32:G32" si="9">D21/$B$21</f>
        <v>0.19884403665976885</v>
      </c>
      <c r="E32" s="10">
        <f t="shared" si="9"/>
        <v>7.0754435423499712E-2</v>
      </c>
      <c r="F32" s="10">
        <f t="shared" si="9"/>
        <v>0.31746846701210552</v>
      </c>
      <c r="G32" s="10">
        <f t="shared" si="9"/>
        <v>0.24995324203276717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Soares Pontes</dc:creator>
  <cp:lastModifiedBy>Lucas Marques Carneiro</cp:lastModifiedBy>
  <dcterms:created xsi:type="dcterms:W3CDTF">2021-05-12T15:02:29Z</dcterms:created>
  <dcterms:modified xsi:type="dcterms:W3CDTF">2021-05-12T16:31:29Z</dcterms:modified>
</cp:coreProperties>
</file>