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ORGANIZACIONAL\GER RELACOES INVESTIDORES\Planilhas_site\Novo modelo MZ\Enviar para MZ\"/>
    </mc:Choice>
  </mc:AlternateContent>
  <bookViews>
    <workbookView xWindow="0" yWindow="0" windowWidth="20490" windowHeight="7620" tabRatio="907" activeTab="4"/>
  </bookViews>
  <sheets>
    <sheet name="Cover" sheetId="6" r:id="rId1"/>
    <sheet name="Portfólio " sheetId="5" r:id="rId2"/>
    <sheet name="Demonstração de Resultados" sheetId="1" r:id="rId3"/>
    <sheet name="Balanço Patrimonial" sheetId="4" r:id="rId4"/>
    <sheet name="Fluxo de Caixa" sheetId="8" r:id="rId5"/>
  </sheets>
  <definedNames>
    <definedName name="_xlnm.Print_Area" localSheetId="0">Cover!$A$1:$U$38</definedName>
  </definedNames>
  <calcPr calcId="162913" calcMode="manual"/>
</workbook>
</file>

<file path=xl/calcChain.xml><?xml version="1.0" encoding="utf-8"?>
<calcChain xmlns="http://schemas.openxmlformats.org/spreadsheetml/2006/main">
  <c r="Q74" i="8" l="1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</calcChain>
</file>

<file path=xl/sharedStrings.xml><?xml version="1.0" encoding="utf-8"?>
<sst xmlns="http://schemas.openxmlformats.org/spreadsheetml/2006/main" count="4258" uniqueCount="555">
  <si>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</si>
  <si>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</si>
  <si>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</si>
  <si>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</si>
  <si>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</si>
  <si>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</si>
  <si>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</si>
  <si>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</si>
  <si>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</si>
  <si>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</si>
  <si>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</si>
  <si>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</si>
  <si>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/>
  </si>
  <si>
    <t>1T17</t>
  </si>
  <si>
    <t>2T17</t>
  </si>
  <si>
    <t>3T17</t>
  </si>
  <si>
    <t>4T17</t>
  </si>
  <si>
    <t>4T13</t>
  </si>
  <si>
    <t>3T13</t>
  </si>
  <si>
    <t>2T13</t>
  </si>
  <si>
    <t>1T13</t>
  </si>
  <si>
    <t>4T12</t>
  </si>
  <si>
    <t>3T12</t>
  </si>
  <si>
    <t>2T12</t>
  </si>
  <si>
    <t>1T12</t>
  </si>
  <si>
    <t>4T11</t>
  </si>
  <si>
    <t>3T11</t>
  </si>
  <si>
    <t>2T11</t>
  </si>
  <si>
    <t>1T11</t>
  </si>
  <si>
    <t>4T10</t>
  </si>
  <si>
    <t>3T10</t>
  </si>
  <si>
    <t>2T10</t>
  </si>
  <si>
    <t>1T10</t>
  </si>
  <si>
    <t>1T18</t>
  </si>
  <si>
    <t>-</t>
  </si>
  <si>
    <t>2T18</t>
  </si>
  <si>
    <t>3T18</t>
  </si>
  <si>
    <t>4T18</t>
  </si>
  <si>
    <t>1T19</t>
  </si>
  <si>
    <t xml:space="preserve">CIRCULANTE </t>
  </si>
  <si>
    <t xml:space="preserve">Afinidades - Saúde </t>
  </si>
  <si>
    <t xml:space="preserve">Afinidades - Novos Produtos </t>
  </si>
  <si>
    <t xml:space="preserve">Vidas Afinidade </t>
  </si>
  <si>
    <t xml:space="preserve">Corporativo </t>
  </si>
  <si>
    <t xml:space="preserve">Outras (TPA, PME, Gestão de Saúde) </t>
  </si>
  <si>
    <t xml:space="preserve">Total Número de Vidas </t>
  </si>
  <si>
    <t xml:space="preserve">Total Portfolio (início do período) </t>
  </si>
  <si>
    <t xml:space="preserve">Novas Vidas (líquido) </t>
  </si>
  <si>
    <t xml:space="preserve">Total Portfolio (final do período) </t>
  </si>
  <si>
    <t>2011A</t>
  </si>
  <si>
    <t>2012A</t>
  </si>
  <si>
    <t>2013A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</si>
  <si>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</si>
  <si>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</si>
  <si>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</si>
  <si>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</si>
  <si>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</si>
  <si>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</si>
  <si>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</si>
  <si>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</si>
  <si>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</si>
  <si>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</si>
  <si>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r>
      <t xml:space="preserve">Margem </t>
    </r>
    <r>
      <rPr>
        <sz val="11"/>
        <color indexed="8"/>
        <rFont val="Calibri"/>
        <family val="2"/>
      </rPr>
      <t>(%)</t>
    </r>
  </si>
  <si>
    <t>Demonstrações do Resultado (R$ MM)</t>
  </si>
  <si>
    <t>Fluxo de Caixa das Atividades Operacionais (R$ MM)</t>
  </si>
  <si>
    <t>Affinity - Health</t>
  </si>
  <si>
    <t>Affinity - New products</t>
  </si>
  <si>
    <t>Affinity lives</t>
  </si>
  <si>
    <t>Corporate</t>
  </si>
  <si>
    <t>Other (TPA, SME, Health Management)</t>
  </si>
  <si>
    <t>Total number of lives</t>
  </si>
  <si>
    <t>Total portfolio (beginning of period)</t>
  </si>
  <si>
    <t>New lives (net)</t>
  </si>
  <si>
    <t>Total portfolio (end of period)</t>
  </si>
  <si>
    <t>Income Statement (R$ MM)</t>
  </si>
  <si>
    <t>Rental amortization (R$)</t>
  </si>
  <si>
    <t>Other net operating income (expenses) - CRC/Gama (R$)</t>
  </si>
  <si>
    <t>Margin (%)</t>
  </si>
  <si>
    <t>CURRENT ASSETS</t>
  </si>
  <si>
    <t>Cash Flow from Operating Activities (R$ MM)</t>
  </si>
  <si>
    <t xml:space="preserve">Receita Operacional Liquida </t>
  </si>
  <si>
    <t xml:space="preserve">Taxa de administração </t>
  </si>
  <si>
    <t xml:space="preserve">Corretagem </t>
  </si>
  <si>
    <t xml:space="preserve">Agenciamento </t>
  </si>
  <si>
    <t xml:space="preserve">Repasses financeiros com estipulação de contratos </t>
  </si>
  <si>
    <t xml:space="preserve">Benefício PIS/COFINS recorrente </t>
  </si>
  <si>
    <t xml:space="preserve">Total Segmento Afinidades </t>
  </si>
  <si>
    <t xml:space="preserve">TPA QC + CRC/Gama </t>
  </si>
  <si>
    <t xml:space="preserve">Gestão de Saúde </t>
  </si>
  <si>
    <t xml:space="preserve">Massificados </t>
  </si>
  <si>
    <t xml:space="preserve">Conectividade </t>
  </si>
  <si>
    <t xml:space="preserve">Total Segmento Corporativos e Outros </t>
  </si>
  <si>
    <t xml:space="preserve">Receita operacional líquida - Ex. CRC/Gama </t>
  </si>
  <si>
    <t>Receita operacional retroativa - PIS/COFINS Jan-maio 14</t>
  </si>
  <si>
    <t xml:space="preserve">Receita operacional líquida - CRC/Gama </t>
  </si>
  <si>
    <t xml:space="preserve">Participações dos controladores </t>
  </si>
  <si>
    <t xml:space="preserve">Receita operacional líquida - Consolidado </t>
  </si>
  <si>
    <t xml:space="preserve">Custos dos Serviços Prestados </t>
  </si>
  <si>
    <t xml:space="preserve">Gastos com pessoal </t>
  </si>
  <si>
    <t xml:space="preserve">Gastos com serviços de terceiros </t>
  </si>
  <si>
    <t xml:space="preserve">Gastos com material de expediente </t>
  </si>
  <si>
    <t xml:space="preserve">Gastos com ocupação </t>
  </si>
  <si>
    <t xml:space="preserve">Gastos com correio </t>
  </si>
  <si>
    <t xml:space="preserve">Processos Judiciais </t>
  </si>
  <si>
    <t xml:space="preserve">Outros custos dos serviços prestados </t>
  </si>
  <si>
    <t xml:space="preserve">Repasses financeiros de contratos de adesão (a) </t>
  </si>
  <si>
    <t xml:space="preserve">Reembolso de títulos e mensalidades associativas (b) </t>
  </si>
  <si>
    <t xml:space="preserve">Custos dos Serviços Prestados - Ex. CRC/Gama </t>
  </si>
  <si>
    <t xml:space="preserve">Lucro (Prejuízo) Líquido do Período - Consolidado </t>
  </si>
  <si>
    <t xml:space="preserve">Atribuível a </t>
  </si>
  <si>
    <t xml:space="preserve">Participações de não controladores </t>
  </si>
  <si>
    <t xml:space="preserve">Corrente </t>
  </si>
  <si>
    <t xml:space="preserve">Diferido </t>
  </si>
  <si>
    <t xml:space="preserve">Imposto de Renda e Contribuição Social </t>
  </si>
  <si>
    <t xml:space="preserve">Resultado Antes do Imposto de Renda </t>
  </si>
  <si>
    <t xml:space="preserve">Despesas financeiras Consolidada </t>
  </si>
  <si>
    <t xml:space="preserve">Receitas financeiras Consolidada </t>
  </si>
  <si>
    <t xml:space="preserve">Custos dos Serviços Prestados - CRC/Gama </t>
  </si>
  <si>
    <t>Custos dos Serviços Prestados - Consolidado</t>
  </si>
  <si>
    <t xml:space="preserve">Lucro bruto - Ex. CRC/Gama </t>
  </si>
  <si>
    <t xml:space="preserve">Lucro bruto - CRC/Gama </t>
  </si>
  <si>
    <t xml:space="preserve">Lucro bruto Consolidado </t>
  </si>
  <si>
    <t xml:space="preserve">Despesas operacionais - Ex. CRC/Gama </t>
  </si>
  <si>
    <t xml:space="preserve">Despesas operacionais - CRC/Gama </t>
  </si>
  <si>
    <t xml:space="preserve">Despesas operacionais Consolidado </t>
  </si>
  <si>
    <t xml:space="preserve">Despesas Administrativas </t>
  </si>
  <si>
    <t>Gastos com serviços de terceiros</t>
  </si>
  <si>
    <t xml:space="preserve">Gastos com contribuições e doações </t>
  </si>
  <si>
    <t xml:space="preserve">Processos judiciais </t>
  </si>
  <si>
    <t xml:space="preserve">Outras despesas administrativas </t>
  </si>
  <si>
    <t>Gastos com depreciações e amortizações</t>
  </si>
  <si>
    <t xml:space="preserve">Despesas Administrativas - Ex. CRC/Gama </t>
  </si>
  <si>
    <t xml:space="preserve">Despesas Administrativas - CRC/Gama </t>
  </si>
  <si>
    <t xml:space="preserve">Despesas Administrativas Consolidado </t>
  </si>
  <si>
    <t xml:space="preserve">(+) Despesas Extraordinárias Administrativas </t>
  </si>
  <si>
    <t xml:space="preserve">Stock Options (não caixa) </t>
  </si>
  <si>
    <t xml:space="preserve">Outras </t>
  </si>
  <si>
    <t xml:space="preserve">Despesas Administrativas Recorrentes </t>
  </si>
  <si>
    <t xml:space="preserve">Reclassificação </t>
  </si>
  <si>
    <t xml:space="preserve">Despesas Comerciais </t>
  </si>
  <si>
    <t xml:space="preserve">Juros e multa sobre recebimentos em atraso </t>
  </si>
  <si>
    <t xml:space="preserve">Provisão por redução de valor recuperável </t>
  </si>
  <si>
    <t xml:space="preserve">Reclassificações financeiras/operacionais </t>
  </si>
  <si>
    <t xml:space="preserve">PIS / COFINS Retroativo (c) </t>
  </si>
  <si>
    <t xml:space="preserve">Amortização de comissões por novas vendas </t>
  </si>
  <si>
    <t xml:space="preserve">Venda Potencial </t>
  </si>
  <si>
    <t xml:space="preserve">EBITDA Ajustado - Ex. CRC/Gama </t>
  </si>
  <si>
    <t xml:space="preserve">EBITDA Ajustado - Consolidado </t>
  </si>
  <si>
    <t xml:space="preserve">Lucro Operacional Antes do Resultado Financeiro </t>
  </si>
  <si>
    <t>Gastos com material de expediente</t>
  </si>
  <si>
    <t>Processos Judiciais</t>
  </si>
  <si>
    <t xml:space="preserve">Outras despesas comerciais </t>
  </si>
  <si>
    <t xml:space="preserve">Campanha de vendas </t>
  </si>
  <si>
    <t xml:space="preserve">Patrocínios </t>
  </si>
  <si>
    <t xml:space="preserve">Descontos concedidos </t>
  </si>
  <si>
    <t>Amortização de Comissões por Novas Vendas</t>
  </si>
  <si>
    <t xml:space="preserve">Publicidade e propaganda </t>
  </si>
  <si>
    <t xml:space="preserve">Comissão de terceiros </t>
  </si>
  <si>
    <t xml:space="preserve">Despesas Comerciais - Ex. CRC/Gama </t>
  </si>
  <si>
    <t xml:space="preserve">Despesas Comerciais - CRC/Gama </t>
  </si>
  <si>
    <t xml:space="preserve">(+) Depreciação e Amortização Consolidado </t>
  </si>
  <si>
    <t>EBITDA contábil - Ex. CRC/Gama</t>
  </si>
  <si>
    <t xml:space="preserve">EBITDA contábil - Consolidado </t>
  </si>
  <si>
    <t xml:space="preserve">Ajustes ao EBITDA </t>
  </si>
  <si>
    <t>Stock Options</t>
  </si>
  <si>
    <t xml:space="preserve">Não recorrentes </t>
  </si>
  <si>
    <t>Despesas Comerciais Consolidado</t>
  </si>
  <si>
    <t xml:space="preserve">Fixas </t>
  </si>
  <si>
    <t xml:space="preserve">Variáveis </t>
  </si>
  <si>
    <t xml:space="preserve">Verba de Marketing </t>
  </si>
  <si>
    <t xml:space="preserve">Não Recorrente </t>
  </si>
  <si>
    <t xml:space="preserve">Perdas com créditos incobráveis bruta - Ex. CRC/Gama </t>
  </si>
  <si>
    <t xml:space="preserve">Recuperação de créditos </t>
  </si>
  <si>
    <t xml:space="preserve">Perdas com créditos incobráveis líquida </t>
  </si>
  <si>
    <t xml:space="preserve">Perdas com créditos incobráveis líquida - CRC/Gama </t>
  </si>
  <si>
    <t xml:space="preserve">Perdas com créditos incobráveis líquida Consolidado </t>
  </si>
  <si>
    <t>Outras (despesas) receitas operacionais líquidas - Ex. CRC/Gama</t>
  </si>
  <si>
    <t xml:space="preserve">Despesas relativas à contingências </t>
  </si>
  <si>
    <t>Constituição (Baixa) de Crédito Tributário em controladas</t>
  </si>
  <si>
    <t>Recuperação INSS</t>
  </si>
  <si>
    <t>(Perdas) Ganhos Operacionais</t>
  </si>
  <si>
    <t xml:space="preserve">Outras (despesas) receitas líquidas </t>
  </si>
  <si>
    <t xml:space="preserve">PIS e COFINS s/ outras receitas </t>
  </si>
  <si>
    <t>Venda da Potencial</t>
  </si>
  <si>
    <t xml:space="preserve">Constituição de Crédito Tributário - PIS / COFINS </t>
  </si>
  <si>
    <t xml:space="preserve">Outras (despesas) receitas operacionais líquidas Consolidado </t>
  </si>
  <si>
    <t>Total de Despesas Operacionais - Consolidado</t>
  </si>
  <si>
    <t>Total de Despesas Operacionais - Ex. CRC/Gama</t>
  </si>
  <si>
    <t xml:space="preserve">EBIT - Ex. CRC/Gama </t>
  </si>
  <si>
    <t xml:space="preserve">EBIT - Consolidado </t>
  </si>
  <si>
    <t xml:space="preserve">(+) Depreciação e Amortização Ex. CRC/Gama </t>
  </si>
  <si>
    <t xml:space="preserve">Net operating revenue </t>
  </si>
  <si>
    <t xml:space="preserve">Administration fees </t>
  </si>
  <si>
    <t xml:space="preserve">Brokerage fees </t>
  </si>
  <si>
    <t xml:space="preserve">Sales fees </t>
  </si>
  <si>
    <t xml:space="preserve">Financial transfers from contract stipulation </t>
  </si>
  <si>
    <t xml:space="preserve">Controlling interest </t>
  </si>
  <si>
    <t xml:space="preserve">Non-controlling interest </t>
  </si>
  <si>
    <t xml:space="preserve">Attributable to </t>
  </si>
  <si>
    <t xml:space="preserve">Net (loss) income for the period - Consolidated </t>
  </si>
  <si>
    <t xml:space="preserve">Current </t>
  </si>
  <si>
    <t xml:space="preserve">Deferred </t>
  </si>
  <si>
    <t xml:space="preserve">Income tax and social contribution </t>
  </si>
  <si>
    <t xml:space="preserve">Income (loss) before income tax </t>
  </si>
  <si>
    <t xml:space="preserve">Consolidated financial expense </t>
  </si>
  <si>
    <t xml:space="preserve">Consolidated financial income </t>
  </si>
  <si>
    <t xml:space="preserve">Recurring PIS/COFINS benefit </t>
  </si>
  <si>
    <t xml:space="preserve">Total affinity segment </t>
  </si>
  <si>
    <t xml:space="preserve">Health management </t>
  </si>
  <si>
    <t>Sales fees</t>
  </si>
  <si>
    <t xml:space="preserve">Mass </t>
  </si>
  <si>
    <t xml:space="preserve">Connectivity </t>
  </si>
  <si>
    <t>Total corporate segment and other</t>
  </si>
  <si>
    <t xml:space="preserve">Net operating revenue - Ex. CRC/Gama </t>
  </si>
  <si>
    <t xml:space="preserve">Retroactive operating revenue - PIS/COFINS Jan-May 14 </t>
  </si>
  <si>
    <t xml:space="preserve">Net operating revenue - CRC/Gama </t>
  </si>
  <si>
    <t xml:space="preserve">Net operating revenue - Consolidated </t>
  </si>
  <si>
    <t xml:space="preserve">Cost of services </t>
  </si>
  <si>
    <t xml:space="preserve">Personnel </t>
  </si>
  <si>
    <t xml:space="preserve">Third-party services </t>
  </si>
  <si>
    <t xml:space="preserve">Office supplies </t>
  </si>
  <si>
    <t xml:space="preserve">Occupancy </t>
  </si>
  <si>
    <t xml:space="preserve">Mailing </t>
  </si>
  <si>
    <t xml:space="preserve">Lawsuits </t>
  </si>
  <si>
    <t xml:space="preserve">Other cost of services </t>
  </si>
  <si>
    <t xml:space="preserve">Financial transfers from membership contracts (a) </t>
  </si>
  <si>
    <t xml:space="preserve">Reimbursement of membership and monthly fees (b) </t>
  </si>
  <si>
    <t xml:space="preserve">Cost of services - Ex. CRC/Gama </t>
  </si>
  <si>
    <t xml:space="preserve">Cost of services - CRC/Gama </t>
  </si>
  <si>
    <t xml:space="preserve">Cost of services - Consolidated </t>
  </si>
  <si>
    <t xml:space="preserve">Gross profit - Ex. CRC/Gama </t>
  </si>
  <si>
    <t xml:space="preserve">Gross profit - CRC/Gama </t>
  </si>
  <si>
    <t xml:space="preserve">Gross profit - Consolidated </t>
  </si>
  <si>
    <t xml:space="preserve">Operating expenses - Ex. CRC/Gama </t>
  </si>
  <si>
    <t xml:space="preserve">Operating expenses - CRC/Gama </t>
  </si>
  <si>
    <t xml:space="preserve">Operating expenses - Consolidated </t>
  </si>
  <si>
    <t xml:space="preserve">Administrative expenses </t>
  </si>
  <si>
    <t xml:space="preserve">Contribution and donation </t>
  </si>
  <si>
    <t xml:space="preserve">Other </t>
  </si>
  <si>
    <t>Amortização de Gastos com Aluguel (R$)</t>
  </si>
  <si>
    <t xml:space="preserve">Depreciation and amortization </t>
  </si>
  <si>
    <t xml:space="preserve">Administrative expenses - Ex. CRC/Gama </t>
  </si>
  <si>
    <t xml:space="preserve">Administrative expenses - CRC/Gama </t>
  </si>
  <si>
    <t xml:space="preserve">Administrative expenses - Consolidated </t>
  </si>
  <si>
    <t xml:space="preserve">(+) Non-recurring administrative expenses </t>
  </si>
  <si>
    <t xml:space="preserve">Stock options (non-cash) </t>
  </si>
  <si>
    <t xml:space="preserve">Recurring administrative expenses </t>
  </si>
  <si>
    <t xml:space="preserve">Reclassification </t>
  </si>
  <si>
    <t xml:space="preserve">Selling expenses </t>
  </si>
  <si>
    <t xml:space="preserve">Sales campaign </t>
  </si>
  <si>
    <t xml:space="preserve">Sponsorships </t>
  </si>
  <si>
    <t>Discounts granted</t>
  </si>
  <si>
    <t xml:space="preserve">Amortization of commissions on new sales </t>
  </si>
  <si>
    <t xml:space="preserve">Third-party commissions </t>
  </si>
  <si>
    <t xml:space="preserve">Marketing and advertising </t>
  </si>
  <si>
    <t xml:space="preserve">Selling expenses - Ex. CRC/Gama </t>
  </si>
  <si>
    <t xml:space="preserve">Selling expenses - CRC/Gama </t>
  </si>
  <si>
    <t xml:space="preserve">Selling expenses - Consolidated </t>
  </si>
  <si>
    <t xml:space="preserve">Fixed </t>
  </si>
  <si>
    <t xml:space="preserve">Variable </t>
  </si>
  <si>
    <t xml:space="preserve">Marketing budget </t>
  </si>
  <si>
    <t xml:space="preserve">Non-recurring </t>
  </si>
  <si>
    <t xml:space="preserve">Gross losses from uncollectible receivables - Ex. CRC/Gama </t>
  </si>
  <si>
    <t xml:space="preserve">Credit recovery </t>
  </si>
  <si>
    <t xml:space="preserve">Net losses from uncollectible receivables </t>
  </si>
  <si>
    <t>Net losses from uncollectible receivables - CRC/Gama</t>
  </si>
  <si>
    <t>Net losses from uncollectible receivables - Consolidated</t>
  </si>
  <si>
    <t xml:space="preserve">Other net operating income (expenses) - Ex. CRC/Gama </t>
  </si>
  <si>
    <t xml:space="preserve">Expenses related to contingencies </t>
  </si>
  <si>
    <t xml:space="preserve">Provision for impairment </t>
  </si>
  <si>
    <t xml:space="preserve">Recording (write-off) of tax credits in subsidiaries </t>
  </si>
  <si>
    <t xml:space="preserve">INSS recovery </t>
  </si>
  <si>
    <t xml:space="preserve">Operating (losses) gains </t>
  </si>
  <si>
    <t xml:space="preserve">Other net operating income (expenses) </t>
  </si>
  <si>
    <t xml:space="preserve">PIS and COFINS on other revenue </t>
  </si>
  <si>
    <t xml:space="preserve">Sale of Potencial </t>
  </si>
  <si>
    <t xml:space="preserve">Recording of tax credits - PIS/COFINS </t>
  </si>
  <si>
    <t>Outras (despesas) receitas operacionais líquidas - CRC/Gama (R$)</t>
  </si>
  <si>
    <t xml:space="preserve">Other net operating income (expenses) - Consolidated </t>
  </si>
  <si>
    <t xml:space="preserve">Total operating expenses - Ex. CRC/Gama </t>
  </si>
  <si>
    <t xml:space="preserve">Total operating expenses - Consolidated </t>
  </si>
  <si>
    <t>EBIT - Consolidated</t>
  </si>
  <si>
    <t xml:space="preserve">(+) Depreciation and amortization - Ex. CRC/Gama </t>
  </si>
  <si>
    <t xml:space="preserve">(+) Depreciation and amortization - Consolidated </t>
  </si>
  <si>
    <t>Accounting EBITDA - Ex. CRC/Gama</t>
  </si>
  <si>
    <t xml:space="preserve">Accounting EBITDA - Consolidated </t>
  </si>
  <si>
    <t xml:space="preserve">Adjustments to EBITDA </t>
  </si>
  <si>
    <t>Stock options</t>
  </si>
  <si>
    <t xml:space="preserve">Non-recurring items </t>
  </si>
  <si>
    <t xml:space="preserve">Interest and fine on late payment of health plans </t>
  </si>
  <si>
    <t xml:space="preserve">Financial/operating reclassifications </t>
  </si>
  <si>
    <t xml:space="preserve">Retroactive PIS/COFINS (c) </t>
  </si>
  <si>
    <t xml:space="preserve">Adjusted EBITDA - Ex. CRC/Gama </t>
  </si>
  <si>
    <t xml:space="preserve">Adjusted EBITDA - Consolidated </t>
  </si>
  <si>
    <t xml:space="preserve">Operating profit before financial income (expense) </t>
  </si>
  <si>
    <t>Margem (%)</t>
  </si>
  <si>
    <t xml:space="preserve"> - </t>
  </si>
  <si>
    <t xml:space="preserve"> -   </t>
  </si>
  <si>
    <t xml:space="preserve">Ajustes por: </t>
  </si>
  <si>
    <t xml:space="preserve">Lucro (prejuízo) líquido antes do imposto de renda e da contribuição social </t>
  </si>
  <si>
    <t xml:space="preserve">Depreciações e amortizações </t>
  </si>
  <si>
    <t xml:space="preserve">Equivalência patrimonial </t>
  </si>
  <si>
    <t>Resultado na venda de ativo imobilizado e outros</t>
  </si>
  <si>
    <t xml:space="preserve">Opções outorgadas reconhecidas </t>
  </si>
  <si>
    <t xml:space="preserve">Perdas por redução de valor recuperavel </t>
  </si>
  <si>
    <t xml:space="preserve">Despesas financeiras </t>
  </si>
  <si>
    <t xml:space="preserve">Impostos a compensar - PIS/COFINS </t>
  </si>
  <si>
    <t>Provisão para riscos tributários, cíveis e trabalhistas</t>
  </si>
  <si>
    <t xml:space="preserve">Resultado na Venda da Potencial </t>
  </si>
  <si>
    <t xml:space="preserve">Lucro Líquido Ajustado </t>
  </si>
  <si>
    <t xml:space="preserve">Aumento de créditos a receber de clientes </t>
  </si>
  <si>
    <t xml:space="preserve">Aumento de outros ativos </t>
  </si>
  <si>
    <t xml:space="preserve">Aumento (redução) de impostos e contribuições a recolher </t>
  </si>
  <si>
    <t xml:space="preserve">Aumento de prêmios a repassar </t>
  </si>
  <si>
    <t xml:space="preserve">Aumento (redução) de repasses financeiros a pagar </t>
  </si>
  <si>
    <t xml:space="preserve">Provisões técnicas de operações de assistência à saúde </t>
  </si>
  <si>
    <t xml:space="preserve">Aumento (redução) de obrigações com pessoal </t>
  </si>
  <si>
    <t xml:space="preserve">Redução (aumento) de débitos diversos </t>
  </si>
  <si>
    <t xml:space="preserve">(Redução) aumento de antecipações a repassar </t>
  </si>
  <si>
    <t xml:space="preserve">Aumento de aplicações financeiras </t>
  </si>
  <si>
    <t xml:space="preserve">Aumento (redução) de partes relacionadas </t>
  </si>
  <si>
    <t>Redução de receitas diferidas</t>
  </si>
  <si>
    <t xml:space="preserve">Outros </t>
  </si>
  <si>
    <t xml:space="preserve">Caixa proveniente das (utilizado nas) operações </t>
  </si>
  <si>
    <t xml:space="preserve">Juros pagos sobre debêntures </t>
  </si>
  <si>
    <t xml:space="preserve">Dividendos recebidos de controladas </t>
  </si>
  <si>
    <t xml:space="preserve">Imposto de renda e contribuição social pagos </t>
  </si>
  <si>
    <t xml:space="preserve">Dividendos pagos a controladoras </t>
  </si>
  <si>
    <t xml:space="preserve">Dividendos pagos para minoritários </t>
  </si>
  <si>
    <t xml:space="preserve">Dividendos pagos para acionistas não controladores </t>
  </si>
  <si>
    <t xml:space="preserve">Caixa líquido proveniente das (utilizado nas) atividades operacionais </t>
  </si>
  <si>
    <t xml:space="preserve">Caixa Inicial Gama Saúde e Connectmed-CRC </t>
  </si>
  <si>
    <t xml:space="preserve">Aplicações no ativo intangível </t>
  </si>
  <si>
    <t xml:space="preserve">Aquisição de ativo imobilizado </t>
  </si>
  <si>
    <t>Valor pago na aquisição da Praxis, líquido do caixa adquirido</t>
  </si>
  <si>
    <t xml:space="preserve">Valor pago na aquisição da Medlink, líquido do caixa adquirido </t>
  </si>
  <si>
    <t xml:space="preserve">Participações dos não controladores </t>
  </si>
  <si>
    <t>Valor pago na aquisição da Aliança, líquido do caixa adquirido</t>
  </si>
  <si>
    <t xml:space="preserve">Valor pago na aquisição da GA Consultoria, líquido do caixa adquirido </t>
  </si>
  <si>
    <t xml:space="preserve">Valor pago na aquisição da CRC-Gama Saúde, líquido do caixa adquirido </t>
  </si>
  <si>
    <t xml:space="preserve">Acordo de Não Competição </t>
  </si>
  <si>
    <t xml:space="preserve">Pagamento do Bonus de Subscrição - Connectemed-CRC e Gama Saúde </t>
  </si>
  <si>
    <t xml:space="preserve">Valor pago na aquisição do Grupo Padrão, líquido do caixa adquirido </t>
  </si>
  <si>
    <t>Caixa líquido utilizado nas atividades de investimento</t>
  </si>
  <si>
    <t>Valores pagos de empréstimos e financiamentos</t>
  </si>
  <si>
    <t>Compra de ações em tesourária</t>
  </si>
  <si>
    <t xml:space="preserve">Dividendos pago aos acionistas Qualicorp S/A </t>
  </si>
  <si>
    <t xml:space="preserve">Valores pagos na emissão de debêntures </t>
  </si>
  <si>
    <t xml:space="preserve">Valores recebidos de debêntures emitidas </t>
  </si>
  <si>
    <t xml:space="preserve">Aumento de Capital </t>
  </si>
  <si>
    <t xml:space="preserve">Gasto com Emissão de Ações </t>
  </si>
  <si>
    <t xml:space="preserve">Caixa líquido proveniente das atividades de financiamento </t>
  </si>
  <si>
    <t xml:space="preserve">Net income (loss) before income tax and social contribution </t>
  </si>
  <si>
    <t xml:space="preserve">Adjustment for: </t>
  </si>
  <si>
    <t xml:space="preserve">Equity income </t>
  </si>
  <si>
    <t xml:space="preserve">Result from the sale of fixed assets and other </t>
  </si>
  <si>
    <t xml:space="preserve">Options granted </t>
  </si>
  <si>
    <t xml:space="preserve">Impairment losses </t>
  </si>
  <si>
    <t xml:space="preserve">Financial expenses </t>
  </si>
  <si>
    <t xml:space="preserve">Taxes to offset - PIS/COFINS </t>
  </si>
  <si>
    <t xml:space="preserve">Provision for tax, civil and labor risks </t>
  </si>
  <si>
    <t xml:space="preserve">Result from the sale of Potencial </t>
  </si>
  <si>
    <t xml:space="preserve">Adjusted net income </t>
  </si>
  <si>
    <t xml:space="preserve">Increase in trade receivables </t>
  </si>
  <si>
    <t xml:space="preserve">Increase in other assets </t>
  </si>
  <si>
    <t xml:space="preserve">Increase (decrease) in taxes and contributions payable </t>
  </si>
  <si>
    <t xml:space="preserve">Increase in transferable premiums </t>
  </si>
  <si>
    <t xml:space="preserve">Increase (decrease) of financial transfers payable </t>
  </si>
  <si>
    <t xml:space="preserve">Technical provisions for health care operations </t>
  </si>
  <si>
    <t xml:space="preserve">Increase (decrease) in personnel obligations </t>
  </si>
  <si>
    <t xml:space="preserve">Decrease (increase) in sundry debits </t>
  </si>
  <si>
    <t xml:space="preserve">(Decrease) increase in transferable advances </t>
  </si>
  <si>
    <t xml:space="preserve">Increase in financial investments </t>
  </si>
  <si>
    <t xml:space="preserve">Increase (decrease) in related parties </t>
  </si>
  <si>
    <t xml:space="preserve">Decrease in deferred revenue </t>
  </si>
  <si>
    <t xml:space="preserve">Cash provided by (used in) operations </t>
  </si>
  <si>
    <t>Interest paid on debentures</t>
  </si>
  <si>
    <t xml:space="preserve">Dividends received from subsidiaries </t>
  </si>
  <si>
    <t>Income tax and social contribution paid</t>
  </si>
  <si>
    <t xml:space="preserve">Dividends paid to controlling shareholders </t>
  </si>
  <si>
    <t xml:space="preserve">Dividends paid to minority shareholders </t>
  </si>
  <si>
    <t xml:space="preserve">Dividends paid to non-controlling shareholders </t>
  </si>
  <si>
    <t xml:space="preserve">Net cash provided by (used in) operating activities </t>
  </si>
  <si>
    <t xml:space="preserve">FLUXO DE CAIXA DAS ATIVIDADES DE INVESTIMENTO </t>
  </si>
  <si>
    <t xml:space="preserve">CASH FLOW FROM INVESTING ACTIVITIES </t>
  </si>
  <si>
    <t xml:space="preserve">Initial cash at Gama Saúde and Connectmed-CRC </t>
  </si>
  <si>
    <t xml:space="preserve">FLUXO DE CAIXA DAS ATIVIDADES DE FINANCIAMENTO </t>
  </si>
  <si>
    <t xml:space="preserve">AUMENTO (REDUÇÃO) LÍQUIDO(A) NO CAIXA E EQUIVALENTES DE CAIXA  </t>
  </si>
  <si>
    <t xml:space="preserve">CAIXA E EQUIVALENTES DE CAIXA NO INÍCIO DO EXERCÍCIO/PERÍODO </t>
  </si>
  <si>
    <t>CAIXA E EQUIVALENTES DE CAIXA NO FIM DO EXERCÍCIO/PERÍODO</t>
  </si>
  <si>
    <t xml:space="preserve">CASH AND CASH EQUIVALENTS AT END OF YEAR/PERIOD </t>
  </si>
  <si>
    <t>CASH AND CASH EQUIVALENTS AT BEGINNING OF YEAR/PERIOD</t>
  </si>
  <si>
    <t xml:space="preserve">NET INCREASE (DECREASE) IN CASH AND CASH EQUIVALENTS </t>
  </si>
  <si>
    <t xml:space="preserve">Net cash provided by financing activities </t>
  </si>
  <si>
    <t xml:space="preserve">Share issue costs </t>
  </si>
  <si>
    <t xml:space="preserve">Capital increase </t>
  </si>
  <si>
    <t xml:space="preserve">Amounts received from the debenture issue </t>
  </si>
  <si>
    <t xml:space="preserve">Amounts paid for the issue of debentures </t>
  </si>
  <si>
    <t xml:space="preserve">Dividends paid to Qualicorp S/A shareholders </t>
  </si>
  <si>
    <t>Purchase of treasury shares</t>
  </si>
  <si>
    <t>Loans and financing paid</t>
  </si>
  <si>
    <t xml:space="preserve">CASH FLOW FROM FINANCING ACTIVITIES </t>
  </si>
  <si>
    <t xml:space="preserve">Net cash used in investing activities </t>
  </si>
  <si>
    <t xml:space="preserve">Amount paid for the acquisition of Grupo Padrão, net of acquired cash </t>
  </si>
  <si>
    <t xml:space="preserve">Payment of subscription warrant - Connectemed-CRC and Gama Saúde </t>
  </si>
  <si>
    <t xml:space="preserve">Non-compete agreement </t>
  </si>
  <si>
    <t xml:space="preserve">Amount paid for the acquisition of CRC-Gama Saúde, net of acquired cash </t>
  </si>
  <si>
    <t>Amount paid for the acquisition of GA Consultoria, net of acquired cash</t>
  </si>
  <si>
    <t xml:space="preserve">Amount paid for the acquisition of Aliança, net of acquired cash </t>
  </si>
  <si>
    <t>Non-controlling interest</t>
  </si>
  <si>
    <t xml:space="preserve">Amount paid for the acquisition of Praxis, net of acquired cash </t>
  </si>
  <si>
    <t xml:space="preserve">Amount paid for the acquisition of Medlink, net of acquired cash </t>
  </si>
  <si>
    <t>Increase in financial investments</t>
  </si>
  <si>
    <t xml:space="preserve">Investment in intangible assets </t>
  </si>
  <si>
    <t>Acquisition of fixed assets</t>
  </si>
  <si>
    <t>Statement of Financial Position  (R$ MM)</t>
  </si>
  <si>
    <t xml:space="preserve">ASSETS </t>
  </si>
  <si>
    <t>Balanço Patrimonial (R$ MM)</t>
  </si>
  <si>
    <t xml:space="preserve">ATIVO </t>
  </si>
  <si>
    <t xml:space="preserve">Caixa e equivalentes de caixa </t>
  </si>
  <si>
    <t xml:space="preserve">Aplicações financeiras </t>
  </si>
  <si>
    <t xml:space="preserve">Créditos a receber de clientes </t>
  </si>
  <si>
    <t xml:space="preserve">Outros ativos </t>
  </si>
  <si>
    <t xml:space="preserve">Outros ativos financeiros </t>
  </si>
  <si>
    <t xml:space="preserve">Outros ativos não financeiros </t>
  </si>
  <si>
    <t xml:space="preserve">Ativos não circulantes classificados como mantidos para venda </t>
  </si>
  <si>
    <t xml:space="preserve">Partes relacionadas </t>
  </si>
  <si>
    <t xml:space="preserve">Total do ativo circulante </t>
  </si>
  <si>
    <t xml:space="preserve">NÃO CIRCULANTE </t>
  </si>
  <si>
    <t xml:space="preserve">Realizável a longo prazo: </t>
  </si>
  <si>
    <t xml:space="preserve">Imposto de renda e contribuição social diferidos </t>
  </si>
  <si>
    <t>Total do realizável a longo prazo</t>
  </si>
  <si>
    <t xml:space="preserve">Investimentos </t>
  </si>
  <si>
    <t xml:space="preserve">Imobilizado </t>
  </si>
  <si>
    <t xml:space="preserve">Intangível </t>
  </si>
  <si>
    <t xml:space="preserve">Ágio </t>
  </si>
  <si>
    <t>Outros ativos intangíveis</t>
  </si>
  <si>
    <t>Total do ativo não circulante</t>
  </si>
  <si>
    <t>TOTAL DO ATIVO</t>
  </si>
  <si>
    <t>PASSIVO E PATRIMÔNIO LÍQUIDO</t>
  </si>
  <si>
    <t xml:space="preserve">Cash and cash equivalents </t>
  </si>
  <si>
    <t xml:space="preserve">Financial investments </t>
  </si>
  <si>
    <t xml:space="preserve">Trade receivables </t>
  </si>
  <si>
    <t xml:space="preserve">Other assets </t>
  </si>
  <si>
    <t xml:space="preserve">Other financial assets </t>
  </si>
  <si>
    <t xml:space="preserve">Other non-financial assets </t>
  </si>
  <si>
    <t xml:space="preserve">Non-current assets classified as held for sale </t>
  </si>
  <si>
    <t xml:space="preserve">Related parties </t>
  </si>
  <si>
    <t xml:space="preserve">Total current assets </t>
  </si>
  <si>
    <t xml:space="preserve">NON-CURRENT ASSETS </t>
  </si>
  <si>
    <t xml:space="preserve">Long-term assets: </t>
  </si>
  <si>
    <t xml:space="preserve">Deferred income tax and social contribution </t>
  </si>
  <si>
    <t xml:space="preserve">Total long-term assets </t>
  </si>
  <si>
    <t xml:space="preserve">Investments </t>
  </si>
  <si>
    <t xml:space="preserve">Property, plant and equipment </t>
  </si>
  <si>
    <t xml:space="preserve">Intangible assets </t>
  </si>
  <si>
    <t xml:space="preserve">Goodwill </t>
  </si>
  <si>
    <t xml:space="preserve">Other intangible assets </t>
  </si>
  <si>
    <t xml:space="preserve">Total non-current assets </t>
  </si>
  <si>
    <t xml:space="preserve">TOTAL ASSETS </t>
  </si>
  <si>
    <t xml:space="preserve">LIABILITIES AND EQUITY </t>
  </si>
  <si>
    <t xml:space="preserve">Debêntures </t>
  </si>
  <si>
    <t xml:space="preserve">Empréstimos e Financiamentos </t>
  </si>
  <si>
    <t xml:space="preserve">Impostos e contribuições a recolher </t>
  </si>
  <si>
    <t xml:space="preserve">Prêmios a repassar </t>
  </si>
  <si>
    <t xml:space="preserve">Repasses financeiros a pagar </t>
  </si>
  <si>
    <t xml:space="preserve">Obrigações com pessoal </t>
  </si>
  <si>
    <t xml:space="preserve">Antecipações a repassar </t>
  </si>
  <si>
    <t xml:space="preserve">Débitos diversos </t>
  </si>
  <si>
    <t xml:space="preserve">Opções para aquisição de participação de não controladores </t>
  </si>
  <si>
    <t xml:space="preserve">CURRENT LIABILITIES </t>
  </si>
  <si>
    <t xml:space="preserve">Debentures </t>
  </si>
  <si>
    <t xml:space="preserve">Loans and financing </t>
  </si>
  <si>
    <t xml:space="preserve">Taxes and contributions payable </t>
  </si>
  <si>
    <t xml:space="preserve">Transferable premiums </t>
  </si>
  <si>
    <t xml:space="preserve">Financial transfers payable </t>
  </si>
  <si>
    <t xml:space="preserve">Personnel obligations </t>
  </si>
  <si>
    <t xml:space="preserve">Transferable advances </t>
  </si>
  <si>
    <t xml:space="preserve">Sundry debits </t>
  </si>
  <si>
    <t xml:space="preserve">Options to buy non-controlling interest </t>
  </si>
  <si>
    <t xml:space="preserve">Leases </t>
  </si>
  <si>
    <t xml:space="preserve">Total current liabilities </t>
  </si>
  <si>
    <t xml:space="preserve">Arrendamentos </t>
  </si>
  <si>
    <t xml:space="preserve">Total do passivo circulante </t>
  </si>
  <si>
    <t xml:space="preserve">Deferred revenue </t>
  </si>
  <si>
    <t xml:space="preserve">Stock options of non-controlling interest </t>
  </si>
  <si>
    <t xml:space="preserve">Total non-current liabilities </t>
  </si>
  <si>
    <t xml:space="preserve">Provisão para riscos tributários, cíveis e trabalhistas </t>
  </si>
  <si>
    <t xml:space="preserve">Opções de ações de participação dos não controladores </t>
  </si>
  <si>
    <t xml:space="preserve">Receitas diferidas </t>
  </si>
  <si>
    <t xml:space="preserve">Total do passivo não circulante </t>
  </si>
  <si>
    <t xml:space="preserve">PATRIMÔNIO LÍQUIDO </t>
  </si>
  <si>
    <t xml:space="preserve">EQUITY </t>
  </si>
  <si>
    <t xml:space="preserve">Capital stock </t>
  </si>
  <si>
    <t xml:space="preserve">Capital reserves </t>
  </si>
  <si>
    <t xml:space="preserve">Profit reserve </t>
  </si>
  <si>
    <t xml:space="preserve">Equity valuation adjustment </t>
  </si>
  <si>
    <t xml:space="preserve">Total controlling interest </t>
  </si>
  <si>
    <t xml:space="preserve">Non-controlling interest in the equity of subsidiaries </t>
  </si>
  <si>
    <t xml:space="preserve">Total equity </t>
  </si>
  <si>
    <t xml:space="preserve">Total do patrimônio líquido </t>
  </si>
  <si>
    <t>Participação dos não controladores no patrimônio líquido das controladas</t>
  </si>
  <si>
    <t xml:space="preserve">Total do patrimônio líquido dos acionistas controladores </t>
  </si>
  <si>
    <t xml:space="preserve">Ajuste de avaliação patrimonial </t>
  </si>
  <si>
    <t xml:space="preserve">Reserva de Lucro </t>
  </si>
  <si>
    <t xml:space="preserve">Reservas de capital </t>
  </si>
  <si>
    <t xml:space="preserve">Capital social </t>
  </si>
  <si>
    <t xml:space="preserve">TOTAL DO PASSIVO E PATRIMÔNIO LÍQUIDO  </t>
  </si>
  <si>
    <t xml:space="preserve">TOTAL LIABILITIES AND EQUITY </t>
  </si>
  <si>
    <t>2T19</t>
  </si>
  <si>
    <t>Pagamento Arrendamento</t>
  </si>
  <si>
    <t>Rental Payment</t>
  </si>
  <si>
    <t>Redução de Capital</t>
  </si>
  <si>
    <t>Capital reduction</t>
  </si>
  <si>
    <t>Ações Restritas</t>
  </si>
  <si>
    <t>Restricted actions</t>
  </si>
  <si>
    <t>Portfólio</t>
  </si>
  <si>
    <t>Portfolio</t>
  </si>
  <si>
    <t>Receita Líquida</t>
  </si>
  <si>
    <t>Net revenue</t>
  </si>
  <si>
    <t>Receitas Recorrentes Afinidade (R$ MM)</t>
  </si>
  <si>
    <t xml:space="preserve">   Afinidade One-time (R$ MM)</t>
  </si>
  <si>
    <t>Total Afinidade - Saúde (R$ MM)</t>
  </si>
  <si>
    <t>Recurring affinity revenue (R$ MN)</t>
  </si>
  <si>
    <t>Affinity One-Time (R$ MN)</t>
  </si>
  <si>
    <t>Total affinity - Health (R$ MN)</t>
  </si>
  <si>
    <t>Receitas Recorrentes (R$ MM)</t>
  </si>
  <si>
    <t>Affinity Recurring (R$ MN)</t>
  </si>
  <si>
    <t>Afinidades - Outros Produtos (R$ MM)</t>
  </si>
  <si>
    <t>Affinity - Other products (R$ MN)</t>
  </si>
  <si>
    <t>Total Afinidades (Saúde + Outros Produtos)  (R$ MM)</t>
  </si>
  <si>
    <t>Total affinity (Health + Other Products) (R$ MN)</t>
  </si>
  <si>
    <t>Corporativo e PME (R$ MM)</t>
  </si>
  <si>
    <t>Corporate and SME (R$ MN)</t>
  </si>
  <si>
    <t>Outras (TPA, Gestão de Saúde, Outros) (R$ MM)</t>
  </si>
  <si>
    <t>Other (TPA (Third-Party Administrator), Health Management, Other) (R$ MN)</t>
  </si>
  <si>
    <t>Total Receita Líquida (Ex. USS) (R$ MM)</t>
  </si>
  <si>
    <t>Total net revenue (Ex. US$) (R$ MN)</t>
  </si>
  <si>
    <t>Portfólio Médio do Período</t>
  </si>
  <si>
    <t>Average portfolio along the period</t>
  </si>
  <si>
    <t>Número de Vidas (final do período) (milhares de vidas)</t>
  </si>
  <si>
    <t>Number of lives (end of period) (thousands of lives)</t>
  </si>
  <si>
    <t>Afinidade Vidas - Saúde  (milhares de vidas)</t>
  </si>
  <si>
    <t>Affinity lives - Health (thousands of lives)</t>
  </si>
  <si>
    <t>Afinidade Outros Produtos (milhares de vidas)</t>
  </si>
  <si>
    <t>Other affinity products (thousands of lives)</t>
  </si>
  <si>
    <t>Total Vidas Afinidade (milhares de vidas)</t>
  </si>
  <si>
    <t>Total affinity lives (thousands of lives)</t>
  </si>
  <si>
    <t>Ticket Médio Mensal por Vida Afinidade -  Saúde (R$)</t>
  </si>
  <si>
    <t>Average Monthly per Life Affinity health (R$)</t>
  </si>
  <si>
    <t>Ticket Médio Mensal Afinidades - Novos Produtos (R$)</t>
  </si>
  <si>
    <t>Average Monthly Ticket Affinity - New products (R$)</t>
  </si>
  <si>
    <t>3T19</t>
  </si>
  <si>
    <t xml:space="preserve">Lucros (Prejuízos) acumulados </t>
  </si>
  <si>
    <t>Accumulated Profit (losses)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</si>
</sst>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(&quot;$&quot;* #,##0.00_);_(&quot;$&quot;* \(#,##0.00\);_(&quot;$&quot;* &quot;-&quot;??_);_(@_)"/>
    <numFmt numFmtId="168" formatCode="_(* #,##0.0_);_(* \(#,##0.0\);_(* &quot;-&quot;??_);_(@_)"/>
    <numFmt numFmtId="169" formatCode="#,##0.0_);\(#,##0.0\);&quot;-&quot;_)"/>
    <numFmt numFmtId="170" formatCode="#,##0_%_);\(#,##0\)_%;#,##0_%_);@_%_)"/>
    <numFmt numFmtId="171" formatCode="#,##0_%_);\(#,##0\)_%;**;@_%_)"/>
    <numFmt numFmtId="172" formatCode="&quot;$&quot;#,##0_%_);\(&quot;$&quot;#,##0\)_%;&quot;$&quot;#,##0_%_);@_%_)"/>
    <numFmt numFmtId="173" formatCode="&quot;$&quot;#,##0.00_%_);\(&quot;$&quot;#,##0.00\)_%;&quot;$&quot;#,##0.00_%_);@_%_)"/>
    <numFmt numFmtId="174" formatCode="m/d/yy_%_)"/>
    <numFmt numFmtId="175" formatCode="0_%_);\(0\)_%;0_%_);@_%_)"/>
    <numFmt numFmtId="176" formatCode="0.0\%_);\(0.0\%\);0.0\%_);@_%_)"/>
    <numFmt numFmtId="177" formatCode="_(&quot;R$ &quot;* #,##0.00_);_(&quot;R$ &quot;* \(#,##0.00\);_(&quot;R$ &quot;* &quot;-&quot;??_);_(@_)"/>
    <numFmt numFmtId="178" formatCode="0.0\x_)_);&quot;NM&quot;_x_)_);0.0\x_)_);@_%_)"/>
    <numFmt numFmtId="179" formatCode="0\ \ ;\(0\)\ \ \ "/>
    <numFmt numFmtId="180" formatCode="_-* #,##0.0_-;\-* #,##0.0_-;_-* &quot;-&quot;?_-;_-@_-"/>
    <numFmt numFmtId="181" formatCode="_-* #,##0.0_-;\-* #,##0.0_-;_-* &quot;-&quot;??_-;_-@_-"/>
  </numFmts>
  <fonts count="5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Palatino"/>
      <family val="1"/>
    </font>
    <font>
      <b/>
      <sz val="10"/>
      <color indexed="9"/>
      <name val="Arial"/>
      <family val="2"/>
    </font>
    <font>
      <sz val="7"/>
      <name val="Palatino"/>
      <family val="1"/>
    </font>
    <font>
      <sz val="6"/>
      <color indexed="16"/>
      <name val="Palatino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name val="Palatino"/>
      <family val="1"/>
    </font>
    <font>
      <sz val="10"/>
      <color indexed="16"/>
      <name val="Helvetica-Black"/>
    </font>
    <font>
      <sz val="9.5"/>
      <color indexed="23"/>
      <name val="Helvetica-Black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name val="Arial"/>
      <family val="2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b/>
      <sz val="18"/>
      <color indexed="56"/>
      <name val="Cambria"/>
      <family val="2"/>
    </font>
    <font>
      <u/>
      <sz val="8"/>
      <color indexed="8"/>
      <name val="Arial"/>
      <family val="2"/>
    </font>
    <font>
      <b/>
      <i/>
      <sz val="8"/>
      <name val="Helv"/>
    </font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7"/>
      <color theme="0"/>
      <name val="Verdana"/>
      <family val="2"/>
    </font>
    <font>
      <sz val="11"/>
      <color rgb="FF00206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4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40">
    <xf numFmtId="0" fontId="0" fillId="0" borderId="0"/>
    <xf numFmtId="0" fontId="15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>
      <alignment vertical="top"/>
    </xf>
    <xf numFmtId="0" fontId="15" fillId="0" borderId="0">
      <alignment vertical="top"/>
    </xf>
    <xf numFmtId="0" fontId="2" fillId="0" borderId="0"/>
    <xf numFmtId="0" fontId="15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2" fillId="0" borderId="0"/>
    <xf numFmtId="0" fontId="2" fillId="0" borderId="0"/>
    <xf numFmtId="169" fontId="16" fillId="0" borderId="0" applyFont="0" applyFill="0" applyBorder="0" applyAlignment="0" applyProtection="0">
      <alignment horizontal="right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10" fillId="3" borderId="0" applyNumberFormat="0" applyBorder="0" applyAlignment="0" applyProtection="0"/>
    <xf numFmtId="0" fontId="17" fillId="23" borderId="0"/>
    <xf numFmtId="0" fontId="6" fillId="13" borderId="1" applyNumberFormat="0" applyAlignment="0" applyProtection="0"/>
    <xf numFmtId="0" fontId="7" fillId="24" borderId="2" applyNumberFormat="0" applyAlignment="0" applyProtection="0"/>
    <xf numFmtId="170" fontId="18" fillId="0" borderId="0" applyFont="0" applyFill="0" applyBorder="0" applyAlignment="0" applyProtection="0">
      <alignment horizontal="right"/>
    </xf>
    <xf numFmtId="171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18" fillId="0" borderId="0" applyFont="0" applyFill="0" applyBorder="0" applyAlignment="0" applyProtection="0">
      <alignment horizontal="right"/>
    </xf>
    <xf numFmtId="173" fontId="18" fillId="0" borderId="0" applyFont="0" applyFill="0" applyBorder="0" applyAlignment="0" applyProtection="0">
      <alignment horizontal="right"/>
    </xf>
    <xf numFmtId="174" fontId="18" fillId="0" borderId="0" applyFont="0" applyFill="0" applyBorder="0" applyAlignment="0" applyProtection="0"/>
    <xf numFmtId="175" fontId="18" fillId="0" borderId="4" applyNumberFormat="0" applyFont="0" applyFill="0" applyAlignment="0" applyProtection="0"/>
    <xf numFmtId="0" fontId="15" fillId="0" borderId="0">
      <alignment vertical="top"/>
    </xf>
    <xf numFmtId="0" fontId="19" fillId="25" borderId="0"/>
    <xf numFmtId="0" fontId="14" fillId="0" borderId="0" applyNumberFormat="0" applyFill="0" applyBorder="0" applyAlignment="0" applyProtection="0"/>
    <xf numFmtId="0" fontId="20" fillId="0" borderId="0" applyFill="0" applyBorder="0" applyProtection="0">
      <alignment horizontal="left"/>
    </xf>
    <xf numFmtId="0" fontId="5" fillId="4" borderId="0" applyNumberFormat="0" applyBorder="0" applyAlignment="0" applyProtection="0"/>
    <xf numFmtId="176" fontId="18" fillId="0" borderId="0" applyFont="0" applyFill="0" applyBorder="0" applyAlignment="0" applyProtection="0">
      <alignment horizontal="right"/>
    </xf>
    <xf numFmtId="0" fontId="21" fillId="0" borderId="0" applyProtection="0">
      <alignment horizontal="right"/>
    </xf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7" borderId="1" applyNumberFormat="0" applyAlignment="0" applyProtection="0"/>
    <xf numFmtId="0" fontId="8" fillId="0" borderId="3" applyNumberFormat="0" applyFill="0" applyAlignment="0" applyProtection="0"/>
    <xf numFmtId="44" fontId="39" fillId="0" borderId="0" applyFont="0" applyFill="0" applyBorder="0" applyAlignment="0" applyProtection="0"/>
    <xf numFmtId="177" fontId="2" fillId="0" borderId="0" applyFont="0" applyFill="0" applyBorder="0" applyAlignment="0" applyProtection="0"/>
    <xf numFmtId="167" fontId="39" fillId="0" borderId="0" applyFont="0" applyFill="0" applyBorder="0" applyAlignment="0" applyProtection="0"/>
    <xf numFmtId="178" fontId="18" fillId="0" borderId="0" applyFont="0" applyFill="0" applyBorder="0" applyAlignment="0" applyProtection="0">
      <alignment horizontal="right"/>
    </xf>
    <xf numFmtId="0" fontId="11" fillId="14" borderId="0" applyNumberFormat="0" applyBorder="0" applyAlignment="0" applyProtection="0"/>
    <xf numFmtId="0" fontId="40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15" fillId="0" borderId="0"/>
    <xf numFmtId="0" fontId="2" fillId="0" borderId="0"/>
    <xf numFmtId="0" fontId="39" fillId="0" borderId="0"/>
    <xf numFmtId="0" fontId="25" fillId="0" borderId="0"/>
    <xf numFmtId="0" fontId="1" fillId="8" borderId="8" applyNumberFormat="0" applyFont="0" applyAlignment="0" applyProtection="0"/>
    <xf numFmtId="0" fontId="12" fillId="13" borderId="9" applyNumberFormat="0" applyAlignment="0" applyProtection="0"/>
    <xf numFmtId="1" fontId="26" fillId="0" borderId="0" applyProtection="0">
      <alignment horizontal="righ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10">
      <alignment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0" fontId="15" fillId="0" borderId="0">
      <alignment vertical="top"/>
    </xf>
    <xf numFmtId="0" fontId="28" fillId="0" borderId="0" applyBorder="0" applyProtection="0">
      <alignment vertical="center"/>
    </xf>
    <xf numFmtId="175" fontId="28" fillId="0" borderId="11" applyBorder="0" applyProtection="0">
      <alignment horizontal="right" vertical="center"/>
    </xf>
    <xf numFmtId="0" fontId="29" fillId="26" borderId="0" applyBorder="0" applyProtection="0">
      <alignment horizontal="centerContinuous" vertical="center"/>
    </xf>
    <xf numFmtId="0" fontId="29" fillId="27" borderId="11" applyBorder="0" applyProtection="0">
      <alignment horizontal="centerContinuous" vertical="center"/>
    </xf>
    <xf numFmtId="0" fontId="30" fillId="0" borderId="0"/>
    <xf numFmtId="0" fontId="31" fillId="0" borderId="0" applyBorder="0" applyProtection="0">
      <alignment horizontal="left"/>
    </xf>
    <xf numFmtId="0" fontId="25" fillId="0" borderId="0"/>
    <xf numFmtId="0" fontId="32" fillId="0" borderId="0" applyFill="0" applyBorder="0" applyProtection="0">
      <alignment horizontal="left"/>
    </xf>
    <xf numFmtId="0" fontId="20" fillId="0" borderId="12" applyFill="0" applyBorder="0" applyProtection="0">
      <alignment horizontal="left" vertical="top"/>
    </xf>
    <xf numFmtId="0" fontId="33" fillId="0" borderId="0">
      <alignment horizontal="centerContinuous"/>
    </xf>
    <xf numFmtId="0" fontId="34" fillId="0" borderId="0"/>
    <xf numFmtId="0" fontId="35" fillId="0" borderId="0"/>
    <xf numFmtId="0" fontId="36" fillId="0" borderId="0" applyNumberFormat="0" applyFill="0" applyBorder="0" applyAlignment="0" applyProtection="0"/>
    <xf numFmtId="0" fontId="37" fillId="0" borderId="0">
      <alignment horizontal="fill"/>
    </xf>
    <xf numFmtId="43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79" fontId="38" fillId="0" borderId="11" applyBorder="0" applyProtection="0">
      <alignment horizontal="right"/>
    </xf>
  </cellStyleXfs>
  <cellXfs count="189">
    <xf numFmtId="0" fontId="0" fillId="0" borderId="0" xfId="0"/>
    <xf numFmtId="0" fontId="42" fillId="0" borderId="0" xfId="0" applyFont="1"/>
    <xf numFmtId="0" fontId="42" fillId="0" borderId="0" xfId="0" applyFont="1" applyAlignment="1">
      <alignment horizontal="right"/>
    </xf>
    <xf numFmtId="0" fontId="42" fillId="28" borderId="0" xfId="0" applyFont="1" applyFill="1"/>
    <xf numFmtId="0" fontId="0" fillId="28" borderId="0" xfId="0" applyFill="1"/>
    <xf numFmtId="0" fontId="41" fillId="0" borderId="0" xfId="0" applyFont="1" applyAlignment="1">
      <alignment horizontal="right" wrapText="1"/>
    </xf>
    <xf numFmtId="0" fontId="43" fillId="28" borderId="0" xfId="0" applyFont="1" applyFill="1"/>
    <xf numFmtId="0" fontId="44" fillId="28" borderId="0" xfId="0" applyFont="1" applyFill="1"/>
    <xf numFmtId="0" fontId="0" fillId="29" borderId="0" xfId="0" applyFill="1"/>
    <xf numFmtId="0" fontId="0" fillId="29" borderId="0" xfId="0" quotePrefix="1" applyFill="1"/>
    <xf numFmtId="0" fontId="45" fillId="29" borderId="0" xfId="0" applyFont="1" applyFill="1" applyAlignment="1">
      <alignment horizontal="right" vertical="center"/>
    </xf>
    <xf numFmtId="0" fontId="45" fillId="29" borderId="15" xfId="0" applyFont="1" applyFill="1" applyBorder="1" applyAlignment="1">
      <alignment horizontal="right" vertical="center"/>
    </xf>
    <xf numFmtId="0" fontId="41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46" fillId="29" borderId="16" xfId="135" applyNumberFormat="1" applyFont="1" applyFill="1" applyBorder="1" applyAlignment="1">
      <alignment horizontal="left" vertical="center" indent="1"/>
    </xf>
    <xf numFmtId="0" fontId="41" fillId="0" borderId="0" xfId="0" applyFont="1" applyFill="1" applyAlignment="1">
      <alignment horizontal="left" indent="1"/>
    </xf>
    <xf numFmtId="0" fontId="0" fillId="0" borderId="0" xfId="0" applyFont="1" applyFill="1" applyAlignment="1">
      <alignment horizontal="left" indent="2"/>
    </xf>
    <xf numFmtId="0" fontId="41" fillId="0" borderId="0" xfId="0" applyFont="1" applyFill="1" applyAlignment="1">
      <alignment horizontal="left" indent="2"/>
    </xf>
    <xf numFmtId="0" fontId="0" fillId="0" borderId="0" xfId="0" applyFont="1" applyFill="1" applyAlignment="1">
      <alignment horizontal="left" indent="1"/>
    </xf>
    <xf numFmtId="0" fontId="0" fillId="0" borderId="0" xfId="0" applyFont="1" applyFill="1" applyAlignment="1">
      <alignment horizontal="left" indent="3"/>
    </xf>
    <xf numFmtId="0" fontId="0" fillId="28" borderId="0" xfId="0" applyFill="1" applyAlignment="1">
      <alignment horizontal="right"/>
    </xf>
    <xf numFmtId="0" fontId="42" fillId="28" borderId="0" xfId="0" applyFont="1" applyFill="1" applyAlignment="1">
      <alignment horizontal="right"/>
    </xf>
    <xf numFmtId="0" fontId="42" fillId="30" borderId="0" xfId="0" applyFont="1" applyFill="1" applyAlignment="1">
      <alignment horizontal="right"/>
    </xf>
    <xf numFmtId="4" fontId="41" fillId="0" borderId="0" xfId="0" applyNumberFormat="1" applyFont="1" applyFill="1" applyAlignment="1">
      <alignment horizontal="right" wrapText="1" indent="1"/>
    </xf>
    <xf numFmtId="0" fontId="0" fillId="0" borderId="0" xfId="0" applyFont="1" applyFill="1" applyAlignment="1">
      <alignment horizontal="right" wrapText="1" indent="1"/>
    </xf>
    <xf numFmtId="4" fontId="0" fillId="0" borderId="0" xfId="0" applyNumberFormat="1" applyFont="1" applyFill="1" applyAlignment="1">
      <alignment horizontal="right" wrapText="1" indent="1"/>
    </xf>
    <xf numFmtId="0" fontId="41" fillId="0" borderId="0" xfId="0" applyFont="1" applyFill="1" applyAlignment="1">
      <alignment horizontal="right" wrapText="1" indent="1"/>
    </xf>
    <xf numFmtId="0" fontId="0" fillId="0" borderId="0" xfId="0" applyFont="1" applyAlignment="1">
      <alignment horizontal="left" indent="2"/>
    </xf>
    <xf numFmtId="0" fontId="41" fillId="0" borderId="0" xfId="0" applyFont="1" applyAlignment="1">
      <alignment horizontal="left" indent="1"/>
    </xf>
    <xf numFmtId="0" fontId="0" fillId="0" borderId="0" xfId="0" applyFont="1" applyAlignment="1">
      <alignment horizontal="left" indent="1"/>
    </xf>
    <xf numFmtId="0" fontId="0" fillId="0" borderId="0" xfId="0" applyFont="1" applyAlignment="1">
      <alignment horizontal="right" wrapText="1"/>
    </xf>
    <xf numFmtId="4" fontId="0" fillId="0" borderId="0" xfId="0" applyNumberFormat="1" applyFont="1" applyAlignment="1">
      <alignment horizontal="right" wrapText="1"/>
    </xf>
    <xf numFmtId="4" fontId="41" fillId="0" borderId="0" xfId="0" applyNumberFormat="1" applyFont="1" applyAlignment="1">
      <alignment horizontal="right" wrapText="1"/>
    </xf>
    <xf numFmtId="0" fontId="46" fillId="29" borderId="17" xfId="135" applyNumberFormat="1" applyFont="1" applyFill="1" applyBorder="1" applyAlignment="1">
      <alignment horizontal="left" vertical="center" indent="1"/>
    </xf>
    <xf numFmtId="0" fontId="45" fillId="29" borderId="18" xfId="0" applyFont="1" applyFill="1" applyBorder="1" applyAlignment="1">
      <alignment horizontal="right" vertical="center"/>
    </xf>
    <xf numFmtId="4" fontId="41" fillId="0" borderId="0" xfId="0" applyNumberFormat="1" applyFont="1" applyBorder="1" applyAlignment="1">
      <alignment horizontal="right" wrapText="1"/>
    </xf>
    <xf numFmtId="0" fontId="47" fillId="0" borderId="0" xfId="0" applyFont="1" applyAlignment="1">
      <alignment horizontal="left" indent="1"/>
    </xf>
    <xf numFmtId="0" fontId="41" fillId="0" borderId="0" xfId="0" applyFont="1" applyBorder="1" applyAlignment="1">
      <alignment horizontal="left" indent="1"/>
    </xf>
    <xf numFmtId="0" fontId="48" fillId="0" borderId="0" xfId="0" applyFont="1" applyAlignment="1">
      <alignment horizontal="left" indent="1"/>
    </xf>
    <xf numFmtId="0" fontId="0" fillId="31" borderId="19" xfId="0" applyFill="1" applyBorder="1"/>
    <xf numFmtId="0" fontId="0" fillId="31" borderId="20" xfId="0" applyFill="1" applyBorder="1"/>
    <xf numFmtId="0" fontId="42" fillId="31" borderId="19" xfId="0" applyFont="1" applyFill="1" applyBorder="1" applyAlignment="1">
      <alignment vertical="center"/>
    </xf>
    <xf numFmtId="0" fontId="41" fillId="31" borderId="19" xfId="0" applyFont="1" applyFill="1" applyBorder="1"/>
    <xf numFmtId="0" fontId="41" fillId="31" borderId="19" xfId="0" applyFont="1" applyFill="1" applyBorder="1" applyAlignment="1">
      <alignment vertical="center"/>
    </xf>
    <xf numFmtId="0" fontId="0" fillId="31" borderId="19" xfId="0" applyFont="1" applyFill="1" applyBorder="1" applyAlignment="1">
      <alignment vertical="center"/>
    </xf>
    <xf numFmtId="0" fontId="0" fillId="31" borderId="19" xfId="0" applyFont="1" applyFill="1" applyBorder="1"/>
    <xf numFmtId="0" fontId="41" fillId="31" borderId="20" xfId="0" applyFont="1" applyFill="1" applyBorder="1"/>
    <xf numFmtId="0" fontId="42" fillId="31" borderId="19" xfId="0" applyFont="1" applyFill="1" applyBorder="1"/>
    <xf numFmtId="0" fontId="0" fillId="31" borderId="19" xfId="0" applyFont="1" applyFill="1" applyBorder="1" applyAlignment="1">
      <alignment horizontal="right" vertical="center"/>
    </xf>
    <xf numFmtId="0" fontId="0" fillId="31" borderId="19" xfId="0" applyFont="1" applyFill="1" applyBorder="1" applyAlignment="1">
      <alignment horizontal="right"/>
    </xf>
    <xf numFmtId="0" fontId="42" fillId="31" borderId="19" xfId="0" applyFont="1" applyFill="1" applyBorder="1" applyAlignment="1">
      <alignment horizontal="right"/>
    </xf>
    <xf numFmtId="0" fontId="0" fillId="31" borderId="19" xfId="0" applyFill="1" applyBorder="1" applyAlignment="1">
      <alignment horizontal="right"/>
    </xf>
    <xf numFmtId="0" fontId="41" fillId="32" borderId="0" xfId="0" applyFont="1" applyFill="1" applyAlignment="1">
      <alignment horizontal="left" indent="1"/>
    </xf>
    <xf numFmtId="0" fontId="0" fillId="32" borderId="0" xfId="0" applyFont="1" applyFill="1" applyAlignment="1">
      <alignment horizontal="left" indent="2"/>
    </xf>
    <xf numFmtId="0" fontId="41" fillId="32" borderId="0" xfId="0" applyFont="1" applyFill="1" applyAlignment="1">
      <alignment horizontal="left" indent="2"/>
    </xf>
    <xf numFmtId="0" fontId="48" fillId="32" borderId="0" xfId="0" applyFont="1" applyFill="1" applyAlignment="1">
      <alignment horizontal="left" indent="1"/>
    </xf>
    <xf numFmtId="0" fontId="0" fillId="32" borderId="0" xfId="0" applyFont="1" applyFill="1" applyAlignment="1">
      <alignment horizontal="left" indent="1"/>
    </xf>
    <xf numFmtId="0" fontId="41" fillId="32" borderId="0" xfId="0" applyFont="1" applyFill="1" applyAlignment="1">
      <alignment horizontal="left" vertical="center" indent="1"/>
    </xf>
    <xf numFmtId="0" fontId="0" fillId="0" borderId="0" xfId="0" applyFont="1" applyAlignment="1">
      <alignment horizontal="left" vertical="center" indent="1"/>
    </xf>
    <xf numFmtId="0" fontId="0" fillId="32" borderId="0" xfId="0" applyFont="1" applyFill="1" applyAlignment="1">
      <alignment horizontal="left" vertical="center" indent="1"/>
    </xf>
    <xf numFmtId="0" fontId="41" fillId="0" borderId="0" xfId="0" applyFont="1" applyAlignment="1">
      <alignment horizontal="left" vertical="center" indent="1"/>
    </xf>
    <xf numFmtId="0" fontId="47" fillId="32" borderId="0" xfId="0" applyFont="1" applyFill="1" applyAlignment="1">
      <alignment horizontal="left" indent="1"/>
    </xf>
    <xf numFmtId="0" fontId="0" fillId="32" borderId="0" xfId="0" applyFont="1" applyFill="1" applyAlignment="1">
      <alignment horizontal="left" vertical="center" indent="2"/>
    </xf>
    <xf numFmtId="0" fontId="41" fillId="0" borderId="0" xfId="0" applyFont="1" applyAlignment="1">
      <alignment horizontal="left" indent="2"/>
    </xf>
    <xf numFmtId="0" fontId="0" fillId="32" borderId="0" xfId="0" applyFont="1" applyFill="1" applyAlignment="1">
      <alignment horizontal="left" indent="3"/>
    </xf>
    <xf numFmtId="0" fontId="0" fillId="0" borderId="0" xfId="0" applyFont="1" applyAlignment="1">
      <alignment horizontal="left" indent="3"/>
    </xf>
    <xf numFmtId="0" fontId="42" fillId="31" borderId="21" xfId="0" applyFont="1" applyFill="1" applyBorder="1"/>
    <xf numFmtId="0" fontId="41" fillId="32" borderId="11" xfId="0" applyFont="1" applyFill="1" applyBorder="1" applyAlignment="1">
      <alignment horizontal="left" indent="1"/>
    </xf>
    <xf numFmtId="0" fontId="0" fillId="31" borderId="21" xfId="0" applyFont="1" applyFill="1" applyBorder="1"/>
    <xf numFmtId="0" fontId="0" fillId="31" borderId="21" xfId="0" applyFont="1" applyFill="1" applyBorder="1" applyAlignment="1">
      <alignment horizontal="right" vertical="center"/>
    </xf>
    <xf numFmtId="0" fontId="0" fillId="31" borderId="21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right" wrapText="1" indent="1"/>
    </xf>
    <xf numFmtId="0" fontId="0" fillId="31" borderId="21" xfId="0" applyFill="1" applyBorder="1"/>
    <xf numFmtId="0" fontId="48" fillId="31" borderId="21" xfId="0" applyFont="1" applyFill="1" applyBorder="1"/>
    <xf numFmtId="0" fontId="48" fillId="0" borderId="13" xfId="0" applyFont="1" applyBorder="1" applyAlignment="1">
      <alignment horizontal="left" indent="1"/>
    </xf>
    <xf numFmtId="0" fontId="41" fillId="0" borderId="13" xfId="0" applyFont="1" applyBorder="1" applyAlignment="1">
      <alignment horizontal="right" wrapText="1"/>
    </xf>
    <xf numFmtId="0" fontId="41" fillId="0" borderId="18" xfId="0" applyFont="1" applyBorder="1" applyAlignment="1">
      <alignment horizontal="left" indent="2"/>
    </xf>
    <xf numFmtId="166" fontId="41" fillId="0" borderId="0" xfId="0" applyNumberFormat="1" applyFont="1" applyFill="1" applyAlignment="1">
      <alignment horizontal="right" wrapText="1" indent="1"/>
    </xf>
    <xf numFmtId="166" fontId="0" fillId="0" borderId="0" xfId="0" applyNumberFormat="1" applyFont="1" applyFill="1" applyAlignment="1">
      <alignment horizontal="right" wrapText="1" indent="1"/>
    </xf>
    <xf numFmtId="181" fontId="39" fillId="0" borderId="0" xfId="132" applyNumberFormat="1" applyFont="1"/>
    <xf numFmtId="181" fontId="41" fillId="0" borderId="0" xfId="132" applyNumberFormat="1" applyFont="1"/>
    <xf numFmtId="181" fontId="39" fillId="0" borderId="0" xfId="132" applyNumberFormat="1" applyFont="1" applyFill="1"/>
    <xf numFmtId="181" fontId="41" fillId="0" borderId="0" xfId="132" applyNumberFormat="1" applyFont="1" applyFill="1"/>
    <xf numFmtId="168" fontId="0" fillId="0" borderId="0" xfId="0" applyNumberFormat="1"/>
    <xf numFmtId="168" fontId="0" fillId="0" borderId="0" xfId="0" applyNumberFormat="1" applyFill="1"/>
    <xf numFmtId="168" fontId="49" fillId="0" borderId="0" xfId="132" applyNumberFormat="1" applyFont="1" applyFill="1"/>
    <xf numFmtId="0" fontId="0" fillId="0" borderId="0" xfId="0" applyProtection="1">
      <protection locked="0"/>
    </xf>
    <xf numFmtId="0" fontId="41" fillId="0" borderId="0" xfId="0" applyFont="1" applyFill="1" applyAlignment="1" applyProtection="1">
      <alignment horizontal="right" wrapText="1" indent="1"/>
      <protection locked="0"/>
    </xf>
    <xf numFmtId="0" fontId="0" fillId="0" borderId="0" xfId="0" applyFont="1" applyAlignment="1" applyProtection="1">
      <alignment horizontal="right" wrapText="1"/>
      <protection locked="0"/>
    </xf>
    <xf numFmtId="166" fontId="0" fillId="0" borderId="0" xfId="0" applyNumberFormat="1" applyFont="1" applyAlignment="1">
      <alignment horizontal="right" wrapText="1"/>
    </xf>
    <xf numFmtId="166" fontId="41" fillId="0" borderId="13" xfId="0" applyNumberFormat="1" applyFont="1" applyFill="1" applyBorder="1" applyAlignment="1">
      <alignment horizontal="right" wrapText="1" indent="1"/>
    </xf>
    <xf numFmtId="0" fontId="41" fillId="32" borderId="0" xfId="0" applyFont="1" applyFill="1" applyAlignment="1">
      <alignment horizontal="right" wrapText="1"/>
    </xf>
    <xf numFmtId="0" fontId="0" fillId="32" borderId="0" xfId="0" applyFont="1" applyFill="1" applyAlignment="1">
      <alignment horizontal="right" wrapText="1"/>
    </xf>
    <xf numFmtId="4" fontId="41" fillId="32" borderId="0" xfId="0" applyNumberFormat="1" applyFont="1" applyFill="1" applyAlignment="1">
      <alignment horizontal="right" wrapText="1"/>
    </xf>
    <xf numFmtId="0" fontId="0" fillId="0" borderId="0" xfId="0" applyFont="1" applyFill="1" applyAlignment="1">
      <alignment horizontal="right" wrapText="1"/>
    </xf>
    <xf numFmtId="166" fontId="41" fillId="0" borderId="0" xfId="0" applyNumberFormat="1" applyFont="1" applyFill="1" applyAlignment="1">
      <alignment horizontal="right" wrapText="1"/>
    </xf>
    <xf numFmtId="166" fontId="0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right" wrapText="1"/>
    </xf>
    <xf numFmtId="1" fontId="0" fillId="0" borderId="0" xfId="0" applyNumberFormat="1" applyFont="1" applyFill="1" applyAlignment="1">
      <alignment horizontal="right" wrapText="1"/>
    </xf>
    <xf numFmtId="168" fontId="0" fillId="0" borderId="0" xfId="0" applyNumberFormat="1" applyFill="1" applyAlignment="1">
      <alignment horizontal="right" wrapText="1"/>
    </xf>
    <xf numFmtId="168" fontId="41" fillId="0" borderId="0" xfId="0" applyNumberFormat="1" applyFont="1" applyFill="1" applyAlignment="1">
      <alignment horizontal="right" wrapText="1"/>
    </xf>
    <xf numFmtId="0" fontId="45" fillId="29" borderId="18" xfId="0" applyFont="1" applyFill="1" applyBorder="1" applyAlignment="1">
      <alignment horizontal="right" vertical="center" wrapText="1"/>
    </xf>
    <xf numFmtId="168" fontId="41" fillId="0" borderId="0" xfId="0" applyNumberFormat="1" applyFont="1" applyAlignment="1">
      <alignment horizontal="right" wrapText="1"/>
    </xf>
    <xf numFmtId="0" fontId="48" fillId="32" borderId="13" xfId="0" applyFont="1" applyFill="1" applyBorder="1" applyAlignment="1">
      <alignment horizontal="left" indent="1"/>
    </xf>
    <xf numFmtId="168" fontId="49" fillId="0" borderId="0" xfId="132" applyNumberFormat="1" applyFont="1" applyFill="1" applyAlignment="1">
      <alignment horizontal="right" wrapText="1"/>
    </xf>
    <xf numFmtId="166" fontId="41" fillId="0" borderId="0" xfId="0" applyNumberFormat="1" applyFont="1" applyAlignment="1">
      <alignment horizontal="right" wrapText="1"/>
    </xf>
    <xf numFmtId="168" fontId="0" fillId="0" borderId="0" xfId="0" applyNumberFormat="1" applyAlignment="1">
      <alignment horizontal="right" wrapText="1"/>
    </xf>
    <xf numFmtId="168" fontId="50" fillId="0" borderId="0" xfId="0" applyNumberFormat="1" applyFont="1" applyFill="1" applyAlignment="1">
      <alignment horizontal="right" wrapText="1"/>
    </xf>
    <xf numFmtId="0" fontId="51" fillId="31" borderId="19" xfId="0" applyFont="1" applyFill="1" applyBorder="1" applyAlignment="1">
      <alignment vertical="center"/>
    </xf>
    <xf numFmtId="0" fontId="41" fillId="32" borderId="11" xfId="0" applyFont="1" applyFill="1" applyBorder="1" applyAlignment="1">
      <alignment horizontal="left" vertical="center" indent="1"/>
    </xf>
    <xf numFmtId="0" fontId="41" fillId="0" borderId="11" xfId="0" applyFont="1" applyFill="1" applyBorder="1" applyAlignment="1">
      <alignment horizontal="left" vertical="center" indent="1"/>
    </xf>
    <xf numFmtId="0" fontId="41" fillId="32" borderId="14" xfId="0" applyFont="1" applyFill="1" applyBorder="1" applyAlignment="1">
      <alignment horizontal="left" vertical="center" indent="1"/>
    </xf>
    <xf numFmtId="0" fontId="41" fillId="0" borderId="14" xfId="0" applyFont="1" applyFill="1" applyBorder="1" applyAlignment="1">
      <alignment horizontal="left" vertical="center" indent="1"/>
    </xf>
    <xf numFmtId="0" fontId="41" fillId="0" borderId="11" xfId="0" applyFont="1" applyBorder="1" applyAlignment="1">
      <alignment horizontal="left" vertical="center" indent="1"/>
    </xf>
    <xf numFmtId="181" fontId="41" fillId="0" borderId="11" xfId="131" applyNumberFormat="1" applyFont="1" applyFill="1" applyBorder="1" applyAlignment="1">
      <alignment horizontal="right" vertical="center" wrapText="1"/>
    </xf>
    <xf numFmtId="181" fontId="41" fillId="0" borderId="23" xfId="131" applyNumberFormat="1" applyFont="1" applyFill="1" applyBorder="1" applyAlignment="1">
      <alignment horizontal="right" vertical="center" wrapText="1"/>
    </xf>
    <xf numFmtId="181" fontId="39" fillId="0" borderId="0" xfId="131" applyNumberFormat="1" applyFont="1" applyFill="1" applyAlignment="1">
      <alignment horizontal="right" vertical="center" wrapText="1"/>
    </xf>
    <xf numFmtId="181" fontId="41" fillId="0" borderId="0" xfId="131" applyNumberFormat="1" applyFont="1" applyFill="1" applyBorder="1" applyAlignment="1">
      <alignment horizontal="right" vertical="center" wrapText="1"/>
    </xf>
    <xf numFmtId="0" fontId="42" fillId="31" borderId="20" xfId="0" applyFont="1" applyFill="1" applyBorder="1"/>
    <xf numFmtId="0" fontId="0" fillId="33" borderId="0" xfId="0" applyFont="1" applyFill="1" applyAlignment="1">
      <alignment horizontal="left" vertical="center" indent="1"/>
    </xf>
    <xf numFmtId="0" fontId="42" fillId="33" borderId="19" xfId="0" applyFont="1" applyFill="1" applyBorder="1"/>
    <xf numFmtId="0" fontId="41" fillId="33" borderId="11" xfId="0" applyFont="1" applyFill="1" applyBorder="1" applyAlignment="1">
      <alignment horizontal="left" vertical="center" indent="1"/>
    </xf>
    <xf numFmtId="0" fontId="45" fillId="29" borderId="0" xfId="0" applyFont="1" applyFill="1" applyAlignment="1">
      <alignment horizontal="center" vertical="center"/>
    </xf>
    <xf numFmtId="0" fontId="45" fillId="29" borderId="15" xfId="0" applyFont="1" applyFill="1" applyBorder="1" applyAlignment="1">
      <alignment horizontal="center" vertical="center"/>
    </xf>
    <xf numFmtId="0" fontId="42" fillId="0" borderId="19" xfId="0" applyFont="1" applyFill="1" applyBorder="1"/>
    <xf numFmtId="181" fontId="39" fillId="33" borderId="0" xfId="131" applyNumberFormat="1" applyFont="1" applyFill="1" applyAlignment="1">
      <alignment horizontal="right" vertical="center" wrapText="1"/>
    </xf>
    <xf numFmtId="181" fontId="41" fillId="0" borderId="0" xfId="131" applyNumberFormat="1" applyFont="1" applyFill="1" applyAlignment="1">
      <alignment horizontal="right" vertical="center" wrapText="1"/>
    </xf>
    <xf numFmtId="181" fontId="39" fillId="0" borderId="14" xfId="131" applyNumberFormat="1" applyFont="1" applyFill="1" applyBorder="1" applyAlignment="1">
      <alignment horizontal="right" vertical="center" wrapText="1"/>
    </xf>
    <xf numFmtId="181" fontId="39" fillId="0" borderId="24" xfId="131" applyNumberFormat="1" applyFont="1" applyFill="1" applyBorder="1" applyAlignment="1">
      <alignment horizontal="right" vertical="center" wrapText="1"/>
    </xf>
    <xf numFmtId="180" fontId="42" fillId="31" borderId="19" xfId="0" applyNumberFormat="1" applyFont="1" applyFill="1" applyBorder="1"/>
    <xf numFmtId="0" fontId="52" fillId="32" borderId="11" xfId="0" applyFont="1" applyFill="1" applyBorder="1" applyAlignment="1">
      <alignment horizontal="left" vertical="center" indent="1"/>
    </xf>
    <xf numFmtId="0" fontId="52" fillId="0" borderId="11" xfId="0" applyFont="1" applyFill="1" applyBorder="1" applyAlignment="1">
      <alignment horizontal="left" vertical="center" indent="1"/>
    </xf>
    <xf numFmtId="0" fontId="52" fillId="32" borderId="0" xfId="0" applyFont="1" applyFill="1" applyBorder="1" applyAlignment="1">
      <alignment horizontal="left" vertical="center" indent="1"/>
    </xf>
    <xf numFmtId="0" fontId="52" fillId="0" borderId="0" xfId="0" applyFont="1" applyFill="1" applyBorder="1" applyAlignment="1">
      <alignment horizontal="left" vertical="center" indent="1"/>
    </xf>
    <xf numFmtId="2" fontId="0" fillId="0" borderId="0" xfId="0" applyNumberFormat="1" applyFont="1" applyFill="1" applyAlignment="1">
      <alignment horizontal="right" wrapText="1" indent="1"/>
    </xf>
    <xf numFmtId="165" fontId="41" fillId="0" borderId="0" xfId="0" applyNumberFormat="1" applyFont="1" applyFill="1" applyAlignment="1">
      <alignment horizontal="right" wrapText="1" indent="1"/>
    </xf>
    <xf numFmtId="0" fontId="41" fillId="32" borderId="14" xfId="0" applyFont="1" applyFill="1" applyBorder="1" applyAlignment="1">
      <alignment horizontal="left" indent="1"/>
    </xf>
    <xf numFmtId="0" fontId="41" fillId="0" borderId="14" xfId="0" applyFont="1" applyFill="1" applyBorder="1" applyAlignment="1">
      <alignment horizontal="left" indent="1"/>
    </xf>
    <xf numFmtId="0" fontId="41" fillId="32" borderId="11" xfId="0" applyFont="1" applyFill="1" applyBorder="1" applyAlignment="1">
      <alignment horizontal="left" indent="2"/>
    </xf>
    <xf numFmtId="0" fontId="41" fillId="0" borderId="11" xfId="0" applyFont="1" applyFill="1" applyBorder="1" applyAlignment="1">
      <alignment horizontal="left" indent="2"/>
    </xf>
    <xf numFmtId="0" fontId="41" fillId="0" borderId="11" xfId="0" applyFont="1" applyFill="1" applyBorder="1" applyAlignment="1">
      <alignment horizontal="right" wrapText="1" indent="1"/>
    </xf>
    <xf numFmtId="166" fontId="41" fillId="0" borderId="11" xfId="0" applyNumberFormat="1" applyFont="1" applyFill="1" applyBorder="1" applyAlignment="1">
      <alignment horizontal="right" wrapText="1" indent="1"/>
    </xf>
    <xf numFmtId="166" fontId="41" fillId="0" borderId="23" xfId="0" applyNumberFormat="1" applyFont="1" applyFill="1" applyBorder="1" applyAlignment="1">
      <alignment horizontal="right" wrapText="1"/>
    </xf>
    <xf numFmtId="166" fontId="41" fillId="0" borderId="14" xfId="0" applyNumberFormat="1" applyFont="1" applyFill="1" applyBorder="1" applyAlignment="1">
      <alignment horizontal="right" wrapText="1" indent="1"/>
    </xf>
    <xf numFmtId="0" fontId="41" fillId="0" borderId="11" xfId="0" applyFont="1" applyBorder="1" applyAlignment="1">
      <alignment horizontal="left" indent="1"/>
    </xf>
    <xf numFmtId="0" fontId="41" fillId="0" borderId="11" xfId="0" applyFont="1" applyFill="1" applyBorder="1" applyAlignment="1">
      <alignment horizontal="left" indent="1"/>
    </xf>
    <xf numFmtId="0" fontId="0" fillId="0" borderId="11" xfId="0" applyFont="1" applyBorder="1" applyAlignment="1">
      <alignment horizontal="left" indent="2"/>
    </xf>
    <xf numFmtId="0" fontId="0" fillId="0" borderId="11" xfId="0" applyFont="1" applyFill="1" applyBorder="1" applyAlignment="1">
      <alignment horizontal="left" indent="2"/>
    </xf>
    <xf numFmtId="0" fontId="0" fillId="0" borderId="11" xfId="0" applyFont="1" applyFill="1" applyBorder="1" applyAlignment="1">
      <alignment horizontal="right" wrapText="1" indent="1"/>
    </xf>
    <xf numFmtId="166" fontId="0" fillId="0" borderId="11" xfId="0" applyNumberFormat="1" applyFont="1" applyFill="1" applyBorder="1" applyAlignment="1">
      <alignment horizontal="right" wrapText="1" indent="1"/>
    </xf>
    <xf numFmtId="0" fontId="0" fillId="0" borderId="23" xfId="0" applyFont="1" applyFill="1" applyBorder="1" applyAlignment="1">
      <alignment horizontal="right" wrapText="1"/>
    </xf>
    <xf numFmtId="0" fontId="0" fillId="32" borderId="11" xfId="0" applyFont="1" applyFill="1" applyBorder="1" applyAlignment="1">
      <alignment horizontal="left" indent="3"/>
    </xf>
    <xf numFmtId="0" fontId="0" fillId="0" borderId="11" xfId="0" applyFont="1" applyFill="1" applyBorder="1" applyAlignment="1">
      <alignment horizontal="left" indent="3"/>
    </xf>
    <xf numFmtId="181" fontId="41" fillId="0" borderId="0" xfId="131" applyNumberFormat="1" applyFont="1" applyFill="1" applyAlignment="1">
      <alignment horizontal="right" wrapText="1" indent="1"/>
    </xf>
    <xf numFmtId="0" fontId="0" fillId="0" borderId="11" xfId="0" applyFont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1" fontId="0" fillId="0" borderId="11" xfId="0" applyNumberFormat="1" applyFont="1" applyFill="1" applyBorder="1" applyAlignment="1">
      <alignment horizontal="right" wrapText="1" indent="1"/>
    </xf>
    <xf numFmtId="166" fontId="0" fillId="0" borderId="23" xfId="0" applyNumberFormat="1" applyFont="1" applyFill="1" applyBorder="1" applyAlignment="1">
      <alignment horizontal="right" wrapText="1"/>
    </xf>
    <xf numFmtId="165" fontId="41" fillId="0" borderId="11" xfId="0" applyNumberFormat="1" applyFont="1" applyFill="1" applyBorder="1" applyAlignment="1">
      <alignment horizontal="right" wrapText="1" indent="1"/>
    </xf>
    <xf numFmtId="180" fontId="41" fillId="0" borderId="0" xfId="0" applyNumberFormat="1" applyFont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43" fontId="0" fillId="31" borderId="19" xfId="0" applyNumberFormat="1" applyFill="1" applyBorder="1"/>
    <xf numFmtId="181" fontId="39" fillId="0" borderId="0" xfId="131" applyNumberFormat="1" applyFont="1" applyFill="1"/>
    <xf numFmtId="181" fontId="39" fillId="0" borderId="0" xfId="131" applyNumberFormat="1" applyFont="1" applyAlignment="1">
      <alignment horizontal="right" wrapText="1"/>
    </xf>
    <xf numFmtId="181" fontId="39" fillId="0" borderId="0" xfId="131" applyNumberFormat="1" applyFont="1" applyFill="1" applyAlignment="1">
      <alignment horizontal="right" wrapText="1"/>
    </xf>
    <xf numFmtId="168" fontId="0" fillId="0" borderId="0" xfId="0" applyNumberFormat="1" applyFill="1" applyAlignment="1">
      <alignment horizontal="left" indent="2"/>
    </xf>
    <xf numFmtId="166" fontId="0" fillId="32" borderId="0" xfId="0" applyNumberFormat="1" applyFont="1" applyFill="1" applyAlignment="1">
      <alignment horizontal="right" wrapText="1"/>
    </xf>
    <xf numFmtId="166" fontId="41" fillId="32" borderId="0" xfId="0" applyNumberFormat="1" applyFont="1" applyFill="1" applyAlignment="1">
      <alignment horizontal="right" wrapText="1"/>
    </xf>
    <xf numFmtId="181" fontId="39" fillId="32" borderId="0" xfId="132" applyNumberFormat="1" applyFont="1" applyFill="1"/>
    <xf numFmtId="181" fontId="39" fillId="0" borderId="0" xfId="132" applyNumberFormat="1" applyFont="1"/>
    <xf numFmtId="181" fontId="41" fillId="32" borderId="0" xfId="132" applyNumberFormat="1" applyFont="1" applyFill="1"/>
    <xf numFmtId="181" fontId="41" fillId="32" borderId="11" xfId="132" applyNumberFormat="1" applyFont="1" applyFill="1" applyBorder="1"/>
    <xf numFmtId="43" fontId="0" fillId="0" borderId="0" xfId="131" applyFont="1" applyAlignment="1">
      <alignment horizontal="right" wrapText="1"/>
    </xf>
    <xf numFmtId="166" fontId="41" fillId="0" borderId="22" xfId="0" applyNumberFormat="1" applyFont="1" applyBorder="1" applyAlignment="1">
      <alignment horizontal="right" wrapText="1"/>
    </xf>
    <xf numFmtId="166" fontId="0" fillId="0" borderId="11" xfId="0" applyNumberFormat="1" applyFont="1" applyFill="1" applyBorder="1" applyAlignment="1">
      <alignment horizontal="right" wrapText="1"/>
    </xf>
    <xf numFmtId="0" fontId="41" fillId="0" borderId="13" xfId="0" applyFont="1" applyFill="1" applyBorder="1" applyAlignment="1">
      <alignment wrapText="1"/>
    </xf>
    <xf numFmtId="166" fontId="41" fillId="0" borderId="11" xfId="0" applyNumberFormat="1" applyFont="1" applyFill="1" applyBorder="1" applyAlignment="1">
      <alignment horizontal="right" wrapText="1"/>
    </xf>
    <xf numFmtId="0" fontId="0" fillId="0" borderId="11" xfId="0" applyFont="1" applyFill="1" applyBorder="1" applyAlignment="1">
      <alignment horizontal="right" wrapText="1"/>
    </xf>
    <xf numFmtId="181" fontId="41" fillId="0" borderId="25" xfId="131" applyNumberFormat="1" applyFont="1" applyFill="1" applyBorder="1" applyAlignment="1">
      <alignment horizontal="right" vertical="center" wrapText="1"/>
    </xf>
    <xf numFmtId="181" fontId="0" fillId="0" borderId="0" xfId="131" applyNumberFormat="1" applyFont="1" applyAlignment="1">
      <alignment horizontal="right" wrapText="1"/>
    </xf>
    <xf numFmtId="43" fontId="0" fillId="32" borderId="0" xfId="131" applyFont="1" applyFill="1" applyAlignment="1">
      <alignment horizontal="right" wrapText="1"/>
    </xf>
    <xf numFmtId="43" fontId="41" fillId="0" borderId="0" xfId="131" applyFont="1" applyAlignment="1">
      <alignment horizontal="right" wrapText="1"/>
    </xf>
    <xf numFmtId="181" fontId="41" fillId="0" borderId="0" xfId="131" applyNumberFormat="1" applyFont="1" applyAlignment="1">
      <alignment horizontal="right" wrapText="1"/>
    </xf>
    <xf numFmtId="181" fontId="0" fillId="31" borderId="19" xfId="0" applyNumberFormat="1" applyFill="1" applyBorder="1"/>
    <xf numFmtId="181" fontId="0" fillId="31" borderId="19" xfId="0" applyNumberFormat="1" applyFont="1" applyFill="1" applyBorder="1" applyAlignment="1">
      <alignment horizontal="right" vertical="center"/>
    </xf>
    <xf numFmtId="181" fontId="0" fillId="31" borderId="19" xfId="131" applyNumberFormat="1" applyFont="1" applyFill="1" applyBorder="1"/>
    <xf numFmtId="43" fontId="0" fillId="0" borderId="0" xfId="131" applyFont="1" applyFill="1" applyAlignment="1">
      <alignment horizontal="right" wrapText="1"/>
    </xf>
    <xf numFmtId="166" fontId="41" fillId="0" borderId="13" xfId="0" applyNumberFormat="1" applyFont="1" applyFill="1" applyBorder="1" applyAlignment="1">
      <alignment wrapText="1"/>
    </xf>
    <xf numFmtId="0" fontId="41" fillId="31" borderId="19" xfId="0" applyFont="1" applyFill="1" applyBorder="1" applyAlignment="1">
      <alignment wrapText="1"/>
    </xf>
  </cellXfs>
  <cellStyles count="140">
    <cellStyle name=" 1" xfId="1"/>
    <cellStyle name="_Analise_Clientes" xfId="2"/>
    <cellStyle name="_Analise_Clientes_Attrition" xfId="3"/>
    <cellStyle name="_Analise_Clientes_Attrition_Dashboard GA - Mês de Jan 2009 - 26.02.09" xfId="4"/>
    <cellStyle name="_Analise_Clientes_Financial Reporting GA  - Jan - 16.02.09" xfId="5"/>
    <cellStyle name="_Analise_Clientes_Financial Reporting GA  - Jan - 16.02.09_Dashboard GA - Mês de Jan 2009 - 26.02.09" xfId="6"/>
    <cellStyle name="_Analise_Clientes_Plan2" xfId="7"/>
    <cellStyle name="_Analise_Clientes_Plan2_Dashboard GA - Mês de Jan 2009 - 26.02.09" xfId="8"/>
    <cellStyle name="_Analise_Clientes_Valores Atrittion Jan" xfId="9"/>
    <cellStyle name="_CARTEIRA TOTAL 2008" xfId="10"/>
    <cellStyle name="_CARTEIRA TOTAL 2008_Resumo do Portifólio de Vidas - Dezembro 2009 - 06.01.10" xfId="11"/>
    <cellStyle name="_MAPEAMENTO_VARIACAO_MARGEM" xfId="12"/>
    <cellStyle name="_MAPEAMENTO_VARIACAO_MARGEM_Attrition" xfId="13"/>
    <cellStyle name="_MAPEAMENTO_VARIACAO_MARGEM_Attrition_Dashboard GA - Mês de Jan 2009 - 26.02.09" xfId="14"/>
    <cellStyle name="_MAPEAMENTO_VARIACAO_MARGEM_Financial Reporting GA  - Jan - 16.02.09" xfId="15"/>
    <cellStyle name="_MAPEAMENTO_VARIACAO_MARGEM_Financial Reporting GA  - Jan - 16.02.09_Dashboard GA - Mês de Jan 2009 - 26.02.09" xfId="16"/>
    <cellStyle name="_MAPEAMENTO_VARIACAO_MARGEM_Plan2" xfId="17"/>
    <cellStyle name="_MAPEAMENTO_VARIACAO_MARGEM_Plan2_Dashboard GA - Mês de Jan 2009 - 26.02.09" xfId="18"/>
    <cellStyle name="_MAPEAMENTO_VARIACAO_MARGEM_Valores Atrittion Jan" xfId="19"/>
    <cellStyle name="_Resumo do Portifólio de Vidas - Julho 2009 - 07.08.09" xfId="20"/>
    <cellStyle name="_Resumo do Portifólio de Vidas - Julho 2009 - 07.08.09_05 DRE" xfId="21"/>
    <cellStyle name="_REVISÃO_Alt_Vidas_250707" xfId="22"/>
    <cellStyle name="_VENDAS_PREMIO_MEDIO" xfId="23"/>
    <cellStyle name="_VENDAS_PREMIO_MEDIO_05 DRE" xfId="24"/>
    <cellStyle name="_VIDAS EM CARTEIRA_JUNHO 2009 - 06.07" xfId="25"/>
    <cellStyle name="_VIDAS EM CARTEIRA_JUNHO 2009 - 06.07_05 DRE" xfId="26"/>
    <cellStyle name="_VIDAS EM CARTEIRA_MAI09 - 01.06.09" xfId="27"/>
    <cellStyle name="_VIDAS EM CARTEIRA_MAI09 - 01.06.09_Resumo do Portifólio de Vidas - Dezembro 2009 - 06.01.10" xfId="28"/>
    <cellStyle name="0.0" xfId="29"/>
    <cellStyle name="20% - Accent1" xfId="30"/>
    <cellStyle name="20% - Accent2" xfId="31"/>
    <cellStyle name="20% - Accent3" xfId="32"/>
    <cellStyle name="20% - Accent4" xfId="33"/>
    <cellStyle name="20% - Accent5" xfId="34"/>
    <cellStyle name="20% - Accent6" xfId="35"/>
    <cellStyle name="40% - Accent1" xfId="36"/>
    <cellStyle name="40% - Accent2" xfId="37"/>
    <cellStyle name="40% - Accent3" xfId="38"/>
    <cellStyle name="40% - Accent4" xfId="39"/>
    <cellStyle name="40% - Accent5" xfId="40"/>
    <cellStyle name="40% - Accent6" xfId="41"/>
    <cellStyle name="60% - Accent1" xfId="42"/>
    <cellStyle name="60% - Accent2" xfId="43"/>
    <cellStyle name="60% - Accent3" xfId="44"/>
    <cellStyle name="60% - Accent4" xfId="45"/>
    <cellStyle name="60% - Accent5" xfId="46"/>
    <cellStyle name="60% - Accent6" xfId="47"/>
    <cellStyle name="Accent1" xfId="48"/>
    <cellStyle name="Accent2" xfId="49"/>
    <cellStyle name="Accent3" xfId="50"/>
    <cellStyle name="Accent4" xfId="51"/>
    <cellStyle name="Accent5" xfId="52"/>
    <cellStyle name="Accent6" xfId="53"/>
    <cellStyle name="Bad" xfId="54"/>
    <cellStyle name="Body_InputCellText" xfId="55"/>
    <cellStyle name="Calculation" xfId="56"/>
    <cellStyle name="Check Cell" xfId="57"/>
    <cellStyle name="Comma 0" xfId="58"/>
    <cellStyle name="Comma 0*" xfId="59"/>
    <cellStyle name="Comma 2" xfId="60"/>
    <cellStyle name="Currency 0" xfId="61"/>
    <cellStyle name="Currency 2" xfId="62"/>
    <cellStyle name="Date Aligned" xfId="63"/>
    <cellStyle name="Dotted Line" xfId="64"/>
    <cellStyle name="Estilo 1" xfId="65"/>
    <cellStyle name="Estilo 2" xfId="66"/>
    <cellStyle name="Explanatory Text" xfId="67"/>
    <cellStyle name="Footnote" xfId="68"/>
    <cellStyle name="Good" xfId="69"/>
    <cellStyle name="Hard Percent" xfId="70"/>
    <cellStyle name="Header" xfId="71"/>
    <cellStyle name="Heading 1" xfId="72"/>
    <cellStyle name="Heading 2" xfId="73"/>
    <cellStyle name="Heading 3" xfId="74"/>
    <cellStyle name="Heading 4" xfId="75"/>
    <cellStyle name="Input" xfId="76"/>
    <cellStyle name="Linked Cell" xfId="77"/>
    <cellStyle name="Moeda 2" xfId="78"/>
    <cellStyle name="Moeda 2 2" xfId="79"/>
    <cellStyle name="Moeda 3" xfId="80"/>
    <cellStyle name="Multiple" xfId="81"/>
    <cellStyle name="Neutral" xfId="82"/>
    <cellStyle name="Normal" xfId="0" builtinId="0"/>
    <cellStyle name="Normal 2" xfId="83"/>
    <cellStyle name="Normal 2 2" xfId="84"/>
    <cellStyle name="Normal 2 2 2" xfId="85"/>
    <cellStyle name="Normal 2 2_DRE NOVO COLAR" xfId="86"/>
    <cellStyle name="Normal 2 3" xfId="87"/>
    <cellStyle name="Normal 2 4" xfId="88"/>
    <cellStyle name="Normal 2_% SOBRE RECEITA ROSANGELA_VERSAO2" xfId="89"/>
    <cellStyle name="Normal 25 6" xfId="90"/>
    <cellStyle name="Normal 3" xfId="91"/>
    <cellStyle name="Normal 4" xfId="92"/>
    <cellStyle name="Normal 5" xfId="93"/>
    <cellStyle name="Normal 6" xfId="94"/>
    <cellStyle name="Normal 7" xfId="95"/>
    <cellStyle name="Normal 8" xfId="96"/>
    <cellStyle name="Normal 9" xfId="97"/>
    <cellStyle name="NormalGB" xfId="98"/>
    <cellStyle name="Note" xfId="99"/>
    <cellStyle name="Output" xfId="100"/>
    <cellStyle name="Page Number" xfId="101"/>
    <cellStyle name="Percent 2" xfId="102"/>
    <cellStyle name="Porcentagem 2" xfId="103"/>
    <cellStyle name="Porcentagem 3" xfId="104"/>
    <cellStyle name="Porcentagem 3 2" xfId="105"/>
    <cellStyle name="Porcentagem 4" xfId="106"/>
    <cellStyle name="Salomon Logo" xfId="107"/>
    <cellStyle name="Separador de milhares 2" xfId="108"/>
    <cellStyle name="Separador de milhares 2 4" xfId="109"/>
    <cellStyle name="Separador de milhares 2 7" xfId="110"/>
    <cellStyle name="Separador de milhares 3" xfId="111"/>
    <cellStyle name="Separador de milhares 4" xfId="112"/>
    <cellStyle name="Separador de milhares 5" xfId="113"/>
    <cellStyle name="Separador de milhares 6" xfId="114"/>
    <cellStyle name="Separador de milhares 7" xfId="115"/>
    <cellStyle name="Style 1" xfId="116"/>
    <cellStyle name="Table Head" xfId="117"/>
    <cellStyle name="Table Head Aligned" xfId="118"/>
    <cellStyle name="Table Head Blue" xfId="119"/>
    <cellStyle name="Table Head Green" xfId="120"/>
    <cellStyle name="Table Head_Val_Sum_Graph" xfId="121"/>
    <cellStyle name="Table Heading" xfId="122"/>
    <cellStyle name="Table Text" xfId="123"/>
    <cellStyle name="Table Title" xfId="124"/>
    <cellStyle name="Table Units" xfId="125"/>
    <cellStyle name="Table_Header" xfId="126"/>
    <cellStyle name="Text 1" xfId="127"/>
    <cellStyle name="Text Head 1" xfId="128"/>
    <cellStyle name="Title" xfId="129"/>
    <cellStyle name="Underline_Single" xfId="130"/>
    <cellStyle name="Vírgula" xfId="131" builtinId="3"/>
    <cellStyle name="Vírgula 11" xfId="132"/>
    <cellStyle name="Vírgula 2" xfId="133"/>
    <cellStyle name="Vírgula 2 2" xfId="134"/>
    <cellStyle name="Vírgula 3" xfId="135"/>
    <cellStyle name="Vírgula 4" xfId="136"/>
    <cellStyle name="Vírgula 5" xfId="137"/>
    <cellStyle name="Warning Text" xfId="138"/>
    <cellStyle name="year" xfId="139"/>
  </cellStyles>
  <dxfs count="17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81" formatCode="_-* #,##0.0_-;\-* #,##0.0_-;_-* &quot;-&quot;??_-;_-@_-"/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Calibri"/>
        <scheme val="minor"/>
      </font>
      <alignment horizontal="left" vertical="bottom" textRotation="0" wrapText="0" indent="1" justifyLastLine="0" shrinkToFit="0" readingOrder="0"/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Verdana"/>
        <scheme val="none"/>
      </font>
      <fill>
        <patternFill patternType="solid">
          <fgColor indexed="64"/>
          <bgColor rgb="FF002060"/>
        </patternFill>
      </fill>
      <alignment horizontal="right" vertical="center" textRotation="0" wrapText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relativeIndent="1" justifyLastLine="0" shrinkToFit="0" readingOrder="0"/>
    </dxf>
    <dxf>
      <border outline="0">
        <top style="medium">
          <color theme="1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Verdana"/>
        <scheme val="none"/>
      </font>
      <fill>
        <patternFill patternType="solid">
          <fgColor indexed="64"/>
          <bgColor rgb="FF002060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Verdana"/>
        <scheme val="none"/>
      </font>
      <fill>
        <patternFill patternType="solid">
          <fgColor indexed="64"/>
          <bgColor rgb="FF002060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Verdana"/>
        <scheme val="none"/>
      </font>
      <fill>
        <patternFill patternType="solid">
          <fgColor indexed="64"/>
          <bgColor theme="0" tint="-0.34998626667073579"/>
        </patternFill>
      </fill>
      <alignment vertical="center" textRotation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Verdana"/>
        <scheme val="none"/>
      </font>
      <fill>
        <patternFill patternType="solid">
          <fgColor indexed="64"/>
          <bgColor rgb="FF002060"/>
        </patternFill>
      </fill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Balan&#231;o Patrimonial'!A1"/><Relationship Id="rId2" Type="http://schemas.openxmlformats.org/officeDocument/2006/relationships/hyperlink" Target="#'Demonstra&#231;&#227;o de Resultados'!A1"/><Relationship Id="rId1" Type="http://schemas.openxmlformats.org/officeDocument/2006/relationships/hyperlink" Target="#'Portf&#243;lio '!A1"/><Relationship Id="rId5" Type="http://schemas.openxmlformats.org/officeDocument/2006/relationships/image" Target="../media/image1.png"/><Relationship Id="rId4" Type="http://schemas.openxmlformats.org/officeDocument/2006/relationships/hyperlink" Target="#'Fluxo de Caix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141883</xdr:colOff>
      <xdr:row>6</xdr:row>
      <xdr:rowOff>120124</xdr:rowOff>
    </xdr:from>
    <xdr:to>
      <xdr:col>25</xdr:col>
      <xdr:colOff>43459</xdr:colOff>
      <xdr:row>11</xdr:row>
      <xdr:rowOff>31509</xdr:rowOff>
    </xdr:to>
    <xdr:sp macro="" textlink="">
      <xdr:nvSpPr>
        <xdr:cNvPr id="5" name="Retângulo de cantos arredondados 4">
          <a:hlinkClick xmlns:r="http://schemas.openxmlformats.org/officeDocument/2006/relationships" r:id="rId1"/>
          <a:extLst/>
        </xdr:cNvPr>
        <xdr:cNvSpPr/>
      </xdr:nvSpPr>
      <xdr:spPr>
        <a:xfrm>
          <a:off x="9285883" y="1235819"/>
          <a:ext cx="5997576" cy="835086"/>
        </a:xfrm>
        <a:prstGeom prst="roundRect">
          <a:avLst/>
        </a:prstGeom>
        <a:solidFill>
          <a:schemeClr val="tx1">
            <a:alpha val="77255"/>
          </a:scheme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>
            <a:lnSpc>
              <a:spcPts val="1900"/>
            </a:lnSpc>
          </a:pPr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Portfólio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Portfolio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152466</xdr:colOff>
      <xdr:row>11</xdr:row>
      <xdr:rowOff>166913</xdr:rowOff>
    </xdr:from>
    <xdr:to>
      <xdr:col>25</xdr:col>
      <xdr:colOff>54042</xdr:colOff>
      <xdr:row>16</xdr:row>
      <xdr:rowOff>80214</xdr:rowOff>
    </xdr:to>
    <xdr:sp macro="" textlink="">
      <xdr:nvSpPr>
        <xdr:cNvPr id="6" name="Retângulo de cantos arredondados 5">
          <a:hlinkClick xmlns:r="http://schemas.openxmlformats.org/officeDocument/2006/relationships" r:id="rId2"/>
          <a:extLst/>
        </xdr:cNvPr>
        <xdr:cNvSpPr/>
      </xdr:nvSpPr>
      <xdr:spPr>
        <a:xfrm>
          <a:off x="9296466" y="2215846"/>
          <a:ext cx="5997576" cy="835015"/>
        </a:xfrm>
        <a:prstGeom prst="roundRect">
          <a:avLst/>
        </a:prstGeom>
        <a:solidFill>
          <a:schemeClr val="tx1">
            <a:alpha val="77647"/>
          </a:scheme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Demonstrações de Resultados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Income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Statement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176123</xdr:colOff>
      <xdr:row>17</xdr:row>
      <xdr:rowOff>2214</xdr:rowOff>
    </xdr:from>
    <xdr:to>
      <xdr:col>25</xdr:col>
      <xdr:colOff>77699</xdr:colOff>
      <xdr:row>21</xdr:row>
      <xdr:rowOff>75980</xdr:rowOff>
    </xdr:to>
    <xdr:sp macro="" textlink="">
      <xdr:nvSpPr>
        <xdr:cNvPr id="8" name="Retângulo de cantos arredondados 7">
          <a:hlinkClick xmlns:r="http://schemas.openxmlformats.org/officeDocument/2006/relationships" r:id="rId3"/>
          <a:extLst/>
        </xdr:cNvPr>
        <xdr:cNvSpPr/>
      </xdr:nvSpPr>
      <xdr:spPr>
        <a:xfrm>
          <a:off x="9320123" y="3163456"/>
          <a:ext cx="5997576" cy="831657"/>
        </a:xfrm>
        <a:prstGeom prst="roundRect">
          <a:avLst/>
        </a:prstGeom>
        <a:solidFill>
          <a:schemeClr val="tx1">
            <a:alpha val="77647"/>
          </a:scheme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Balanço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Patrimonial / 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Statement of Financial Position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9526</xdr:colOff>
      <xdr:row>0</xdr:row>
      <xdr:rowOff>1</xdr:rowOff>
    </xdr:from>
    <xdr:to>
      <xdr:col>10</xdr:col>
      <xdr:colOff>277296</xdr:colOff>
      <xdr:row>38</xdr:row>
      <xdr:rowOff>1</xdr:rowOff>
    </xdr:to>
    <xdr:sp macro="" textlink="">
      <xdr:nvSpPr>
        <xdr:cNvPr id="10" name="Retângulo 9">
          <a:extLst/>
        </xdr:cNvPr>
        <xdr:cNvSpPr/>
      </xdr:nvSpPr>
      <xdr:spPr>
        <a:xfrm>
          <a:off x="9526" y="1"/>
          <a:ext cx="6382808" cy="7078133"/>
        </a:xfrm>
        <a:prstGeom prst="rect">
          <a:avLst/>
        </a:prstGeom>
        <a:solidFill>
          <a:schemeClr val="bg1"/>
        </a:solidFill>
        <a:ln>
          <a:solidFill>
            <a:srgbClr val="50555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oneCellAnchor>
    <xdr:from>
      <xdr:col>0</xdr:col>
      <xdr:colOff>209550</xdr:colOff>
      <xdr:row>20</xdr:row>
      <xdr:rowOff>72897</xdr:rowOff>
    </xdr:from>
    <xdr:ext cx="5450413" cy="372859"/>
    <xdr:sp macro="" textlink="">
      <xdr:nvSpPr>
        <xdr:cNvPr id="9" name="CaixaDeTexto 8">
          <a:extLst/>
        </xdr:cNvPr>
        <xdr:cNvSpPr txBox="1"/>
      </xdr:nvSpPr>
      <xdr:spPr>
        <a:xfrm>
          <a:off x="209550" y="3798230"/>
          <a:ext cx="5450413" cy="37285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pt-BR" sz="1800" b="0">
              <a:ln>
                <a:noFill/>
              </a:ln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Relações com Investidores</a:t>
          </a:r>
          <a:endParaRPr lang="pt-BR" sz="1800" b="0" baseline="0">
            <a:ln>
              <a:noFill/>
            </a:ln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twoCellAnchor>
    <xdr:from>
      <xdr:col>15</xdr:col>
      <xdr:colOff>187391</xdr:colOff>
      <xdr:row>22</xdr:row>
      <xdr:rowOff>32807</xdr:rowOff>
    </xdr:from>
    <xdr:to>
      <xdr:col>25</xdr:col>
      <xdr:colOff>88967</xdr:colOff>
      <xdr:row>26</xdr:row>
      <xdr:rowOff>113679</xdr:rowOff>
    </xdr:to>
    <xdr:sp macro="" textlink="">
      <xdr:nvSpPr>
        <xdr:cNvPr id="7" name="Retângulo de cantos arredondados 6">
          <a:hlinkClick xmlns:r="http://schemas.openxmlformats.org/officeDocument/2006/relationships" r:id="rId4"/>
          <a:extLst/>
        </xdr:cNvPr>
        <xdr:cNvSpPr/>
      </xdr:nvSpPr>
      <xdr:spPr>
        <a:xfrm>
          <a:off x="9331391" y="4121149"/>
          <a:ext cx="5997576" cy="824028"/>
        </a:xfrm>
        <a:prstGeom prst="roundRect">
          <a:avLst/>
        </a:prstGeom>
        <a:solidFill>
          <a:schemeClr val="tx1">
            <a:alpha val="77647"/>
          </a:scheme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Fluxo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Caixa / 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Cash Flow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95250</xdr:rowOff>
    </xdr:from>
    <xdr:to>
      <xdr:col>10</xdr:col>
      <xdr:colOff>19050</xdr:colOff>
      <xdr:row>27</xdr:row>
      <xdr:rowOff>152400</xdr:rowOff>
    </xdr:to>
    <xdr:pic>
      <xdr:nvPicPr>
        <xdr:cNvPr id="18387" name="Imagem 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90"/>
        <a:stretch>
          <a:fillRect/>
        </a:stretch>
      </xdr:blipFill>
      <xdr:spPr bwMode="auto">
        <a:xfrm>
          <a:off x="0" y="1047750"/>
          <a:ext cx="6115050" cy="424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17773</xdr:colOff>
      <xdr:row>0</xdr:row>
      <xdr:rowOff>67734</xdr:rowOff>
    </xdr:from>
    <xdr:to>
      <xdr:col>3</xdr:col>
      <xdr:colOff>215704</xdr:colOff>
      <xdr:row>0</xdr:row>
      <xdr:rowOff>658327</xdr:rowOff>
    </xdr:to>
    <xdr:sp macro="" textlink="">
      <xdr:nvSpPr>
        <xdr:cNvPr id="2" name="CaixaDeTexto 1">
          <a:extLst/>
        </xdr:cNvPr>
        <xdr:cNvSpPr txBox="1"/>
      </xdr:nvSpPr>
      <xdr:spPr>
        <a:xfrm>
          <a:off x="17773" y="67734"/>
          <a:ext cx="10030468" cy="5981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Portfólio</a:t>
          </a:r>
        </a:p>
      </xdr:txBody>
    </xdr:sp>
    <xdr:clientData/>
  </xdr:twoCellAnchor>
  <xdr:twoCellAnchor editAs="absolute">
    <xdr:from>
      <xdr:col>1</xdr:col>
      <xdr:colOff>3086100</xdr:colOff>
      <xdr:row>0</xdr:row>
      <xdr:rowOff>95250</xdr:rowOff>
    </xdr:from>
    <xdr:to>
      <xdr:col>1</xdr:col>
      <xdr:colOff>3657600</xdr:colOff>
      <xdr:row>0</xdr:row>
      <xdr:rowOff>647700</xdr:rowOff>
    </xdr:to>
    <xdr:grpSp>
      <xdr:nvGrpSpPr>
        <xdr:cNvPr id="19407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7067550" y="95250"/>
          <a:ext cx="571500" cy="552450"/>
          <a:chOff x="25556307" y="144961"/>
          <a:chExt cx="467591" cy="461058"/>
        </a:xfrm>
      </xdr:grpSpPr>
      <xdr:pic>
        <xdr:nvPicPr>
          <xdr:cNvPr id="19408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642511" y="144961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CaixaDeTexto 7">
            <a:extLst/>
          </xdr:cNvPr>
          <xdr:cNvSpPr txBox="1"/>
        </xdr:nvSpPr>
        <xdr:spPr>
          <a:xfrm>
            <a:off x="25556307" y="375490"/>
            <a:ext cx="467591" cy="2305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2338283</xdr:colOff>
      <xdr:row>31</xdr:row>
      <xdr:rowOff>157381</xdr:rowOff>
    </xdr:from>
    <xdr:to>
      <xdr:col>0</xdr:col>
      <xdr:colOff>2589422</xdr:colOff>
      <xdr:row>33</xdr:row>
      <xdr:rowOff>7470</xdr:rowOff>
    </xdr:to>
    <xdr:sp macro="" textlink="">
      <xdr:nvSpPr>
        <xdr:cNvPr id="17" name="CaixaDeTexto 2">
          <a:extLst/>
        </xdr:cNvPr>
        <xdr:cNvSpPr txBox="1"/>
      </xdr:nvSpPr>
      <xdr:spPr>
        <a:xfrm>
          <a:off x="2403053" y="6765926"/>
          <a:ext cx="262730" cy="2482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0" baseline="30000">
              <a:solidFill>
                <a:srgbClr val="50555A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</a:t>
          </a:r>
        </a:p>
      </xdr:txBody>
    </xdr:sp>
    <xdr:clientData/>
  </xdr:twoCellAnchor>
  <xdr:twoCellAnchor editAs="absolute">
    <xdr:from>
      <xdr:col>1</xdr:col>
      <xdr:colOff>195620</xdr:colOff>
      <xdr:row>31</xdr:row>
      <xdr:rowOff>157381</xdr:rowOff>
    </xdr:from>
    <xdr:to>
      <xdr:col>1</xdr:col>
      <xdr:colOff>456538</xdr:colOff>
      <xdr:row>33</xdr:row>
      <xdr:rowOff>7470</xdr:rowOff>
    </xdr:to>
    <xdr:sp macro="" textlink="">
      <xdr:nvSpPr>
        <xdr:cNvPr id="27" name="CaixaDeTexto 2">
          <a:extLst/>
        </xdr:cNvPr>
        <xdr:cNvSpPr txBox="1"/>
      </xdr:nvSpPr>
      <xdr:spPr>
        <a:xfrm>
          <a:off x="4741548" y="6765926"/>
          <a:ext cx="262730" cy="2482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0" baseline="30000">
              <a:solidFill>
                <a:srgbClr val="50555A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</a:t>
          </a:r>
        </a:p>
      </xdr:txBody>
    </xdr:sp>
    <xdr:clientData/>
  </xdr:twoCellAnchor>
  <xdr:twoCellAnchor editAs="absolute">
    <xdr:from>
      <xdr:col>1</xdr:col>
      <xdr:colOff>3876675</xdr:colOff>
      <xdr:row>0</xdr:row>
      <xdr:rowOff>114300</xdr:rowOff>
    </xdr:from>
    <xdr:to>
      <xdr:col>1</xdr:col>
      <xdr:colOff>4438650</xdr:colOff>
      <xdr:row>0</xdr:row>
      <xdr:rowOff>676275</xdr:rowOff>
    </xdr:to>
    <xdr:grpSp>
      <xdr:nvGrpSpPr>
        <xdr:cNvPr id="20293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8296275" y="114300"/>
          <a:ext cx="561975" cy="561975"/>
          <a:chOff x="11605780" y="215217"/>
          <a:chExt cx="467591" cy="469878"/>
        </a:xfrm>
      </xdr:grpSpPr>
      <xdr:pic>
        <xdr:nvPicPr>
          <xdr:cNvPr id="20295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CaixaDeTexto 17">
            <a:extLst/>
          </xdr:cNvPr>
          <xdr:cNvSpPr txBox="1"/>
        </xdr:nvSpPr>
        <xdr:spPr>
          <a:xfrm>
            <a:off x="11605780" y="454138"/>
            <a:ext cx="467591" cy="2309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  <xdr:twoCellAnchor editAs="absolute">
    <xdr:from>
      <xdr:col>0</xdr:col>
      <xdr:colOff>45290</xdr:colOff>
      <xdr:row>0</xdr:row>
      <xdr:rowOff>50799</xdr:rowOff>
    </xdr:from>
    <xdr:to>
      <xdr:col>1</xdr:col>
      <xdr:colOff>3951169</xdr:colOff>
      <xdr:row>0</xdr:row>
      <xdr:rowOff>719667</xdr:rowOff>
    </xdr:to>
    <xdr:sp macro="" textlink="">
      <xdr:nvSpPr>
        <xdr:cNvPr id="20" name="CaixaDeTexto 19">
          <a:extLst/>
        </xdr:cNvPr>
        <xdr:cNvSpPr txBox="1"/>
      </xdr:nvSpPr>
      <xdr:spPr>
        <a:xfrm>
          <a:off x="45290" y="50799"/>
          <a:ext cx="8573777" cy="668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Demonstração do Resultados (R$</a:t>
          </a:r>
          <a:r>
            <a:rPr lang="pt-BR" sz="17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MM)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8250</xdr:colOff>
      <xdr:row>0</xdr:row>
      <xdr:rowOff>67842</xdr:rowOff>
    </xdr:from>
    <xdr:to>
      <xdr:col>2</xdr:col>
      <xdr:colOff>312638</xdr:colOff>
      <xdr:row>0</xdr:row>
      <xdr:rowOff>658532</xdr:rowOff>
    </xdr:to>
    <xdr:sp macro="" textlink="">
      <xdr:nvSpPr>
        <xdr:cNvPr id="12" name="CaixaDeTexto 11">
          <a:extLst/>
        </xdr:cNvPr>
        <xdr:cNvSpPr txBox="1"/>
      </xdr:nvSpPr>
      <xdr:spPr>
        <a:xfrm>
          <a:off x="17775" y="67842"/>
          <a:ext cx="9849281" cy="5982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Balanço Patrimonial</a:t>
          </a:r>
        </a:p>
      </xdr:txBody>
    </xdr:sp>
    <xdr:clientData/>
  </xdr:twoCellAnchor>
  <xdr:twoCellAnchor editAs="absolute">
    <xdr:from>
      <xdr:col>1</xdr:col>
      <xdr:colOff>3895725</xdr:colOff>
      <xdr:row>0</xdr:row>
      <xdr:rowOff>95250</xdr:rowOff>
    </xdr:from>
    <xdr:to>
      <xdr:col>1</xdr:col>
      <xdr:colOff>4448175</xdr:colOff>
      <xdr:row>0</xdr:row>
      <xdr:rowOff>647700</xdr:rowOff>
    </xdr:to>
    <xdr:grpSp>
      <xdr:nvGrpSpPr>
        <xdr:cNvPr id="21038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8539163" y="95250"/>
          <a:ext cx="552450" cy="552450"/>
          <a:chOff x="11605780" y="215217"/>
          <a:chExt cx="467591" cy="469878"/>
        </a:xfrm>
      </xdr:grpSpPr>
      <xdr:pic>
        <xdr:nvPicPr>
          <xdr:cNvPr id="21039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2" name="CaixaDeTexto 21">
            <a:extLst/>
          </xdr:cNvPr>
          <xdr:cNvSpPr txBox="1"/>
        </xdr:nvSpPr>
        <xdr:spPr>
          <a:xfrm>
            <a:off x="11605780" y="458257"/>
            <a:ext cx="467591" cy="226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4219575</xdr:colOff>
      <xdr:row>0</xdr:row>
      <xdr:rowOff>66675</xdr:rowOff>
    </xdr:from>
    <xdr:to>
      <xdr:col>1</xdr:col>
      <xdr:colOff>4772025</xdr:colOff>
      <xdr:row>1</xdr:row>
      <xdr:rowOff>9525</xdr:rowOff>
    </xdr:to>
    <xdr:grpSp>
      <xdr:nvGrpSpPr>
        <xdr:cNvPr id="21961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9151408" y="66675"/>
          <a:ext cx="552450" cy="556683"/>
          <a:chOff x="11605780" y="215217"/>
          <a:chExt cx="467591" cy="469878"/>
        </a:xfrm>
      </xdr:grpSpPr>
      <xdr:pic>
        <xdr:nvPicPr>
          <xdr:cNvPr id="21963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CaixaDeTexto 6">
            <a:extLst/>
          </xdr:cNvPr>
          <xdr:cNvSpPr txBox="1"/>
        </xdr:nvSpPr>
        <xdr:spPr>
          <a:xfrm>
            <a:off x="11605780" y="458257"/>
            <a:ext cx="467591" cy="226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  <xdr:twoCellAnchor editAs="absolute">
    <xdr:from>
      <xdr:col>0</xdr:col>
      <xdr:colOff>1</xdr:colOff>
      <xdr:row>0</xdr:row>
      <xdr:rowOff>0</xdr:rowOff>
    </xdr:from>
    <xdr:to>
      <xdr:col>1</xdr:col>
      <xdr:colOff>3068900</xdr:colOff>
      <xdr:row>0</xdr:row>
      <xdr:rowOff>598263</xdr:rowOff>
    </xdr:to>
    <xdr:sp macro="" textlink="">
      <xdr:nvSpPr>
        <xdr:cNvPr id="5" name="CaixaDeTexto 4">
          <a:extLst/>
        </xdr:cNvPr>
        <xdr:cNvSpPr txBox="1"/>
      </xdr:nvSpPr>
      <xdr:spPr>
        <a:xfrm>
          <a:off x="1" y="0"/>
          <a:ext cx="8221980" cy="5982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Fluxo de Caixa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a1" displayName="Tabela1" ref="B3:AM62" totalsRowShown="0" headerRowDxfId="172" dataDxfId="171">
  <tableColumns count="38">
    <tableColumn id="1" name="Portfolio" dataDxfId="170"/>
    <tableColumn id="4" name="2009" dataDxfId="169"/>
    <tableColumn id="5" name="2010" dataDxfId="168"/>
    <tableColumn id="6" name="1T11" dataDxfId="167"/>
    <tableColumn id="7" name="2T11" dataDxfId="166"/>
    <tableColumn id="8" name="3T11" dataDxfId="165"/>
    <tableColumn id="9" name="4T11" dataDxfId="164"/>
    <tableColumn id="10" name="1T12" dataDxfId="163"/>
    <tableColumn id="11" name="2T12" dataDxfId="162"/>
    <tableColumn id="12" name="3T12" dataDxfId="161"/>
    <tableColumn id="13" name="4T12" dataDxfId="160"/>
    <tableColumn id="14" name="1T13" dataDxfId="159"/>
    <tableColumn id="15" name="2T13" dataDxfId="158"/>
    <tableColumn id="16" name="3T13" dataDxfId="157"/>
    <tableColumn id="17" name="4T13" dataDxfId="156"/>
    <tableColumn id="18" name="1T14" dataDxfId="155"/>
    <tableColumn id="19" name="2T14" dataDxfId="154"/>
    <tableColumn id="20" name="3T14" dataDxfId="153"/>
    <tableColumn id="21" name="4T14" dataDxfId="152"/>
    <tableColumn id="22" name="1T15" dataDxfId="151"/>
    <tableColumn id="23" name="2T15" dataDxfId="150"/>
    <tableColumn id="24" name="3T15" dataDxfId="149"/>
    <tableColumn id="25" name="4T15" dataDxfId="148"/>
    <tableColumn id="26" name="1T16" dataDxfId="147"/>
    <tableColumn id="27" name="2T16" dataDxfId="146"/>
    <tableColumn id="28" name="3T16" dataDxfId="145"/>
    <tableColumn id="29" name="4T16" dataDxfId="144"/>
    <tableColumn id="30" name="1T17" dataDxfId="143"/>
    <tableColumn id="31" name="2T17" dataDxfId="142"/>
    <tableColumn id="32" name="3T17" dataDxfId="141"/>
    <tableColumn id="33" name="4T17" dataDxfId="140"/>
    <tableColumn id="34" name="1T18" dataDxfId="139"/>
    <tableColumn id="35" name="2T18" dataDxfId="138"/>
    <tableColumn id="36" name="3T18" dataDxfId="137"/>
    <tableColumn id="37" name="4T18" dataDxfId="136"/>
    <tableColumn id="38" name="1T19" dataDxfId="135"/>
    <tableColumn id="39" name="2T19" dataDxfId="134"/>
    <tableColumn id="40" name="3T19" dataDxfId="133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B3:AX133" totalsRowShown="0" headerRowDxfId="132" dataDxfId="131">
  <tableColumns count="49">
    <tableColumn id="1" name="Income Statement (R$ MM)" dataDxfId="130"/>
    <tableColumn id="4" name="1T10" dataDxfId="129"/>
    <tableColumn id="5" name="2T10" dataDxfId="128"/>
    <tableColumn id="6" name="3T10" dataDxfId="127"/>
    <tableColumn id="7" name="4T10" dataDxfId="126"/>
    <tableColumn id="8" name="2010" dataDxfId="125"/>
    <tableColumn id="9" name="1T11" dataDxfId="124"/>
    <tableColumn id="10" name="2T11" dataDxfId="123"/>
    <tableColumn id="11" name="3T11" dataDxfId="122"/>
    <tableColumn id="12" name="4T11" dataDxfId="121"/>
    <tableColumn id="13" name="2011" dataDxfId="120"/>
    <tableColumn id="14" name="1T12" dataDxfId="119"/>
    <tableColumn id="15" name="2T12" dataDxfId="118"/>
    <tableColumn id="16" name="3T12" dataDxfId="117"/>
    <tableColumn id="17" name="4T12" dataDxfId="116"/>
    <tableColumn id="18" name="2012" dataDxfId="115"/>
    <tableColumn id="19" name="1T13" dataDxfId="114"/>
    <tableColumn id="20" name="2T13" dataDxfId="113"/>
    <tableColumn id="21" name="3T13" dataDxfId="112"/>
    <tableColumn id="22" name="4T13" dataDxfId="111"/>
    <tableColumn id="23" name="2013" dataDxfId="110"/>
    <tableColumn id="24" name="1T14" dataDxfId="109"/>
    <tableColumn id="25" name="2T14" dataDxfId="108"/>
    <tableColumn id="26" name="3T14" dataDxfId="107"/>
    <tableColumn id="27" name="4T14" dataDxfId="106"/>
    <tableColumn id="28" name="2014" dataDxfId="105"/>
    <tableColumn id="29" name="1T15" dataDxfId="104"/>
    <tableColumn id="30" name="2T15" dataDxfId="103"/>
    <tableColumn id="31" name="3T15" dataDxfId="102"/>
    <tableColumn id="32" name="4T15" dataDxfId="101"/>
    <tableColumn id="33" name="2015" dataDxfId="100"/>
    <tableColumn id="34" name="1T16" dataDxfId="99"/>
    <tableColumn id="35" name="2T16" dataDxfId="98"/>
    <tableColumn id="36" name="3T16" dataDxfId="97"/>
    <tableColumn id="37" name="4T16" dataDxfId="96"/>
    <tableColumn id="38" name="2016" dataDxfId="95"/>
    <tableColumn id="39" name="1T17" dataDxfId="94"/>
    <tableColumn id="40" name="2T17" dataDxfId="93"/>
    <tableColumn id="41" name="3T17" dataDxfId="92"/>
    <tableColumn id="42" name="4T17" dataDxfId="91"/>
    <tableColumn id="43" name="2017" dataDxfId="90"/>
    <tableColumn id="44" name="1T18" dataDxfId="89"/>
    <tableColumn id="45" name="2T18" dataDxfId="88"/>
    <tableColumn id="46" name="3T18" dataDxfId="87"/>
    <tableColumn id="47" name="4T18" dataDxfId="86"/>
    <tableColumn id="48" name="2018" dataDxfId="85"/>
    <tableColumn id="49" name="1T19" dataDxfId="84"/>
    <tableColumn id="51" name="2T19" dataDxfId="83"/>
    <tableColumn id="52" name="3T19" dataDxfId="82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id="5" name="Tabela5" displayName="Tabela5" ref="B3:AJ70" totalsRowShown="0" headerRowDxfId="81" tableBorderDxfId="80">
  <tableColumns count="35">
    <tableColumn id="1" name="Statement of Financial Position  (R$ MM)" dataDxfId="79"/>
    <tableColumn id="2" name="4T10" dataDxfId="78"/>
    <tableColumn id="3" name="1T11" dataDxfId="77"/>
    <tableColumn id="4" name="2T11" dataDxfId="76"/>
    <tableColumn id="5" name="3T11" dataDxfId="75"/>
    <tableColumn id="6" name="4T11" dataDxfId="74"/>
    <tableColumn id="7" name="1T12" dataDxfId="73"/>
    <tableColumn id="8" name="2T12" dataDxfId="72"/>
    <tableColumn id="9" name="3T12" dataDxfId="71"/>
    <tableColumn id="10" name="4T12" dataDxfId="70"/>
    <tableColumn id="11" name="1T13" dataDxfId="69"/>
    <tableColumn id="12" name="2T13" dataDxfId="68"/>
    <tableColumn id="13" name="3T13" dataDxfId="67"/>
    <tableColumn id="14" name="4T13" dataDxfId="66"/>
    <tableColumn id="15" name="1T14" dataDxfId="65"/>
    <tableColumn id="16" name="2T14" dataDxfId="64"/>
    <tableColumn id="17" name="3T14" dataDxfId="63"/>
    <tableColumn id="18" name="4T14" dataDxfId="62"/>
    <tableColumn id="19" name="1T15" dataDxfId="61"/>
    <tableColumn id="20" name="2T15" dataDxfId="60"/>
    <tableColumn id="21" name="3T15" dataDxfId="59"/>
    <tableColumn id="22" name="4T15" dataDxfId="58"/>
    <tableColumn id="23" name="1T16" dataDxfId="57"/>
    <tableColumn id="24" name="2T16" dataDxfId="56"/>
    <tableColumn id="25" name="3T16" dataDxfId="55"/>
    <tableColumn id="26" name="4T16" dataDxfId="54"/>
    <tableColumn id="27" name="1T17" dataDxfId="53"/>
    <tableColumn id="28" name="2T17" dataDxfId="52"/>
    <tableColumn id="29" name="3T17" dataDxfId="51"/>
    <tableColumn id="30" name="4T17" dataDxfId="50"/>
    <tableColumn id="31" name="1T18" dataDxfId="49"/>
    <tableColumn id="32" name="2T18" dataDxfId="48"/>
    <tableColumn id="33" name="3T18" dataDxfId="47"/>
    <tableColumn id="34" name="4T18" dataDxfId="46"/>
    <tableColumn id="35" name="1T19" dataDxfId="45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id="6" name="Tabela6" displayName="Tabela6" ref="B3:AQ72" totalsRowShown="0" headerRowDxfId="44" dataDxfId="43" tableBorderDxfId="42">
  <tableColumns count="42">
    <tableColumn id="1" name="Cash Flow from Operating Activities (R$ MM)" dataDxfId="41"/>
    <tableColumn id="2" name="1T11" dataDxfId="40"/>
    <tableColumn id="3" name="2T11" dataDxfId="39"/>
    <tableColumn id="4" name="3T11" dataDxfId="38"/>
    <tableColumn id="5" name="4T11" dataDxfId="37"/>
    <tableColumn id="6" name="2011A" dataDxfId="36"/>
    <tableColumn id="7" name="1T12" dataDxfId="35"/>
    <tableColumn id="8" name="2T12" dataDxfId="34"/>
    <tableColumn id="9" name="3T12" dataDxfId="33"/>
    <tableColumn id="10" name="4T12" dataDxfId="32"/>
    <tableColumn id="11" name="2012A" dataDxfId="31"/>
    <tableColumn id="12" name="1T13" dataDxfId="30"/>
    <tableColumn id="13" name="2T13" dataDxfId="29"/>
    <tableColumn id="14" name="3T13" dataDxfId="28"/>
    <tableColumn id="15" name="4T13" dataDxfId="27"/>
    <tableColumn id="16" name="2013A" dataDxfId="26"/>
    <tableColumn id="17" name="1T14" dataDxfId="25"/>
    <tableColumn id="18" name="2T14" dataDxfId="24"/>
    <tableColumn id="19" name="3T14" dataDxfId="23"/>
    <tableColumn id="20" name="4T14" dataDxfId="22"/>
    <tableColumn id="21" name="2014" dataDxfId="21"/>
    <tableColumn id="22" name="1T15" dataDxfId="20"/>
    <tableColumn id="23" name="2T15" dataDxfId="19"/>
    <tableColumn id="24" name="3T15" dataDxfId="18"/>
    <tableColumn id="25" name="4T15" dataDxfId="17"/>
    <tableColumn id="26" name="2015" dataDxfId="16"/>
    <tableColumn id="27" name="1T16" dataDxfId="15"/>
    <tableColumn id="28" name="2T16" dataDxfId="14"/>
    <tableColumn id="29" name="3T16" dataDxfId="13"/>
    <tableColumn id="30" name="4T16" dataDxfId="12"/>
    <tableColumn id="31" name="2016" dataDxfId="11"/>
    <tableColumn id="32" name="1T17" dataDxfId="10"/>
    <tableColumn id="33" name="2T17" dataDxfId="9"/>
    <tableColumn id="34" name="3T17" dataDxfId="8"/>
    <tableColumn id="35" name="4T17" dataDxfId="7"/>
    <tableColumn id="36" name="1T18" dataDxfId="6"/>
    <tableColumn id="37" name="2T18" dataDxfId="5"/>
    <tableColumn id="38" name="3T18" dataDxfId="4"/>
    <tableColumn id="39" name="4T18" dataDxfId="3"/>
    <tableColumn id="40" name="1T19" dataDxfId="2"/>
    <tableColumn id="41" name="2T19" dataDxfId="1"/>
    <tableColumn id="42" name="3T19" dataDxfId="0" dataCellStyle="Vírgula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Z38"/>
  <sheetViews>
    <sheetView showGridLines="0" showRowColHeaders="0" zoomScale="85" zoomScaleNormal="85" workbookViewId="0"/>
  </sheetViews>
  <sheetFormatPr defaultRowHeight="15"/>
  <sheetData>
    <row r="1" spans="1:26">
      <c r="A1" s="8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J11" s="8"/>
      <c r="K11" s="8"/>
      <c r="L11" s="8"/>
      <c r="M11" s="8"/>
      <c r="N11" s="8"/>
      <c r="O11" s="8"/>
      <c r="P11" s="8"/>
      <c r="Q11" s="8"/>
      <c r="R11" s="8"/>
      <c r="S11" s="9" t="s">
        <v>12</v>
      </c>
      <c r="T11" s="8"/>
      <c r="U11" s="8"/>
      <c r="V11" s="8"/>
      <c r="W11" s="8"/>
      <c r="X11" s="8"/>
      <c r="Y11" s="8"/>
      <c r="Z11" s="8"/>
    </row>
    <row r="12" spans="1:26"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0:26"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0:26"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0:26"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0:26"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0:26"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0:26"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0:26"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0:26"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0:26"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0:26"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0:26"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0:26"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0:26"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0:26"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0:26"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0:26"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0:26"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0:26"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0:26"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0:26"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0:26"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0:26"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IV66"/>
  <sheetViews>
    <sheetView showGridLines="0" zoomScaleNormal="100" workbookViewId="0">
      <pane xSplit="2" ySplit="3" topLeftCell="AL4" activePane="bottomRight" state="frozen"/>
      <selection pane="topRight" activeCell="C1" sqref="C1"/>
      <selection pane="bottomLeft" activeCell="A4" sqref="A4"/>
      <selection pane="bottomRight" activeCell="AN2" sqref="AN2"/>
    </sheetView>
  </sheetViews>
  <sheetFormatPr defaultRowHeight="14.25"/>
  <cols>
    <col min="1" max="1" width="59.7109375" style="47" customWidth="1"/>
    <col min="2" max="2" width="72" style="47" bestFit="1" customWidth="1"/>
    <col min="3" max="18" width="11.5703125" style="47" customWidth="1"/>
    <col min="19" max="37" width="10.7109375" style="47" customWidth="1"/>
    <col min="38" max="38" width="12.140625" style="47" bestFit="1" customWidth="1"/>
    <col min="39" max="39" width="12.5703125" style="47" bestFit="1" customWidth="1"/>
    <col min="40" max="16384" width="9.140625" style="47"/>
  </cols>
  <sheetData>
    <row r="1" spans="1:256" ht="54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256" ht="8.2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256" s="41" customFormat="1" ht="21.95" customHeight="1" thickBot="1">
      <c r="A3" s="123" t="s">
        <v>516</v>
      </c>
      <c r="B3" s="122" t="s">
        <v>517</v>
      </c>
      <c r="C3" s="10" t="s">
        <v>52</v>
      </c>
      <c r="D3" s="10" t="s">
        <v>53</v>
      </c>
      <c r="E3" s="10" t="s">
        <v>28</v>
      </c>
      <c r="F3" s="10" t="s">
        <v>27</v>
      </c>
      <c r="G3" s="10" t="s">
        <v>26</v>
      </c>
      <c r="H3" s="10" t="s">
        <v>25</v>
      </c>
      <c r="I3" s="10" t="s">
        <v>24</v>
      </c>
      <c r="J3" s="10" t="s">
        <v>23</v>
      </c>
      <c r="K3" s="10" t="s">
        <v>22</v>
      </c>
      <c r="L3" s="10" t="s">
        <v>21</v>
      </c>
      <c r="M3" s="10" t="s">
        <v>20</v>
      </c>
      <c r="N3" s="10" t="s">
        <v>19</v>
      </c>
      <c r="O3" s="10" t="s">
        <v>18</v>
      </c>
      <c r="P3" s="10" t="s">
        <v>17</v>
      </c>
      <c r="Q3" s="10" t="s">
        <v>0</v>
      </c>
      <c r="R3" s="10" t="s">
        <v>1</v>
      </c>
      <c r="S3" s="10" t="s">
        <v>2</v>
      </c>
      <c r="T3" s="10" t="s">
        <v>3</v>
      </c>
      <c r="U3" s="10" t="s">
        <v>4</v>
      </c>
      <c r="V3" s="10" t="s">
        <v>5</v>
      </c>
      <c r="W3" s="10" t="s">
        <v>6</v>
      </c>
      <c r="X3" s="10" t="s">
        <v>7</v>
      </c>
      <c r="Y3" s="10" t="s">
        <v>8</v>
      </c>
      <c r="Z3" s="10" t="s">
        <v>9</v>
      </c>
      <c r="AA3" s="10" t="s">
        <v>10</v>
      </c>
      <c r="AB3" s="10" t="s">
        <v>11</v>
      </c>
      <c r="AC3" s="10" t="s">
        <v>13</v>
      </c>
      <c r="AD3" s="10" t="s">
        <v>14</v>
      </c>
      <c r="AE3" s="10" t="s">
        <v>15</v>
      </c>
      <c r="AF3" s="10" t="s">
        <v>16</v>
      </c>
      <c r="AG3" s="10" t="s">
        <v>33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509</v>
      </c>
      <c r="AM3" s="10" t="s">
        <v>552</v>
      </c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</row>
    <row r="4" spans="1:256" s="118" customFormat="1" ht="16.149999999999999" customHeight="1">
      <c r="A4" s="132" t="s">
        <v>540</v>
      </c>
      <c r="B4" s="133" t="s">
        <v>541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</row>
    <row r="5" spans="1:256" ht="16.149999999999999" customHeight="1">
      <c r="A5" s="58" t="s">
        <v>42</v>
      </c>
      <c r="B5" s="58" t="s">
        <v>67</v>
      </c>
      <c r="C5" s="116">
        <v>603.29999999999995</v>
      </c>
      <c r="D5" s="116">
        <v>850.5</v>
      </c>
      <c r="E5" s="116">
        <v>957.38900000000001</v>
      </c>
      <c r="F5" s="116">
        <v>1234.011</v>
      </c>
      <c r="G5" s="116">
        <v>1336.52</v>
      </c>
      <c r="H5" s="116">
        <v>1376.682</v>
      </c>
      <c r="I5" s="116">
        <v>1402.7570000000001</v>
      </c>
      <c r="J5" s="116">
        <v>1473.2750000000001</v>
      </c>
      <c r="K5" s="116">
        <v>1736.7739999999999</v>
      </c>
      <c r="L5" s="116">
        <v>1719.0640000000001</v>
      </c>
      <c r="M5" s="116">
        <v>1756.66</v>
      </c>
      <c r="N5" s="116">
        <v>1815.4649999999999</v>
      </c>
      <c r="O5" s="116">
        <v>1837.9480000000001</v>
      </c>
      <c r="P5" s="116">
        <v>1880.163</v>
      </c>
      <c r="Q5" s="116">
        <v>1910.538</v>
      </c>
      <c r="R5" s="116">
        <v>1867.057</v>
      </c>
      <c r="S5" s="116">
        <v>1890.23</v>
      </c>
      <c r="T5" s="116">
        <v>1890.6659999999999</v>
      </c>
      <c r="U5" s="116">
        <v>2004.671</v>
      </c>
      <c r="V5" s="116">
        <v>1858.278</v>
      </c>
      <c r="W5" s="116">
        <v>1831.3340000000001</v>
      </c>
      <c r="X5" s="116">
        <v>1790.7719999999999</v>
      </c>
      <c r="Y5" s="116">
        <v>1774.404</v>
      </c>
      <c r="Z5" s="116">
        <v>1815.3620000000001</v>
      </c>
      <c r="AA5" s="116">
        <v>1794.883</v>
      </c>
      <c r="AB5" s="116">
        <v>1790.9970000000001</v>
      </c>
      <c r="AC5" s="116">
        <v>1756.527</v>
      </c>
      <c r="AD5" s="116">
        <v>1736.175</v>
      </c>
      <c r="AE5" s="116">
        <v>1663.3520000000001</v>
      </c>
      <c r="AF5" s="116">
        <v>1558.2260000000001</v>
      </c>
      <c r="AG5" s="116">
        <v>1344.3130000000001</v>
      </c>
      <c r="AH5" s="116">
        <v>1347.982</v>
      </c>
      <c r="AI5" s="116">
        <v>1284.51</v>
      </c>
      <c r="AJ5" s="116">
        <v>1260.2349999999999</v>
      </c>
      <c r="AK5" s="116">
        <v>1282.4549999999999</v>
      </c>
      <c r="AL5" s="116">
        <v>1279.627</v>
      </c>
      <c r="AM5" s="116">
        <v>1267.037</v>
      </c>
    </row>
    <row r="6" spans="1:256" s="120" customFormat="1" ht="16.149999999999999" customHeight="1">
      <c r="A6" s="119" t="s">
        <v>43</v>
      </c>
      <c r="B6" s="119" t="s">
        <v>68</v>
      </c>
      <c r="C6" s="125">
        <v>520.6</v>
      </c>
      <c r="D6" s="125">
        <v>586.6</v>
      </c>
      <c r="E6" s="125">
        <v>633.43700000000001</v>
      </c>
      <c r="F6" s="125">
        <v>677.43299999999999</v>
      </c>
      <c r="G6" s="125">
        <v>887.29200000000003</v>
      </c>
      <c r="H6" s="125">
        <v>935.48</v>
      </c>
      <c r="I6" s="125">
        <v>1057.8109999999999</v>
      </c>
      <c r="J6" s="125">
        <v>1090.5309999999999</v>
      </c>
      <c r="K6" s="125">
        <v>1085.6569999999999</v>
      </c>
      <c r="L6" s="125">
        <v>1153.432</v>
      </c>
      <c r="M6" s="125">
        <v>1189.9880000000001</v>
      </c>
      <c r="N6" s="125">
        <v>1229.1759999999999</v>
      </c>
      <c r="O6" s="125">
        <v>1244.7460000000001</v>
      </c>
      <c r="P6" s="125">
        <v>1152.1510000000001</v>
      </c>
      <c r="Q6" s="125">
        <v>1153.9449999999999</v>
      </c>
      <c r="R6" s="125">
        <v>1152.7760000000001</v>
      </c>
      <c r="S6" s="125">
        <v>1024.654</v>
      </c>
      <c r="T6" s="125">
        <v>1016.468</v>
      </c>
      <c r="U6" s="125">
        <v>985.98299999999995</v>
      </c>
      <c r="V6" s="125">
        <v>1226.4870000000001</v>
      </c>
      <c r="W6" s="125">
        <v>1165.94</v>
      </c>
      <c r="X6" s="125">
        <v>1130.277</v>
      </c>
      <c r="Y6" s="125">
        <v>921.202</v>
      </c>
      <c r="Z6" s="125">
        <v>535.92600000000004</v>
      </c>
      <c r="AA6" s="125">
        <v>503.72300000000001</v>
      </c>
      <c r="AB6" s="125">
        <v>489.23700000000002</v>
      </c>
      <c r="AC6" s="125">
        <v>494.53800000000001</v>
      </c>
      <c r="AD6" s="125">
        <v>483.57600000000002</v>
      </c>
      <c r="AE6" s="125">
        <v>745.32100000000003</v>
      </c>
      <c r="AF6" s="125">
        <v>717.92899999999997</v>
      </c>
      <c r="AG6" s="125">
        <v>768.51300000000003</v>
      </c>
      <c r="AH6" s="125">
        <v>326.86900000000003</v>
      </c>
      <c r="AI6" s="125">
        <v>327.57799999999997</v>
      </c>
      <c r="AJ6" s="125">
        <v>292.07</v>
      </c>
      <c r="AK6" s="125">
        <v>307.24200000000002</v>
      </c>
      <c r="AL6" s="125">
        <v>349.50400000000002</v>
      </c>
      <c r="AM6" s="125">
        <v>374.52346</v>
      </c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</row>
    <row r="7" spans="1:256" ht="16.149999999999999" customHeight="1">
      <c r="A7" s="58" t="s">
        <v>44</v>
      </c>
      <c r="B7" s="58" t="s">
        <v>69</v>
      </c>
      <c r="C7" s="116">
        <v>1521.5</v>
      </c>
      <c r="D7" s="116">
        <v>1538.2</v>
      </c>
      <c r="E7" s="116">
        <v>1436.837</v>
      </c>
      <c r="F7" s="116">
        <v>1464.9549999999999</v>
      </c>
      <c r="G7" s="116">
        <v>1458.9849999999999</v>
      </c>
      <c r="H7" s="116">
        <v>1492.6769999999999</v>
      </c>
      <c r="I7" s="116">
        <v>1453.269</v>
      </c>
      <c r="J7" s="116">
        <v>1451.8409999999999</v>
      </c>
      <c r="K7" s="116">
        <v>1489.7850000000001</v>
      </c>
      <c r="L7" s="116">
        <v>1480.5740000000001</v>
      </c>
      <c r="M7" s="116">
        <v>1491.912</v>
      </c>
      <c r="N7" s="116">
        <v>1477.693</v>
      </c>
      <c r="O7" s="116">
        <v>1513.4690000000001</v>
      </c>
      <c r="P7" s="116">
        <v>1544.7639999999999</v>
      </c>
      <c r="Q7" s="116">
        <v>1557.085</v>
      </c>
      <c r="R7" s="116">
        <v>1541.8009999999999</v>
      </c>
      <c r="S7" s="116">
        <v>2296.7370000000001</v>
      </c>
      <c r="T7" s="116">
        <v>2225.7579999999998</v>
      </c>
      <c r="U7" s="116">
        <v>2249.123</v>
      </c>
      <c r="V7" s="116">
        <v>2148.1410000000001</v>
      </c>
      <c r="W7" s="116">
        <v>2187.7689999999998</v>
      </c>
      <c r="X7" s="116">
        <v>2163.6080000000002</v>
      </c>
      <c r="Y7" s="116">
        <v>2161.31</v>
      </c>
      <c r="Z7" s="116">
        <v>2318.393</v>
      </c>
      <c r="AA7" s="116">
        <v>2329.0920000000001</v>
      </c>
      <c r="AB7" s="116">
        <v>2287.5970000000002</v>
      </c>
      <c r="AC7" s="116">
        <v>2266.6379999999999</v>
      </c>
      <c r="AD7" s="116">
        <v>2230.1849999999999</v>
      </c>
      <c r="AE7" s="116">
        <v>2235.1529999999998</v>
      </c>
      <c r="AF7" s="116">
        <v>2240.924</v>
      </c>
      <c r="AG7" s="116">
        <v>940.375</v>
      </c>
      <c r="AH7" s="116">
        <v>952.37599999999998</v>
      </c>
      <c r="AI7" s="116">
        <v>945.78300000000002</v>
      </c>
      <c r="AJ7" s="116">
        <v>839.90899999999999</v>
      </c>
      <c r="AK7" s="116">
        <v>836.84400000000005</v>
      </c>
      <c r="AL7" s="116">
        <v>843.53399999999999</v>
      </c>
      <c r="AM7" s="116">
        <v>873.71500000000003</v>
      </c>
    </row>
    <row r="8" spans="1:256" ht="16.149999999999999" customHeight="1">
      <c r="A8" s="121" t="s">
        <v>45</v>
      </c>
      <c r="B8" s="113" t="s">
        <v>70</v>
      </c>
      <c r="C8" s="114">
        <v>2645.5</v>
      </c>
      <c r="D8" s="114">
        <v>2975.5</v>
      </c>
      <c r="E8" s="114">
        <v>3027.663</v>
      </c>
      <c r="F8" s="114">
        <v>3376.3989999999999</v>
      </c>
      <c r="G8" s="114">
        <v>3682.797</v>
      </c>
      <c r="H8" s="114">
        <v>3804.8389999999999</v>
      </c>
      <c r="I8" s="114">
        <v>3913.837</v>
      </c>
      <c r="J8" s="114">
        <v>4015.6469999999999</v>
      </c>
      <c r="K8" s="114">
        <v>4312.2160000000003</v>
      </c>
      <c r="L8" s="114">
        <v>4353.07</v>
      </c>
      <c r="M8" s="114">
        <v>4438.5600000000004</v>
      </c>
      <c r="N8" s="114">
        <v>4522.3339999999998</v>
      </c>
      <c r="O8" s="114">
        <v>4596.1629999999996</v>
      </c>
      <c r="P8" s="114">
        <v>4577.0780000000004</v>
      </c>
      <c r="Q8" s="114">
        <v>4621.5680000000002</v>
      </c>
      <c r="R8" s="114">
        <v>4561.634</v>
      </c>
      <c r="S8" s="114">
        <v>5211.6210000000001</v>
      </c>
      <c r="T8" s="114">
        <v>5132.8919999999998</v>
      </c>
      <c r="U8" s="114">
        <v>5239.777</v>
      </c>
      <c r="V8" s="114">
        <v>5232.9059999999999</v>
      </c>
      <c r="W8" s="114">
        <v>5185.0429999999997</v>
      </c>
      <c r="X8" s="114">
        <v>5084.6570000000002</v>
      </c>
      <c r="Y8" s="114">
        <v>4856.9160000000002</v>
      </c>
      <c r="Z8" s="114">
        <v>4669.6809999999996</v>
      </c>
      <c r="AA8" s="114">
        <v>4627.6980000000003</v>
      </c>
      <c r="AB8" s="114">
        <v>4567.8310000000001</v>
      </c>
      <c r="AC8" s="114">
        <v>4517.7030000000004</v>
      </c>
      <c r="AD8" s="114">
        <v>4449.9359999999997</v>
      </c>
      <c r="AE8" s="114">
        <v>4643.826</v>
      </c>
      <c r="AF8" s="114">
        <v>4517.0789999999997</v>
      </c>
      <c r="AG8" s="114">
        <v>3053.201</v>
      </c>
      <c r="AH8" s="114">
        <v>2627.2269999999999</v>
      </c>
      <c r="AI8" s="114">
        <v>2557.8710000000001</v>
      </c>
      <c r="AJ8" s="114">
        <v>2392.2139999999999</v>
      </c>
      <c r="AK8" s="114">
        <v>2426.5810000000001</v>
      </c>
      <c r="AL8" s="114">
        <v>2472.665</v>
      </c>
      <c r="AM8" s="115">
        <v>2515.2754599999998</v>
      </c>
    </row>
    <row r="9" spans="1:256" s="124" customFormat="1" ht="16.149999999999999" customHeight="1">
      <c r="A9" s="12" t="s">
        <v>542</v>
      </c>
      <c r="B9" s="12" t="s">
        <v>543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s="120" customFormat="1" ht="16.149999999999999" customHeight="1">
      <c r="A10" s="119" t="s">
        <v>46</v>
      </c>
      <c r="B10" s="119" t="s">
        <v>71</v>
      </c>
      <c r="C10" s="125">
        <v>374</v>
      </c>
      <c r="D10" s="125">
        <v>460.6</v>
      </c>
      <c r="E10" s="125">
        <v>668.94600000000003</v>
      </c>
      <c r="F10" s="125">
        <v>764.65899999999999</v>
      </c>
      <c r="G10" s="125">
        <v>835.14300000000003</v>
      </c>
      <c r="H10" s="125">
        <v>928.48400000000004</v>
      </c>
      <c r="I10" s="125">
        <v>954.24</v>
      </c>
      <c r="J10" s="125">
        <v>990.29</v>
      </c>
      <c r="K10" s="125">
        <v>1039.893</v>
      </c>
      <c r="L10" s="125">
        <v>1252.848</v>
      </c>
      <c r="M10" s="125">
        <v>1261.7180000000001</v>
      </c>
      <c r="N10" s="125">
        <v>1275.5319999999999</v>
      </c>
      <c r="O10" s="125">
        <v>1322.2460000000001</v>
      </c>
      <c r="P10" s="125">
        <v>1347.712</v>
      </c>
      <c r="Q10" s="125">
        <v>1369.4680000000001</v>
      </c>
      <c r="R10" s="125">
        <v>1392.9169999999999</v>
      </c>
      <c r="S10" s="125">
        <v>1431.1559999999999</v>
      </c>
      <c r="T10" s="125">
        <v>1445.4090000000001</v>
      </c>
      <c r="U10" s="125">
        <v>1467.19</v>
      </c>
      <c r="V10" s="125">
        <v>1467.799</v>
      </c>
      <c r="W10" s="125">
        <v>1432.123</v>
      </c>
      <c r="X10" s="125">
        <v>1406.2750000000001</v>
      </c>
      <c r="Y10" s="125">
        <v>1365.46</v>
      </c>
      <c r="Z10" s="125">
        <v>1365.6369999999999</v>
      </c>
      <c r="AA10" s="125">
        <v>1392.33</v>
      </c>
      <c r="AB10" s="125">
        <v>1371.5550000000001</v>
      </c>
      <c r="AC10" s="125">
        <v>1369.6759999999999</v>
      </c>
      <c r="AD10" s="125">
        <v>1349.63</v>
      </c>
      <c r="AE10" s="125">
        <v>1345.778</v>
      </c>
      <c r="AF10" s="125">
        <v>1276.883</v>
      </c>
      <c r="AG10" s="125">
        <v>1211.5909999999999</v>
      </c>
      <c r="AH10" s="125">
        <v>1222.7059999999999</v>
      </c>
      <c r="AI10" s="125">
        <v>1222.7059999999999</v>
      </c>
      <c r="AJ10" s="125">
        <v>1186.3309999999999</v>
      </c>
      <c r="AK10" s="125">
        <v>1163.2909999999999</v>
      </c>
      <c r="AL10" s="125">
        <v>1187.45</v>
      </c>
      <c r="AM10" s="116">
        <v>1191.876</v>
      </c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</row>
    <row r="11" spans="1:256" s="124" customFormat="1" ht="16.149999999999999" customHeight="1">
      <c r="A11" s="13" t="s">
        <v>47</v>
      </c>
      <c r="B11" s="13" t="s">
        <v>72</v>
      </c>
      <c r="C11" s="116">
        <v>86.6</v>
      </c>
      <c r="D11" s="116">
        <v>208.2</v>
      </c>
      <c r="E11" s="116">
        <v>95.712999999999994</v>
      </c>
      <c r="F11" s="116">
        <v>704.84</v>
      </c>
      <c r="G11" s="116">
        <v>93.340999999999994</v>
      </c>
      <c r="H11" s="116">
        <v>25.756</v>
      </c>
      <c r="I11" s="116">
        <v>36.049999999999997</v>
      </c>
      <c r="J11" s="116">
        <v>49.603000000000002</v>
      </c>
      <c r="K11" s="116">
        <v>212.95500000000001</v>
      </c>
      <c r="L11" s="116">
        <v>8.8699999999999992</v>
      </c>
      <c r="M11" s="116">
        <v>13.814</v>
      </c>
      <c r="N11" s="116">
        <v>46.713999999999999</v>
      </c>
      <c r="O11" s="116">
        <v>25.466000000000001</v>
      </c>
      <c r="P11" s="116">
        <v>21.756</v>
      </c>
      <c r="Q11" s="116">
        <v>23.449000000000002</v>
      </c>
      <c r="R11" s="116">
        <v>38.238999999999997</v>
      </c>
      <c r="S11" s="116">
        <v>14.253</v>
      </c>
      <c r="T11" s="116">
        <v>21.780999999999999</v>
      </c>
      <c r="U11" s="116">
        <v>609</v>
      </c>
      <c r="V11" s="116">
        <v>17.654</v>
      </c>
      <c r="W11" s="116">
        <v>-25.847999999999999</v>
      </c>
      <c r="X11" s="116">
        <v>-40.814999999999998</v>
      </c>
      <c r="Y11" s="116">
        <v>177</v>
      </c>
      <c r="Z11" s="116">
        <v>26.693000000000001</v>
      </c>
      <c r="AA11" s="116">
        <v>-20.774999999999999</v>
      </c>
      <c r="AB11" s="116">
        <v>-1.879</v>
      </c>
      <c r="AC11" s="116">
        <v>-20.045999999999999</v>
      </c>
      <c r="AD11" s="116">
        <v>-3.8519999999999999</v>
      </c>
      <c r="AE11" s="116">
        <v>-68.894999999999996</v>
      </c>
      <c r="AF11" s="116">
        <v>-65.292000000000002</v>
      </c>
      <c r="AG11" s="116">
        <v>11.115</v>
      </c>
      <c r="AH11" s="116">
        <v>5.0540000000000003</v>
      </c>
      <c r="AI11" s="116">
        <v>-41.429000000000002</v>
      </c>
      <c r="AJ11" s="116">
        <v>-23.04</v>
      </c>
      <c r="AK11" s="116">
        <v>24.158999999999999</v>
      </c>
      <c r="AL11" s="116">
        <v>4.4260000000000002</v>
      </c>
      <c r="AM11" s="116">
        <v>-25.367000000000001</v>
      </c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</row>
    <row r="12" spans="1:256" s="120" customFormat="1" ht="16.149999999999999" customHeight="1">
      <c r="A12" s="119" t="s">
        <v>145</v>
      </c>
      <c r="B12" s="119" t="s">
        <v>275</v>
      </c>
      <c r="C12" s="125" t="s">
        <v>34</v>
      </c>
      <c r="D12" s="125" t="s">
        <v>34</v>
      </c>
      <c r="E12" s="125" t="s">
        <v>34</v>
      </c>
      <c r="F12" s="125" t="s">
        <v>34</v>
      </c>
      <c r="G12" s="125" t="s">
        <v>34</v>
      </c>
      <c r="H12" s="125" t="s">
        <v>34</v>
      </c>
      <c r="I12" s="125" t="s">
        <v>34</v>
      </c>
      <c r="J12" s="125" t="s">
        <v>34</v>
      </c>
      <c r="K12" s="125" t="s">
        <v>34</v>
      </c>
      <c r="L12" s="125" t="s">
        <v>34</v>
      </c>
      <c r="M12" s="125" t="s">
        <v>34</v>
      </c>
      <c r="N12" s="125" t="s">
        <v>34</v>
      </c>
      <c r="O12" s="125" t="s">
        <v>34</v>
      </c>
      <c r="P12" s="125" t="s">
        <v>34</v>
      </c>
      <c r="Q12" s="125" t="s">
        <v>34</v>
      </c>
      <c r="R12" s="125" t="s">
        <v>34</v>
      </c>
      <c r="S12" s="125" t="s">
        <v>34</v>
      </c>
      <c r="T12" s="125" t="s">
        <v>34</v>
      </c>
      <c r="U12" s="125" t="s">
        <v>34</v>
      </c>
      <c r="V12" s="125">
        <v>-53.33</v>
      </c>
      <c r="W12" s="125" t="s">
        <v>34</v>
      </c>
      <c r="X12" s="125" t="s">
        <v>34</v>
      </c>
      <c r="Y12" s="125" t="s">
        <v>34</v>
      </c>
      <c r="Z12" s="125" t="s">
        <v>34</v>
      </c>
      <c r="AA12" s="125" t="s">
        <v>34</v>
      </c>
      <c r="AB12" s="125" t="s">
        <v>34</v>
      </c>
      <c r="AC12" s="125" t="s">
        <v>34</v>
      </c>
      <c r="AD12" s="125" t="s">
        <v>34</v>
      </c>
      <c r="AE12" s="125" t="s">
        <v>34</v>
      </c>
      <c r="AF12" s="125" t="s">
        <v>34</v>
      </c>
      <c r="AG12" s="125" t="s">
        <v>34</v>
      </c>
      <c r="AH12" s="125" t="s">
        <v>34</v>
      </c>
      <c r="AI12" s="125" t="s">
        <v>34</v>
      </c>
      <c r="AJ12" s="125" t="s">
        <v>34</v>
      </c>
      <c r="AK12" s="125" t="s">
        <v>34</v>
      </c>
      <c r="AL12" s="125" t="s">
        <v>34</v>
      </c>
      <c r="AM12" s="116" t="s">
        <v>34</v>
      </c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s="124" customFormat="1" ht="16.149999999999999" customHeight="1">
      <c r="A13" s="13" t="s">
        <v>48</v>
      </c>
      <c r="B13" s="13" t="s">
        <v>73</v>
      </c>
      <c r="C13" s="116">
        <v>460.6</v>
      </c>
      <c r="D13" s="116">
        <v>668.9</v>
      </c>
      <c r="E13" s="116">
        <v>764.65899999999999</v>
      </c>
      <c r="F13" s="116">
        <v>835.14300000000003</v>
      </c>
      <c r="G13" s="116">
        <v>928.48400000000004</v>
      </c>
      <c r="H13" s="116">
        <v>954.24</v>
      </c>
      <c r="I13" s="116">
        <v>990.29</v>
      </c>
      <c r="J13" s="116">
        <v>1039.893</v>
      </c>
      <c r="K13" s="116">
        <v>1252.848</v>
      </c>
      <c r="L13" s="116">
        <v>1261.7180000000001</v>
      </c>
      <c r="M13" s="116">
        <v>1275.5319999999999</v>
      </c>
      <c r="N13" s="116">
        <v>1322.2460000000001</v>
      </c>
      <c r="O13" s="116">
        <v>1347.712</v>
      </c>
      <c r="P13" s="116">
        <v>1369.4680000000001</v>
      </c>
      <c r="Q13" s="116">
        <v>1392.9169999999999</v>
      </c>
      <c r="R13" s="116">
        <v>1431.1559999999999</v>
      </c>
      <c r="S13" s="116">
        <v>1445.4090000000001</v>
      </c>
      <c r="T13" s="116">
        <v>1467.19</v>
      </c>
      <c r="U13" s="116">
        <v>1467.799</v>
      </c>
      <c r="V13" s="116">
        <v>1432.123</v>
      </c>
      <c r="W13" s="116">
        <v>1406.2750000000001</v>
      </c>
      <c r="X13" s="116">
        <v>1365.46</v>
      </c>
      <c r="Y13" s="116">
        <v>1365.6369999999999</v>
      </c>
      <c r="Z13" s="116">
        <v>1392.33</v>
      </c>
      <c r="AA13" s="116">
        <v>1371.5550000000001</v>
      </c>
      <c r="AB13" s="116">
        <v>1369.6759999999999</v>
      </c>
      <c r="AC13" s="116">
        <v>1349.63</v>
      </c>
      <c r="AD13" s="116">
        <v>1345.778</v>
      </c>
      <c r="AE13" s="116">
        <v>1276.883</v>
      </c>
      <c r="AF13" s="116">
        <v>1211.5909999999999</v>
      </c>
      <c r="AG13" s="116">
        <v>1222.7059999999999</v>
      </c>
      <c r="AH13" s="116">
        <v>1227.76</v>
      </c>
      <c r="AI13" s="116">
        <v>1181.277</v>
      </c>
      <c r="AJ13" s="116">
        <v>1163.2909999999999</v>
      </c>
      <c r="AK13" s="116">
        <v>1187.45</v>
      </c>
      <c r="AL13" s="116">
        <v>1191.876</v>
      </c>
      <c r="AM13" s="116">
        <v>1166.509</v>
      </c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</row>
    <row r="14" spans="1:256" ht="16.149999999999999" customHeight="1">
      <c r="A14" s="109" t="s">
        <v>538</v>
      </c>
      <c r="B14" s="113" t="s">
        <v>539</v>
      </c>
      <c r="C14" s="114"/>
      <c r="D14" s="114">
        <v>564.75</v>
      </c>
      <c r="E14" s="114">
        <v>716.77949999999998</v>
      </c>
      <c r="F14" s="114">
        <v>799.90100000000007</v>
      </c>
      <c r="G14" s="114">
        <v>881.81349999999998</v>
      </c>
      <c r="H14" s="114">
        <v>941.36200000000008</v>
      </c>
      <c r="I14" s="114">
        <v>972.26499999999999</v>
      </c>
      <c r="J14" s="114">
        <v>1015.0915</v>
      </c>
      <c r="K14" s="114">
        <v>1146.3705</v>
      </c>
      <c r="L14" s="114">
        <v>1257.2829999999999</v>
      </c>
      <c r="M14" s="114">
        <v>1268.625</v>
      </c>
      <c r="N14" s="114">
        <v>1298.8890000000001</v>
      </c>
      <c r="O14" s="114">
        <v>1334.979</v>
      </c>
      <c r="P14" s="114">
        <v>1358.5900000000001</v>
      </c>
      <c r="Q14" s="114">
        <v>1381.1925000000001</v>
      </c>
      <c r="R14" s="114">
        <v>1412.0364999999999</v>
      </c>
      <c r="S14" s="114">
        <v>1438.2825</v>
      </c>
      <c r="T14" s="114">
        <v>1456.2995000000001</v>
      </c>
      <c r="U14" s="114">
        <v>1467.4945</v>
      </c>
      <c r="V14" s="114">
        <v>1449.961</v>
      </c>
      <c r="W14" s="114">
        <v>1419.1990000000001</v>
      </c>
      <c r="X14" s="114">
        <v>1385.8675000000001</v>
      </c>
      <c r="Y14" s="114">
        <v>1365.5484999999999</v>
      </c>
      <c r="Z14" s="114">
        <v>1378.9834999999998</v>
      </c>
      <c r="AA14" s="114">
        <v>1381.9425000000001</v>
      </c>
      <c r="AB14" s="114">
        <v>1370.6154999999999</v>
      </c>
      <c r="AC14" s="114">
        <v>1359.653</v>
      </c>
      <c r="AD14" s="114">
        <v>1347.7040000000002</v>
      </c>
      <c r="AE14" s="114">
        <v>1311.3305</v>
      </c>
      <c r="AF14" s="114">
        <v>1244.2370000000001</v>
      </c>
      <c r="AG14" s="114">
        <v>1217.1484999999998</v>
      </c>
      <c r="AH14" s="114">
        <v>1225.2329999999999</v>
      </c>
      <c r="AI14" s="114">
        <v>1204.5185000000001</v>
      </c>
      <c r="AJ14" s="114">
        <v>1172.2840000000001</v>
      </c>
      <c r="AK14" s="114">
        <v>1175.3705</v>
      </c>
      <c r="AL14" s="114">
        <v>1189.663</v>
      </c>
      <c r="AM14" s="115">
        <v>1179.1925000000001</v>
      </c>
    </row>
    <row r="15" spans="1:256" s="124" customFormat="1" ht="16.149999999999999" customHeight="1">
      <c r="A15" s="12" t="s">
        <v>544</v>
      </c>
      <c r="B15" s="12" t="s">
        <v>545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</row>
    <row r="16" spans="1:256" ht="16.149999999999999" customHeight="1">
      <c r="A16" s="59" t="s">
        <v>46</v>
      </c>
      <c r="B16" s="58" t="s">
        <v>71</v>
      </c>
      <c r="C16" s="116">
        <v>116.7</v>
      </c>
      <c r="D16" s="116">
        <v>142.69999999999999</v>
      </c>
      <c r="E16" s="116">
        <v>181.65100000000001</v>
      </c>
      <c r="F16" s="116">
        <v>192.73</v>
      </c>
      <c r="G16" s="116">
        <v>398.86799999999999</v>
      </c>
      <c r="H16" s="116">
        <v>408.036</v>
      </c>
      <c r="I16" s="116">
        <v>422.44200000000001</v>
      </c>
      <c r="J16" s="116">
        <v>412.46699999999998</v>
      </c>
      <c r="K16" s="116">
        <v>433.38200000000001</v>
      </c>
      <c r="L16" s="116">
        <v>483.92599999999999</v>
      </c>
      <c r="M16" s="116">
        <v>457.346</v>
      </c>
      <c r="N16" s="116">
        <v>481.12799999999999</v>
      </c>
      <c r="O16" s="116">
        <v>493.21899999999999</v>
      </c>
      <c r="P16" s="116">
        <v>490.23599999999999</v>
      </c>
      <c r="Q16" s="116">
        <v>510.69499999999999</v>
      </c>
      <c r="R16" s="116">
        <v>517.62099999999998</v>
      </c>
      <c r="S16" s="116">
        <v>435.90100000000001</v>
      </c>
      <c r="T16" s="116">
        <v>444.82100000000003</v>
      </c>
      <c r="U16" s="116">
        <v>423.476</v>
      </c>
      <c r="V16" s="116">
        <v>536.87199999999996</v>
      </c>
      <c r="W16" s="116">
        <v>426.15499999999997</v>
      </c>
      <c r="X16" s="116">
        <v>425.05900000000003</v>
      </c>
      <c r="Y16" s="116">
        <v>425.31200000000001</v>
      </c>
      <c r="Z16" s="116">
        <v>408.767</v>
      </c>
      <c r="AA16" s="116">
        <v>423.03199999999998</v>
      </c>
      <c r="AB16" s="116">
        <v>423.32799999999997</v>
      </c>
      <c r="AC16" s="116">
        <v>421.32100000000003</v>
      </c>
      <c r="AD16" s="116">
        <v>406.89699999999999</v>
      </c>
      <c r="AE16" s="116">
        <v>390.39699999999999</v>
      </c>
      <c r="AF16" s="116">
        <v>386.46899999999999</v>
      </c>
      <c r="AG16" s="116">
        <v>346.63499999999999</v>
      </c>
      <c r="AH16" s="116">
        <v>121.607</v>
      </c>
      <c r="AI16" s="116">
        <v>120.22199999999999</v>
      </c>
      <c r="AJ16" s="116">
        <v>98.179000000000002</v>
      </c>
      <c r="AK16" s="116">
        <v>96.944000000000003</v>
      </c>
      <c r="AL16" s="116">
        <v>95.004999999999995</v>
      </c>
      <c r="AM16" s="116">
        <v>87.751000000000005</v>
      </c>
    </row>
    <row r="17" spans="1:256" ht="16.149999999999999" customHeight="1">
      <c r="A17" s="13" t="s">
        <v>47</v>
      </c>
      <c r="B17" s="13" t="s">
        <v>72</v>
      </c>
      <c r="C17" s="116">
        <v>26</v>
      </c>
      <c r="D17" s="116">
        <v>38.950000000000003</v>
      </c>
      <c r="E17" s="116">
        <v>11.079000000000001</v>
      </c>
      <c r="F17" s="116">
        <v>206.13800000000001</v>
      </c>
      <c r="G17" s="116">
        <v>9.1679999999999993</v>
      </c>
      <c r="H17" s="116">
        <v>14.406000000000001</v>
      </c>
      <c r="I17" s="116">
        <v>-9.9749999999999996</v>
      </c>
      <c r="J17" s="116">
        <v>20.914999999999999</v>
      </c>
      <c r="K17" s="116">
        <v>50.543999999999997</v>
      </c>
      <c r="L17" s="116">
        <v>-26.58</v>
      </c>
      <c r="M17" s="116">
        <v>23.782</v>
      </c>
      <c r="N17" s="116">
        <v>12.090999999999999</v>
      </c>
      <c r="O17" s="116">
        <v>-2.9830000000000001</v>
      </c>
      <c r="P17" s="116">
        <v>20.459</v>
      </c>
      <c r="Q17" s="116">
        <v>6.9260000000000002</v>
      </c>
      <c r="R17" s="116">
        <v>-81.72</v>
      </c>
      <c r="S17" s="116">
        <v>8.92</v>
      </c>
      <c r="T17" s="116">
        <v>-21.344999999999999</v>
      </c>
      <c r="U17" s="116">
        <v>113.396</v>
      </c>
      <c r="V17" s="116">
        <v>11.385</v>
      </c>
      <c r="W17" s="116">
        <v>-1.0960000000000001</v>
      </c>
      <c r="X17" s="116">
        <v>0.253</v>
      </c>
      <c r="Y17" s="116">
        <v>-16.545000000000002</v>
      </c>
      <c r="Z17" s="116">
        <v>14.265000000000001</v>
      </c>
      <c r="AA17" s="116">
        <v>0.29599999999999999</v>
      </c>
      <c r="AB17" s="116">
        <v>-2.0070000000000001</v>
      </c>
      <c r="AC17" s="116">
        <v>-14.423999999999999</v>
      </c>
      <c r="AD17" s="116">
        <v>-16.5</v>
      </c>
      <c r="AE17" s="116">
        <v>-3.9279999999999999</v>
      </c>
      <c r="AF17" s="116">
        <v>-39.834000000000003</v>
      </c>
      <c r="AG17" s="116">
        <v>-225.02799999999999</v>
      </c>
      <c r="AH17" s="116">
        <v>-1.385</v>
      </c>
      <c r="AI17" s="116">
        <v>-22.042999999999999</v>
      </c>
      <c r="AJ17" s="116">
        <v>-1.2350000000000001</v>
      </c>
      <c r="AK17" s="116">
        <v>-1.9390000000000001</v>
      </c>
      <c r="AL17" s="116">
        <v>-7.2539999999999996</v>
      </c>
      <c r="AM17" s="116">
        <v>12.776999999999999</v>
      </c>
    </row>
    <row r="18" spans="1:256" ht="16.149999999999999" customHeight="1">
      <c r="A18" s="59" t="s">
        <v>145</v>
      </c>
      <c r="B18" s="58" t="s">
        <v>275</v>
      </c>
      <c r="C18" s="116" t="s">
        <v>34</v>
      </c>
      <c r="D18" s="116" t="s">
        <v>34</v>
      </c>
      <c r="E18" s="116" t="s">
        <v>34</v>
      </c>
      <c r="F18" s="116" t="s">
        <v>34</v>
      </c>
      <c r="G18" s="116" t="s">
        <v>34</v>
      </c>
      <c r="H18" s="116" t="s">
        <v>34</v>
      </c>
      <c r="I18" s="116" t="s">
        <v>34</v>
      </c>
      <c r="J18" s="116" t="s">
        <v>34</v>
      </c>
      <c r="K18" s="116" t="s">
        <v>34</v>
      </c>
      <c r="L18" s="116" t="s">
        <v>34</v>
      </c>
      <c r="M18" s="116" t="s">
        <v>34</v>
      </c>
      <c r="N18" s="116" t="s">
        <v>34</v>
      </c>
      <c r="O18" s="116" t="s">
        <v>34</v>
      </c>
      <c r="P18" s="116" t="s">
        <v>34</v>
      </c>
      <c r="Q18" s="116" t="s">
        <v>34</v>
      </c>
      <c r="R18" s="116" t="s">
        <v>34</v>
      </c>
      <c r="S18" s="116" t="s">
        <v>34</v>
      </c>
      <c r="T18" s="116" t="s">
        <v>34</v>
      </c>
      <c r="U18" s="116" t="s">
        <v>34</v>
      </c>
      <c r="V18" s="116">
        <v>-122.102</v>
      </c>
      <c r="W18" s="116" t="s">
        <v>34</v>
      </c>
      <c r="X18" s="116" t="s">
        <v>34</v>
      </c>
      <c r="Y18" s="116" t="s">
        <v>34</v>
      </c>
      <c r="Z18" s="116" t="s">
        <v>34</v>
      </c>
      <c r="AA18" s="116" t="s">
        <v>34</v>
      </c>
      <c r="AB18" s="116" t="s">
        <v>34</v>
      </c>
      <c r="AC18" s="116" t="s">
        <v>34</v>
      </c>
      <c r="AD18" s="116" t="s">
        <v>34</v>
      </c>
      <c r="AE18" s="116" t="s">
        <v>34</v>
      </c>
      <c r="AF18" s="116" t="s">
        <v>34</v>
      </c>
      <c r="AG18" s="116" t="s">
        <v>34</v>
      </c>
      <c r="AH18" s="116" t="s">
        <v>34</v>
      </c>
      <c r="AI18" s="116" t="s">
        <v>34</v>
      </c>
      <c r="AJ18" s="116" t="s">
        <v>34</v>
      </c>
      <c r="AK18" s="116" t="s">
        <v>34</v>
      </c>
      <c r="AL18" s="116" t="s">
        <v>34</v>
      </c>
      <c r="AM18" s="116">
        <v>0</v>
      </c>
    </row>
    <row r="19" spans="1:256" s="124" customFormat="1" ht="16.149999999999999" customHeight="1">
      <c r="A19" s="13" t="s">
        <v>48</v>
      </c>
      <c r="B19" s="13" t="s">
        <v>73</v>
      </c>
      <c r="C19" s="116">
        <v>142.69999999999999</v>
      </c>
      <c r="D19" s="116">
        <v>181.6</v>
      </c>
      <c r="E19" s="116">
        <v>192.73</v>
      </c>
      <c r="F19" s="116">
        <v>398.86799999999999</v>
      </c>
      <c r="G19" s="116">
        <v>408.036</v>
      </c>
      <c r="H19" s="116">
        <v>422.44200000000001</v>
      </c>
      <c r="I19" s="116">
        <v>412.46699999999998</v>
      </c>
      <c r="J19" s="116">
        <v>433.38200000000001</v>
      </c>
      <c r="K19" s="116">
        <v>483.92599999999999</v>
      </c>
      <c r="L19" s="116">
        <v>457.346</v>
      </c>
      <c r="M19" s="116">
        <v>481.12799999999999</v>
      </c>
      <c r="N19" s="116">
        <v>493.21899999999999</v>
      </c>
      <c r="O19" s="116">
        <v>490.23599999999999</v>
      </c>
      <c r="P19" s="116">
        <v>510.69499999999999</v>
      </c>
      <c r="Q19" s="116">
        <v>517.62099999999998</v>
      </c>
      <c r="R19" s="116">
        <v>435.90100000000001</v>
      </c>
      <c r="S19" s="116">
        <v>444.82100000000003</v>
      </c>
      <c r="T19" s="116">
        <v>423.476</v>
      </c>
      <c r="U19" s="116">
        <v>536.87199999999996</v>
      </c>
      <c r="V19" s="116">
        <v>426.15499999999997</v>
      </c>
      <c r="W19" s="116">
        <v>425.05900000000003</v>
      </c>
      <c r="X19" s="116">
        <v>425.31200000000001</v>
      </c>
      <c r="Y19" s="116">
        <v>408.767</v>
      </c>
      <c r="Z19" s="116">
        <v>423.03199999999998</v>
      </c>
      <c r="AA19" s="116">
        <v>423.32799999999997</v>
      </c>
      <c r="AB19" s="116">
        <v>421.32100000000003</v>
      </c>
      <c r="AC19" s="116">
        <v>406.89699999999999</v>
      </c>
      <c r="AD19" s="116">
        <v>390.39699999999999</v>
      </c>
      <c r="AE19" s="116">
        <v>386.46899999999999</v>
      </c>
      <c r="AF19" s="116">
        <v>346.63499999999999</v>
      </c>
      <c r="AG19" s="116">
        <v>121.607</v>
      </c>
      <c r="AH19" s="116">
        <v>120.22199999999999</v>
      </c>
      <c r="AI19" s="116">
        <v>98.179000000000002</v>
      </c>
      <c r="AJ19" s="116">
        <v>96.944000000000003</v>
      </c>
      <c r="AK19" s="116">
        <v>95.004999999999995</v>
      </c>
      <c r="AL19" s="116">
        <v>87.751000000000005</v>
      </c>
      <c r="AM19" s="116">
        <v>100.52800000000001</v>
      </c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</row>
    <row r="20" spans="1:256" ht="16.149999999999999" customHeight="1">
      <c r="A20" s="121" t="s">
        <v>538</v>
      </c>
      <c r="B20" s="113" t="s">
        <v>539</v>
      </c>
      <c r="C20" s="114"/>
      <c r="D20" s="114">
        <v>162.14999999999998</v>
      </c>
      <c r="E20" s="114">
        <v>187.16499999999999</v>
      </c>
      <c r="F20" s="114">
        <v>295.79899999999998</v>
      </c>
      <c r="G20" s="114">
        <v>403.452</v>
      </c>
      <c r="H20" s="114">
        <v>415.23900000000003</v>
      </c>
      <c r="I20" s="114">
        <v>417.4545</v>
      </c>
      <c r="J20" s="114">
        <v>422.92449999999997</v>
      </c>
      <c r="K20" s="114">
        <v>458.654</v>
      </c>
      <c r="L20" s="114">
        <v>470.63599999999997</v>
      </c>
      <c r="M20" s="114">
        <v>469.23699999999997</v>
      </c>
      <c r="N20" s="114">
        <v>487.17349999999999</v>
      </c>
      <c r="O20" s="114">
        <v>491.72749999999996</v>
      </c>
      <c r="P20" s="114">
        <v>500.46550000000002</v>
      </c>
      <c r="Q20" s="114">
        <v>514.15800000000002</v>
      </c>
      <c r="R20" s="114">
        <v>476.76099999999997</v>
      </c>
      <c r="S20" s="114">
        <v>440.36099999999999</v>
      </c>
      <c r="T20" s="114">
        <v>434.14850000000001</v>
      </c>
      <c r="U20" s="114">
        <v>480.17399999999998</v>
      </c>
      <c r="V20" s="114">
        <v>481.51349999999996</v>
      </c>
      <c r="W20" s="114">
        <v>425.60699999999997</v>
      </c>
      <c r="X20" s="114">
        <v>425.18550000000005</v>
      </c>
      <c r="Y20" s="114">
        <v>417.03949999999998</v>
      </c>
      <c r="Z20" s="114">
        <v>415.89949999999999</v>
      </c>
      <c r="AA20" s="114">
        <v>423.17999999999995</v>
      </c>
      <c r="AB20" s="114">
        <v>422.3245</v>
      </c>
      <c r="AC20" s="114">
        <v>414.10900000000004</v>
      </c>
      <c r="AD20" s="114">
        <v>398.64699999999999</v>
      </c>
      <c r="AE20" s="114">
        <v>388.43299999999999</v>
      </c>
      <c r="AF20" s="114">
        <v>366.55200000000002</v>
      </c>
      <c r="AG20" s="114">
        <v>234.12099999999998</v>
      </c>
      <c r="AH20" s="114">
        <v>120.9145</v>
      </c>
      <c r="AI20" s="114">
        <v>109.20050000000001</v>
      </c>
      <c r="AJ20" s="114">
        <v>97.561499999999995</v>
      </c>
      <c r="AK20" s="114">
        <v>95.974500000000006</v>
      </c>
      <c r="AL20" s="114">
        <v>91.378</v>
      </c>
      <c r="AM20" s="115">
        <v>94.139499999999998</v>
      </c>
    </row>
    <row r="21" spans="1:256" ht="16.149999999999999" customHeight="1">
      <c r="A21" s="12" t="s">
        <v>546</v>
      </c>
      <c r="B21" s="12" t="s">
        <v>547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</row>
    <row r="22" spans="1:256" ht="16.149999999999999" customHeight="1">
      <c r="A22" s="119" t="s">
        <v>46</v>
      </c>
      <c r="B22" s="58" t="s">
        <v>71</v>
      </c>
      <c r="C22" s="116">
        <v>490.7</v>
      </c>
      <c r="D22" s="116">
        <v>603.29999999999995</v>
      </c>
      <c r="E22" s="116">
        <v>850.59699999999998</v>
      </c>
      <c r="F22" s="116">
        <v>957.38900000000001</v>
      </c>
      <c r="G22" s="116">
        <v>1234.011</v>
      </c>
      <c r="H22" s="116">
        <v>1336.52</v>
      </c>
      <c r="I22" s="116">
        <v>1376.682</v>
      </c>
      <c r="J22" s="116">
        <v>1402.7570000000001</v>
      </c>
      <c r="K22" s="116">
        <v>1473.2750000000001</v>
      </c>
      <c r="L22" s="116">
        <v>1736.7739999999999</v>
      </c>
      <c r="M22" s="116">
        <v>1719.0640000000001</v>
      </c>
      <c r="N22" s="116">
        <v>1756.66</v>
      </c>
      <c r="O22" s="116">
        <v>1815.4649999999999</v>
      </c>
      <c r="P22" s="116">
        <v>1837.9480000000001</v>
      </c>
      <c r="Q22" s="116">
        <v>1880.163</v>
      </c>
      <c r="R22" s="116">
        <v>1910.538</v>
      </c>
      <c r="S22" s="116">
        <v>1867.057</v>
      </c>
      <c r="T22" s="116">
        <v>1890.23</v>
      </c>
      <c r="U22" s="116">
        <v>1890.6659999999999</v>
      </c>
      <c r="V22" s="116">
        <v>2004.671</v>
      </c>
      <c r="W22" s="116">
        <v>1858.278</v>
      </c>
      <c r="X22" s="116">
        <v>1831.3340000000001</v>
      </c>
      <c r="Y22" s="116">
        <v>1790.7719999999999</v>
      </c>
      <c r="Z22" s="116">
        <v>1774.404</v>
      </c>
      <c r="AA22" s="116">
        <v>1815.3620000000001</v>
      </c>
      <c r="AB22" s="116">
        <v>1794.883</v>
      </c>
      <c r="AC22" s="116">
        <v>1790.9970000000001</v>
      </c>
      <c r="AD22" s="116">
        <v>1756.527</v>
      </c>
      <c r="AE22" s="116">
        <v>1736.175</v>
      </c>
      <c r="AF22" s="116">
        <v>1663.3520000000001</v>
      </c>
      <c r="AG22" s="116">
        <v>1558.2260000000001</v>
      </c>
      <c r="AH22" s="116">
        <v>1344.3130000000001</v>
      </c>
      <c r="AI22" s="116">
        <v>1347.982</v>
      </c>
      <c r="AJ22" s="116">
        <v>1284.51</v>
      </c>
      <c r="AK22" s="116">
        <v>1260.2349999999999</v>
      </c>
      <c r="AL22" s="116">
        <v>1282.4549999999999</v>
      </c>
      <c r="AM22" s="116">
        <v>1279.627</v>
      </c>
    </row>
    <row r="23" spans="1:256" ht="16.149999999999999" customHeight="1">
      <c r="A23" s="13" t="s">
        <v>47</v>
      </c>
      <c r="B23" s="13" t="s">
        <v>72</v>
      </c>
      <c r="C23" s="116" t="s">
        <v>34</v>
      </c>
      <c r="D23" s="116">
        <v>247.22399999999999</v>
      </c>
      <c r="E23" s="116">
        <v>106.792</v>
      </c>
      <c r="F23" s="116">
        <v>276.62200000000001</v>
      </c>
      <c r="G23" s="116">
        <v>10.2509</v>
      </c>
      <c r="H23" s="116">
        <v>40.161999999999999</v>
      </c>
      <c r="I23" s="116">
        <v>26.074999999999999</v>
      </c>
      <c r="J23" s="116">
        <v>70.518000000000001</v>
      </c>
      <c r="K23" s="116">
        <v>263.49900000000002</v>
      </c>
      <c r="L23" s="116">
        <v>-17.71</v>
      </c>
      <c r="M23" s="116">
        <v>37.595999999999997</v>
      </c>
      <c r="N23" s="116">
        <v>58.805</v>
      </c>
      <c r="O23" s="116">
        <v>22.483000000000001</v>
      </c>
      <c r="P23" s="116">
        <v>422.15</v>
      </c>
      <c r="Q23" s="116">
        <v>30.375</v>
      </c>
      <c r="R23" s="116">
        <v>-43.481000000000002</v>
      </c>
      <c r="S23" s="116">
        <v>23.172999999999998</v>
      </c>
      <c r="T23" s="116">
        <v>436</v>
      </c>
      <c r="U23" s="116">
        <v>114.005</v>
      </c>
      <c r="V23" s="116">
        <v>29.039000000000001</v>
      </c>
      <c r="W23" s="116">
        <v>-1433.2190000000001</v>
      </c>
      <c r="X23" s="116">
        <v>-40.561999999999998</v>
      </c>
      <c r="Y23" s="116">
        <v>-16.367999999999999</v>
      </c>
      <c r="Z23" s="116">
        <v>40.957999999999998</v>
      </c>
      <c r="AA23" s="116">
        <v>-20.478999999999999</v>
      </c>
      <c r="AB23" s="116">
        <v>-3.8860000000000001</v>
      </c>
      <c r="AC23" s="116">
        <v>-34.47</v>
      </c>
      <c r="AD23" s="116">
        <v>-20.352</v>
      </c>
      <c r="AE23" s="116">
        <v>-72.822999999999993</v>
      </c>
      <c r="AF23" s="116">
        <v>-105.126</v>
      </c>
      <c r="AG23" s="116">
        <v>-213.91300000000001</v>
      </c>
      <c r="AH23" s="116">
        <v>3.669</v>
      </c>
      <c r="AI23" s="116">
        <v>-63.472000000000001</v>
      </c>
      <c r="AJ23" s="116">
        <v>-24.274999999999999</v>
      </c>
      <c r="AK23" s="116">
        <v>22.22</v>
      </c>
      <c r="AL23" s="116">
        <v>-2.8279999999999998</v>
      </c>
      <c r="AM23" s="116">
        <v>-12.59</v>
      </c>
    </row>
    <row r="24" spans="1:256" s="41" customFormat="1" ht="16.149999999999999" customHeight="1">
      <c r="A24" s="119" t="s">
        <v>145</v>
      </c>
      <c r="B24" s="13" t="s">
        <v>275</v>
      </c>
      <c r="C24" s="116" t="s">
        <v>34</v>
      </c>
      <c r="D24" s="116" t="s">
        <v>34</v>
      </c>
      <c r="E24" s="116" t="s">
        <v>34</v>
      </c>
      <c r="F24" s="116" t="s">
        <v>34</v>
      </c>
      <c r="G24" s="116" t="s">
        <v>34</v>
      </c>
      <c r="H24" s="116" t="s">
        <v>34</v>
      </c>
      <c r="I24" s="116" t="s">
        <v>34</v>
      </c>
      <c r="J24" s="116" t="s">
        <v>34</v>
      </c>
      <c r="K24" s="116" t="s">
        <v>34</v>
      </c>
      <c r="L24" s="116" t="s">
        <v>34</v>
      </c>
      <c r="M24" s="116" t="s">
        <v>34</v>
      </c>
      <c r="N24" s="116" t="s">
        <v>34</v>
      </c>
      <c r="O24" s="116" t="s">
        <v>34</v>
      </c>
      <c r="P24" s="116" t="s">
        <v>34</v>
      </c>
      <c r="Q24" s="116" t="s">
        <v>34</v>
      </c>
      <c r="R24" s="116" t="s">
        <v>34</v>
      </c>
      <c r="S24" s="116" t="s">
        <v>34</v>
      </c>
      <c r="T24" s="116" t="s">
        <v>34</v>
      </c>
      <c r="U24" s="116" t="s">
        <v>34</v>
      </c>
      <c r="V24" s="116">
        <v>-175.43199999999999</v>
      </c>
      <c r="W24" s="116" t="s">
        <v>34</v>
      </c>
      <c r="X24" s="116" t="s">
        <v>34</v>
      </c>
      <c r="Y24" s="116" t="s">
        <v>34</v>
      </c>
      <c r="Z24" s="116" t="s">
        <v>34</v>
      </c>
      <c r="AA24" s="116" t="s">
        <v>34</v>
      </c>
      <c r="AB24" s="116" t="s">
        <v>34</v>
      </c>
      <c r="AC24" s="116" t="s">
        <v>34</v>
      </c>
      <c r="AD24" s="116" t="s">
        <v>34</v>
      </c>
      <c r="AE24" s="116" t="s">
        <v>34</v>
      </c>
      <c r="AF24" s="116" t="s">
        <v>34</v>
      </c>
      <c r="AG24" s="116" t="s">
        <v>34</v>
      </c>
      <c r="AH24" s="116" t="s">
        <v>34</v>
      </c>
      <c r="AI24" s="116" t="s">
        <v>34</v>
      </c>
      <c r="AJ24" s="116" t="s">
        <v>34</v>
      </c>
      <c r="AK24" s="116" t="s">
        <v>34</v>
      </c>
      <c r="AL24" s="116" t="s">
        <v>34</v>
      </c>
      <c r="AM24" s="116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  <c r="IP24" s="47"/>
      <c r="IQ24" s="47"/>
      <c r="IR24" s="47"/>
      <c r="IS24" s="47"/>
      <c r="IT24" s="47"/>
      <c r="IU24" s="47"/>
      <c r="IV24" s="47"/>
    </row>
    <row r="25" spans="1:256" s="41" customFormat="1" ht="16.149999999999999" customHeight="1">
      <c r="A25" s="110" t="s">
        <v>48</v>
      </c>
      <c r="B25" s="110" t="s">
        <v>73</v>
      </c>
      <c r="C25" s="114">
        <v>603.29999999999995</v>
      </c>
      <c r="D25" s="114">
        <v>850.59699999999998</v>
      </c>
      <c r="E25" s="114">
        <v>957.38900000000001</v>
      </c>
      <c r="F25" s="114">
        <v>1234.011</v>
      </c>
      <c r="G25" s="114">
        <v>1336.52</v>
      </c>
      <c r="H25" s="114">
        <v>1376.682</v>
      </c>
      <c r="I25" s="114">
        <v>1402.7570000000001</v>
      </c>
      <c r="J25" s="114">
        <v>1473.2750000000001</v>
      </c>
      <c r="K25" s="114">
        <v>1736.7739999999999</v>
      </c>
      <c r="L25" s="114">
        <v>1719.0640000000001</v>
      </c>
      <c r="M25" s="114">
        <v>1756.66</v>
      </c>
      <c r="N25" s="114">
        <v>1815.4649999999999</v>
      </c>
      <c r="O25" s="114">
        <v>1837.9480000000001</v>
      </c>
      <c r="P25" s="114">
        <v>1880.163</v>
      </c>
      <c r="Q25" s="114">
        <v>1910.538</v>
      </c>
      <c r="R25" s="114">
        <v>1867.057</v>
      </c>
      <c r="S25" s="114">
        <v>1890.23</v>
      </c>
      <c r="T25" s="114">
        <v>1890.6659999999999</v>
      </c>
      <c r="U25" s="114">
        <v>2004.671</v>
      </c>
      <c r="V25" s="114">
        <v>1858.278</v>
      </c>
      <c r="W25" s="114">
        <v>1831.3340000000001</v>
      </c>
      <c r="X25" s="114">
        <v>1790.7719999999999</v>
      </c>
      <c r="Y25" s="114">
        <v>1774.404</v>
      </c>
      <c r="Z25" s="114">
        <v>1815.3620000000001</v>
      </c>
      <c r="AA25" s="114">
        <v>1794.883</v>
      </c>
      <c r="AB25" s="114">
        <v>1790.9970000000001</v>
      </c>
      <c r="AC25" s="114">
        <v>1756.527</v>
      </c>
      <c r="AD25" s="114">
        <v>1736.175</v>
      </c>
      <c r="AE25" s="114">
        <v>1663.3520000000001</v>
      </c>
      <c r="AF25" s="114">
        <v>1558.2260000000001</v>
      </c>
      <c r="AG25" s="114">
        <v>1344.3130000000001</v>
      </c>
      <c r="AH25" s="114">
        <v>1347.982</v>
      </c>
      <c r="AI25" s="114">
        <v>1284.51</v>
      </c>
      <c r="AJ25" s="114">
        <v>1260.2349999999999</v>
      </c>
      <c r="AK25" s="114">
        <v>1284.4549999999999</v>
      </c>
      <c r="AL25" s="114">
        <v>1279.627</v>
      </c>
      <c r="AM25" s="115">
        <v>1267.037</v>
      </c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U25" s="47"/>
      <c r="IV25" s="47"/>
    </row>
    <row r="26" spans="1:256" ht="16.149999999999999" customHeight="1">
      <c r="A26" s="130" t="s">
        <v>518</v>
      </c>
      <c r="B26" s="131" t="s">
        <v>519</v>
      </c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78"/>
    </row>
    <row r="27" spans="1:256" s="41" customFormat="1" ht="16.149999999999999" customHeight="1">
      <c r="A27" s="60" t="s">
        <v>40</v>
      </c>
      <c r="B27" s="12" t="s">
        <v>65</v>
      </c>
      <c r="C27" s="116" t="s">
        <v>34</v>
      </c>
      <c r="D27" s="116" t="s">
        <v>34</v>
      </c>
      <c r="E27" s="116" t="s">
        <v>34</v>
      </c>
      <c r="F27" s="116" t="s">
        <v>34</v>
      </c>
      <c r="G27" s="116" t="s">
        <v>34</v>
      </c>
      <c r="H27" s="116" t="s">
        <v>34</v>
      </c>
      <c r="I27" s="116" t="s">
        <v>34</v>
      </c>
      <c r="J27" s="116" t="s">
        <v>34</v>
      </c>
      <c r="K27" s="116" t="s">
        <v>34</v>
      </c>
      <c r="L27" s="116" t="s">
        <v>34</v>
      </c>
      <c r="M27" s="116" t="s">
        <v>34</v>
      </c>
      <c r="N27" s="116" t="s">
        <v>34</v>
      </c>
      <c r="O27" s="116" t="s">
        <v>34</v>
      </c>
      <c r="P27" s="116" t="s">
        <v>34</v>
      </c>
      <c r="Q27" s="116" t="s">
        <v>34</v>
      </c>
      <c r="R27" s="116" t="s">
        <v>34</v>
      </c>
      <c r="S27" s="116" t="s">
        <v>34</v>
      </c>
      <c r="T27" s="116" t="s">
        <v>34</v>
      </c>
      <c r="U27" s="116" t="s">
        <v>34</v>
      </c>
      <c r="V27" s="116" t="s">
        <v>34</v>
      </c>
      <c r="W27" s="116" t="s">
        <v>34</v>
      </c>
      <c r="X27" s="116" t="s">
        <v>34</v>
      </c>
      <c r="Y27" s="116" t="s">
        <v>34</v>
      </c>
      <c r="Z27" s="116" t="s">
        <v>34</v>
      </c>
      <c r="AA27" s="116" t="s">
        <v>34</v>
      </c>
      <c r="AB27" s="116" t="s">
        <v>34</v>
      </c>
      <c r="AC27" s="116" t="s">
        <v>34</v>
      </c>
      <c r="AD27" s="116" t="s">
        <v>34</v>
      </c>
      <c r="AE27" s="116" t="s">
        <v>34</v>
      </c>
      <c r="AF27" s="116" t="s">
        <v>34</v>
      </c>
      <c r="AG27" s="116" t="s">
        <v>34</v>
      </c>
      <c r="AH27" s="116" t="s">
        <v>34</v>
      </c>
      <c r="AI27" s="116" t="s">
        <v>34</v>
      </c>
      <c r="AJ27" s="116" t="s">
        <v>34</v>
      </c>
      <c r="AK27" s="116" t="s">
        <v>34</v>
      </c>
      <c r="AL27" s="116" t="s">
        <v>34</v>
      </c>
      <c r="AM27" s="116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47"/>
      <c r="IF27" s="47"/>
      <c r="IG27" s="47"/>
      <c r="IH27" s="47"/>
      <c r="II27" s="47"/>
      <c r="IJ27" s="47"/>
      <c r="IK27" s="47"/>
      <c r="IL27" s="47"/>
      <c r="IM27" s="47"/>
      <c r="IN27" s="47"/>
      <c r="IO27" s="47"/>
      <c r="IP27" s="47"/>
      <c r="IQ27" s="47"/>
      <c r="IR27" s="47"/>
      <c r="IS27" s="47"/>
      <c r="IT27" s="47"/>
      <c r="IU27" s="47"/>
      <c r="IV27" s="47"/>
    </row>
    <row r="28" spans="1:256" s="41" customFormat="1" ht="16.149999999999999" customHeight="1">
      <c r="A28" s="62" t="s">
        <v>520</v>
      </c>
      <c r="B28" s="13" t="s">
        <v>523</v>
      </c>
      <c r="C28" s="116">
        <v>249.9</v>
      </c>
      <c r="D28" s="116">
        <v>384.5</v>
      </c>
      <c r="E28" s="116">
        <v>120.8</v>
      </c>
      <c r="F28" s="116">
        <v>132.30000000000001</v>
      </c>
      <c r="G28" s="116">
        <v>153.30000000000001</v>
      </c>
      <c r="H28" s="116">
        <v>161.5</v>
      </c>
      <c r="I28" s="116">
        <v>167.1</v>
      </c>
      <c r="J28" s="116">
        <v>176.8</v>
      </c>
      <c r="K28" s="116">
        <v>216.6</v>
      </c>
      <c r="L28" s="116">
        <v>222.58583426563666</v>
      </c>
      <c r="M28" s="116">
        <v>228.5</v>
      </c>
      <c r="N28" s="116">
        <v>236.2</v>
      </c>
      <c r="O28" s="116">
        <v>270.2</v>
      </c>
      <c r="P28" s="116">
        <v>274.3</v>
      </c>
      <c r="Q28" s="116">
        <v>280.10000000000002</v>
      </c>
      <c r="R28" s="116">
        <v>291.2</v>
      </c>
      <c r="S28" s="116">
        <v>353.9</v>
      </c>
      <c r="T28" s="116">
        <v>343.6</v>
      </c>
      <c r="U28" s="116">
        <v>341.4</v>
      </c>
      <c r="V28" s="116">
        <v>342.1</v>
      </c>
      <c r="W28" s="116">
        <v>387.8852911715</v>
      </c>
      <c r="X28" s="116">
        <v>381.6</v>
      </c>
      <c r="Y28" s="116">
        <v>379.3</v>
      </c>
      <c r="Z28" s="116">
        <v>394.6</v>
      </c>
      <c r="AA28" s="116">
        <v>437.4</v>
      </c>
      <c r="AB28" s="116">
        <v>438.6</v>
      </c>
      <c r="AC28" s="116">
        <v>408.3</v>
      </c>
      <c r="AD28" s="116">
        <v>414.3</v>
      </c>
      <c r="AE28" s="116">
        <v>443.8</v>
      </c>
      <c r="AF28" s="116">
        <v>418.2</v>
      </c>
      <c r="AG28" s="116">
        <v>416.3</v>
      </c>
      <c r="AH28" s="116">
        <v>406</v>
      </c>
      <c r="AI28" s="116">
        <v>433.6</v>
      </c>
      <c r="AJ28" s="116">
        <v>421.1</v>
      </c>
      <c r="AK28" s="116">
        <v>411.1</v>
      </c>
      <c r="AL28" s="116">
        <v>428.5</v>
      </c>
      <c r="AM28" s="116">
        <v>445.0752426052249</v>
      </c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7"/>
      <c r="IS28" s="47"/>
      <c r="IT28" s="47"/>
      <c r="IU28" s="47"/>
      <c r="IV28" s="47"/>
    </row>
    <row r="29" spans="1:256" s="41" customFormat="1" ht="16.149999999999999" customHeight="1">
      <c r="A29" s="13" t="s">
        <v>521</v>
      </c>
      <c r="B29" s="13" t="s">
        <v>524</v>
      </c>
      <c r="C29" s="116">
        <v>29.2</v>
      </c>
      <c r="D29" s="116">
        <v>40.018141500730501</v>
      </c>
      <c r="E29" s="116">
        <v>10.8</v>
      </c>
      <c r="F29" s="116">
        <v>11</v>
      </c>
      <c r="G29" s="116">
        <v>10.199999999999999</v>
      </c>
      <c r="H29" s="116">
        <v>11.9</v>
      </c>
      <c r="I29" s="116">
        <v>10.4</v>
      </c>
      <c r="J29" s="116">
        <v>10.3</v>
      </c>
      <c r="K29" s="116">
        <v>9.1999999999999993</v>
      </c>
      <c r="L29" s="116">
        <v>14.6</v>
      </c>
      <c r="M29" s="116">
        <v>15.2</v>
      </c>
      <c r="N29" s="116">
        <v>19.7</v>
      </c>
      <c r="O29" s="116">
        <v>23.6</v>
      </c>
      <c r="P29" s="116">
        <v>35.1</v>
      </c>
      <c r="Q29" s="116">
        <v>20.6</v>
      </c>
      <c r="R29" s="116">
        <v>24.3</v>
      </c>
      <c r="S29" s="116">
        <v>23.9</v>
      </c>
      <c r="T29" s="116">
        <v>24.6</v>
      </c>
      <c r="U29" s="116">
        <v>25.7</v>
      </c>
      <c r="V29" s="116">
        <v>24.12</v>
      </c>
      <c r="W29" s="116">
        <v>28.48740653862329</v>
      </c>
      <c r="X29" s="116">
        <v>42.8</v>
      </c>
      <c r="Y29" s="116">
        <v>32.9</v>
      </c>
      <c r="Z29" s="116">
        <v>33.5</v>
      </c>
      <c r="AA29" s="116">
        <v>32</v>
      </c>
      <c r="AB29" s="116">
        <v>28.6</v>
      </c>
      <c r="AC29" s="116">
        <v>30.5</v>
      </c>
      <c r="AD29" s="116">
        <v>34.4</v>
      </c>
      <c r="AE29" s="116">
        <v>34.5</v>
      </c>
      <c r="AF29" s="116">
        <v>23.2</v>
      </c>
      <c r="AG29" s="116">
        <v>24.1</v>
      </c>
      <c r="AH29" s="116">
        <v>38.1</v>
      </c>
      <c r="AI29" s="116">
        <v>20.6</v>
      </c>
      <c r="AJ29" s="116">
        <v>21.6</v>
      </c>
      <c r="AK29" s="116">
        <v>19.100000000000001</v>
      </c>
      <c r="AL29" s="116">
        <v>33.4</v>
      </c>
      <c r="AM29" s="116">
        <v>35.281042133016925</v>
      </c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</row>
    <row r="30" spans="1:256" s="108" customFormat="1" ht="16.149999999999999" customHeight="1">
      <c r="A30" s="57" t="s">
        <v>522</v>
      </c>
      <c r="B30" s="12" t="s">
        <v>525</v>
      </c>
      <c r="C30" s="126">
        <v>279.10000000000002</v>
      </c>
      <c r="D30" s="126">
        <v>424.5</v>
      </c>
      <c r="E30" s="126">
        <v>131.5</v>
      </c>
      <c r="F30" s="126">
        <v>143.30000000000001</v>
      </c>
      <c r="G30" s="126">
        <v>163.5</v>
      </c>
      <c r="H30" s="126">
        <v>173.4</v>
      </c>
      <c r="I30" s="126">
        <v>177.5</v>
      </c>
      <c r="J30" s="126">
        <v>187.1</v>
      </c>
      <c r="K30" s="126">
        <v>225.8</v>
      </c>
      <c r="L30" s="126">
        <v>237.1</v>
      </c>
      <c r="M30" s="126">
        <v>243.7</v>
      </c>
      <c r="N30" s="126">
        <v>256</v>
      </c>
      <c r="O30" s="126">
        <v>293.8</v>
      </c>
      <c r="P30" s="126">
        <v>309.39999999999998</v>
      </c>
      <c r="Q30" s="126">
        <v>300.7</v>
      </c>
      <c r="R30" s="126">
        <v>315.5</v>
      </c>
      <c r="S30" s="126">
        <v>377.6</v>
      </c>
      <c r="T30" s="126">
        <v>368.2</v>
      </c>
      <c r="U30" s="126">
        <v>367.1</v>
      </c>
      <c r="V30" s="126">
        <v>366.3</v>
      </c>
      <c r="W30" s="126">
        <v>416.3726977101233</v>
      </c>
      <c r="X30" s="126">
        <v>424.4</v>
      </c>
      <c r="Y30" s="126">
        <v>411.1</v>
      </c>
      <c r="Z30" s="126">
        <v>428.1</v>
      </c>
      <c r="AA30" s="126">
        <v>469.3</v>
      </c>
      <c r="AB30" s="126">
        <v>467.1</v>
      </c>
      <c r="AC30" s="126">
        <v>438.9</v>
      </c>
      <c r="AD30" s="126">
        <v>448.8</v>
      </c>
      <c r="AE30" s="126">
        <v>478.2</v>
      </c>
      <c r="AF30" s="126">
        <v>441.4</v>
      </c>
      <c r="AG30" s="126">
        <v>440.4</v>
      </c>
      <c r="AH30" s="126">
        <v>442</v>
      </c>
      <c r="AI30" s="126">
        <v>454.2</v>
      </c>
      <c r="AJ30" s="126">
        <v>442.7</v>
      </c>
      <c r="AK30" s="126">
        <v>430.2</v>
      </c>
      <c r="AL30" s="126">
        <v>462</v>
      </c>
      <c r="AM30" s="126">
        <v>480.35628473824181</v>
      </c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U30" s="47"/>
      <c r="IV30" s="47"/>
    </row>
    <row r="31" spans="1:256" s="108" customFormat="1" ht="16.149999999999999" customHeight="1">
      <c r="A31" s="60" t="s">
        <v>548</v>
      </c>
      <c r="B31" s="12" t="s">
        <v>549</v>
      </c>
      <c r="C31" s="126" t="s">
        <v>34</v>
      </c>
      <c r="D31" s="126">
        <v>56.736018887413309</v>
      </c>
      <c r="E31" s="126">
        <v>56.17720186845002</v>
      </c>
      <c r="F31" s="126">
        <v>55.131822563042171</v>
      </c>
      <c r="G31" s="126">
        <v>57.948761274351092</v>
      </c>
      <c r="H31" s="126">
        <v>57.186643749517536</v>
      </c>
      <c r="I31" s="126">
        <v>57.288907859482755</v>
      </c>
      <c r="J31" s="126">
        <v>58.057163648137468</v>
      </c>
      <c r="K31" s="126">
        <v>62.981383418362562</v>
      </c>
      <c r="L31" s="126">
        <v>59.012392666206068</v>
      </c>
      <c r="M31" s="126">
        <v>60.038755870857557</v>
      </c>
      <c r="N31" s="126">
        <v>60.615905849794188</v>
      </c>
      <c r="O31" s="126">
        <v>67.466729189497855</v>
      </c>
      <c r="P31" s="126">
        <v>67.300166594287703</v>
      </c>
      <c r="Q31" s="126">
        <v>67.598590831232187</v>
      </c>
      <c r="R31" s="126">
        <v>68.742321226587748</v>
      </c>
      <c r="S31" s="126">
        <v>82.019121185627071</v>
      </c>
      <c r="T31" s="126">
        <v>78.646825967689566</v>
      </c>
      <c r="U31" s="126">
        <v>77.547139018238227</v>
      </c>
      <c r="V31" s="126">
        <v>78.645793461571273</v>
      </c>
      <c r="W31" s="126">
        <v>91.10427576200847</v>
      </c>
      <c r="X31" s="126">
        <v>91.783666187424117</v>
      </c>
      <c r="Y31" s="126">
        <v>92.587947871008126</v>
      </c>
      <c r="Z31" s="126">
        <v>95.384269161547877</v>
      </c>
      <c r="AA31" s="126">
        <v>105.50366603530898</v>
      </c>
      <c r="AB31" s="126">
        <v>106.66740599387647</v>
      </c>
      <c r="AC31" s="126">
        <v>100.09906939491179</v>
      </c>
      <c r="AD31" s="126">
        <v>102.47057217311811</v>
      </c>
      <c r="AE31" s="126">
        <v>112.81163164689094</v>
      </c>
      <c r="AF31" s="126">
        <v>112.03653323281657</v>
      </c>
      <c r="AG31" s="126">
        <v>114.00964357813915</v>
      </c>
      <c r="AH31" s="126">
        <v>110.45518144984125</v>
      </c>
      <c r="AI31" s="126">
        <v>119.99262222484197</v>
      </c>
      <c r="AJ31" s="126">
        <v>119.73776547889986</v>
      </c>
      <c r="AK31" s="126">
        <v>116.58735125080419</v>
      </c>
      <c r="AL31" s="126">
        <v>120.06201195912904</v>
      </c>
      <c r="AM31" s="126">
        <v>125.81356665832054</v>
      </c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U31" s="47"/>
      <c r="IV31" s="47"/>
    </row>
    <row r="32" spans="1:256" s="41" customFormat="1" ht="16.149999999999999" customHeight="1">
      <c r="A32" s="111" t="s">
        <v>41</v>
      </c>
      <c r="B32" s="112" t="s">
        <v>66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8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 s="47"/>
      <c r="IV32" s="47"/>
    </row>
    <row r="33" spans="1:256" s="41" customFormat="1" ht="16.149999999999999" customHeight="1">
      <c r="A33" s="58" t="s">
        <v>526</v>
      </c>
      <c r="B33" s="13" t="s">
        <v>527</v>
      </c>
      <c r="C33" s="116">
        <v>0.6</v>
      </c>
      <c r="D33" s="116">
        <v>1.3274792900548</v>
      </c>
      <c r="E33" s="116">
        <v>0.6</v>
      </c>
      <c r="F33" s="116">
        <v>0.7</v>
      </c>
      <c r="G33" s="116">
        <v>0.8</v>
      </c>
      <c r="H33" s="116">
        <v>1</v>
      </c>
      <c r="I33" s="116">
        <v>0.8</v>
      </c>
      <c r="J33" s="116">
        <v>0.8</v>
      </c>
      <c r="K33" s="116">
        <v>0.86300082326517158</v>
      </c>
      <c r="L33" s="116">
        <v>0.7</v>
      </c>
      <c r="M33" s="116">
        <v>0.8</v>
      </c>
      <c r="N33" s="116">
        <v>0.8</v>
      </c>
      <c r="O33" s="116">
        <v>0.8</v>
      </c>
      <c r="P33" s="116">
        <v>0.7</v>
      </c>
      <c r="Q33" s="116">
        <v>0.7</v>
      </c>
      <c r="R33" s="116">
        <v>0.7</v>
      </c>
      <c r="S33" s="116">
        <v>0.8</v>
      </c>
      <c r="T33" s="116">
        <v>0.7</v>
      </c>
      <c r="U33" s="116">
        <v>0.7</v>
      </c>
      <c r="V33" s="116">
        <v>0.7</v>
      </c>
      <c r="W33" s="116">
        <v>0.7</v>
      </c>
      <c r="X33" s="116">
        <v>0.7</v>
      </c>
      <c r="Y33" s="116">
        <v>0.7</v>
      </c>
      <c r="Z33" s="116">
        <v>0.9</v>
      </c>
      <c r="AA33" s="116">
        <v>3.1</v>
      </c>
      <c r="AB33" s="116">
        <v>0.1</v>
      </c>
      <c r="AC33" s="116">
        <v>0.6</v>
      </c>
      <c r="AD33" s="116">
        <v>2.2999999999999998</v>
      </c>
      <c r="AE33" s="116">
        <v>1.3</v>
      </c>
      <c r="AF33" s="116">
        <v>0.8</v>
      </c>
      <c r="AG33" s="116">
        <v>1.2</v>
      </c>
      <c r="AH33" s="116">
        <v>1.1000000000000001</v>
      </c>
      <c r="AI33" s="116">
        <v>1.2</v>
      </c>
      <c r="AJ33" s="116">
        <v>1.2</v>
      </c>
      <c r="AK33" s="116">
        <v>0.9</v>
      </c>
      <c r="AL33" s="116">
        <v>1.3</v>
      </c>
      <c r="AM33" s="116">
        <v>1.0478867771731131</v>
      </c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U33" s="47"/>
      <c r="IV33" s="47"/>
    </row>
    <row r="34" spans="1:256" s="41" customFormat="1" ht="16.149999999999999" customHeight="1">
      <c r="A34" s="59" t="s">
        <v>521</v>
      </c>
      <c r="B34" s="13" t="s">
        <v>524</v>
      </c>
      <c r="C34" s="116" t="s">
        <v>34</v>
      </c>
      <c r="D34" s="116" t="s">
        <v>34</v>
      </c>
      <c r="E34" s="116" t="s">
        <v>34</v>
      </c>
      <c r="F34" s="116" t="s">
        <v>34</v>
      </c>
      <c r="G34" s="116" t="s">
        <v>34</v>
      </c>
      <c r="H34" s="116" t="s">
        <v>34</v>
      </c>
      <c r="I34" s="116" t="s">
        <v>34</v>
      </c>
      <c r="J34" s="116" t="s">
        <v>34</v>
      </c>
      <c r="K34" s="116" t="s">
        <v>34</v>
      </c>
      <c r="L34" s="116" t="s">
        <v>34</v>
      </c>
      <c r="M34" s="116" t="s">
        <v>34</v>
      </c>
      <c r="N34" s="116" t="s">
        <v>34</v>
      </c>
      <c r="O34" s="116" t="s">
        <v>34</v>
      </c>
      <c r="P34" s="116" t="s">
        <v>34</v>
      </c>
      <c r="Q34" s="116" t="s">
        <v>34</v>
      </c>
      <c r="R34" s="116" t="s">
        <v>34</v>
      </c>
      <c r="S34" s="116" t="s">
        <v>34</v>
      </c>
      <c r="T34" s="116" t="s">
        <v>34</v>
      </c>
      <c r="U34" s="116" t="s">
        <v>34</v>
      </c>
      <c r="V34" s="116" t="s">
        <v>34</v>
      </c>
      <c r="W34" s="116" t="s">
        <v>34</v>
      </c>
      <c r="X34" s="116" t="s">
        <v>34</v>
      </c>
      <c r="Y34" s="116" t="s">
        <v>34</v>
      </c>
      <c r="Z34" s="116" t="s">
        <v>34</v>
      </c>
      <c r="AA34" s="116" t="s">
        <v>34</v>
      </c>
      <c r="AB34" s="116" t="s">
        <v>34</v>
      </c>
      <c r="AC34" s="116" t="s">
        <v>34</v>
      </c>
      <c r="AD34" s="116" t="s">
        <v>34</v>
      </c>
      <c r="AE34" s="116" t="s">
        <v>34</v>
      </c>
      <c r="AF34" s="116" t="s">
        <v>34</v>
      </c>
      <c r="AG34" s="116" t="s">
        <v>34</v>
      </c>
      <c r="AH34" s="116" t="s">
        <v>34</v>
      </c>
      <c r="AI34" s="116" t="s">
        <v>34</v>
      </c>
      <c r="AJ34" s="116" t="s">
        <v>34</v>
      </c>
      <c r="AK34" s="116" t="s">
        <v>34</v>
      </c>
      <c r="AL34" s="116" t="s">
        <v>34</v>
      </c>
      <c r="AM34" s="116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U34" s="47"/>
      <c r="IV34" s="47"/>
    </row>
    <row r="35" spans="1:256" s="41" customFormat="1" ht="16.149999999999999" customHeight="1">
      <c r="A35" s="58" t="s">
        <v>528</v>
      </c>
      <c r="B35" s="13" t="s">
        <v>529</v>
      </c>
      <c r="C35" s="116">
        <v>0.6</v>
      </c>
      <c r="D35" s="116">
        <v>1.3274792900548</v>
      </c>
      <c r="E35" s="116">
        <v>0.6</v>
      </c>
      <c r="F35" s="116">
        <v>0.7</v>
      </c>
      <c r="G35" s="116">
        <v>0.8</v>
      </c>
      <c r="H35" s="116">
        <v>1</v>
      </c>
      <c r="I35" s="116">
        <v>0.8</v>
      </c>
      <c r="J35" s="116">
        <v>0.8</v>
      </c>
      <c r="K35" s="116">
        <v>0.86300082326517158</v>
      </c>
      <c r="L35" s="116">
        <v>0.7</v>
      </c>
      <c r="M35" s="116">
        <v>0.8</v>
      </c>
      <c r="N35" s="116">
        <v>0.8</v>
      </c>
      <c r="O35" s="116">
        <v>0.8</v>
      </c>
      <c r="P35" s="116">
        <v>0.7</v>
      </c>
      <c r="Q35" s="116">
        <v>0.7</v>
      </c>
      <c r="R35" s="116">
        <v>0.7</v>
      </c>
      <c r="S35" s="116">
        <v>0.8</v>
      </c>
      <c r="T35" s="116">
        <v>0.7</v>
      </c>
      <c r="U35" s="116">
        <v>0.7</v>
      </c>
      <c r="V35" s="116">
        <v>0.7</v>
      </c>
      <c r="W35" s="116">
        <v>0.7</v>
      </c>
      <c r="X35" s="116">
        <v>0.7</v>
      </c>
      <c r="Y35" s="116">
        <v>0.7</v>
      </c>
      <c r="Z35" s="116">
        <v>0.9</v>
      </c>
      <c r="AA35" s="116">
        <v>3.1</v>
      </c>
      <c r="AB35" s="116">
        <v>0.1</v>
      </c>
      <c r="AC35" s="116">
        <v>0.6</v>
      </c>
      <c r="AD35" s="116">
        <v>2.2999999999999998</v>
      </c>
      <c r="AE35" s="116">
        <v>1.3</v>
      </c>
      <c r="AF35" s="116">
        <v>0.8</v>
      </c>
      <c r="AG35" s="116">
        <v>1.2</v>
      </c>
      <c r="AH35" s="116">
        <v>1.1000000000000001</v>
      </c>
      <c r="AI35" s="116">
        <v>1.2</v>
      </c>
      <c r="AJ35" s="116">
        <v>1.2</v>
      </c>
      <c r="AK35" s="116">
        <v>0.9</v>
      </c>
      <c r="AL35" s="116">
        <v>1.3</v>
      </c>
      <c r="AM35" s="116">
        <v>1.0478867771731131</v>
      </c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  <c r="IK35" s="47"/>
      <c r="IL35" s="47"/>
      <c r="IM35" s="47"/>
      <c r="IN35" s="47"/>
      <c r="IO35" s="47"/>
      <c r="IP35" s="47"/>
      <c r="IQ35" s="47"/>
      <c r="IR35" s="47"/>
      <c r="IS35" s="47"/>
      <c r="IT35" s="47"/>
      <c r="IU35" s="47"/>
      <c r="IV35" s="47"/>
    </row>
    <row r="36" spans="1:256" s="41" customFormat="1" ht="16.149999999999999" customHeight="1">
      <c r="A36" s="109" t="s">
        <v>550</v>
      </c>
      <c r="B36" s="110" t="s">
        <v>551</v>
      </c>
      <c r="C36" s="114" t="s">
        <v>34</v>
      </c>
      <c r="D36" s="114">
        <v>0.68222802449110909</v>
      </c>
      <c r="E36" s="114">
        <v>1.0685758555285443</v>
      </c>
      <c r="F36" s="114">
        <v>0.78882394238429931</v>
      </c>
      <c r="G36" s="114">
        <v>0.66096255977580154</v>
      </c>
      <c r="H36" s="114">
        <v>0.80275054446555671</v>
      </c>
      <c r="I36" s="114">
        <v>0.63879217176163305</v>
      </c>
      <c r="J36" s="114">
        <v>0.63053019313533898</v>
      </c>
      <c r="K36" s="114">
        <v>0.62719815174050708</v>
      </c>
      <c r="L36" s="114">
        <v>0.4957830113576806</v>
      </c>
      <c r="M36" s="114">
        <v>0.56829846467066047</v>
      </c>
      <c r="N36" s="114">
        <v>0.54737514800510845</v>
      </c>
      <c r="O36" s="114">
        <v>0.5423057825048766</v>
      </c>
      <c r="P36" s="114">
        <v>0.46623260411223816</v>
      </c>
      <c r="Q36" s="114">
        <v>0.45381640144339547</v>
      </c>
      <c r="R36" s="114">
        <v>0.48941363352567291</v>
      </c>
      <c r="S36" s="114">
        <v>0.60556376851416605</v>
      </c>
      <c r="T36" s="114">
        <v>0.53745051136496691</v>
      </c>
      <c r="U36" s="114">
        <v>0.48593495968822414</v>
      </c>
      <c r="V36" s="114">
        <v>0.48458315983525563</v>
      </c>
      <c r="W36" s="114">
        <v>0.5482365969857953</v>
      </c>
      <c r="X36" s="114">
        <v>0.5487800814781626</v>
      </c>
      <c r="Y36" s="114">
        <v>0.5594993599726964</v>
      </c>
      <c r="Z36" s="114">
        <v>0.72132810931487057</v>
      </c>
      <c r="AA36" s="114">
        <v>2.4418293240071209</v>
      </c>
      <c r="AB36" s="114">
        <v>7.8928249091239869E-2</v>
      </c>
      <c r="AC36" s="114">
        <v>0.48296463008531565</v>
      </c>
      <c r="AD36" s="114">
        <v>1.9231717952641478</v>
      </c>
      <c r="AE36" s="114">
        <v>1.115593508618818</v>
      </c>
      <c r="AF36" s="114">
        <v>0.72750023643757677</v>
      </c>
      <c r="AG36" s="114">
        <v>1.7085182448392073</v>
      </c>
      <c r="AH36" s="114">
        <v>3.0324457915855141</v>
      </c>
      <c r="AI36" s="114">
        <v>3.6629868910856636</v>
      </c>
      <c r="AJ36" s="114">
        <v>4.0999779626184507</v>
      </c>
      <c r="AK36" s="114">
        <v>3.125830298673085</v>
      </c>
      <c r="AL36" s="114">
        <v>4.7422063662296541</v>
      </c>
      <c r="AM36" s="114">
        <v>3.7104041596889474</v>
      </c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  <c r="IK36" s="47"/>
      <c r="IL36" s="47"/>
      <c r="IM36" s="47"/>
      <c r="IN36" s="47"/>
      <c r="IO36" s="47"/>
      <c r="IP36" s="47"/>
      <c r="IQ36" s="47"/>
      <c r="IR36" s="47"/>
      <c r="IS36" s="47"/>
      <c r="IT36" s="47"/>
      <c r="IU36" s="47"/>
      <c r="IV36" s="47"/>
    </row>
    <row r="37" spans="1:256" s="41" customFormat="1" ht="16.149999999999999" customHeight="1">
      <c r="A37" s="58" t="s">
        <v>530</v>
      </c>
      <c r="B37" s="13" t="s">
        <v>531</v>
      </c>
      <c r="C37" s="116">
        <v>279.8</v>
      </c>
      <c r="D37" s="116">
        <v>425.8</v>
      </c>
      <c r="E37" s="116">
        <v>132.1</v>
      </c>
      <c r="F37" s="116">
        <v>144</v>
      </c>
      <c r="G37" s="116">
        <v>164.3</v>
      </c>
      <c r="H37" s="116">
        <v>174.3</v>
      </c>
      <c r="I37" s="116">
        <v>178.3</v>
      </c>
      <c r="J37" s="116">
        <v>187.9</v>
      </c>
      <c r="K37" s="116">
        <v>226.7</v>
      </c>
      <c r="L37" s="116">
        <v>237.8</v>
      </c>
      <c r="M37" s="116">
        <v>244.5</v>
      </c>
      <c r="N37" s="116">
        <v>256.8</v>
      </c>
      <c r="O37" s="116">
        <v>294.60000000000002</v>
      </c>
      <c r="P37" s="116">
        <v>310.10000000000002</v>
      </c>
      <c r="Q37" s="116">
        <v>301.39999999999998</v>
      </c>
      <c r="R37" s="116">
        <v>316.2</v>
      </c>
      <c r="S37" s="116">
        <v>378.7</v>
      </c>
      <c r="T37" s="116">
        <v>368.9</v>
      </c>
      <c r="U37" s="116">
        <v>367.7816600446784</v>
      </c>
      <c r="V37" s="116">
        <v>367</v>
      </c>
      <c r="W37" s="116">
        <v>417.1</v>
      </c>
      <c r="X37" s="116">
        <v>425.1</v>
      </c>
      <c r="Y37" s="116">
        <v>411.8</v>
      </c>
      <c r="Z37" s="116">
        <v>429</v>
      </c>
      <c r="AA37" s="116">
        <v>472.4</v>
      </c>
      <c r="AB37" s="116">
        <v>467.2</v>
      </c>
      <c r="AC37" s="116">
        <v>439.5</v>
      </c>
      <c r="AD37" s="116">
        <v>451.1</v>
      </c>
      <c r="AE37" s="116">
        <v>479.5</v>
      </c>
      <c r="AF37" s="116">
        <v>442.2</v>
      </c>
      <c r="AG37" s="116">
        <v>441.6</v>
      </c>
      <c r="AH37" s="116">
        <v>445.3</v>
      </c>
      <c r="AI37" s="116">
        <v>455.4</v>
      </c>
      <c r="AJ37" s="116">
        <v>443.9</v>
      </c>
      <c r="AK37" s="116">
        <v>431.1</v>
      </c>
      <c r="AL37" s="116">
        <v>463.3</v>
      </c>
      <c r="AM37" s="116">
        <v>481.40417151541493</v>
      </c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  <c r="IP37" s="47"/>
      <c r="IQ37" s="47"/>
      <c r="IR37" s="47"/>
      <c r="IS37" s="47"/>
      <c r="IT37" s="47"/>
      <c r="IU37" s="47"/>
      <c r="IV37" s="47"/>
    </row>
    <row r="38" spans="1:256" s="41" customFormat="1" ht="16.149999999999999" customHeight="1">
      <c r="A38" s="59" t="s">
        <v>532</v>
      </c>
      <c r="B38" s="13" t="s">
        <v>533</v>
      </c>
      <c r="C38" s="116">
        <v>19.8</v>
      </c>
      <c r="D38" s="116">
        <v>26.3</v>
      </c>
      <c r="E38" s="116">
        <v>7.2</v>
      </c>
      <c r="F38" s="116">
        <v>9.5</v>
      </c>
      <c r="G38" s="116">
        <v>8.6999999999999993</v>
      </c>
      <c r="H38" s="116">
        <v>9.6</v>
      </c>
      <c r="I38" s="116">
        <v>11.6</v>
      </c>
      <c r="J38" s="116">
        <v>15</v>
      </c>
      <c r="K38" s="116">
        <v>17.5</v>
      </c>
      <c r="L38" s="116">
        <v>13.4</v>
      </c>
      <c r="M38" s="116">
        <v>14.7</v>
      </c>
      <c r="N38" s="116">
        <v>15.4</v>
      </c>
      <c r="O38" s="116">
        <v>16.8</v>
      </c>
      <c r="P38" s="116">
        <v>16.2</v>
      </c>
      <c r="Q38" s="116">
        <v>17.8</v>
      </c>
      <c r="R38" s="116">
        <v>17.7</v>
      </c>
      <c r="S38" s="116">
        <v>17.8</v>
      </c>
      <c r="T38" s="116">
        <v>16.544246247612357</v>
      </c>
      <c r="U38" s="116">
        <v>16.5</v>
      </c>
      <c r="V38" s="116">
        <v>16.894728548177625</v>
      </c>
      <c r="W38" s="116">
        <v>16.600000000000001</v>
      </c>
      <c r="X38" s="116">
        <v>17.100000000000001</v>
      </c>
      <c r="Y38" s="116">
        <v>15.9</v>
      </c>
      <c r="Z38" s="116">
        <v>13.6</v>
      </c>
      <c r="AA38" s="116">
        <v>14.8</v>
      </c>
      <c r="AB38" s="116">
        <v>12.9</v>
      </c>
      <c r="AC38" s="116">
        <v>12.4</v>
      </c>
      <c r="AD38" s="116">
        <v>11.4</v>
      </c>
      <c r="AE38" s="116">
        <v>13</v>
      </c>
      <c r="AF38" s="116">
        <v>12.2</v>
      </c>
      <c r="AG38" s="116">
        <v>10.3</v>
      </c>
      <c r="AH38" s="116">
        <v>11.8</v>
      </c>
      <c r="AI38" s="116">
        <v>11.1</v>
      </c>
      <c r="AJ38" s="116">
        <v>11.5</v>
      </c>
      <c r="AK38" s="116">
        <v>13.2</v>
      </c>
      <c r="AL38" s="116">
        <v>11.2</v>
      </c>
      <c r="AM38" s="116">
        <v>13.236103391988287</v>
      </c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E38" s="47"/>
      <c r="IF38" s="47"/>
      <c r="IG38" s="47"/>
      <c r="IH38" s="47"/>
      <c r="II38" s="47"/>
      <c r="IJ38" s="47"/>
      <c r="IK38" s="47"/>
      <c r="IL38" s="47"/>
      <c r="IM38" s="47"/>
      <c r="IN38" s="47"/>
      <c r="IO38" s="47"/>
      <c r="IP38" s="47"/>
      <c r="IQ38" s="47"/>
      <c r="IR38" s="47"/>
      <c r="IS38" s="47"/>
      <c r="IT38" s="47"/>
      <c r="IU38" s="47"/>
      <c r="IV38" s="47"/>
    </row>
    <row r="39" spans="1:256" s="41" customFormat="1" ht="16.149999999999999" customHeight="1">
      <c r="A39" s="58" t="s">
        <v>534</v>
      </c>
      <c r="B39" s="13" t="s">
        <v>535</v>
      </c>
      <c r="C39" s="116">
        <v>9.5</v>
      </c>
      <c r="D39" s="116">
        <v>17.899999999999999</v>
      </c>
      <c r="E39" s="116">
        <v>4.8</v>
      </c>
      <c r="F39" s="116">
        <v>6.4</v>
      </c>
      <c r="G39" s="116">
        <v>7.5</v>
      </c>
      <c r="H39" s="116">
        <v>7.8</v>
      </c>
      <c r="I39" s="116">
        <v>8.5</v>
      </c>
      <c r="J39" s="116">
        <v>8.5</v>
      </c>
      <c r="K39" s="116">
        <v>7.5</v>
      </c>
      <c r="L39" s="116">
        <v>7.9</v>
      </c>
      <c r="M39" s="116">
        <v>7.6</v>
      </c>
      <c r="N39" s="116">
        <v>7.6</v>
      </c>
      <c r="O39" s="116">
        <v>7.9</v>
      </c>
      <c r="P39" s="116">
        <v>7.6</v>
      </c>
      <c r="Q39" s="116">
        <v>7.9</v>
      </c>
      <c r="R39" s="116">
        <v>10.1</v>
      </c>
      <c r="S39" s="116">
        <v>9.4</v>
      </c>
      <c r="T39" s="116">
        <v>8.4</v>
      </c>
      <c r="U39" s="116">
        <v>9.3000000000000007</v>
      </c>
      <c r="V39" s="116">
        <v>8.9758771056148969</v>
      </c>
      <c r="W39" s="116">
        <v>10.7</v>
      </c>
      <c r="X39" s="116">
        <v>10.7</v>
      </c>
      <c r="Y39" s="116">
        <v>26.966547070314615</v>
      </c>
      <c r="Z39" s="116">
        <v>30</v>
      </c>
      <c r="AA39" s="116">
        <v>34.4</v>
      </c>
      <c r="AB39" s="116">
        <v>35.299999999999997</v>
      </c>
      <c r="AC39" s="116">
        <v>29.5</v>
      </c>
      <c r="AD39" s="116">
        <v>29.7</v>
      </c>
      <c r="AE39" s="116">
        <v>28.1</v>
      </c>
      <c r="AF39" s="116">
        <v>28.9</v>
      </c>
      <c r="AG39" s="116">
        <v>27.2</v>
      </c>
      <c r="AH39" s="116">
        <v>25.6</v>
      </c>
      <c r="AI39" s="116">
        <v>24.6</v>
      </c>
      <c r="AJ39" s="116">
        <v>23.7</v>
      </c>
      <c r="AK39" s="116">
        <v>22.2</v>
      </c>
      <c r="AL39" s="116">
        <v>23</v>
      </c>
      <c r="AM39" s="116">
        <v>23.052500100000003</v>
      </c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7"/>
      <c r="FW39" s="47"/>
      <c r="FX39" s="47"/>
      <c r="FY39" s="47"/>
      <c r="FZ39" s="47"/>
      <c r="GA39" s="47"/>
      <c r="GB39" s="47"/>
      <c r="GC39" s="47"/>
      <c r="GD39" s="47"/>
      <c r="GE39" s="47"/>
      <c r="GF39" s="47"/>
      <c r="GG39" s="47"/>
      <c r="GH39" s="47"/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7"/>
      <c r="GU39" s="47"/>
      <c r="GV39" s="47"/>
      <c r="GW39" s="47"/>
      <c r="GX39" s="47"/>
      <c r="GY39" s="47"/>
      <c r="GZ39" s="47"/>
      <c r="HA39" s="47"/>
      <c r="HB39" s="47"/>
      <c r="HC39" s="47"/>
      <c r="HD39" s="47"/>
      <c r="HE39" s="47"/>
      <c r="HF39" s="47"/>
      <c r="HG39" s="47"/>
      <c r="HH39" s="47"/>
      <c r="HI39" s="47"/>
      <c r="HJ39" s="47"/>
      <c r="HK39" s="47"/>
      <c r="HL39" s="47"/>
      <c r="HM39" s="47"/>
      <c r="HN39" s="47"/>
      <c r="HO39" s="47"/>
      <c r="HP39" s="47"/>
      <c r="HQ39" s="47"/>
      <c r="HR39" s="47"/>
      <c r="HS39" s="47"/>
      <c r="HT39" s="47"/>
      <c r="HU39" s="47"/>
      <c r="HV39" s="47"/>
      <c r="HW39" s="47"/>
      <c r="HX39" s="47"/>
      <c r="HY39" s="47"/>
      <c r="HZ39" s="47"/>
      <c r="IA39" s="47"/>
      <c r="IB39" s="47"/>
      <c r="IC39" s="47"/>
      <c r="ID39" s="47"/>
      <c r="IE39" s="47"/>
      <c r="IF39" s="47"/>
      <c r="IG39" s="47"/>
      <c r="IH39" s="47"/>
      <c r="II39" s="47"/>
      <c r="IJ39" s="47"/>
      <c r="IK39" s="47"/>
      <c r="IL39" s="47"/>
      <c r="IM39" s="47"/>
      <c r="IN39" s="47"/>
      <c r="IO39" s="47"/>
      <c r="IP39" s="47"/>
      <c r="IQ39" s="47"/>
      <c r="IR39" s="47"/>
      <c r="IS39" s="47"/>
      <c r="IT39" s="47"/>
      <c r="IU39" s="47"/>
      <c r="IV39" s="47"/>
    </row>
    <row r="40" spans="1:256" s="41" customFormat="1" ht="16.149999999999999" customHeight="1">
      <c r="A40" s="109" t="s">
        <v>536</v>
      </c>
      <c r="B40" s="110" t="s">
        <v>537</v>
      </c>
      <c r="C40" s="114">
        <v>309</v>
      </c>
      <c r="D40" s="114">
        <v>470</v>
      </c>
      <c r="E40" s="114">
        <v>144</v>
      </c>
      <c r="F40" s="114">
        <v>159.80000000000001</v>
      </c>
      <c r="G40" s="114">
        <v>180.6</v>
      </c>
      <c r="H40" s="114">
        <v>191.7</v>
      </c>
      <c r="I40" s="114">
        <v>198.4</v>
      </c>
      <c r="J40" s="114">
        <v>211.4</v>
      </c>
      <c r="K40" s="114">
        <v>251.6</v>
      </c>
      <c r="L40" s="114">
        <v>259.2</v>
      </c>
      <c r="M40" s="114">
        <v>266.8</v>
      </c>
      <c r="N40" s="114">
        <v>279.8</v>
      </c>
      <c r="O40" s="114">
        <v>319.3</v>
      </c>
      <c r="P40" s="114">
        <v>333.90000000000003</v>
      </c>
      <c r="Q40" s="114">
        <v>327.10000000000002</v>
      </c>
      <c r="R40" s="114">
        <v>344</v>
      </c>
      <c r="S40" s="114">
        <v>405.9</v>
      </c>
      <c r="T40" s="114">
        <v>393.9</v>
      </c>
      <c r="U40" s="114">
        <v>393.6</v>
      </c>
      <c r="V40" s="114">
        <v>392.8706056537925</v>
      </c>
      <c r="W40" s="114">
        <v>444.4</v>
      </c>
      <c r="X40" s="114">
        <v>452.9</v>
      </c>
      <c r="Y40" s="114">
        <v>454.7</v>
      </c>
      <c r="Z40" s="114">
        <v>472.57224890867383</v>
      </c>
      <c r="AA40" s="114">
        <v>521.6</v>
      </c>
      <c r="AB40" s="114">
        <v>515.5</v>
      </c>
      <c r="AC40" s="114">
        <v>481.4</v>
      </c>
      <c r="AD40" s="114">
        <v>492.2</v>
      </c>
      <c r="AE40" s="114">
        <v>520.6</v>
      </c>
      <c r="AF40" s="114">
        <v>483.3</v>
      </c>
      <c r="AG40" s="114">
        <v>479.2</v>
      </c>
      <c r="AH40" s="114">
        <v>482.8</v>
      </c>
      <c r="AI40" s="114">
        <v>491.1</v>
      </c>
      <c r="AJ40" s="114">
        <v>479.1</v>
      </c>
      <c r="AK40" s="114">
        <v>466.6</v>
      </c>
      <c r="AL40" s="114">
        <v>497.5</v>
      </c>
      <c r="AM40" s="115">
        <v>517.69277500740327</v>
      </c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  <c r="FL40" s="47"/>
      <c r="FM40" s="47"/>
      <c r="FN40" s="47"/>
      <c r="FO40" s="47"/>
      <c r="FP40" s="47"/>
      <c r="FQ40" s="47"/>
      <c r="FR40" s="47"/>
      <c r="FS40" s="47"/>
      <c r="FT40" s="47"/>
      <c r="FU40" s="47"/>
      <c r="FV40" s="47"/>
      <c r="FW40" s="47"/>
      <c r="FX40" s="47"/>
      <c r="FY40" s="47"/>
      <c r="FZ40" s="47"/>
      <c r="GA40" s="47"/>
      <c r="GB40" s="47"/>
      <c r="GC40" s="47"/>
      <c r="GD40" s="47"/>
      <c r="GE40" s="47"/>
      <c r="GF40" s="47"/>
      <c r="GG40" s="47"/>
      <c r="GH40" s="47"/>
      <c r="GI40" s="47"/>
      <c r="GJ40" s="47"/>
      <c r="GK40" s="47"/>
      <c r="GL40" s="47"/>
      <c r="GM40" s="47"/>
      <c r="GN40" s="47"/>
      <c r="GO40" s="47"/>
      <c r="GP40" s="47"/>
      <c r="GQ40" s="47"/>
      <c r="GR40" s="47"/>
      <c r="GS40" s="47"/>
      <c r="GT40" s="47"/>
      <c r="GU40" s="47"/>
      <c r="GV40" s="47"/>
      <c r="GW40" s="47"/>
      <c r="GX40" s="47"/>
      <c r="GY40" s="47"/>
      <c r="GZ40" s="47"/>
      <c r="HA40" s="47"/>
      <c r="HB40" s="47"/>
      <c r="HC40" s="47"/>
      <c r="HD40" s="47"/>
      <c r="HE40" s="47"/>
      <c r="HF40" s="47"/>
      <c r="HG40" s="47"/>
      <c r="HH40" s="47"/>
      <c r="HI40" s="47"/>
      <c r="HJ40" s="47"/>
      <c r="HK40" s="47"/>
      <c r="HL40" s="47"/>
      <c r="HM40" s="47"/>
      <c r="HN40" s="47"/>
      <c r="HO40" s="47"/>
      <c r="HP40" s="47"/>
      <c r="HQ40" s="47"/>
      <c r="HR40" s="47"/>
      <c r="HS40" s="47"/>
      <c r="HT40" s="47"/>
      <c r="HU40" s="47"/>
      <c r="HV40" s="47"/>
      <c r="HW40" s="47"/>
      <c r="HX40" s="47"/>
      <c r="HY40" s="47"/>
      <c r="HZ40" s="47"/>
      <c r="IA40" s="47"/>
      <c r="IB40" s="47"/>
      <c r="IC40" s="47"/>
      <c r="ID40" s="47"/>
      <c r="IE40" s="47"/>
      <c r="IF40" s="47"/>
      <c r="IG40" s="47"/>
      <c r="IH40" s="47"/>
      <c r="II40" s="47"/>
      <c r="IJ40" s="47"/>
      <c r="IK40" s="47"/>
      <c r="IL40" s="47"/>
      <c r="IM40" s="47"/>
      <c r="IN40" s="47"/>
      <c r="IO40" s="47"/>
      <c r="IP40" s="47"/>
      <c r="IQ40" s="47"/>
      <c r="IR40" s="47"/>
      <c r="IS40" s="47"/>
      <c r="IT40" s="47"/>
      <c r="IU40" s="47"/>
      <c r="IV40" s="47"/>
    </row>
    <row r="41" spans="1:256"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</row>
    <row r="63" spans="40:256" s="66" customFormat="1"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7"/>
      <c r="GF63" s="47"/>
      <c r="GG63" s="47"/>
      <c r="GH63" s="47"/>
      <c r="GI63" s="47"/>
      <c r="GJ63" s="47"/>
      <c r="GK63" s="47"/>
      <c r="GL63" s="47"/>
      <c r="GM63" s="47"/>
      <c r="GN63" s="47"/>
      <c r="GO63" s="47"/>
      <c r="GP63" s="47"/>
      <c r="GQ63" s="47"/>
      <c r="GR63" s="47"/>
      <c r="GS63" s="47"/>
      <c r="GT63" s="47"/>
      <c r="GU63" s="47"/>
      <c r="GV63" s="47"/>
      <c r="GW63" s="47"/>
      <c r="GX63" s="47"/>
      <c r="GY63" s="47"/>
      <c r="GZ63" s="47"/>
      <c r="HA63" s="47"/>
      <c r="HB63" s="47"/>
      <c r="HC63" s="47"/>
      <c r="HD63" s="47"/>
      <c r="HE63" s="47"/>
      <c r="HF63" s="47"/>
      <c r="HG63" s="47"/>
      <c r="HH63" s="47"/>
      <c r="HI63" s="47"/>
      <c r="HJ63" s="47"/>
      <c r="HK63" s="47"/>
      <c r="HL63" s="47"/>
      <c r="HM63" s="47"/>
      <c r="HN63" s="47"/>
      <c r="HO63" s="47"/>
      <c r="HP63" s="47"/>
      <c r="HQ63" s="47"/>
      <c r="HR63" s="47"/>
      <c r="HS63" s="47"/>
      <c r="HT63" s="47"/>
      <c r="HU63" s="47"/>
      <c r="HV63" s="47"/>
      <c r="HW63" s="47"/>
      <c r="HX63" s="47"/>
      <c r="HY63" s="47"/>
      <c r="HZ63" s="47"/>
      <c r="IA63" s="47"/>
      <c r="IB63" s="47"/>
      <c r="IC63" s="47"/>
      <c r="ID63" s="47"/>
      <c r="IE63" s="47"/>
      <c r="IF63" s="47"/>
      <c r="IG63" s="47"/>
      <c r="IH63" s="47"/>
      <c r="II63" s="47"/>
      <c r="IJ63" s="47"/>
      <c r="IK63" s="47"/>
      <c r="IL63" s="47"/>
      <c r="IM63" s="47"/>
      <c r="IN63" s="47"/>
      <c r="IO63" s="47"/>
      <c r="IP63" s="47"/>
      <c r="IQ63" s="47"/>
      <c r="IR63" s="47"/>
      <c r="IS63" s="47"/>
      <c r="IT63" s="47"/>
      <c r="IU63" s="47"/>
      <c r="IV63" s="47"/>
    </row>
    <row r="66" spans="2:24" ht="15"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</row>
  </sheetData>
  <sheetProtection selectLockedCells="1" selectUnlockedCells="1"/>
  <mergeCells count="1">
    <mergeCell ref="B66:X66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AY137"/>
  <sheetViews>
    <sheetView showGridLines="0" showRowColHeaders="0" zoomScaleNormal="100" workbookViewId="0">
      <pane xSplit="2" ySplit="3" topLeftCell="AX127" activePane="bottomRight" state="frozen"/>
      <selection pane="topRight" activeCell="E1" sqref="E1"/>
      <selection pane="bottomLeft" activeCell="A4" sqref="A4"/>
      <selection pane="bottomRight" activeCell="AX132" sqref="AX132"/>
    </sheetView>
  </sheetViews>
  <sheetFormatPr defaultColWidth="8.85546875" defaultRowHeight="15" outlineLevelCol="1"/>
  <cols>
    <col min="1" max="1" width="66.28515625" style="39" customWidth="1"/>
    <col min="2" max="2" width="68.28515625" style="45" customWidth="1"/>
    <col min="3" max="29" width="10.7109375" style="48" customWidth="1"/>
    <col min="30" max="30" width="10.7109375" style="48" customWidth="1" outlineLevel="1"/>
    <col min="31" max="32" width="10.7109375" style="49" customWidth="1" outlineLevel="1"/>
    <col min="33" max="38" width="10.7109375" style="49" customWidth="1"/>
    <col min="39" max="39" width="10.7109375" style="50" customWidth="1"/>
    <col min="40" max="42" width="10.7109375" style="49" customWidth="1"/>
    <col min="43" max="48" width="10.7109375" style="51" customWidth="1"/>
    <col min="49" max="50" width="10.85546875" style="39" customWidth="1"/>
    <col min="51" max="51" width="10.85546875" style="183" customWidth="1"/>
    <col min="52" max="16384" width="8.85546875" style="39"/>
  </cols>
  <sheetData>
    <row r="1" spans="1:51" ht="58.9" customHeight="1">
      <c r="A1" s="4"/>
      <c r="B1" s="4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1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39"/>
    </row>
    <row r="2" spans="1:51" s="47" customFormat="1" ht="8.25" customHeight="1" thickBot="1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1" s="41" customFormat="1" ht="21.95" customHeight="1" thickBot="1">
      <c r="A3" s="14" t="s">
        <v>63</v>
      </c>
      <c r="B3" s="14" t="s">
        <v>74</v>
      </c>
      <c r="C3" s="11" t="s">
        <v>32</v>
      </c>
      <c r="D3" s="11" t="s">
        <v>31</v>
      </c>
      <c r="E3" s="11" t="s">
        <v>30</v>
      </c>
      <c r="F3" s="11" t="s">
        <v>29</v>
      </c>
      <c r="G3" s="11" t="s">
        <v>53</v>
      </c>
      <c r="H3" s="11" t="s">
        <v>28</v>
      </c>
      <c r="I3" s="11" t="s">
        <v>27</v>
      </c>
      <c r="J3" s="11" t="s">
        <v>26</v>
      </c>
      <c r="K3" s="11" t="s">
        <v>25</v>
      </c>
      <c r="L3" s="11" t="s">
        <v>54</v>
      </c>
      <c r="M3" s="11" t="s">
        <v>24</v>
      </c>
      <c r="N3" s="11" t="s">
        <v>23</v>
      </c>
      <c r="O3" s="11" t="s">
        <v>22</v>
      </c>
      <c r="P3" s="11" t="s">
        <v>21</v>
      </c>
      <c r="Q3" s="11" t="s">
        <v>55</v>
      </c>
      <c r="R3" s="11" t="s">
        <v>20</v>
      </c>
      <c r="S3" s="11" t="s">
        <v>19</v>
      </c>
      <c r="T3" s="11" t="s">
        <v>18</v>
      </c>
      <c r="U3" s="11" t="s">
        <v>17</v>
      </c>
      <c r="V3" s="11" t="s">
        <v>56</v>
      </c>
      <c r="W3" s="11" t="s">
        <v>0</v>
      </c>
      <c r="X3" s="11" t="s">
        <v>1</v>
      </c>
      <c r="Y3" s="11" t="s">
        <v>2</v>
      </c>
      <c r="Z3" s="11" t="s">
        <v>3</v>
      </c>
      <c r="AA3" s="11" t="s">
        <v>57</v>
      </c>
      <c r="AB3" s="11" t="s">
        <v>4</v>
      </c>
      <c r="AC3" s="11" t="s">
        <v>5</v>
      </c>
      <c r="AD3" s="11" t="s">
        <v>6</v>
      </c>
      <c r="AE3" s="11" t="s">
        <v>7</v>
      </c>
      <c r="AF3" s="11" t="s">
        <v>58</v>
      </c>
      <c r="AG3" s="11" t="s">
        <v>8</v>
      </c>
      <c r="AH3" s="11" t="s">
        <v>9</v>
      </c>
      <c r="AI3" s="11" t="s">
        <v>10</v>
      </c>
      <c r="AJ3" s="11" t="s">
        <v>11</v>
      </c>
      <c r="AK3" s="11" t="s">
        <v>59</v>
      </c>
      <c r="AL3" s="11" t="s">
        <v>13</v>
      </c>
      <c r="AM3" s="11" t="s">
        <v>14</v>
      </c>
      <c r="AN3" s="11" t="s">
        <v>15</v>
      </c>
      <c r="AO3" s="11" t="s">
        <v>16</v>
      </c>
      <c r="AP3" s="11" t="s">
        <v>60</v>
      </c>
      <c r="AQ3" s="11" t="s">
        <v>33</v>
      </c>
      <c r="AR3" s="11" t="s">
        <v>35</v>
      </c>
      <c r="AS3" s="11" t="s">
        <v>36</v>
      </c>
      <c r="AT3" s="11" t="s">
        <v>37</v>
      </c>
      <c r="AU3" s="11" t="s">
        <v>61</v>
      </c>
      <c r="AV3" s="11" t="s">
        <v>38</v>
      </c>
      <c r="AW3" s="11" t="s">
        <v>509</v>
      </c>
      <c r="AX3" s="11" t="s">
        <v>552</v>
      </c>
    </row>
    <row r="4" spans="1:51" s="47" customFormat="1" ht="16.149999999999999" customHeight="1">
      <c r="A4" s="52" t="s">
        <v>80</v>
      </c>
      <c r="B4" s="15" t="s">
        <v>191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</row>
    <row r="5" spans="1:51" s="41" customFormat="1" ht="16.149999999999999" customHeight="1">
      <c r="A5" s="27" t="s">
        <v>81</v>
      </c>
      <c r="B5" s="16" t="s">
        <v>192</v>
      </c>
      <c r="C5" s="78">
        <v>41</v>
      </c>
      <c r="D5" s="24">
        <v>44.9</v>
      </c>
      <c r="E5" s="24">
        <v>55.6</v>
      </c>
      <c r="F5" s="24">
        <v>59.3</v>
      </c>
      <c r="G5" s="24">
        <v>200.8</v>
      </c>
      <c r="H5" s="24">
        <v>62.8</v>
      </c>
      <c r="I5" s="24">
        <v>65.599999999999994</v>
      </c>
      <c r="J5" s="24">
        <v>75.099999999999994</v>
      </c>
      <c r="K5" s="24">
        <v>77.900000000000006</v>
      </c>
      <c r="L5" s="24">
        <v>281.3</v>
      </c>
      <c r="M5" s="24">
        <v>82.4</v>
      </c>
      <c r="N5" s="24">
        <v>89.2</v>
      </c>
      <c r="O5" s="24">
        <v>117.7</v>
      </c>
      <c r="P5" s="24">
        <v>123.6</v>
      </c>
      <c r="Q5" s="24">
        <v>413</v>
      </c>
      <c r="R5" s="24">
        <v>126.6</v>
      </c>
      <c r="S5" s="24">
        <v>133.19999999999999</v>
      </c>
      <c r="T5" s="24">
        <v>152.19999999999999</v>
      </c>
      <c r="U5" s="24">
        <v>156.5</v>
      </c>
      <c r="V5" s="24">
        <v>568.6</v>
      </c>
      <c r="W5" s="24">
        <v>159.1</v>
      </c>
      <c r="X5" s="24">
        <v>165.5</v>
      </c>
      <c r="Y5" s="24">
        <v>193.3</v>
      </c>
      <c r="Z5" s="24">
        <v>195.8</v>
      </c>
      <c r="AA5" s="24">
        <v>713.7</v>
      </c>
      <c r="AB5" s="24">
        <v>200.4</v>
      </c>
      <c r="AC5" s="24">
        <v>200.4</v>
      </c>
      <c r="AD5" s="24">
        <v>229.6</v>
      </c>
      <c r="AE5" s="24">
        <v>230.8</v>
      </c>
      <c r="AF5" s="24">
        <v>861.2</v>
      </c>
      <c r="AG5" s="24">
        <v>236.4</v>
      </c>
      <c r="AH5" s="24">
        <v>242.8</v>
      </c>
      <c r="AI5" s="24">
        <v>279</v>
      </c>
      <c r="AJ5" s="24">
        <v>275.89999999999998</v>
      </c>
      <c r="AK5" s="25">
        <v>1034.0999999999999</v>
      </c>
      <c r="AL5" s="24">
        <v>280.2</v>
      </c>
      <c r="AM5" s="24">
        <v>279.7</v>
      </c>
      <c r="AN5" s="24">
        <v>301.5</v>
      </c>
      <c r="AO5" s="24">
        <v>285.8</v>
      </c>
      <c r="AP5" s="25">
        <v>1147.2</v>
      </c>
      <c r="AQ5" s="24">
        <v>284.3</v>
      </c>
      <c r="AR5" s="24">
        <v>286.89999999999998</v>
      </c>
      <c r="AS5" s="24">
        <v>309</v>
      </c>
      <c r="AT5" s="24">
        <v>311.8</v>
      </c>
      <c r="AU5" s="25">
        <v>1192</v>
      </c>
      <c r="AV5" s="24">
        <v>305.60000000000002</v>
      </c>
      <c r="AW5" s="96">
        <v>303.3</v>
      </c>
      <c r="AX5" s="96">
        <v>312.750680986379</v>
      </c>
    </row>
    <row r="6" spans="1:51" s="41" customFormat="1" ht="16.149999999999999" customHeight="1">
      <c r="A6" s="53" t="s">
        <v>82</v>
      </c>
      <c r="B6" s="16" t="s">
        <v>193</v>
      </c>
      <c r="C6" s="24">
        <v>32.200000000000003</v>
      </c>
      <c r="D6" s="24">
        <v>35.200000000000003</v>
      </c>
      <c r="E6" s="24">
        <v>38.700000000000003</v>
      </c>
      <c r="F6" s="24">
        <v>41.5</v>
      </c>
      <c r="G6" s="24">
        <v>147.6</v>
      </c>
      <c r="H6" s="24">
        <v>46.2</v>
      </c>
      <c r="I6" s="24">
        <v>55.2</v>
      </c>
      <c r="J6" s="24">
        <v>64.400000000000006</v>
      </c>
      <c r="K6" s="24">
        <v>69.7</v>
      </c>
      <c r="L6" s="24">
        <v>235.5</v>
      </c>
      <c r="M6" s="24">
        <v>69.2</v>
      </c>
      <c r="N6" s="24">
        <v>71.5</v>
      </c>
      <c r="O6" s="24">
        <v>80.400000000000006</v>
      </c>
      <c r="P6" s="24">
        <v>81.400000000000006</v>
      </c>
      <c r="Q6" s="24">
        <v>302.5</v>
      </c>
      <c r="R6" s="24">
        <v>83.4</v>
      </c>
      <c r="S6" s="24">
        <v>84.3</v>
      </c>
      <c r="T6" s="24">
        <v>95.9</v>
      </c>
      <c r="U6" s="24">
        <v>96.1</v>
      </c>
      <c r="V6" s="24">
        <v>359.8</v>
      </c>
      <c r="W6" s="24">
        <v>99.7</v>
      </c>
      <c r="X6" s="24">
        <v>101.6</v>
      </c>
      <c r="Y6" s="24">
        <v>114.4</v>
      </c>
      <c r="Z6" s="24">
        <v>114.8</v>
      </c>
      <c r="AA6" s="24">
        <v>430.5</v>
      </c>
      <c r="AB6" s="24">
        <v>116.5</v>
      </c>
      <c r="AC6" s="24">
        <v>117.3</v>
      </c>
      <c r="AD6" s="24">
        <v>132.19999999999999</v>
      </c>
      <c r="AE6" s="24">
        <v>127.5</v>
      </c>
      <c r="AF6" s="24">
        <v>493.5</v>
      </c>
      <c r="AG6" s="24">
        <v>120.2</v>
      </c>
      <c r="AH6" s="24">
        <v>129.5</v>
      </c>
      <c r="AI6" s="24">
        <v>135.4</v>
      </c>
      <c r="AJ6" s="24">
        <v>138.4</v>
      </c>
      <c r="AK6" s="24">
        <v>523.5</v>
      </c>
      <c r="AL6" s="24">
        <v>128.1</v>
      </c>
      <c r="AM6" s="24">
        <v>134.69999999999999</v>
      </c>
      <c r="AN6" s="24">
        <v>142.19999999999999</v>
      </c>
      <c r="AO6" s="24">
        <v>132.4</v>
      </c>
      <c r="AP6" s="24">
        <v>537.4</v>
      </c>
      <c r="AQ6" s="24">
        <v>132</v>
      </c>
      <c r="AR6" s="24">
        <v>119.2</v>
      </c>
      <c r="AS6" s="24">
        <v>124.6</v>
      </c>
      <c r="AT6" s="24">
        <v>109.3</v>
      </c>
      <c r="AU6" s="24">
        <v>485.1</v>
      </c>
      <c r="AV6" s="24">
        <v>105.5</v>
      </c>
      <c r="AW6" s="96">
        <v>125.28094901912399</v>
      </c>
      <c r="AX6" s="96">
        <v>132.32456161884599</v>
      </c>
    </row>
    <row r="7" spans="1:51" s="41" customFormat="1" ht="16.149999999999999" customHeight="1">
      <c r="A7" s="27" t="s">
        <v>83</v>
      </c>
      <c r="B7" s="16" t="s">
        <v>194</v>
      </c>
      <c r="C7" s="24">
        <v>7.9</v>
      </c>
      <c r="D7" s="24">
        <v>12.1</v>
      </c>
      <c r="E7" s="24">
        <v>9.5</v>
      </c>
      <c r="F7" s="24">
        <v>10.5</v>
      </c>
      <c r="G7" s="78">
        <v>40</v>
      </c>
      <c r="H7" s="78">
        <v>11</v>
      </c>
      <c r="I7" s="78">
        <v>11</v>
      </c>
      <c r="J7" s="24">
        <v>10.1</v>
      </c>
      <c r="K7" s="24">
        <v>11.8</v>
      </c>
      <c r="L7" s="24">
        <v>43.9</v>
      </c>
      <c r="M7" s="24">
        <v>10.4</v>
      </c>
      <c r="N7" s="24">
        <v>10.3</v>
      </c>
      <c r="O7" s="24">
        <v>9.8000000000000007</v>
      </c>
      <c r="P7" s="24">
        <v>13.9</v>
      </c>
      <c r="Q7" s="24">
        <v>44.5</v>
      </c>
      <c r="R7" s="24">
        <v>15.1</v>
      </c>
      <c r="S7" s="24">
        <v>19.7</v>
      </c>
      <c r="T7" s="24">
        <v>23.6</v>
      </c>
      <c r="U7" s="24">
        <v>35.1</v>
      </c>
      <c r="V7" s="24">
        <v>93.6</v>
      </c>
      <c r="W7" s="24">
        <v>21.1</v>
      </c>
      <c r="X7" s="78">
        <v>24</v>
      </c>
      <c r="Y7" s="24">
        <v>22.4</v>
      </c>
      <c r="Z7" s="24">
        <v>24</v>
      </c>
      <c r="AA7" s="24">
        <v>91.6</v>
      </c>
      <c r="AB7" s="24">
        <v>25.7</v>
      </c>
      <c r="AC7" s="24">
        <v>24.2</v>
      </c>
      <c r="AD7" s="24">
        <v>28.5</v>
      </c>
      <c r="AE7" s="24">
        <v>42.7</v>
      </c>
      <c r="AF7" s="24">
        <v>121.1</v>
      </c>
      <c r="AG7" s="24">
        <v>31.9</v>
      </c>
      <c r="AH7" s="24">
        <v>33.5</v>
      </c>
      <c r="AI7" s="24">
        <v>31.9</v>
      </c>
      <c r="AJ7" s="24">
        <v>28.6</v>
      </c>
      <c r="AK7" s="24">
        <v>126</v>
      </c>
      <c r="AL7" s="24">
        <v>30.5</v>
      </c>
      <c r="AM7" s="24">
        <v>34.4</v>
      </c>
      <c r="AN7" s="24">
        <v>34.5</v>
      </c>
      <c r="AO7" s="24">
        <v>23.2</v>
      </c>
      <c r="AP7" s="24">
        <v>122.7</v>
      </c>
      <c r="AQ7" s="24">
        <v>24.1</v>
      </c>
      <c r="AR7" s="24">
        <v>38.1</v>
      </c>
      <c r="AS7" s="24">
        <v>20.6</v>
      </c>
      <c r="AT7" s="24">
        <v>21.6</v>
      </c>
      <c r="AU7" s="24">
        <v>104.4</v>
      </c>
      <c r="AV7" s="24">
        <v>18.3</v>
      </c>
      <c r="AW7" s="96">
        <v>32.9</v>
      </c>
      <c r="AX7" s="96">
        <v>35.281042133016904</v>
      </c>
    </row>
    <row r="8" spans="1:51" s="47" customFormat="1" ht="16.149999999999999" customHeight="1">
      <c r="A8" s="53" t="s">
        <v>84</v>
      </c>
      <c r="B8" s="16" t="s">
        <v>195</v>
      </c>
      <c r="C8" s="24">
        <v>7.6</v>
      </c>
      <c r="D8" s="24">
        <v>8.1999999999999993</v>
      </c>
      <c r="E8" s="24">
        <v>10.5</v>
      </c>
      <c r="F8" s="24">
        <v>11.2</v>
      </c>
      <c r="G8" s="24">
        <v>37.5</v>
      </c>
      <c r="H8" s="24">
        <v>12.2</v>
      </c>
      <c r="I8" s="24">
        <v>13.2</v>
      </c>
      <c r="J8" s="24">
        <v>14.7</v>
      </c>
      <c r="K8" s="24">
        <v>14.9</v>
      </c>
      <c r="L8" s="24">
        <v>54.9</v>
      </c>
      <c r="M8" s="24">
        <v>16.3</v>
      </c>
      <c r="N8" s="78">
        <v>17</v>
      </c>
      <c r="O8" s="24">
        <v>18.8</v>
      </c>
      <c r="P8" s="24">
        <v>18.899999999999999</v>
      </c>
      <c r="Q8" s="24">
        <v>70.900000000000006</v>
      </c>
      <c r="R8" s="24">
        <v>19.2</v>
      </c>
      <c r="S8" s="24">
        <v>19.5</v>
      </c>
      <c r="T8" s="24">
        <v>22.8</v>
      </c>
      <c r="U8" s="24">
        <v>22.3</v>
      </c>
      <c r="V8" s="24">
        <v>83.8</v>
      </c>
      <c r="W8" s="78">
        <v>22</v>
      </c>
      <c r="X8" s="24">
        <v>22.3</v>
      </c>
      <c r="Y8" s="24">
        <v>25.2</v>
      </c>
      <c r="Z8" s="24">
        <v>24.8</v>
      </c>
      <c r="AA8" s="24">
        <v>94.4</v>
      </c>
      <c r="AB8" s="24">
        <v>25.1</v>
      </c>
      <c r="AC8" s="24">
        <v>25.1</v>
      </c>
      <c r="AD8" s="24">
        <v>26.7</v>
      </c>
      <c r="AE8" s="24">
        <v>24.1</v>
      </c>
      <c r="AF8" s="24">
        <v>101</v>
      </c>
      <c r="AG8" s="24">
        <v>23.6</v>
      </c>
      <c r="AH8" s="24">
        <v>23.3</v>
      </c>
      <c r="AI8" s="24">
        <v>26.3</v>
      </c>
      <c r="AJ8" s="24">
        <v>25.6</v>
      </c>
      <c r="AK8" s="24">
        <v>98.8</v>
      </c>
      <c r="AL8" s="24">
        <v>25.7</v>
      </c>
      <c r="AM8" s="24">
        <v>24.6</v>
      </c>
      <c r="AN8" s="24">
        <v>26.7</v>
      </c>
      <c r="AO8" s="24">
        <v>23.5</v>
      </c>
      <c r="AP8" s="24">
        <v>100.5</v>
      </c>
      <c r="AQ8" s="24" t="s">
        <v>34</v>
      </c>
      <c r="AR8" s="24" t="s">
        <v>34</v>
      </c>
      <c r="AS8" s="24" t="s">
        <v>34</v>
      </c>
      <c r="AT8" s="24" t="s">
        <v>34</v>
      </c>
      <c r="AU8" s="24" t="s">
        <v>34</v>
      </c>
      <c r="AV8" s="24">
        <v>0.8</v>
      </c>
      <c r="AW8" s="96">
        <v>0.5</v>
      </c>
      <c r="AX8" s="24" t="s">
        <v>34</v>
      </c>
    </row>
    <row r="9" spans="1:51" s="41" customFormat="1" ht="16.149999999999999" customHeight="1">
      <c r="A9" s="27" t="s">
        <v>85</v>
      </c>
      <c r="B9" s="16" t="s">
        <v>206</v>
      </c>
      <c r="C9" s="24" t="s">
        <v>34</v>
      </c>
      <c r="D9" s="24" t="s">
        <v>34</v>
      </c>
      <c r="E9" s="24" t="s">
        <v>34</v>
      </c>
      <c r="F9" s="24" t="s">
        <v>34</v>
      </c>
      <c r="G9" s="24" t="s">
        <v>34</v>
      </c>
      <c r="H9" s="24" t="s">
        <v>34</v>
      </c>
      <c r="I9" s="24" t="s">
        <v>34</v>
      </c>
      <c r="J9" s="24" t="s">
        <v>34</v>
      </c>
      <c r="K9" s="24" t="s">
        <v>34</v>
      </c>
      <c r="L9" s="24" t="s">
        <v>34</v>
      </c>
      <c r="M9" s="24" t="s">
        <v>34</v>
      </c>
      <c r="N9" s="24" t="s">
        <v>34</v>
      </c>
      <c r="O9" s="24" t="s">
        <v>34</v>
      </c>
      <c r="P9" s="24" t="s">
        <v>34</v>
      </c>
      <c r="Q9" s="24" t="s">
        <v>34</v>
      </c>
      <c r="R9" s="24" t="s">
        <v>34</v>
      </c>
      <c r="S9" s="24" t="s">
        <v>34</v>
      </c>
      <c r="T9" s="24" t="s">
        <v>34</v>
      </c>
      <c r="U9" s="24" t="s">
        <v>34</v>
      </c>
      <c r="V9" s="24" t="s">
        <v>34</v>
      </c>
      <c r="W9" s="24" t="s">
        <v>34</v>
      </c>
      <c r="X9" s="24">
        <v>2.9</v>
      </c>
      <c r="Y9" s="24">
        <v>10.1</v>
      </c>
      <c r="Z9" s="24">
        <v>10.1</v>
      </c>
      <c r="AA9" s="24">
        <v>23.2</v>
      </c>
      <c r="AB9" s="24" t="s">
        <v>34</v>
      </c>
      <c r="AC9" s="24" t="s">
        <v>34</v>
      </c>
      <c r="AD9" s="24" t="s">
        <v>34</v>
      </c>
      <c r="AE9" s="24" t="s">
        <v>34</v>
      </c>
      <c r="AF9" s="24" t="s">
        <v>34</v>
      </c>
      <c r="AG9" s="24" t="s">
        <v>34</v>
      </c>
      <c r="AH9" s="24" t="s">
        <v>34</v>
      </c>
      <c r="AI9" s="24" t="s">
        <v>34</v>
      </c>
      <c r="AJ9" s="24" t="s">
        <v>34</v>
      </c>
      <c r="AK9" s="24" t="s">
        <v>34</v>
      </c>
      <c r="AL9" s="24" t="s">
        <v>34</v>
      </c>
      <c r="AM9" s="24" t="s">
        <v>34</v>
      </c>
      <c r="AN9" s="24" t="s">
        <v>34</v>
      </c>
      <c r="AO9" s="24" t="s">
        <v>34</v>
      </c>
      <c r="AP9" s="24">
        <v>0.2</v>
      </c>
      <c r="AQ9" s="24" t="s">
        <v>34</v>
      </c>
      <c r="AR9" s="24" t="s">
        <v>34</v>
      </c>
      <c r="AS9" s="24" t="s">
        <v>34</v>
      </c>
      <c r="AT9" s="24" t="s">
        <v>34</v>
      </c>
      <c r="AU9" s="24" t="s">
        <v>34</v>
      </c>
      <c r="AV9" s="24" t="s">
        <v>34</v>
      </c>
      <c r="AW9" s="94" t="s">
        <v>34</v>
      </c>
      <c r="AX9" s="94" t="s">
        <v>34</v>
      </c>
    </row>
    <row r="10" spans="1:51" s="41" customFormat="1" ht="16.149999999999999" customHeight="1">
      <c r="A10" s="54" t="s">
        <v>86</v>
      </c>
      <c r="B10" s="17" t="s">
        <v>207</v>
      </c>
      <c r="C10" s="26">
        <v>88.7</v>
      </c>
      <c r="D10" s="26">
        <v>100.3</v>
      </c>
      <c r="E10" s="26">
        <v>114.3</v>
      </c>
      <c r="F10" s="26">
        <v>122.5</v>
      </c>
      <c r="G10" s="26">
        <v>425.8</v>
      </c>
      <c r="H10" s="26">
        <v>132.1</v>
      </c>
      <c r="I10" s="26">
        <v>144.9</v>
      </c>
      <c r="J10" s="26">
        <v>164.3</v>
      </c>
      <c r="K10" s="26">
        <v>174.3</v>
      </c>
      <c r="L10" s="26">
        <v>615.6</v>
      </c>
      <c r="M10" s="26">
        <v>178.3</v>
      </c>
      <c r="N10" s="26">
        <v>187.9</v>
      </c>
      <c r="O10" s="26">
        <v>226.8</v>
      </c>
      <c r="P10" s="26">
        <v>237.9</v>
      </c>
      <c r="Q10" s="26">
        <v>830.9</v>
      </c>
      <c r="R10" s="26">
        <v>244.4</v>
      </c>
      <c r="S10" s="26">
        <v>256.7</v>
      </c>
      <c r="T10" s="26">
        <v>294.60000000000002</v>
      </c>
      <c r="U10" s="26">
        <v>310</v>
      </c>
      <c r="V10" s="23">
        <v>1105.7</v>
      </c>
      <c r="W10" s="26">
        <v>301.89999999999998</v>
      </c>
      <c r="X10" s="26">
        <v>316.39999999999998</v>
      </c>
      <c r="Y10" s="26">
        <v>365.5</v>
      </c>
      <c r="Z10" s="26">
        <v>369.6</v>
      </c>
      <c r="AA10" s="23">
        <v>1353.4</v>
      </c>
      <c r="AB10" s="26">
        <v>367.8</v>
      </c>
      <c r="AC10" s="26">
        <v>366.9</v>
      </c>
      <c r="AD10" s="26">
        <v>417</v>
      </c>
      <c r="AE10" s="26">
        <v>425.1</v>
      </c>
      <c r="AF10" s="23">
        <v>1576.9</v>
      </c>
      <c r="AG10" s="26">
        <v>412.1</v>
      </c>
      <c r="AH10" s="26">
        <v>429.1</v>
      </c>
      <c r="AI10" s="26">
        <v>472.7</v>
      </c>
      <c r="AJ10" s="26">
        <v>468.5</v>
      </c>
      <c r="AK10" s="23">
        <v>1782.4</v>
      </c>
      <c r="AL10" s="26">
        <v>438.9</v>
      </c>
      <c r="AM10" s="26">
        <v>448.8</v>
      </c>
      <c r="AN10" s="26">
        <v>478.2</v>
      </c>
      <c r="AO10" s="26">
        <v>441.4</v>
      </c>
      <c r="AP10" s="135">
        <v>1807.3</v>
      </c>
      <c r="AQ10" s="26">
        <v>440.4</v>
      </c>
      <c r="AR10" s="26">
        <v>444.2</v>
      </c>
      <c r="AS10" s="26">
        <v>454.2</v>
      </c>
      <c r="AT10" s="26">
        <v>442.7</v>
      </c>
      <c r="AU10" s="135">
        <v>1781.5</v>
      </c>
      <c r="AV10" s="26">
        <v>430.2</v>
      </c>
      <c r="AW10" s="95">
        <v>462</v>
      </c>
      <c r="AX10" s="95">
        <v>480.35628473824198</v>
      </c>
    </row>
    <row r="11" spans="1:51" s="41" customFormat="1" ht="16.149999999999999" customHeight="1">
      <c r="A11" s="27" t="s">
        <v>82</v>
      </c>
      <c r="B11" s="16" t="s">
        <v>193</v>
      </c>
      <c r="C11" s="24">
        <v>3.4</v>
      </c>
      <c r="D11" s="24">
        <v>5.0999999999999996</v>
      </c>
      <c r="E11" s="78">
        <v>6</v>
      </c>
      <c r="F11" s="24">
        <v>6.4</v>
      </c>
      <c r="G11" s="78">
        <v>21</v>
      </c>
      <c r="H11" s="24">
        <v>6.4</v>
      </c>
      <c r="I11" s="24">
        <v>6.7</v>
      </c>
      <c r="J11" s="24">
        <v>7.3</v>
      </c>
      <c r="K11" s="24">
        <v>7.3</v>
      </c>
      <c r="L11" s="24">
        <v>27.7</v>
      </c>
      <c r="M11" s="24">
        <v>8.6999999999999993</v>
      </c>
      <c r="N11" s="24">
        <v>9.8000000000000007</v>
      </c>
      <c r="O11" s="24">
        <v>9.6999999999999993</v>
      </c>
      <c r="P11" s="24">
        <v>10.6</v>
      </c>
      <c r="Q11" s="24">
        <v>38.799999999999997</v>
      </c>
      <c r="R11" s="24">
        <v>11.4</v>
      </c>
      <c r="S11" s="24">
        <v>12.3</v>
      </c>
      <c r="T11" s="24">
        <v>11.8</v>
      </c>
      <c r="U11" s="24">
        <v>12.1</v>
      </c>
      <c r="V11" s="24">
        <v>47.6</v>
      </c>
      <c r="W11" s="24">
        <v>12.4</v>
      </c>
      <c r="X11" s="78">
        <v>12</v>
      </c>
      <c r="Y11" s="24">
        <v>12.4</v>
      </c>
      <c r="Z11" s="24">
        <v>12.6</v>
      </c>
      <c r="AA11" s="24">
        <v>49.4</v>
      </c>
      <c r="AB11" s="24">
        <v>13.3</v>
      </c>
      <c r="AC11" s="24">
        <v>14.2</v>
      </c>
      <c r="AD11" s="24">
        <v>13.6</v>
      </c>
      <c r="AE11" s="24">
        <v>13.6</v>
      </c>
      <c r="AF11" s="24">
        <v>54.7</v>
      </c>
      <c r="AG11" s="24">
        <v>12.7</v>
      </c>
      <c r="AH11" s="24">
        <v>11.1</v>
      </c>
      <c r="AI11" s="24">
        <v>12.4</v>
      </c>
      <c r="AJ11" s="24">
        <v>10.9</v>
      </c>
      <c r="AK11" s="24">
        <v>47.1</v>
      </c>
      <c r="AL11" s="24">
        <v>9.6999999999999993</v>
      </c>
      <c r="AM11" s="24">
        <v>8.1</v>
      </c>
      <c r="AN11" s="24">
        <v>9.5</v>
      </c>
      <c r="AO11" s="24">
        <v>8.6</v>
      </c>
      <c r="AP11" s="24">
        <v>36</v>
      </c>
      <c r="AQ11" s="24">
        <v>8.9</v>
      </c>
      <c r="AR11" s="24">
        <v>10.3</v>
      </c>
      <c r="AS11" s="24">
        <v>9.9</v>
      </c>
      <c r="AT11" s="24">
        <v>10.1</v>
      </c>
      <c r="AU11" s="24">
        <v>39.200000000000003</v>
      </c>
      <c r="AV11" s="24">
        <v>11.3</v>
      </c>
      <c r="AW11" s="96">
        <v>10.1</v>
      </c>
      <c r="AX11" s="96">
        <v>11.542466124822401</v>
      </c>
    </row>
    <row r="12" spans="1:51" s="41" customFormat="1" ht="16.149999999999999" customHeight="1">
      <c r="A12" s="53" t="s">
        <v>87</v>
      </c>
      <c r="B12" s="16" t="s">
        <v>87</v>
      </c>
      <c r="C12" s="24">
        <v>2.5</v>
      </c>
      <c r="D12" s="24">
        <v>2.8</v>
      </c>
      <c r="E12" s="24">
        <v>2.2000000000000002</v>
      </c>
      <c r="F12" s="24">
        <v>2.4</v>
      </c>
      <c r="G12" s="78">
        <v>10</v>
      </c>
      <c r="H12" s="24">
        <v>3.4</v>
      </c>
      <c r="I12" s="24">
        <v>3.5</v>
      </c>
      <c r="J12" s="24">
        <v>3.2</v>
      </c>
      <c r="K12" s="24">
        <v>4.8</v>
      </c>
      <c r="L12" s="24">
        <v>14.8</v>
      </c>
      <c r="M12" s="24">
        <v>4.3</v>
      </c>
      <c r="N12" s="24">
        <v>4.5999999999999996</v>
      </c>
      <c r="O12" s="24">
        <v>3.6</v>
      </c>
      <c r="P12" s="24">
        <v>4.0999999999999996</v>
      </c>
      <c r="Q12" s="24">
        <v>16.5</v>
      </c>
      <c r="R12" s="24">
        <v>4.2</v>
      </c>
      <c r="S12" s="24">
        <v>3.9</v>
      </c>
      <c r="T12" s="78">
        <v>4</v>
      </c>
      <c r="U12" s="24">
        <v>4.3</v>
      </c>
      <c r="V12" s="24">
        <v>16.5</v>
      </c>
      <c r="W12" s="24">
        <v>4.8</v>
      </c>
      <c r="X12" s="24">
        <v>5.9</v>
      </c>
      <c r="Y12" s="24">
        <v>5.6</v>
      </c>
      <c r="Z12" s="24">
        <v>4.9000000000000004</v>
      </c>
      <c r="AA12" s="24">
        <v>21.2</v>
      </c>
      <c r="AB12" s="24">
        <v>6.3</v>
      </c>
      <c r="AC12" s="24">
        <v>6.5</v>
      </c>
      <c r="AD12" s="24">
        <v>6.8</v>
      </c>
      <c r="AE12" s="24">
        <v>7.1</v>
      </c>
      <c r="AF12" s="24">
        <v>26.8</v>
      </c>
      <c r="AG12" s="24">
        <v>22.8</v>
      </c>
      <c r="AH12" s="24">
        <v>27.5</v>
      </c>
      <c r="AI12" s="24">
        <v>32.1</v>
      </c>
      <c r="AJ12" s="24">
        <v>32.1</v>
      </c>
      <c r="AK12" s="24">
        <v>114.5</v>
      </c>
      <c r="AL12" s="24">
        <v>29.5</v>
      </c>
      <c r="AM12" s="24">
        <v>29.7</v>
      </c>
      <c r="AN12" s="24">
        <v>28.1</v>
      </c>
      <c r="AO12" s="24">
        <v>28.9</v>
      </c>
      <c r="AP12" s="24">
        <v>116.2</v>
      </c>
      <c r="AQ12" s="24">
        <v>27.2</v>
      </c>
      <c r="AR12" s="24">
        <v>25.6</v>
      </c>
      <c r="AS12" s="24">
        <v>24.6</v>
      </c>
      <c r="AT12" s="24">
        <v>23.7</v>
      </c>
      <c r="AU12" s="24">
        <v>101.1</v>
      </c>
      <c r="AV12" s="24">
        <v>22.2</v>
      </c>
      <c r="AW12" s="96">
        <v>23</v>
      </c>
      <c r="AX12" s="96">
        <v>23.0525001</v>
      </c>
    </row>
    <row r="13" spans="1:51" s="41" customFormat="1" ht="16.149999999999999" customHeight="1">
      <c r="A13" s="27" t="s">
        <v>88</v>
      </c>
      <c r="B13" s="16" t="s">
        <v>208</v>
      </c>
      <c r="C13" s="24">
        <v>1.9</v>
      </c>
      <c r="D13" s="24">
        <v>2.1</v>
      </c>
      <c r="E13" s="24">
        <v>1.9</v>
      </c>
      <c r="F13" s="24">
        <v>2.1</v>
      </c>
      <c r="G13" s="78">
        <v>8</v>
      </c>
      <c r="H13" s="24">
        <v>1.3</v>
      </c>
      <c r="I13" s="24">
        <v>0.9</v>
      </c>
      <c r="J13" s="24">
        <v>1.2</v>
      </c>
      <c r="K13" s="78">
        <v>1</v>
      </c>
      <c r="L13" s="24">
        <v>4.4000000000000004</v>
      </c>
      <c r="M13" s="24">
        <v>0.9</v>
      </c>
      <c r="N13" s="24">
        <v>0.9</v>
      </c>
      <c r="O13" s="24">
        <v>1.3</v>
      </c>
      <c r="P13" s="24">
        <v>1.4</v>
      </c>
      <c r="Q13" s="24">
        <v>4.5</v>
      </c>
      <c r="R13" s="24">
        <v>1.4</v>
      </c>
      <c r="S13" s="24">
        <v>1.6</v>
      </c>
      <c r="T13" s="24">
        <v>1.7</v>
      </c>
      <c r="U13" s="24">
        <v>1.6</v>
      </c>
      <c r="V13" s="24">
        <v>6.2</v>
      </c>
      <c r="W13" s="78">
        <v>1</v>
      </c>
      <c r="X13" s="24">
        <v>1.3</v>
      </c>
      <c r="Y13" s="24">
        <v>1.1000000000000001</v>
      </c>
      <c r="Z13" s="24">
        <v>0.8</v>
      </c>
      <c r="AA13" s="24">
        <v>4.0999999999999996</v>
      </c>
      <c r="AB13" s="24">
        <v>0.7</v>
      </c>
      <c r="AC13" s="24">
        <v>0.5</v>
      </c>
      <c r="AD13" s="24">
        <v>0.8</v>
      </c>
      <c r="AE13" s="24">
        <v>0.6</v>
      </c>
      <c r="AF13" s="24">
        <v>2.6</v>
      </c>
      <c r="AG13" s="24">
        <v>0.4</v>
      </c>
      <c r="AH13" s="24" t="s">
        <v>34</v>
      </c>
      <c r="AI13" s="24" t="s">
        <v>34</v>
      </c>
      <c r="AJ13" s="24" t="s">
        <v>34</v>
      </c>
      <c r="AK13" s="24">
        <v>0.4</v>
      </c>
      <c r="AL13" s="24" t="s">
        <v>34</v>
      </c>
      <c r="AM13" s="24" t="s">
        <v>34</v>
      </c>
      <c r="AN13" s="24" t="s">
        <v>34</v>
      </c>
      <c r="AO13" s="24" t="s">
        <v>34</v>
      </c>
      <c r="AP13" s="24" t="s">
        <v>34</v>
      </c>
      <c r="AQ13" s="24" t="s">
        <v>34</v>
      </c>
      <c r="AR13" s="24" t="s">
        <v>34</v>
      </c>
      <c r="AS13" s="24" t="s">
        <v>34</v>
      </c>
      <c r="AT13" s="24" t="s">
        <v>34</v>
      </c>
      <c r="AU13" s="24" t="s">
        <v>34</v>
      </c>
      <c r="AV13" s="24" t="s">
        <v>34</v>
      </c>
      <c r="AW13" s="94" t="s">
        <v>34</v>
      </c>
      <c r="AX13" s="186">
        <v>0</v>
      </c>
    </row>
    <row r="14" spans="1:51" s="47" customFormat="1" ht="16.149999999999999" customHeight="1">
      <c r="A14" s="53" t="s">
        <v>83</v>
      </c>
      <c r="B14" s="16" t="s">
        <v>209</v>
      </c>
      <c r="C14" s="24">
        <v>0.5</v>
      </c>
      <c r="D14" s="24">
        <v>0.7</v>
      </c>
      <c r="E14" s="78">
        <v>2</v>
      </c>
      <c r="F14" s="24">
        <v>2.1</v>
      </c>
      <c r="G14" s="24">
        <v>5.3</v>
      </c>
      <c r="H14" s="24">
        <v>0.8</v>
      </c>
      <c r="I14" s="24">
        <v>1.7</v>
      </c>
      <c r="J14" s="24">
        <v>1.4</v>
      </c>
      <c r="K14" s="78">
        <v>1</v>
      </c>
      <c r="L14" s="24">
        <v>4.9000000000000004</v>
      </c>
      <c r="M14" s="78">
        <v>3</v>
      </c>
      <c r="N14" s="24">
        <v>5.2</v>
      </c>
      <c r="O14" s="24">
        <v>7.7</v>
      </c>
      <c r="P14" s="24">
        <v>2.8</v>
      </c>
      <c r="Q14" s="24">
        <v>18.7</v>
      </c>
      <c r="R14" s="24">
        <v>3.3</v>
      </c>
      <c r="S14" s="24">
        <v>3.1</v>
      </c>
      <c r="T14" s="78">
        <v>5</v>
      </c>
      <c r="U14" s="24">
        <v>4.0999999999999996</v>
      </c>
      <c r="V14" s="24">
        <v>15.5</v>
      </c>
      <c r="W14" s="24">
        <v>5.4</v>
      </c>
      <c r="X14" s="24">
        <v>5.6</v>
      </c>
      <c r="Y14" s="24">
        <v>4.3</v>
      </c>
      <c r="Z14" s="24">
        <v>3.6</v>
      </c>
      <c r="AA14" s="24">
        <v>18.8</v>
      </c>
      <c r="AB14" s="24">
        <v>3.2</v>
      </c>
      <c r="AC14" s="24">
        <v>3.2</v>
      </c>
      <c r="AD14" s="24">
        <v>3.9</v>
      </c>
      <c r="AE14" s="24">
        <v>3.4</v>
      </c>
      <c r="AF14" s="24">
        <v>13.8</v>
      </c>
      <c r="AG14" s="24">
        <v>4.3</v>
      </c>
      <c r="AH14" s="24">
        <v>3.7</v>
      </c>
      <c r="AI14" s="24">
        <v>2.9</v>
      </c>
      <c r="AJ14" s="24">
        <v>2.7</v>
      </c>
      <c r="AK14" s="24">
        <v>13.6</v>
      </c>
      <c r="AL14" s="24">
        <v>2.7</v>
      </c>
      <c r="AM14" s="24">
        <v>3.2</v>
      </c>
      <c r="AN14" s="24">
        <v>3.5</v>
      </c>
      <c r="AO14" s="24">
        <v>3.5</v>
      </c>
      <c r="AP14" s="24">
        <v>13</v>
      </c>
      <c r="AQ14" s="24">
        <v>1.4</v>
      </c>
      <c r="AR14" s="24">
        <v>1.5</v>
      </c>
      <c r="AS14" s="24">
        <v>1.2</v>
      </c>
      <c r="AT14" s="24">
        <v>1.4</v>
      </c>
      <c r="AU14" s="24">
        <v>5.5</v>
      </c>
      <c r="AV14" s="24">
        <v>1.9</v>
      </c>
      <c r="AW14" s="96">
        <v>1</v>
      </c>
      <c r="AX14" s="96">
        <v>1.6936372671658499</v>
      </c>
    </row>
    <row r="15" spans="1:51" s="41" customFormat="1" ht="16.149999999999999" customHeight="1">
      <c r="A15" s="27" t="s">
        <v>89</v>
      </c>
      <c r="B15" s="16" t="s">
        <v>210</v>
      </c>
      <c r="C15" s="24" t="s">
        <v>34</v>
      </c>
      <c r="D15" s="24" t="s">
        <v>34</v>
      </c>
      <c r="E15" s="24" t="s">
        <v>34</v>
      </c>
      <c r="F15" s="24" t="s">
        <v>34</v>
      </c>
      <c r="G15" s="24" t="s">
        <v>34</v>
      </c>
      <c r="H15" s="24" t="s">
        <v>34</v>
      </c>
      <c r="I15" s="24" t="s">
        <v>34</v>
      </c>
      <c r="J15" s="78">
        <v>1</v>
      </c>
      <c r="K15" s="24">
        <v>1.2</v>
      </c>
      <c r="L15" s="24">
        <v>2.2000000000000002</v>
      </c>
      <c r="M15" s="24">
        <v>1.2</v>
      </c>
      <c r="N15" s="24">
        <v>0.7</v>
      </c>
      <c r="O15" s="24">
        <v>0.4</v>
      </c>
      <c r="P15" s="24">
        <v>0.3</v>
      </c>
      <c r="Q15" s="24">
        <v>2.7</v>
      </c>
      <c r="R15" s="24">
        <v>0.2</v>
      </c>
      <c r="S15" s="24">
        <v>0.3</v>
      </c>
      <c r="T15" s="24">
        <v>0.3</v>
      </c>
      <c r="U15" s="24">
        <v>0.3</v>
      </c>
      <c r="V15" s="24">
        <v>1.1000000000000001</v>
      </c>
      <c r="W15" s="24">
        <v>0.5</v>
      </c>
      <c r="X15" s="24">
        <v>1.6</v>
      </c>
      <c r="Y15" s="24">
        <v>0.8</v>
      </c>
      <c r="Z15" s="24">
        <v>1.4</v>
      </c>
      <c r="AA15" s="24">
        <v>4.3</v>
      </c>
      <c r="AB15" s="24">
        <v>1.3</v>
      </c>
      <c r="AC15" s="24">
        <v>0.3</v>
      </c>
      <c r="AD15" s="24">
        <v>1.1000000000000001</v>
      </c>
      <c r="AE15" s="24">
        <v>2.1</v>
      </c>
      <c r="AF15" s="24">
        <v>4.8</v>
      </c>
      <c r="AG15" s="24">
        <v>1.6</v>
      </c>
      <c r="AH15" s="24">
        <v>0.9</v>
      </c>
      <c r="AI15" s="24">
        <v>1.5</v>
      </c>
      <c r="AJ15" s="24">
        <v>1.2</v>
      </c>
      <c r="AK15" s="24">
        <v>5.2</v>
      </c>
      <c r="AL15" s="24">
        <v>0.6</v>
      </c>
      <c r="AM15" s="24">
        <v>-2.2999999999999998</v>
      </c>
      <c r="AN15" s="24">
        <v>1.3</v>
      </c>
      <c r="AO15" s="24">
        <v>0.8</v>
      </c>
      <c r="AP15" s="24">
        <v>0.5</v>
      </c>
      <c r="AQ15" s="24">
        <v>1.2</v>
      </c>
      <c r="AR15" s="24">
        <v>1.1000000000000001</v>
      </c>
      <c r="AS15" s="24">
        <v>1.2</v>
      </c>
      <c r="AT15" s="24">
        <v>1.2</v>
      </c>
      <c r="AU15" s="24">
        <v>4.8</v>
      </c>
      <c r="AV15" s="24">
        <v>0.9</v>
      </c>
      <c r="AW15" s="96">
        <v>1.3</v>
      </c>
      <c r="AX15" s="96">
        <v>1.04788677717311</v>
      </c>
    </row>
    <row r="16" spans="1:51" s="41" customFormat="1" ht="16.149999999999999" customHeight="1">
      <c r="A16" s="53" t="s">
        <v>90</v>
      </c>
      <c r="B16" s="16" t="s">
        <v>211</v>
      </c>
      <c r="C16" s="24" t="s">
        <v>34</v>
      </c>
      <c r="D16" s="24" t="s">
        <v>34</v>
      </c>
      <c r="E16" s="24" t="s">
        <v>34</v>
      </c>
      <c r="F16" s="78" t="s">
        <v>34</v>
      </c>
      <c r="G16" s="24" t="s">
        <v>34</v>
      </c>
      <c r="H16" s="24" t="s">
        <v>34</v>
      </c>
      <c r="I16" s="24">
        <v>2.2000000000000002</v>
      </c>
      <c r="J16" s="24">
        <v>2.2000000000000002</v>
      </c>
      <c r="K16" s="78">
        <v>2</v>
      </c>
      <c r="L16" s="24">
        <v>6.4</v>
      </c>
      <c r="M16" s="24">
        <v>2.1</v>
      </c>
      <c r="N16" s="24">
        <v>2.2000000000000002</v>
      </c>
      <c r="O16" s="24">
        <v>2.2999999999999998</v>
      </c>
      <c r="P16" s="24">
        <v>2.1</v>
      </c>
      <c r="Q16" s="24">
        <v>8.6999999999999993</v>
      </c>
      <c r="R16" s="24">
        <v>1.8</v>
      </c>
      <c r="S16" s="24">
        <v>1.8</v>
      </c>
      <c r="T16" s="24">
        <v>1.9</v>
      </c>
      <c r="U16" s="24">
        <v>1.3</v>
      </c>
      <c r="V16" s="24">
        <v>6.8</v>
      </c>
      <c r="W16" s="24">
        <v>1.2</v>
      </c>
      <c r="X16" s="24">
        <v>1.3</v>
      </c>
      <c r="Y16" s="24">
        <v>1.3</v>
      </c>
      <c r="Z16" s="24">
        <v>1.1000000000000001</v>
      </c>
      <c r="AA16" s="24">
        <v>4.9000000000000004</v>
      </c>
      <c r="AB16" s="78">
        <v>1</v>
      </c>
      <c r="AC16" s="24">
        <v>1.1000000000000001</v>
      </c>
      <c r="AD16" s="24">
        <v>1.1000000000000001</v>
      </c>
      <c r="AE16" s="24">
        <v>0.9</v>
      </c>
      <c r="AF16" s="24">
        <v>4.0999999999999996</v>
      </c>
      <c r="AG16" s="24">
        <v>0.8</v>
      </c>
      <c r="AH16" s="24">
        <v>0.3</v>
      </c>
      <c r="AI16" s="24" t="s">
        <v>34</v>
      </c>
      <c r="AJ16" s="24" t="s">
        <v>34</v>
      </c>
      <c r="AK16" s="24">
        <v>1.1000000000000001</v>
      </c>
      <c r="AL16" s="24" t="s">
        <v>34</v>
      </c>
      <c r="AM16" s="24" t="s">
        <v>34</v>
      </c>
      <c r="AN16" s="24" t="s">
        <v>34</v>
      </c>
      <c r="AO16" s="24" t="s">
        <v>34</v>
      </c>
      <c r="AP16" s="24" t="s">
        <v>34</v>
      </c>
      <c r="AQ16" s="24" t="s">
        <v>34</v>
      </c>
      <c r="AR16" s="24" t="s">
        <v>34</v>
      </c>
      <c r="AS16" s="24" t="s">
        <v>34</v>
      </c>
      <c r="AT16" s="24" t="s">
        <v>34</v>
      </c>
      <c r="AU16" s="24" t="s">
        <v>34</v>
      </c>
      <c r="AV16" s="24" t="s">
        <v>34</v>
      </c>
      <c r="AW16" s="94" t="s">
        <v>34</v>
      </c>
      <c r="AX16" s="94" t="s">
        <v>34</v>
      </c>
    </row>
    <row r="17" spans="1:50" s="47" customFormat="1" ht="16.149999999999999" customHeight="1">
      <c r="A17" s="28" t="s">
        <v>91</v>
      </c>
      <c r="B17" s="15" t="s">
        <v>212</v>
      </c>
      <c r="C17" s="26">
        <v>8.3000000000000007</v>
      </c>
      <c r="D17" s="26">
        <v>10.7</v>
      </c>
      <c r="E17" s="26">
        <v>12.2</v>
      </c>
      <c r="F17" s="77">
        <v>13</v>
      </c>
      <c r="G17" s="26">
        <v>44.2</v>
      </c>
      <c r="H17" s="77">
        <v>12</v>
      </c>
      <c r="I17" s="26">
        <v>14.9</v>
      </c>
      <c r="J17" s="26">
        <v>16.2</v>
      </c>
      <c r="K17" s="26">
        <v>17.399999999999999</v>
      </c>
      <c r="L17" s="26">
        <v>60.5</v>
      </c>
      <c r="M17" s="26">
        <v>20.2</v>
      </c>
      <c r="N17" s="26">
        <v>23.5</v>
      </c>
      <c r="O17" s="26">
        <v>24.8</v>
      </c>
      <c r="P17" s="26">
        <v>21.2</v>
      </c>
      <c r="Q17" s="26">
        <v>89.8</v>
      </c>
      <c r="R17" s="26">
        <v>22.3</v>
      </c>
      <c r="S17" s="77">
        <v>23</v>
      </c>
      <c r="T17" s="26">
        <v>24.7</v>
      </c>
      <c r="U17" s="26">
        <v>23.8</v>
      </c>
      <c r="V17" s="26">
        <v>93.8</v>
      </c>
      <c r="W17" s="26">
        <v>25.2</v>
      </c>
      <c r="X17" s="26">
        <v>27.6</v>
      </c>
      <c r="Y17" s="26">
        <v>25.5</v>
      </c>
      <c r="Z17" s="26">
        <v>24.3</v>
      </c>
      <c r="AA17" s="26">
        <v>102.7</v>
      </c>
      <c r="AB17" s="26">
        <v>25.8</v>
      </c>
      <c r="AC17" s="26">
        <v>25.9</v>
      </c>
      <c r="AD17" s="26">
        <v>27.3</v>
      </c>
      <c r="AE17" s="26">
        <v>27.8</v>
      </c>
      <c r="AF17" s="26">
        <v>106.7</v>
      </c>
      <c r="AG17" s="26">
        <v>42.7</v>
      </c>
      <c r="AH17" s="26">
        <v>43.4</v>
      </c>
      <c r="AI17" s="26">
        <v>48.9</v>
      </c>
      <c r="AJ17" s="26">
        <v>46.9</v>
      </c>
      <c r="AK17" s="77">
        <v>182</v>
      </c>
      <c r="AL17" s="26">
        <v>42.5</v>
      </c>
      <c r="AM17" s="26">
        <v>38.799999999999997</v>
      </c>
      <c r="AN17" s="26">
        <v>42.4</v>
      </c>
      <c r="AO17" s="26">
        <v>41.9</v>
      </c>
      <c r="AP17" s="26">
        <v>165.6</v>
      </c>
      <c r="AQ17" s="26">
        <v>38.799999999999997</v>
      </c>
      <c r="AR17" s="26">
        <v>38.6</v>
      </c>
      <c r="AS17" s="26">
        <v>36.9</v>
      </c>
      <c r="AT17" s="26">
        <v>36.4</v>
      </c>
      <c r="AU17" s="26">
        <v>150.6</v>
      </c>
      <c r="AV17" s="26">
        <v>36.4</v>
      </c>
      <c r="AW17" s="95">
        <v>35.5</v>
      </c>
      <c r="AX17" s="95">
        <v>37.336490269161402</v>
      </c>
    </row>
    <row r="18" spans="1:50" s="41" customFormat="1" ht="16.149999999999999" customHeight="1">
      <c r="A18" s="52" t="s">
        <v>92</v>
      </c>
      <c r="B18" s="15" t="s">
        <v>213</v>
      </c>
      <c r="C18" s="77">
        <v>97</v>
      </c>
      <c r="D18" s="26">
        <v>111.1</v>
      </c>
      <c r="E18" s="26">
        <v>126.5</v>
      </c>
      <c r="F18" s="26">
        <v>135.5</v>
      </c>
      <c r="G18" s="77">
        <v>470</v>
      </c>
      <c r="H18" s="77">
        <v>144</v>
      </c>
      <c r="I18" s="26">
        <v>159.80000000000001</v>
      </c>
      <c r="J18" s="26">
        <v>180.6</v>
      </c>
      <c r="K18" s="26">
        <v>191.7</v>
      </c>
      <c r="L18" s="26">
        <v>676.1</v>
      </c>
      <c r="M18" s="26">
        <v>198.5</v>
      </c>
      <c r="N18" s="26">
        <v>211.4</v>
      </c>
      <c r="O18" s="26">
        <v>251.6</v>
      </c>
      <c r="P18" s="26">
        <v>259.10000000000002</v>
      </c>
      <c r="Q18" s="26">
        <v>920.7</v>
      </c>
      <c r="R18" s="26">
        <v>266.8</v>
      </c>
      <c r="S18" s="26">
        <v>279.7</v>
      </c>
      <c r="T18" s="26">
        <v>319.3</v>
      </c>
      <c r="U18" s="26">
        <v>333.8</v>
      </c>
      <c r="V18" s="23">
        <v>1199.5</v>
      </c>
      <c r="W18" s="26">
        <v>327.10000000000002</v>
      </c>
      <c r="X18" s="26">
        <v>344</v>
      </c>
      <c r="Y18" s="26">
        <v>391</v>
      </c>
      <c r="Z18" s="26">
        <v>393.9</v>
      </c>
      <c r="AA18" s="135">
        <v>1456</v>
      </c>
      <c r="AB18" s="26">
        <v>393.6</v>
      </c>
      <c r="AC18" s="26">
        <v>392.8</v>
      </c>
      <c r="AD18" s="26">
        <v>444.3</v>
      </c>
      <c r="AE18" s="26">
        <v>452.9</v>
      </c>
      <c r="AF18" s="23">
        <v>1683.6</v>
      </c>
      <c r="AG18" s="26">
        <v>454.8</v>
      </c>
      <c r="AH18" s="26">
        <v>472.6</v>
      </c>
      <c r="AI18" s="26">
        <v>521.6</v>
      </c>
      <c r="AJ18" s="26" t="s">
        <v>34</v>
      </c>
      <c r="AK18" s="26" t="s">
        <v>34</v>
      </c>
      <c r="AL18" s="26" t="s">
        <v>34</v>
      </c>
      <c r="AM18" s="26" t="s">
        <v>34</v>
      </c>
      <c r="AN18" s="26" t="s">
        <v>34</v>
      </c>
      <c r="AO18" s="26" t="s">
        <v>34</v>
      </c>
      <c r="AP18" s="26" t="s">
        <v>34</v>
      </c>
      <c r="AQ18" s="26" t="s">
        <v>34</v>
      </c>
      <c r="AR18" s="26" t="s">
        <v>34</v>
      </c>
      <c r="AS18" s="26" t="s">
        <v>34</v>
      </c>
      <c r="AT18" s="26" t="s">
        <v>34</v>
      </c>
      <c r="AU18" s="26" t="s">
        <v>34</v>
      </c>
      <c r="AV18" s="26" t="s">
        <v>34</v>
      </c>
      <c r="AW18" s="94" t="s">
        <v>34</v>
      </c>
      <c r="AX18" s="94" t="s">
        <v>34</v>
      </c>
    </row>
    <row r="19" spans="1:50" s="41" customFormat="1" ht="16.149999999999999" customHeight="1">
      <c r="A19" s="28" t="s">
        <v>93</v>
      </c>
      <c r="B19" s="15" t="s">
        <v>214</v>
      </c>
      <c r="C19" s="26" t="s">
        <v>34</v>
      </c>
      <c r="D19" s="26" t="s">
        <v>34</v>
      </c>
      <c r="E19" s="26" t="s">
        <v>34</v>
      </c>
      <c r="F19" s="26" t="s">
        <v>34</v>
      </c>
      <c r="G19" s="77" t="s">
        <v>34</v>
      </c>
      <c r="H19" s="77" t="s">
        <v>34</v>
      </c>
      <c r="I19" s="26" t="s">
        <v>34</v>
      </c>
      <c r="J19" s="26" t="s">
        <v>34</v>
      </c>
      <c r="K19" s="26" t="s">
        <v>34</v>
      </c>
      <c r="L19" s="26" t="s">
        <v>34</v>
      </c>
      <c r="M19" s="26" t="s">
        <v>34</v>
      </c>
      <c r="N19" s="26" t="s">
        <v>34</v>
      </c>
      <c r="O19" s="26" t="s">
        <v>34</v>
      </c>
      <c r="P19" s="26" t="s">
        <v>34</v>
      </c>
      <c r="Q19" s="26" t="s">
        <v>34</v>
      </c>
      <c r="R19" s="26" t="s">
        <v>34</v>
      </c>
      <c r="S19" s="26" t="s">
        <v>34</v>
      </c>
      <c r="T19" s="26" t="s">
        <v>34</v>
      </c>
      <c r="U19" s="26" t="s">
        <v>34</v>
      </c>
      <c r="V19" s="26" t="s">
        <v>34</v>
      </c>
      <c r="W19" s="26" t="s">
        <v>34</v>
      </c>
      <c r="X19" s="26" t="s">
        <v>34</v>
      </c>
      <c r="Y19" s="26">
        <v>14.8</v>
      </c>
      <c r="Z19" s="26" t="s">
        <v>34</v>
      </c>
      <c r="AA19" s="26">
        <v>14.8</v>
      </c>
      <c r="AB19" s="26" t="s">
        <v>34</v>
      </c>
      <c r="AC19" s="26" t="s">
        <v>34</v>
      </c>
      <c r="AD19" s="26" t="s">
        <v>34</v>
      </c>
      <c r="AE19" s="26" t="s">
        <v>34</v>
      </c>
      <c r="AF19" s="26" t="s">
        <v>34</v>
      </c>
      <c r="AG19" s="26" t="s">
        <v>34</v>
      </c>
      <c r="AH19" s="26" t="s">
        <v>34</v>
      </c>
      <c r="AI19" s="26" t="s">
        <v>34</v>
      </c>
      <c r="AJ19" s="26" t="s">
        <v>34</v>
      </c>
      <c r="AK19" s="26" t="s">
        <v>34</v>
      </c>
      <c r="AL19" s="26" t="s">
        <v>34</v>
      </c>
      <c r="AM19" s="26" t="s">
        <v>34</v>
      </c>
      <c r="AN19" s="26" t="s">
        <v>34</v>
      </c>
      <c r="AO19" s="26" t="s">
        <v>34</v>
      </c>
      <c r="AP19" s="26" t="s">
        <v>34</v>
      </c>
      <c r="AQ19" s="26" t="s">
        <v>34</v>
      </c>
      <c r="AR19" s="26" t="s">
        <v>34</v>
      </c>
      <c r="AS19" s="26" t="s">
        <v>34</v>
      </c>
      <c r="AT19" s="26" t="s">
        <v>34</v>
      </c>
      <c r="AU19" s="26" t="s">
        <v>34</v>
      </c>
      <c r="AV19" s="26" t="s">
        <v>34</v>
      </c>
      <c r="AW19" s="94" t="s">
        <v>34</v>
      </c>
      <c r="AX19" s="94" t="s">
        <v>34</v>
      </c>
    </row>
    <row r="20" spans="1:50" s="41" customFormat="1" ht="16.149999999999999" customHeight="1">
      <c r="A20" s="52" t="s">
        <v>94</v>
      </c>
      <c r="B20" s="15" t="s">
        <v>215</v>
      </c>
      <c r="C20" s="26" t="s">
        <v>34</v>
      </c>
      <c r="D20" s="26" t="s">
        <v>34</v>
      </c>
      <c r="E20" s="26" t="s">
        <v>34</v>
      </c>
      <c r="F20" s="26" t="s">
        <v>34</v>
      </c>
      <c r="G20" s="77" t="s">
        <v>34</v>
      </c>
      <c r="H20" s="77" t="s">
        <v>34</v>
      </c>
      <c r="I20" s="26" t="s">
        <v>34</v>
      </c>
      <c r="J20" s="26" t="s">
        <v>34</v>
      </c>
      <c r="K20" s="26" t="s">
        <v>34</v>
      </c>
      <c r="L20" s="26" t="s">
        <v>34</v>
      </c>
      <c r="M20" s="26" t="s">
        <v>34</v>
      </c>
      <c r="N20" s="26" t="s">
        <v>34</v>
      </c>
      <c r="O20" s="26" t="s">
        <v>34</v>
      </c>
      <c r="P20" s="26" t="s">
        <v>34</v>
      </c>
      <c r="Q20" s="26" t="s">
        <v>34</v>
      </c>
      <c r="R20" s="26" t="s">
        <v>34</v>
      </c>
      <c r="S20" s="26" t="s">
        <v>34</v>
      </c>
      <c r="T20" s="26" t="s">
        <v>34</v>
      </c>
      <c r="U20" s="26" t="s">
        <v>34</v>
      </c>
      <c r="V20" s="26" t="s">
        <v>34</v>
      </c>
      <c r="W20" s="26" t="s">
        <v>34</v>
      </c>
      <c r="X20" s="26" t="s">
        <v>34</v>
      </c>
      <c r="Y20" s="26">
        <v>7.7</v>
      </c>
      <c r="Z20" s="26">
        <v>14.4</v>
      </c>
      <c r="AA20" s="26">
        <v>22.1</v>
      </c>
      <c r="AB20" s="26">
        <v>8.8000000000000007</v>
      </c>
      <c r="AC20" s="26">
        <v>12.9</v>
      </c>
      <c r="AD20" s="26">
        <v>12.5</v>
      </c>
      <c r="AE20" s="26">
        <v>12.3</v>
      </c>
      <c r="AF20" s="26">
        <v>46.6</v>
      </c>
      <c r="AG20" s="26" t="s">
        <v>34</v>
      </c>
      <c r="AH20" s="26" t="s">
        <v>34</v>
      </c>
      <c r="AI20" s="26" t="s">
        <v>34</v>
      </c>
      <c r="AJ20" s="26" t="s">
        <v>34</v>
      </c>
      <c r="AK20" s="26" t="s">
        <v>34</v>
      </c>
      <c r="AL20" s="26" t="s">
        <v>34</v>
      </c>
      <c r="AM20" s="26" t="s">
        <v>34</v>
      </c>
      <c r="AN20" s="26" t="s">
        <v>34</v>
      </c>
      <c r="AO20" s="26" t="s">
        <v>34</v>
      </c>
      <c r="AP20" s="26" t="s">
        <v>34</v>
      </c>
      <c r="AQ20" s="26" t="s">
        <v>34</v>
      </c>
      <c r="AR20" s="26" t="s">
        <v>34</v>
      </c>
      <c r="AS20" s="26" t="s">
        <v>34</v>
      </c>
      <c r="AT20" s="26" t="s">
        <v>34</v>
      </c>
      <c r="AU20" s="26" t="s">
        <v>34</v>
      </c>
      <c r="AV20" s="26" t="s">
        <v>34</v>
      </c>
      <c r="AW20" s="94" t="s">
        <v>34</v>
      </c>
      <c r="AX20" s="94" t="s">
        <v>34</v>
      </c>
    </row>
    <row r="21" spans="1:50" s="47" customFormat="1" ht="16.149999999999999" customHeight="1">
      <c r="A21" s="28" t="s">
        <v>96</v>
      </c>
      <c r="B21" s="15" t="s">
        <v>216</v>
      </c>
      <c r="C21" s="77">
        <v>97</v>
      </c>
      <c r="D21" s="26">
        <v>111.1</v>
      </c>
      <c r="E21" s="26">
        <v>126.5</v>
      </c>
      <c r="F21" s="26">
        <v>135.5</v>
      </c>
      <c r="G21" s="77">
        <v>470</v>
      </c>
      <c r="H21" s="77">
        <v>144</v>
      </c>
      <c r="I21" s="26">
        <v>159.80000000000001</v>
      </c>
      <c r="J21" s="26">
        <v>180.6</v>
      </c>
      <c r="K21" s="26">
        <v>191.7</v>
      </c>
      <c r="L21" s="26">
        <v>676.1</v>
      </c>
      <c r="M21" s="26">
        <v>198.5</v>
      </c>
      <c r="N21" s="26">
        <v>211.4</v>
      </c>
      <c r="O21" s="26">
        <v>251.6</v>
      </c>
      <c r="P21" s="26">
        <v>259.10000000000002</v>
      </c>
      <c r="Q21" s="26">
        <v>920.7</v>
      </c>
      <c r="R21" s="26">
        <v>266.8</v>
      </c>
      <c r="S21" s="26">
        <v>279.7</v>
      </c>
      <c r="T21" s="26">
        <v>319.3</v>
      </c>
      <c r="U21" s="26">
        <v>333.8</v>
      </c>
      <c r="V21" s="135">
        <v>1199.5</v>
      </c>
      <c r="W21" s="26">
        <v>327.10000000000002</v>
      </c>
      <c r="X21" s="77">
        <v>344</v>
      </c>
      <c r="Y21" s="26">
        <v>413.6</v>
      </c>
      <c r="Z21" s="26">
        <v>408.3</v>
      </c>
      <c r="AA21" s="135">
        <v>1493</v>
      </c>
      <c r="AB21" s="26">
        <v>402.3</v>
      </c>
      <c r="AC21" s="26">
        <v>405.7</v>
      </c>
      <c r="AD21" s="26">
        <v>456.8</v>
      </c>
      <c r="AE21" s="26">
        <v>465.2</v>
      </c>
      <c r="AF21" s="135">
        <v>1730.2</v>
      </c>
      <c r="AG21" s="26">
        <v>454.8</v>
      </c>
      <c r="AH21" s="26">
        <v>472.6</v>
      </c>
      <c r="AI21" s="26">
        <v>521.6</v>
      </c>
      <c r="AJ21" s="26">
        <v>515.5</v>
      </c>
      <c r="AK21" s="135">
        <v>1964.4</v>
      </c>
      <c r="AL21" s="26">
        <v>481.4</v>
      </c>
      <c r="AM21" s="26">
        <v>487.6</v>
      </c>
      <c r="AN21" s="26">
        <v>520.6</v>
      </c>
      <c r="AO21" s="26">
        <v>483.3</v>
      </c>
      <c r="AP21" s="135">
        <v>1972.9</v>
      </c>
      <c r="AQ21" s="87">
        <v>479.2</v>
      </c>
      <c r="AR21" s="26">
        <v>482.8</v>
      </c>
      <c r="AS21" s="77">
        <v>491.1</v>
      </c>
      <c r="AT21" s="77">
        <v>479</v>
      </c>
      <c r="AU21" s="77">
        <v>1932.1</v>
      </c>
      <c r="AV21" s="77">
        <v>466.6</v>
      </c>
      <c r="AW21" s="95">
        <v>497.5</v>
      </c>
      <c r="AX21" s="95">
        <v>517.69277500740304</v>
      </c>
    </row>
    <row r="22" spans="1:50" s="41" customFormat="1" ht="16.149999999999999" customHeight="1">
      <c r="A22" s="136" t="s">
        <v>97</v>
      </c>
      <c r="B22" s="137" t="s">
        <v>217</v>
      </c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</row>
    <row r="23" spans="1:50" s="41" customFormat="1" ht="16.149999999999999" customHeight="1">
      <c r="A23" s="27" t="s">
        <v>98</v>
      </c>
      <c r="B23" s="16" t="s">
        <v>218</v>
      </c>
      <c r="C23" s="24">
        <v>-7.1</v>
      </c>
      <c r="D23" s="24">
        <v>-7.8</v>
      </c>
      <c r="E23" s="24">
        <v>-8.6999999999999993</v>
      </c>
      <c r="F23" s="24">
        <v>-9.1</v>
      </c>
      <c r="G23" s="24">
        <v>-32.6</v>
      </c>
      <c r="H23" s="24">
        <v>-8.4</v>
      </c>
      <c r="I23" s="24">
        <v>-11.1</v>
      </c>
      <c r="J23" s="24">
        <v>-12.7</v>
      </c>
      <c r="K23" s="78">
        <v>-13</v>
      </c>
      <c r="L23" s="24">
        <v>-45.2</v>
      </c>
      <c r="M23" s="24">
        <v>-14</v>
      </c>
      <c r="N23" s="24">
        <v>-15.5</v>
      </c>
      <c r="O23" s="24">
        <v>-16.8</v>
      </c>
      <c r="P23" s="24">
        <v>-19.5</v>
      </c>
      <c r="Q23" s="24">
        <v>-65.8</v>
      </c>
      <c r="R23" s="24">
        <v>-18.899999999999999</v>
      </c>
      <c r="S23" s="24">
        <v>-19.7</v>
      </c>
      <c r="T23" s="24">
        <v>-23.5</v>
      </c>
      <c r="U23" s="24">
        <v>-23.6</v>
      </c>
      <c r="V23" s="24">
        <v>-85.7</v>
      </c>
      <c r="W23" s="24">
        <v>-22</v>
      </c>
      <c r="X23" s="24">
        <v>-23.9</v>
      </c>
      <c r="Y23" s="24">
        <v>-24.8</v>
      </c>
      <c r="Z23" s="24">
        <v>-24.5</v>
      </c>
      <c r="AA23" s="24">
        <v>-95.1</v>
      </c>
      <c r="AB23" s="24">
        <v>-25.7</v>
      </c>
      <c r="AC23" s="24">
        <v>-26.9</v>
      </c>
      <c r="AD23" s="24">
        <v>-27.4</v>
      </c>
      <c r="AE23" s="24">
        <v>-28.9</v>
      </c>
      <c r="AF23" s="24">
        <v>-108.8</v>
      </c>
      <c r="AG23" s="24">
        <v>-37</v>
      </c>
      <c r="AH23" s="24">
        <v>-42.3</v>
      </c>
      <c r="AI23" s="24">
        <v>-43.2</v>
      </c>
      <c r="AJ23" s="24">
        <v>-44.5</v>
      </c>
      <c r="AK23" s="24">
        <v>-166.9</v>
      </c>
      <c r="AL23" s="24">
        <v>-41.7</v>
      </c>
      <c r="AM23" s="24">
        <v>-38.1</v>
      </c>
      <c r="AN23" s="24">
        <v>-38.6</v>
      </c>
      <c r="AO23" s="24">
        <v>-36.5</v>
      </c>
      <c r="AP23" s="24">
        <v>-154.80000000000001</v>
      </c>
      <c r="AQ23" s="24">
        <v>-30.3</v>
      </c>
      <c r="AR23" s="24">
        <v>-33.4</v>
      </c>
      <c r="AS23" s="24">
        <v>-31.6</v>
      </c>
      <c r="AT23" s="24">
        <v>-28.7</v>
      </c>
      <c r="AU23" s="24">
        <v>-124</v>
      </c>
      <c r="AV23" s="24">
        <v>-33.5</v>
      </c>
      <c r="AW23" s="96">
        <v>-31.4</v>
      </c>
      <c r="AX23" s="96">
        <v>-27.19287396</v>
      </c>
    </row>
    <row r="24" spans="1:50" s="41" customFormat="1" ht="16.149999999999999" customHeight="1">
      <c r="A24" s="53" t="s">
        <v>99</v>
      </c>
      <c r="B24" s="16" t="s">
        <v>219</v>
      </c>
      <c r="C24" s="24">
        <v>-4.0999999999999996</v>
      </c>
      <c r="D24" s="24">
        <v>-3.7</v>
      </c>
      <c r="E24" s="24">
        <v>-4.5</v>
      </c>
      <c r="F24" s="24">
        <v>-4.8</v>
      </c>
      <c r="G24" s="24">
        <v>-17.2</v>
      </c>
      <c r="H24" s="24">
        <v>-5.5</v>
      </c>
      <c r="I24" s="24">
        <v>-6.6</v>
      </c>
      <c r="J24" s="24">
        <v>-8.4</v>
      </c>
      <c r="K24" s="24">
        <v>-8.5</v>
      </c>
      <c r="L24" s="24">
        <v>-29</v>
      </c>
      <c r="M24" s="78">
        <v>-8</v>
      </c>
      <c r="N24" s="24">
        <v>-9.5</v>
      </c>
      <c r="O24" s="24">
        <v>-11.8</v>
      </c>
      <c r="P24" s="24">
        <v>-11.9</v>
      </c>
      <c r="Q24" s="24">
        <v>-41.1</v>
      </c>
      <c r="R24" s="24">
        <v>-13.7</v>
      </c>
      <c r="S24" s="24">
        <v>-13.5</v>
      </c>
      <c r="T24" s="24">
        <v>-16</v>
      </c>
      <c r="U24" s="24">
        <v>-17.5</v>
      </c>
      <c r="V24" s="24">
        <v>-60.7</v>
      </c>
      <c r="W24" s="24">
        <v>-19.3</v>
      </c>
      <c r="X24" s="24">
        <v>-21.2</v>
      </c>
      <c r="Y24" s="24">
        <v>-19.899999999999999</v>
      </c>
      <c r="Z24" s="24">
        <v>-19.5</v>
      </c>
      <c r="AA24" s="24">
        <v>-79.900000000000006</v>
      </c>
      <c r="AB24" s="24">
        <v>-18.100000000000001</v>
      </c>
      <c r="AC24" s="24">
        <v>-20.3</v>
      </c>
      <c r="AD24" s="24">
        <v>-22.7</v>
      </c>
      <c r="AE24" s="24">
        <v>-23.1</v>
      </c>
      <c r="AF24" s="24">
        <v>-84.1</v>
      </c>
      <c r="AG24" s="24">
        <v>-21.9</v>
      </c>
      <c r="AH24" s="24">
        <v>-24.1</v>
      </c>
      <c r="AI24" s="24">
        <v>-24.6</v>
      </c>
      <c r="AJ24" s="24">
        <v>-25.5</v>
      </c>
      <c r="AK24" s="24">
        <v>-96.1</v>
      </c>
      <c r="AL24" s="24">
        <v>-22.7</v>
      </c>
      <c r="AM24" s="24">
        <v>-24.8</v>
      </c>
      <c r="AN24" s="24">
        <v>-22.7</v>
      </c>
      <c r="AO24" s="24">
        <v>-22.2</v>
      </c>
      <c r="AP24" s="24">
        <v>-92.4</v>
      </c>
      <c r="AQ24" s="24">
        <v>-24.8</v>
      </c>
      <c r="AR24" s="24">
        <v>-26.1</v>
      </c>
      <c r="AS24" s="24">
        <v>-26</v>
      </c>
      <c r="AT24" s="24">
        <v>-26.2</v>
      </c>
      <c r="AU24" s="24">
        <v>-103.1</v>
      </c>
      <c r="AV24" s="24">
        <v>-23.3</v>
      </c>
      <c r="AW24" s="96">
        <v>-28.4</v>
      </c>
      <c r="AX24" s="96">
        <v>-29.487516820000099</v>
      </c>
    </row>
    <row r="25" spans="1:50" s="41" customFormat="1" ht="16.149999999999999" customHeight="1">
      <c r="A25" s="27" t="s">
        <v>100</v>
      </c>
      <c r="B25" s="16" t="s">
        <v>220</v>
      </c>
      <c r="C25" s="24">
        <v>-0.3</v>
      </c>
      <c r="D25" s="24">
        <v>-0.4</v>
      </c>
      <c r="E25" s="24">
        <v>-0.2</v>
      </c>
      <c r="F25" s="24">
        <v>-0.2</v>
      </c>
      <c r="G25" s="24">
        <v>-1.1000000000000001</v>
      </c>
      <c r="H25" s="24">
        <v>-0.3</v>
      </c>
      <c r="I25" s="24">
        <v>-0.9</v>
      </c>
      <c r="J25" s="24">
        <v>-0.4</v>
      </c>
      <c r="K25" s="24">
        <v>-0.4</v>
      </c>
      <c r="L25" s="78">
        <v>-2</v>
      </c>
      <c r="M25" s="24">
        <v>-0.5</v>
      </c>
      <c r="N25" s="24">
        <v>-0.3</v>
      </c>
      <c r="O25" s="24">
        <v>-0.3</v>
      </c>
      <c r="P25" s="24">
        <v>-0.2</v>
      </c>
      <c r="Q25" s="24">
        <v>-1.3</v>
      </c>
      <c r="R25" s="24">
        <v>-0.8</v>
      </c>
      <c r="S25" s="24">
        <v>-0.4</v>
      </c>
      <c r="T25" s="24">
        <v>0.1</v>
      </c>
      <c r="U25" s="24">
        <v>-0.5</v>
      </c>
      <c r="V25" s="24">
        <v>-1.5</v>
      </c>
      <c r="W25" s="24">
        <v>-0.3</v>
      </c>
      <c r="X25" s="24">
        <v>-0.8</v>
      </c>
      <c r="Y25" s="24">
        <v>-0.7</v>
      </c>
      <c r="Z25" s="24">
        <v>-0.7</v>
      </c>
      <c r="AA25" s="24">
        <v>-2.5</v>
      </c>
      <c r="AB25" s="24">
        <v>-0.5</v>
      </c>
      <c r="AC25" s="24">
        <v>-0.5</v>
      </c>
      <c r="AD25" s="24">
        <v>-0.5</v>
      </c>
      <c r="AE25" s="24">
        <v>-0.7</v>
      </c>
      <c r="AF25" s="24">
        <v>-2.2000000000000002</v>
      </c>
      <c r="AG25" s="24">
        <v>-0.6</v>
      </c>
      <c r="AH25" s="24">
        <v>-0.6</v>
      </c>
      <c r="AI25" s="24">
        <v>-0.4</v>
      </c>
      <c r="AJ25" s="24">
        <v>-0.5</v>
      </c>
      <c r="AK25" s="24">
        <v>-2.1</v>
      </c>
      <c r="AL25" s="24">
        <v>-0.8</v>
      </c>
      <c r="AM25" s="24">
        <v>-0.7</v>
      </c>
      <c r="AN25" s="24">
        <v>-0.2</v>
      </c>
      <c r="AO25" s="24">
        <v>-0.3</v>
      </c>
      <c r="AP25" s="24">
        <v>-1.9</v>
      </c>
      <c r="AQ25" s="24">
        <v>-0.4</v>
      </c>
      <c r="AR25" s="24">
        <v>-0.3</v>
      </c>
      <c r="AS25" s="24">
        <v>-0.6</v>
      </c>
      <c r="AT25" s="24">
        <v>-0.5</v>
      </c>
      <c r="AU25" s="24">
        <v>-1.8</v>
      </c>
      <c r="AV25" s="24">
        <v>-1.3</v>
      </c>
      <c r="AW25" s="96">
        <v>-0.2</v>
      </c>
      <c r="AX25" s="96">
        <v>-0.56898296999999998</v>
      </c>
    </row>
    <row r="26" spans="1:50" s="47" customFormat="1" ht="16.149999999999999" customHeight="1">
      <c r="A26" s="53" t="s">
        <v>101</v>
      </c>
      <c r="B26" s="16" t="s">
        <v>221</v>
      </c>
      <c r="C26" s="24">
        <v>-1.1000000000000001</v>
      </c>
      <c r="D26" s="24">
        <v>-1.2</v>
      </c>
      <c r="E26" s="24">
        <v>-1.4</v>
      </c>
      <c r="F26" s="24">
        <v>-1.4</v>
      </c>
      <c r="G26" s="24">
        <v>-5.0999999999999996</v>
      </c>
      <c r="H26" s="24">
        <v>-1.5</v>
      </c>
      <c r="I26" s="24">
        <v>-1.8</v>
      </c>
      <c r="J26" s="24">
        <v>-1.9</v>
      </c>
      <c r="K26" s="24">
        <v>-2.5</v>
      </c>
      <c r="L26" s="24">
        <v>-7.8</v>
      </c>
      <c r="M26" s="24">
        <v>-2.4</v>
      </c>
      <c r="N26" s="24">
        <v>-2.7</v>
      </c>
      <c r="O26" s="24">
        <v>-3</v>
      </c>
      <c r="P26" s="24">
        <v>-3.3</v>
      </c>
      <c r="Q26" s="24">
        <v>-11.5</v>
      </c>
      <c r="R26" s="24">
        <v>-3.6</v>
      </c>
      <c r="S26" s="24">
        <v>-3.6</v>
      </c>
      <c r="T26" s="24">
        <v>-3.1</v>
      </c>
      <c r="U26" s="24">
        <v>-2.5</v>
      </c>
      <c r="V26" s="24">
        <v>-12.8</v>
      </c>
      <c r="W26" s="24">
        <v>-2.4</v>
      </c>
      <c r="X26" s="24">
        <v>-2.1</v>
      </c>
      <c r="Y26" s="24">
        <v>-5.0999999999999996</v>
      </c>
      <c r="Z26" s="24">
        <v>-3.5</v>
      </c>
      <c r="AA26" s="24">
        <v>-13.2</v>
      </c>
      <c r="AB26" s="24">
        <v>-3.3</v>
      </c>
      <c r="AC26" s="24">
        <v>-4.4000000000000004</v>
      </c>
      <c r="AD26" s="24">
        <v>-5.0999999999999996</v>
      </c>
      <c r="AE26" s="24">
        <v>-4.2</v>
      </c>
      <c r="AF26" s="24">
        <v>-17</v>
      </c>
      <c r="AG26" s="24">
        <v>-3.7</v>
      </c>
      <c r="AH26" s="24">
        <v>-3.4</v>
      </c>
      <c r="AI26" s="24">
        <v>-3.6</v>
      </c>
      <c r="AJ26" s="24">
        <v>-2.7</v>
      </c>
      <c r="AK26" s="24">
        <v>-13.2</v>
      </c>
      <c r="AL26" s="24">
        <v>-2.9</v>
      </c>
      <c r="AM26" s="24">
        <v>-2.8</v>
      </c>
      <c r="AN26" s="24">
        <v>-3.4</v>
      </c>
      <c r="AO26" s="24">
        <v>-3</v>
      </c>
      <c r="AP26" s="24">
        <v>-12</v>
      </c>
      <c r="AQ26" s="24">
        <v>-1.8</v>
      </c>
      <c r="AR26" s="24">
        <v>-1.8</v>
      </c>
      <c r="AS26" s="24">
        <v>-2.4</v>
      </c>
      <c r="AT26" s="24">
        <v>-1.9</v>
      </c>
      <c r="AU26" s="24">
        <v>-7.9</v>
      </c>
      <c r="AV26" s="24">
        <v>-2.1</v>
      </c>
      <c r="AW26" s="96">
        <v>-1.9</v>
      </c>
      <c r="AX26" s="96">
        <v>-1.90669026</v>
      </c>
    </row>
    <row r="27" spans="1:50" s="41" customFormat="1" ht="16.149999999999999" customHeight="1">
      <c r="A27" s="27" t="s">
        <v>102</v>
      </c>
      <c r="B27" s="16" t="s">
        <v>222</v>
      </c>
      <c r="C27" s="24">
        <v>-1.1000000000000001</v>
      </c>
      <c r="D27" s="24">
        <v>-1.3</v>
      </c>
      <c r="E27" s="24">
        <v>-1.9</v>
      </c>
      <c r="F27" s="24">
        <v>-1.2</v>
      </c>
      <c r="G27" s="24">
        <v>-5.5</v>
      </c>
      <c r="H27" s="78">
        <v>-2</v>
      </c>
      <c r="I27" s="24">
        <v>-2.2999999999999998</v>
      </c>
      <c r="J27" s="24">
        <v>-1.9</v>
      </c>
      <c r="K27" s="24">
        <v>-1.4</v>
      </c>
      <c r="L27" s="24">
        <v>-7.5</v>
      </c>
      <c r="M27" s="24">
        <v>-2.5</v>
      </c>
      <c r="N27" s="24">
        <v>-3.5</v>
      </c>
      <c r="O27" s="24">
        <v>-3</v>
      </c>
      <c r="P27" s="24">
        <v>-2.2999999999999998</v>
      </c>
      <c r="Q27" s="24">
        <v>-11.4</v>
      </c>
      <c r="R27" s="24">
        <v>-1.7</v>
      </c>
      <c r="S27" s="24">
        <v>-1.5</v>
      </c>
      <c r="T27" s="24">
        <v>-1.9</v>
      </c>
      <c r="U27" s="24">
        <v>-2.1</v>
      </c>
      <c r="V27" s="24">
        <v>-7.1</v>
      </c>
      <c r="W27" s="24">
        <v>-2.1</v>
      </c>
      <c r="X27" s="24">
        <v>-2</v>
      </c>
      <c r="Y27" s="24">
        <v>-2.4</v>
      </c>
      <c r="Z27" s="24">
        <v>-2.1</v>
      </c>
      <c r="AA27" s="24">
        <v>-8.6</v>
      </c>
      <c r="AB27" s="24">
        <v>-1.8</v>
      </c>
      <c r="AC27" s="24">
        <v>-1.7</v>
      </c>
      <c r="AD27" s="24">
        <v>-2.5</v>
      </c>
      <c r="AE27" s="24">
        <v>-1.6</v>
      </c>
      <c r="AF27" s="24">
        <v>-7.5</v>
      </c>
      <c r="AG27" s="24">
        <v>-2</v>
      </c>
      <c r="AH27" s="24">
        <v>-1.9</v>
      </c>
      <c r="AI27" s="24">
        <v>-2.7</v>
      </c>
      <c r="AJ27" s="24">
        <v>-1.5</v>
      </c>
      <c r="AK27" s="24">
        <v>-8.1</v>
      </c>
      <c r="AL27" s="24">
        <v>-1.4</v>
      </c>
      <c r="AM27" s="24">
        <v>-1.7</v>
      </c>
      <c r="AN27" s="24">
        <v>-2.5</v>
      </c>
      <c r="AO27" s="78">
        <v>-1.0385331200000001</v>
      </c>
      <c r="AP27" s="78">
        <v>-6.636222189999998</v>
      </c>
      <c r="AQ27" s="24">
        <v>-1.2</v>
      </c>
      <c r="AR27" s="24">
        <v>-0.9</v>
      </c>
      <c r="AS27" s="24">
        <v>-2.2000000000000002</v>
      </c>
      <c r="AT27" s="24">
        <v>-0.8</v>
      </c>
      <c r="AU27" s="24">
        <v>-5.0999999999999996</v>
      </c>
      <c r="AV27" s="24">
        <v>-1</v>
      </c>
      <c r="AW27" s="96">
        <v>-1.3</v>
      </c>
      <c r="AX27" s="96">
        <v>-2.2027480700000002</v>
      </c>
    </row>
    <row r="28" spans="1:50" s="41" customFormat="1" ht="16.149999999999999" customHeight="1">
      <c r="A28" s="53" t="s">
        <v>103</v>
      </c>
      <c r="B28" s="16" t="s">
        <v>223</v>
      </c>
      <c r="C28" s="24" t="s">
        <v>34</v>
      </c>
      <c r="D28" s="24" t="s">
        <v>34</v>
      </c>
      <c r="E28" s="24" t="s">
        <v>34</v>
      </c>
      <c r="F28" s="24" t="s">
        <v>34</v>
      </c>
      <c r="G28" s="24" t="s">
        <v>34</v>
      </c>
      <c r="H28" s="24" t="s">
        <v>34</v>
      </c>
      <c r="I28" s="24" t="s">
        <v>34</v>
      </c>
      <c r="J28" s="24" t="s">
        <v>34</v>
      </c>
      <c r="K28" s="24" t="s">
        <v>34</v>
      </c>
      <c r="L28" s="24" t="s">
        <v>34</v>
      </c>
      <c r="M28" s="24" t="s">
        <v>34</v>
      </c>
      <c r="N28" s="24" t="s">
        <v>34</v>
      </c>
      <c r="O28" s="24" t="s">
        <v>34</v>
      </c>
      <c r="P28" s="24" t="s">
        <v>34</v>
      </c>
      <c r="Q28" s="24" t="s">
        <v>34</v>
      </c>
      <c r="R28" s="24" t="s">
        <v>34</v>
      </c>
      <c r="S28" s="24" t="s">
        <v>34</v>
      </c>
      <c r="T28" s="24" t="s">
        <v>34</v>
      </c>
      <c r="U28" s="24" t="s">
        <v>34</v>
      </c>
      <c r="V28" s="24" t="s">
        <v>34</v>
      </c>
      <c r="W28" s="24" t="s">
        <v>34</v>
      </c>
      <c r="X28" s="24" t="s">
        <v>34</v>
      </c>
      <c r="Y28" s="24" t="s">
        <v>34</v>
      </c>
      <c r="Z28" s="24" t="s">
        <v>34</v>
      </c>
      <c r="AA28" s="24" t="s">
        <v>34</v>
      </c>
      <c r="AB28" s="24" t="s">
        <v>34</v>
      </c>
      <c r="AC28" s="24" t="s">
        <v>34</v>
      </c>
      <c r="AD28" s="24" t="s">
        <v>34</v>
      </c>
      <c r="AE28" s="24" t="s">
        <v>34</v>
      </c>
      <c r="AF28" s="24" t="s">
        <v>34</v>
      </c>
      <c r="AG28" s="24" t="s">
        <v>34</v>
      </c>
      <c r="AH28" s="24" t="s">
        <v>34</v>
      </c>
      <c r="AI28" s="24" t="s">
        <v>34</v>
      </c>
      <c r="AJ28" s="24" t="s">
        <v>34</v>
      </c>
      <c r="AK28" s="24" t="s">
        <v>34</v>
      </c>
      <c r="AL28" s="24">
        <v>-3.4</v>
      </c>
      <c r="AM28" s="24">
        <v>-1.3</v>
      </c>
      <c r="AN28" s="24">
        <v>-3.4</v>
      </c>
      <c r="AO28" s="24">
        <v>-2</v>
      </c>
      <c r="AP28" s="24">
        <v>-10.1</v>
      </c>
      <c r="AQ28" s="24">
        <v>-3.3</v>
      </c>
      <c r="AR28" s="24">
        <v>-3.8</v>
      </c>
      <c r="AS28" s="24">
        <v>-3.8</v>
      </c>
      <c r="AT28" s="24">
        <v>-4.4000000000000004</v>
      </c>
      <c r="AU28" s="24">
        <v>-15.3</v>
      </c>
      <c r="AV28" s="24">
        <v>-3.4</v>
      </c>
      <c r="AW28" s="96">
        <v>-4.4000000000000004</v>
      </c>
      <c r="AX28" s="96">
        <v>-3.6915020599999999</v>
      </c>
    </row>
    <row r="29" spans="1:50" s="47" customFormat="1" ht="16.149999999999999" customHeight="1">
      <c r="A29" s="27" t="s">
        <v>104</v>
      </c>
      <c r="B29" s="16" t="s">
        <v>224</v>
      </c>
      <c r="C29" s="24">
        <v>-0.4</v>
      </c>
      <c r="D29" s="24">
        <v>-0.7</v>
      </c>
      <c r="E29" s="78">
        <v>-1</v>
      </c>
      <c r="F29" s="24">
        <v>-1.1000000000000001</v>
      </c>
      <c r="G29" s="24">
        <v>-3.1</v>
      </c>
      <c r="H29" s="24">
        <v>-0.9</v>
      </c>
      <c r="I29" s="24">
        <v>-1.1000000000000001</v>
      </c>
      <c r="J29" s="24">
        <v>-1.2</v>
      </c>
      <c r="K29" s="24">
        <v>-1.2</v>
      </c>
      <c r="L29" s="24">
        <v>-4.4000000000000004</v>
      </c>
      <c r="M29" s="24">
        <v>-1.3</v>
      </c>
      <c r="N29" s="24">
        <v>-1.1000000000000001</v>
      </c>
      <c r="O29" s="24">
        <v>-1.6</v>
      </c>
      <c r="P29" s="24">
        <v>-2</v>
      </c>
      <c r="Q29" s="24">
        <v>-6.1</v>
      </c>
      <c r="R29" s="24">
        <v>-1.5</v>
      </c>
      <c r="S29" s="78">
        <v>-2</v>
      </c>
      <c r="T29" s="24">
        <v>-2.4</v>
      </c>
      <c r="U29" s="24">
        <v>-2.6</v>
      </c>
      <c r="V29" s="24">
        <v>-8.5</v>
      </c>
      <c r="W29" s="24">
        <v>-2.8</v>
      </c>
      <c r="X29" s="24">
        <v>-4.5</v>
      </c>
      <c r="Y29" s="24">
        <v>-6.6</v>
      </c>
      <c r="Z29" s="24">
        <v>-6.3</v>
      </c>
      <c r="AA29" s="24">
        <v>-20.100000000000001</v>
      </c>
      <c r="AB29" s="24">
        <v>-5.9</v>
      </c>
      <c r="AC29" s="24">
        <v>-4.7</v>
      </c>
      <c r="AD29" s="24">
        <v>-7</v>
      </c>
      <c r="AE29" s="24">
        <v>-6.2</v>
      </c>
      <c r="AF29" s="24">
        <v>-23.8</v>
      </c>
      <c r="AG29" s="24">
        <v>-4.2</v>
      </c>
      <c r="AH29" s="24">
        <v>-5.5</v>
      </c>
      <c r="AI29" s="24">
        <v>-4.4000000000000004</v>
      </c>
      <c r="AJ29" s="24">
        <v>-4.7</v>
      </c>
      <c r="AK29" s="24">
        <v>-18.8</v>
      </c>
      <c r="AL29" s="24">
        <v>-0.8</v>
      </c>
      <c r="AM29" s="24">
        <v>-0.9</v>
      </c>
      <c r="AN29" s="24">
        <v>-1.2</v>
      </c>
      <c r="AO29" s="24">
        <v>-1</v>
      </c>
      <c r="AP29" s="24">
        <v>-3.9</v>
      </c>
      <c r="AQ29" s="24">
        <v>-1.3</v>
      </c>
      <c r="AR29" s="24">
        <v>-1.4</v>
      </c>
      <c r="AS29" s="24">
        <v>-1.1000000000000001</v>
      </c>
      <c r="AT29" s="24">
        <v>-1.3</v>
      </c>
      <c r="AU29" s="24">
        <v>-5</v>
      </c>
      <c r="AV29" s="24">
        <v>-1</v>
      </c>
      <c r="AW29" s="96">
        <v>-1</v>
      </c>
      <c r="AX29" s="96">
        <v>-0.705564249999999</v>
      </c>
    </row>
    <row r="30" spans="1:50" s="41" customFormat="1" ht="16.149999999999999" customHeight="1">
      <c r="A30" s="53" t="s">
        <v>105</v>
      </c>
      <c r="B30" s="16" t="s">
        <v>225</v>
      </c>
      <c r="C30" s="24">
        <v>-9.3000000000000007</v>
      </c>
      <c r="D30" s="24">
        <v>-10.8</v>
      </c>
      <c r="E30" s="24">
        <v>-13.2</v>
      </c>
      <c r="F30" s="24">
        <v>-14.8</v>
      </c>
      <c r="G30" s="24">
        <v>-48.1</v>
      </c>
      <c r="H30" s="24">
        <v>-16.5</v>
      </c>
      <c r="I30" s="24">
        <v>-17.8</v>
      </c>
      <c r="J30" s="24">
        <v>-21.2</v>
      </c>
      <c r="K30" s="24">
        <v>-21.7</v>
      </c>
      <c r="L30" s="24">
        <v>-77.2</v>
      </c>
      <c r="M30" s="24">
        <v>-22.6</v>
      </c>
      <c r="N30" s="24">
        <v>-23.6</v>
      </c>
      <c r="O30" s="24">
        <v>-27.4</v>
      </c>
      <c r="P30" s="24">
        <v>-27.4</v>
      </c>
      <c r="Q30" s="24">
        <v>-101</v>
      </c>
      <c r="R30" s="24">
        <v>-28.1</v>
      </c>
      <c r="S30" s="24">
        <v>-27.9</v>
      </c>
      <c r="T30" s="24">
        <v>-32.200000000000003</v>
      </c>
      <c r="U30" s="24">
        <v>-32.5</v>
      </c>
      <c r="V30" s="24">
        <v>-120.7</v>
      </c>
      <c r="W30" s="24">
        <v>-32.9</v>
      </c>
      <c r="X30" s="24">
        <v>-33.1</v>
      </c>
      <c r="Y30" s="24">
        <v>-37.5</v>
      </c>
      <c r="Z30" s="24">
        <v>-38</v>
      </c>
      <c r="AA30" s="24">
        <v>-141.5</v>
      </c>
      <c r="AB30" s="24">
        <v>-37.5</v>
      </c>
      <c r="AC30" s="24">
        <v>-37.4</v>
      </c>
      <c r="AD30" s="24">
        <v>-41.5</v>
      </c>
      <c r="AE30" s="24">
        <v>-42.3</v>
      </c>
      <c r="AF30" s="24">
        <v>-158.69999999999999</v>
      </c>
      <c r="AG30" s="24">
        <v>-42.3</v>
      </c>
      <c r="AH30" s="24">
        <v>-43.2</v>
      </c>
      <c r="AI30" s="24">
        <v>-49.3</v>
      </c>
      <c r="AJ30" s="24">
        <v>-52</v>
      </c>
      <c r="AK30" s="24">
        <v>-186.9</v>
      </c>
      <c r="AL30" s="24">
        <v>-24.8</v>
      </c>
      <c r="AM30" s="24">
        <v>-24.5</v>
      </c>
      <c r="AN30" s="24">
        <v>-26.8</v>
      </c>
      <c r="AO30" s="24">
        <v>-26.6</v>
      </c>
      <c r="AP30" s="24">
        <v>-102.7</v>
      </c>
      <c r="AQ30" s="24">
        <v>-24.2</v>
      </c>
      <c r="AR30" s="24">
        <v>-22.2</v>
      </c>
      <c r="AS30" s="24">
        <v>-20.100000000000001</v>
      </c>
      <c r="AT30" s="24">
        <v>-20.6</v>
      </c>
      <c r="AU30" s="24">
        <v>-87</v>
      </c>
      <c r="AV30" s="24">
        <v>-18.3</v>
      </c>
      <c r="AW30" s="96">
        <v>-22.3</v>
      </c>
      <c r="AX30" s="96">
        <v>-21.628185800000001</v>
      </c>
    </row>
    <row r="31" spans="1:50" s="41" customFormat="1" ht="16.149999999999999" customHeight="1">
      <c r="A31" s="27" t="s">
        <v>106</v>
      </c>
      <c r="B31" s="16" t="s">
        <v>226</v>
      </c>
      <c r="C31" s="24">
        <v>-1.9</v>
      </c>
      <c r="D31" s="24">
        <v>-1.7</v>
      </c>
      <c r="E31" s="24">
        <v>-1.8</v>
      </c>
      <c r="F31" s="24">
        <v>-1.7</v>
      </c>
      <c r="G31" s="24">
        <v>-7.1</v>
      </c>
      <c r="H31" s="24">
        <v>-1.9</v>
      </c>
      <c r="I31" s="24">
        <v>-1.7</v>
      </c>
      <c r="J31" s="24">
        <v>-1.9</v>
      </c>
      <c r="K31" s="24">
        <v>-1.7</v>
      </c>
      <c r="L31" s="24">
        <v>-7.1</v>
      </c>
      <c r="M31" s="24">
        <v>-1.8</v>
      </c>
      <c r="N31" s="24">
        <v>-1.8</v>
      </c>
      <c r="O31" s="24">
        <v>-1.8</v>
      </c>
      <c r="P31" s="24">
        <v>-1.7</v>
      </c>
      <c r="Q31" s="24">
        <v>-7.1</v>
      </c>
      <c r="R31" s="24">
        <v>-1.9</v>
      </c>
      <c r="S31" s="24">
        <v>-1.9</v>
      </c>
      <c r="T31" s="24">
        <v>-1.9</v>
      </c>
      <c r="U31" s="24">
        <v>-1.9</v>
      </c>
      <c r="V31" s="24">
        <v>-7.6</v>
      </c>
      <c r="W31" s="24">
        <v>-2.2000000000000002</v>
      </c>
      <c r="X31" s="24">
        <v>-2.2999999999999998</v>
      </c>
      <c r="Y31" s="24">
        <v>-2.2999999999999998</v>
      </c>
      <c r="Z31" s="24">
        <v>-2.2999999999999998</v>
      </c>
      <c r="AA31" s="24">
        <v>-9.1</v>
      </c>
      <c r="AB31" s="24">
        <v>-2.5</v>
      </c>
      <c r="AC31" s="24">
        <v>-2.5</v>
      </c>
      <c r="AD31" s="24">
        <v>-2.5</v>
      </c>
      <c r="AE31" s="24">
        <v>-2.4</v>
      </c>
      <c r="AF31" s="24">
        <v>-10</v>
      </c>
      <c r="AG31" s="24">
        <v>-2.6</v>
      </c>
      <c r="AH31" s="24">
        <v>-2.7</v>
      </c>
      <c r="AI31" s="24">
        <v>-2.6</v>
      </c>
      <c r="AJ31" s="24">
        <v>-2.6</v>
      </c>
      <c r="AK31" s="24">
        <v>-10.5</v>
      </c>
      <c r="AL31" s="24">
        <v>-2.7</v>
      </c>
      <c r="AM31" s="24">
        <v>-2.7</v>
      </c>
      <c r="AN31" s="24">
        <v>-2.6</v>
      </c>
      <c r="AO31" s="24">
        <v>-2.5</v>
      </c>
      <c r="AP31" s="24">
        <v>-10.5</v>
      </c>
      <c r="AQ31" s="24">
        <v>-2.5</v>
      </c>
      <c r="AR31" s="24">
        <v>-2.5</v>
      </c>
      <c r="AS31" s="24">
        <v>-2.4</v>
      </c>
      <c r="AT31" s="24">
        <v>-2.4</v>
      </c>
      <c r="AU31" s="24">
        <v>-9.9</v>
      </c>
      <c r="AV31" s="24">
        <v>-2.4</v>
      </c>
      <c r="AW31" s="96">
        <v>-2.4</v>
      </c>
      <c r="AX31" s="96">
        <v>-2.2104223300000001</v>
      </c>
    </row>
    <row r="32" spans="1:50" s="41" customFormat="1" ht="16.149999999999999" customHeight="1">
      <c r="A32" s="54" t="s">
        <v>107</v>
      </c>
      <c r="B32" s="17" t="s">
        <v>227</v>
      </c>
      <c r="C32" s="26">
        <v>-25.3</v>
      </c>
      <c r="D32" s="26">
        <v>-27.5</v>
      </c>
      <c r="E32" s="26">
        <v>-32.700000000000003</v>
      </c>
      <c r="F32" s="26">
        <v>-34.299999999999997</v>
      </c>
      <c r="G32" s="26">
        <v>-119.8</v>
      </c>
      <c r="H32" s="77">
        <v>-37</v>
      </c>
      <c r="I32" s="26">
        <v>-43.3</v>
      </c>
      <c r="J32" s="26">
        <v>-49.6</v>
      </c>
      <c r="K32" s="26">
        <v>-50.3</v>
      </c>
      <c r="L32" s="26">
        <v>-180.2</v>
      </c>
      <c r="M32" s="26">
        <v>-53.1</v>
      </c>
      <c r="N32" s="77">
        <v>-58</v>
      </c>
      <c r="O32" s="26">
        <v>-65.8</v>
      </c>
      <c r="P32" s="26">
        <v>-68.400000000000006</v>
      </c>
      <c r="Q32" s="26">
        <v>-245.3</v>
      </c>
      <c r="R32" s="26">
        <v>-70.2</v>
      </c>
      <c r="S32" s="26">
        <v>-70.3</v>
      </c>
      <c r="T32" s="26">
        <v>-80.900000000000006</v>
      </c>
      <c r="U32" s="26">
        <v>-83.1</v>
      </c>
      <c r="V32" s="26">
        <v>-304.5</v>
      </c>
      <c r="W32" s="26">
        <v>-83.9</v>
      </c>
      <c r="X32" s="26">
        <v>-89.8</v>
      </c>
      <c r="Y32" s="26">
        <v>-99.3</v>
      </c>
      <c r="Z32" s="26">
        <v>-96.9</v>
      </c>
      <c r="AA32" s="26">
        <v>-369.9</v>
      </c>
      <c r="AB32" s="26">
        <v>-95.1</v>
      </c>
      <c r="AC32" s="26">
        <v>-98.3</v>
      </c>
      <c r="AD32" s="26">
        <v>-109.2</v>
      </c>
      <c r="AE32" s="26">
        <v>-109.5</v>
      </c>
      <c r="AF32" s="26">
        <v>-412.1</v>
      </c>
      <c r="AG32" s="26" t="s">
        <v>34</v>
      </c>
      <c r="AH32" s="26" t="s">
        <v>34</v>
      </c>
      <c r="AI32" s="26" t="s">
        <v>34</v>
      </c>
      <c r="AJ32" s="26" t="s">
        <v>34</v>
      </c>
      <c r="AK32" s="26" t="s">
        <v>34</v>
      </c>
      <c r="AL32" s="26" t="s">
        <v>34</v>
      </c>
      <c r="AM32" s="26" t="s">
        <v>34</v>
      </c>
      <c r="AN32" s="26" t="s">
        <v>34</v>
      </c>
      <c r="AO32" s="26" t="s">
        <v>34</v>
      </c>
      <c r="AP32" s="26" t="s">
        <v>34</v>
      </c>
      <c r="AQ32" s="26" t="s">
        <v>34</v>
      </c>
      <c r="AR32" s="26" t="s">
        <v>34</v>
      </c>
      <c r="AS32" s="26" t="s">
        <v>34</v>
      </c>
      <c r="AT32" s="26" t="s">
        <v>34</v>
      </c>
      <c r="AU32" s="26" t="s">
        <v>34</v>
      </c>
      <c r="AV32" s="26" t="s">
        <v>34</v>
      </c>
      <c r="AW32" s="97" t="s">
        <v>34</v>
      </c>
      <c r="AX32" s="97" t="s">
        <v>34</v>
      </c>
    </row>
    <row r="33" spans="1:50" s="41" customFormat="1" ht="16.149999999999999" customHeight="1">
      <c r="A33" s="63" t="s">
        <v>117</v>
      </c>
      <c r="B33" s="17" t="s">
        <v>228</v>
      </c>
      <c r="C33" s="26" t="s">
        <v>34</v>
      </c>
      <c r="D33" s="26" t="s">
        <v>34</v>
      </c>
      <c r="E33" s="26" t="s">
        <v>34</v>
      </c>
      <c r="F33" s="26" t="s">
        <v>34</v>
      </c>
      <c r="G33" s="26" t="s">
        <v>34</v>
      </c>
      <c r="H33" s="77" t="s">
        <v>34</v>
      </c>
      <c r="I33" s="26" t="s">
        <v>34</v>
      </c>
      <c r="J33" s="26" t="s">
        <v>34</v>
      </c>
      <c r="K33" s="26" t="s">
        <v>34</v>
      </c>
      <c r="L33" s="26" t="s">
        <v>34</v>
      </c>
      <c r="M33" s="26" t="s">
        <v>34</v>
      </c>
      <c r="N33" s="77" t="s">
        <v>34</v>
      </c>
      <c r="O33" s="26" t="s">
        <v>34</v>
      </c>
      <c r="P33" s="26" t="s">
        <v>34</v>
      </c>
      <c r="Q33" s="26" t="s">
        <v>34</v>
      </c>
      <c r="R33" s="26" t="s">
        <v>34</v>
      </c>
      <c r="S33" s="26" t="s">
        <v>34</v>
      </c>
      <c r="T33" s="26" t="s">
        <v>34</v>
      </c>
      <c r="U33" s="26" t="s">
        <v>34</v>
      </c>
      <c r="V33" s="26" t="s">
        <v>34</v>
      </c>
      <c r="W33" s="26" t="s">
        <v>34</v>
      </c>
      <c r="X33" s="26" t="s">
        <v>34</v>
      </c>
      <c r="Y33" s="26">
        <v>-3.8</v>
      </c>
      <c r="Z33" s="26">
        <v>-6.3</v>
      </c>
      <c r="AA33" s="26">
        <v>-10.1</v>
      </c>
      <c r="AB33" s="26">
        <v>-8.9</v>
      </c>
      <c r="AC33" s="26">
        <v>-10.3</v>
      </c>
      <c r="AD33" s="26">
        <v>-11.2</v>
      </c>
      <c r="AE33" s="26">
        <v>-13.4</v>
      </c>
      <c r="AF33" s="26">
        <v>-43.7</v>
      </c>
      <c r="AG33" s="26" t="s">
        <v>34</v>
      </c>
      <c r="AH33" s="26" t="s">
        <v>34</v>
      </c>
      <c r="AI33" s="26" t="s">
        <v>34</v>
      </c>
      <c r="AJ33" s="26" t="s">
        <v>34</v>
      </c>
      <c r="AK33" s="26" t="s">
        <v>34</v>
      </c>
      <c r="AL33" s="26" t="s">
        <v>34</v>
      </c>
      <c r="AM33" s="26" t="s">
        <v>34</v>
      </c>
      <c r="AN33" s="26" t="s">
        <v>34</v>
      </c>
      <c r="AO33" s="26" t="s">
        <v>34</v>
      </c>
      <c r="AP33" s="26" t="s">
        <v>34</v>
      </c>
      <c r="AQ33" s="26" t="s">
        <v>34</v>
      </c>
      <c r="AR33" s="26" t="s">
        <v>34</v>
      </c>
      <c r="AS33" s="26" t="s">
        <v>34</v>
      </c>
      <c r="AT33" s="26" t="s">
        <v>34</v>
      </c>
      <c r="AU33" s="26" t="s">
        <v>34</v>
      </c>
      <c r="AV33" s="26" t="s">
        <v>34</v>
      </c>
      <c r="AW33" s="97" t="s">
        <v>34</v>
      </c>
      <c r="AX33" s="97" t="s">
        <v>34</v>
      </c>
    </row>
    <row r="34" spans="1:50" s="41" customFormat="1" ht="16.149999999999999" customHeight="1">
      <c r="A34" s="138" t="s">
        <v>118</v>
      </c>
      <c r="B34" s="139" t="s">
        <v>229</v>
      </c>
      <c r="C34" s="140">
        <v>-25.3</v>
      </c>
      <c r="D34" s="140">
        <v>-27.5</v>
      </c>
      <c r="E34" s="140">
        <v>-32.700000000000003</v>
      </c>
      <c r="F34" s="140">
        <v>-34.299999999999997</v>
      </c>
      <c r="G34" s="140">
        <v>-119.8</v>
      </c>
      <c r="H34" s="141">
        <v>-37</v>
      </c>
      <c r="I34" s="140">
        <v>-43.3</v>
      </c>
      <c r="J34" s="140">
        <v>-49.6</v>
      </c>
      <c r="K34" s="140">
        <v>-50.3</v>
      </c>
      <c r="L34" s="140">
        <v>-180.2</v>
      </c>
      <c r="M34" s="140">
        <v>-53.1</v>
      </c>
      <c r="N34" s="141">
        <v>-58</v>
      </c>
      <c r="O34" s="140">
        <v>-65.8</v>
      </c>
      <c r="P34" s="140">
        <v>-68.400000000000006</v>
      </c>
      <c r="Q34" s="140">
        <v>-245.3</v>
      </c>
      <c r="R34" s="140">
        <v>-70.2</v>
      </c>
      <c r="S34" s="140">
        <v>-70.3</v>
      </c>
      <c r="T34" s="140">
        <v>-80.900000000000006</v>
      </c>
      <c r="U34" s="140">
        <v>-83.1</v>
      </c>
      <c r="V34" s="140">
        <v>-304.5</v>
      </c>
      <c r="W34" s="140">
        <v>-83.9</v>
      </c>
      <c r="X34" s="140">
        <v>-89.8</v>
      </c>
      <c r="Y34" s="140">
        <v>-103</v>
      </c>
      <c r="Z34" s="140">
        <v>-103.2</v>
      </c>
      <c r="AA34" s="140">
        <v>-380</v>
      </c>
      <c r="AB34" s="141">
        <v>-104</v>
      </c>
      <c r="AC34" s="140">
        <v>-108.6</v>
      </c>
      <c r="AD34" s="140">
        <v>-120.3</v>
      </c>
      <c r="AE34" s="140">
        <v>-122.8</v>
      </c>
      <c r="AF34" s="140">
        <v>-455.8</v>
      </c>
      <c r="AG34" s="140">
        <v>-114.3</v>
      </c>
      <c r="AH34" s="140">
        <v>-123.6</v>
      </c>
      <c r="AI34" s="140">
        <v>-130.69999999999999</v>
      </c>
      <c r="AJ34" s="140">
        <v>-134</v>
      </c>
      <c r="AK34" s="140">
        <v>-502.6</v>
      </c>
      <c r="AL34" s="140">
        <v>-101.1</v>
      </c>
      <c r="AM34" s="140">
        <v>-97.5</v>
      </c>
      <c r="AN34" s="140">
        <v>-101.3</v>
      </c>
      <c r="AO34" s="141">
        <v>-95</v>
      </c>
      <c r="AP34" s="140">
        <v>-394.9</v>
      </c>
      <c r="AQ34" s="141">
        <v>-89.774510842590502</v>
      </c>
      <c r="AR34" s="141">
        <v>-92.356138772198989</v>
      </c>
      <c r="AS34" s="140">
        <v>-90.1</v>
      </c>
      <c r="AT34" s="140">
        <v>-86.8</v>
      </c>
      <c r="AU34" s="140">
        <v>-359.1</v>
      </c>
      <c r="AV34" s="140">
        <v>-86.3</v>
      </c>
      <c r="AW34" s="176">
        <v>-93.2</v>
      </c>
      <c r="AX34" s="142">
        <v>-89.594486520000203</v>
      </c>
    </row>
    <row r="35" spans="1:50" s="41" customFormat="1" ht="16.149999999999999" customHeight="1">
      <c r="A35" s="28" t="s">
        <v>119</v>
      </c>
      <c r="B35" s="15" t="s">
        <v>230</v>
      </c>
      <c r="C35" s="26">
        <v>71.7</v>
      </c>
      <c r="D35" s="26">
        <v>83.6</v>
      </c>
      <c r="E35" s="26">
        <v>93.8</v>
      </c>
      <c r="F35" s="26">
        <v>101.2</v>
      </c>
      <c r="G35" s="26">
        <v>350.2</v>
      </c>
      <c r="H35" s="77">
        <v>107</v>
      </c>
      <c r="I35" s="26">
        <v>116.4</v>
      </c>
      <c r="J35" s="77">
        <v>131</v>
      </c>
      <c r="K35" s="26">
        <v>141.4</v>
      </c>
      <c r="L35" s="26">
        <v>495.8</v>
      </c>
      <c r="M35" s="26">
        <v>145.4</v>
      </c>
      <c r="N35" s="26">
        <v>153.5</v>
      </c>
      <c r="O35" s="26">
        <v>185.8</v>
      </c>
      <c r="P35" s="26">
        <v>190.7</v>
      </c>
      <c r="Q35" s="26">
        <v>675.4</v>
      </c>
      <c r="R35" s="26">
        <v>196.6</v>
      </c>
      <c r="S35" s="26">
        <v>209.4</v>
      </c>
      <c r="T35" s="26">
        <v>238.4</v>
      </c>
      <c r="U35" s="26">
        <v>250.7</v>
      </c>
      <c r="V35" s="77">
        <v>895</v>
      </c>
      <c r="W35" s="26">
        <v>243.2</v>
      </c>
      <c r="X35" s="26">
        <v>254.2</v>
      </c>
      <c r="Y35" s="26">
        <v>291.8</v>
      </c>
      <c r="Z35" s="26">
        <v>297</v>
      </c>
      <c r="AA35" s="135">
        <v>1086.0999999999999</v>
      </c>
      <c r="AB35" s="26">
        <v>298.39999999999998</v>
      </c>
      <c r="AC35" s="26">
        <v>294.5</v>
      </c>
      <c r="AD35" s="26">
        <v>335.2</v>
      </c>
      <c r="AE35" s="26">
        <v>343.4</v>
      </c>
      <c r="AF35" s="135">
        <v>1271.5</v>
      </c>
      <c r="AG35" s="26" t="s">
        <v>34</v>
      </c>
      <c r="AH35" s="26" t="s">
        <v>34</v>
      </c>
      <c r="AI35" s="26" t="s">
        <v>34</v>
      </c>
      <c r="AJ35" s="26" t="s">
        <v>34</v>
      </c>
      <c r="AK35" s="26" t="s">
        <v>34</v>
      </c>
      <c r="AL35" s="26" t="s">
        <v>34</v>
      </c>
      <c r="AM35" s="26" t="s">
        <v>34</v>
      </c>
      <c r="AN35" s="26" t="s">
        <v>34</v>
      </c>
      <c r="AO35" s="26" t="s">
        <v>34</v>
      </c>
      <c r="AP35" s="26" t="s">
        <v>34</v>
      </c>
      <c r="AQ35" s="26" t="s">
        <v>34</v>
      </c>
      <c r="AR35" s="26" t="s">
        <v>34</v>
      </c>
      <c r="AS35" s="26" t="s">
        <v>34</v>
      </c>
      <c r="AT35" s="26" t="s">
        <v>34</v>
      </c>
      <c r="AU35" s="26" t="s">
        <v>34</v>
      </c>
      <c r="AV35" s="26" t="s">
        <v>34</v>
      </c>
      <c r="AW35" s="97" t="s">
        <v>34</v>
      </c>
      <c r="AX35" s="97" t="s">
        <v>34</v>
      </c>
    </row>
    <row r="36" spans="1:50" s="47" customFormat="1" ht="16.149999999999999" customHeight="1">
      <c r="A36" s="52" t="s">
        <v>120</v>
      </c>
      <c r="B36" s="15" t="s">
        <v>231</v>
      </c>
      <c r="C36" s="26" t="s">
        <v>34</v>
      </c>
      <c r="D36" s="26" t="s">
        <v>34</v>
      </c>
      <c r="E36" s="26" t="s">
        <v>34</v>
      </c>
      <c r="F36" s="26" t="s">
        <v>34</v>
      </c>
      <c r="G36" s="26" t="s">
        <v>34</v>
      </c>
      <c r="H36" s="26" t="s">
        <v>34</v>
      </c>
      <c r="I36" s="26" t="s">
        <v>34</v>
      </c>
      <c r="J36" s="26" t="s">
        <v>34</v>
      </c>
      <c r="K36" s="26" t="s">
        <v>34</v>
      </c>
      <c r="L36" s="26" t="s">
        <v>34</v>
      </c>
      <c r="M36" s="26" t="s">
        <v>34</v>
      </c>
      <c r="N36" s="26" t="s">
        <v>34</v>
      </c>
      <c r="O36" s="26" t="s">
        <v>34</v>
      </c>
      <c r="P36" s="26" t="s">
        <v>34</v>
      </c>
      <c r="Q36" s="26" t="s">
        <v>34</v>
      </c>
      <c r="R36" s="26" t="s">
        <v>34</v>
      </c>
      <c r="S36" s="26" t="s">
        <v>34</v>
      </c>
      <c r="T36" s="26" t="s">
        <v>34</v>
      </c>
      <c r="U36" s="26" t="s">
        <v>34</v>
      </c>
      <c r="V36" s="26" t="s">
        <v>34</v>
      </c>
      <c r="W36" s="26" t="s">
        <v>34</v>
      </c>
      <c r="X36" s="26" t="s">
        <v>34</v>
      </c>
      <c r="Y36" s="26">
        <v>3.9</v>
      </c>
      <c r="Z36" s="26">
        <v>8.1</v>
      </c>
      <c r="AA36" s="77">
        <v>12</v>
      </c>
      <c r="AB36" s="26">
        <v>-0.1</v>
      </c>
      <c r="AC36" s="26">
        <v>2.6</v>
      </c>
      <c r="AD36" s="26">
        <v>1.3</v>
      </c>
      <c r="AE36" s="26">
        <v>-1</v>
      </c>
      <c r="AF36" s="26">
        <v>2.8</v>
      </c>
      <c r="AG36" s="26" t="s">
        <v>34</v>
      </c>
      <c r="AH36" s="26" t="s">
        <v>34</v>
      </c>
      <c r="AI36" s="26" t="s">
        <v>34</v>
      </c>
      <c r="AJ36" s="26" t="s">
        <v>34</v>
      </c>
      <c r="AK36" s="26" t="s">
        <v>34</v>
      </c>
      <c r="AL36" s="26" t="s">
        <v>34</v>
      </c>
      <c r="AM36" s="26" t="s">
        <v>34</v>
      </c>
      <c r="AN36" s="26" t="s">
        <v>34</v>
      </c>
      <c r="AO36" s="26" t="s">
        <v>34</v>
      </c>
      <c r="AP36" s="26" t="s">
        <v>34</v>
      </c>
      <c r="AQ36" s="26" t="s">
        <v>34</v>
      </c>
      <c r="AR36" s="26" t="s">
        <v>34</v>
      </c>
      <c r="AS36" s="26" t="s">
        <v>34</v>
      </c>
      <c r="AT36" s="26" t="s">
        <v>34</v>
      </c>
      <c r="AU36" s="26" t="s">
        <v>34</v>
      </c>
      <c r="AV36" s="26" t="s">
        <v>34</v>
      </c>
      <c r="AW36" s="97" t="s">
        <v>34</v>
      </c>
      <c r="AX36" s="97" t="s">
        <v>34</v>
      </c>
    </row>
    <row r="37" spans="1:50" s="41" customFormat="1" ht="16.149999999999999" customHeight="1">
      <c r="A37" s="144" t="s">
        <v>121</v>
      </c>
      <c r="B37" s="145" t="s">
        <v>232</v>
      </c>
      <c r="C37" s="140">
        <v>71.7</v>
      </c>
      <c r="D37" s="140">
        <v>83.6</v>
      </c>
      <c r="E37" s="140">
        <v>93.8</v>
      </c>
      <c r="F37" s="140">
        <v>101.2</v>
      </c>
      <c r="G37" s="140">
        <v>350.2</v>
      </c>
      <c r="H37" s="141">
        <v>107</v>
      </c>
      <c r="I37" s="140">
        <v>116.4</v>
      </c>
      <c r="J37" s="141">
        <v>131</v>
      </c>
      <c r="K37" s="140">
        <v>141.4</v>
      </c>
      <c r="L37" s="140">
        <v>495.8</v>
      </c>
      <c r="M37" s="140">
        <v>145.4</v>
      </c>
      <c r="N37" s="140">
        <v>153.5</v>
      </c>
      <c r="O37" s="140">
        <v>185.8</v>
      </c>
      <c r="P37" s="140">
        <v>190.7</v>
      </c>
      <c r="Q37" s="140">
        <v>675.4</v>
      </c>
      <c r="R37" s="140">
        <v>196.6</v>
      </c>
      <c r="S37" s="140">
        <v>209.4</v>
      </c>
      <c r="T37" s="140">
        <v>238.4</v>
      </c>
      <c r="U37" s="140">
        <v>250.7</v>
      </c>
      <c r="V37" s="140">
        <v>895</v>
      </c>
      <c r="W37" s="140">
        <v>243.2</v>
      </c>
      <c r="X37" s="140">
        <v>254.2</v>
      </c>
      <c r="Y37" s="140">
        <v>310.5</v>
      </c>
      <c r="Z37" s="140">
        <v>305.10000000000002</v>
      </c>
      <c r="AA37" s="158">
        <v>1113</v>
      </c>
      <c r="AB37" s="140">
        <v>298.39999999999998</v>
      </c>
      <c r="AC37" s="140">
        <v>297.10000000000002</v>
      </c>
      <c r="AD37" s="140">
        <v>336.5</v>
      </c>
      <c r="AE37" s="140">
        <v>342.4</v>
      </c>
      <c r="AF37" s="158">
        <v>1274.4000000000001</v>
      </c>
      <c r="AG37" s="140">
        <v>340.5</v>
      </c>
      <c r="AH37" s="140">
        <v>348.9</v>
      </c>
      <c r="AI37" s="140">
        <v>390.9</v>
      </c>
      <c r="AJ37" s="140">
        <v>381.5</v>
      </c>
      <c r="AK37" s="158">
        <v>1461.8</v>
      </c>
      <c r="AL37" s="140">
        <v>380.3</v>
      </c>
      <c r="AM37" s="140">
        <v>390.1</v>
      </c>
      <c r="AN37" s="140">
        <v>419.3</v>
      </c>
      <c r="AO37" s="140">
        <v>388.3</v>
      </c>
      <c r="AP37" s="158">
        <v>1577.9</v>
      </c>
      <c r="AQ37" s="140">
        <v>389.4</v>
      </c>
      <c r="AR37" s="140">
        <v>390.4</v>
      </c>
      <c r="AS37" s="140">
        <v>401</v>
      </c>
      <c r="AT37" s="140">
        <v>392.3</v>
      </c>
      <c r="AU37" s="158">
        <v>1573.1</v>
      </c>
      <c r="AV37" s="140">
        <v>380.3</v>
      </c>
      <c r="AW37" s="176">
        <v>404.3</v>
      </c>
      <c r="AX37" s="142">
        <v>428.09828848740199</v>
      </c>
    </row>
    <row r="38" spans="1:50" s="41" customFormat="1" ht="16.149999999999999" customHeight="1">
      <c r="A38" s="52" t="s">
        <v>122</v>
      </c>
      <c r="B38" s="15" t="s">
        <v>233</v>
      </c>
      <c r="C38" s="26">
        <v>-65.2</v>
      </c>
      <c r="D38" s="26">
        <v>-71</v>
      </c>
      <c r="E38" s="26">
        <v>-78.5</v>
      </c>
      <c r="F38" s="26">
        <v>-108.3</v>
      </c>
      <c r="G38" s="77">
        <v>-323</v>
      </c>
      <c r="H38" s="77">
        <v>-99</v>
      </c>
      <c r="I38" s="26">
        <v>-154.4</v>
      </c>
      <c r="J38" s="26">
        <v>-105.9</v>
      </c>
      <c r="K38" s="26">
        <v>-125.2</v>
      </c>
      <c r="L38" s="26">
        <v>-484.5</v>
      </c>
      <c r="M38" s="26">
        <v>-126.4</v>
      </c>
      <c r="N38" s="26">
        <v>-128.80000000000001</v>
      </c>
      <c r="O38" s="26">
        <v>-160.1</v>
      </c>
      <c r="P38" s="26">
        <v>-180.9</v>
      </c>
      <c r="Q38" s="26">
        <v>-596.20000000000005</v>
      </c>
      <c r="R38" s="26">
        <v>-160.9</v>
      </c>
      <c r="S38" s="26">
        <v>-161.80000000000001</v>
      </c>
      <c r="T38" s="26">
        <v>-166.7</v>
      </c>
      <c r="U38" s="26">
        <v>-174.3</v>
      </c>
      <c r="V38" s="26">
        <v>-663.7</v>
      </c>
      <c r="W38" s="26">
        <v>-175.3</v>
      </c>
      <c r="X38" s="26">
        <v>-193.1</v>
      </c>
      <c r="Y38" s="26">
        <v>-95.6</v>
      </c>
      <c r="Z38" s="26">
        <v>-221.2</v>
      </c>
      <c r="AA38" s="26">
        <v>-685.1</v>
      </c>
      <c r="AB38" s="26">
        <v>-198.4</v>
      </c>
      <c r="AC38" s="26">
        <v>-169.1</v>
      </c>
      <c r="AD38" s="26">
        <v>-216.5</v>
      </c>
      <c r="AE38" s="26">
        <v>-248</v>
      </c>
      <c r="AF38" s="26">
        <v>-832</v>
      </c>
      <c r="AG38" s="26" t="s">
        <v>34</v>
      </c>
      <c r="AH38" s="26" t="s">
        <v>34</v>
      </c>
      <c r="AI38" s="26" t="s">
        <v>34</v>
      </c>
      <c r="AJ38" s="26" t="s">
        <v>34</v>
      </c>
      <c r="AK38" s="26" t="s">
        <v>34</v>
      </c>
      <c r="AL38" s="26" t="s">
        <v>34</v>
      </c>
      <c r="AM38" s="26" t="s">
        <v>34</v>
      </c>
      <c r="AN38" s="26" t="s">
        <v>34</v>
      </c>
      <c r="AO38" s="26" t="s">
        <v>34</v>
      </c>
      <c r="AP38" s="26" t="s">
        <v>34</v>
      </c>
      <c r="AQ38" s="26" t="s">
        <v>34</v>
      </c>
      <c r="AR38" s="26" t="s">
        <v>34</v>
      </c>
      <c r="AS38" s="26" t="s">
        <v>34</v>
      </c>
      <c r="AT38" s="26" t="s">
        <v>34</v>
      </c>
      <c r="AU38" s="26" t="s">
        <v>34</v>
      </c>
      <c r="AV38" s="26" t="s">
        <v>34</v>
      </c>
      <c r="AW38" s="97" t="s">
        <v>34</v>
      </c>
      <c r="AX38" s="97" t="s">
        <v>34</v>
      </c>
    </row>
    <row r="39" spans="1:50" s="41" customFormat="1" ht="16.149999999999999" customHeight="1">
      <c r="A39" s="28" t="s">
        <v>123</v>
      </c>
      <c r="B39" s="15" t="s">
        <v>234</v>
      </c>
      <c r="C39" s="26" t="s">
        <v>34</v>
      </c>
      <c r="D39" s="26" t="s">
        <v>34</v>
      </c>
      <c r="E39" s="26" t="s">
        <v>34</v>
      </c>
      <c r="F39" s="26" t="s">
        <v>34</v>
      </c>
      <c r="G39" s="77" t="s">
        <v>34</v>
      </c>
      <c r="H39" s="77" t="s">
        <v>34</v>
      </c>
      <c r="I39" s="26" t="s">
        <v>34</v>
      </c>
      <c r="J39" s="26" t="s">
        <v>34</v>
      </c>
      <c r="K39" s="26" t="s">
        <v>34</v>
      </c>
      <c r="L39" s="26" t="s">
        <v>34</v>
      </c>
      <c r="M39" s="26" t="s">
        <v>34</v>
      </c>
      <c r="N39" s="26" t="s">
        <v>34</v>
      </c>
      <c r="O39" s="26" t="s">
        <v>34</v>
      </c>
      <c r="P39" s="26" t="s">
        <v>34</v>
      </c>
      <c r="Q39" s="26" t="s">
        <v>34</v>
      </c>
      <c r="R39" s="26" t="s">
        <v>34</v>
      </c>
      <c r="S39" s="26" t="s">
        <v>34</v>
      </c>
      <c r="T39" s="26" t="s">
        <v>34</v>
      </c>
      <c r="U39" s="26" t="s">
        <v>34</v>
      </c>
      <c r="V39" s="26" t="s">
        <v>34</v>
      </c>
      <c r="W39" s="26" t="s">
        <v>34</v>
      </c>
      <c r="X39" s="26" t="s">
        <v>34</v>
      </c>
      <c r="Y39" s="77">
        <v>-6</v>
      </c>
      <c r="Z39" s="26">
        <v>-9.9</v>
      </c>
      <c r="AA39" s="26">
        <v>-15.9</v>
      </c>
      <c r="AB39" s="77">
        <v>-8</v>
      </c>
      <c r="AC39" s="26">
        <v>0.3</v>
      </c>
      <c r="AD39" s="26">
        <v>-7.1</v>
      </c>
      <c r="AE39" s="26">
        <v>-5.6</v>
      </c>
      <c r="AF39" s="26">
        <v>-20.399999999999999</v>
      </c>
      <c r="AG39" s="26" t="s">
        <v>34</v>
      </c>
      <c r="AH39" s="26" t="s">
        <v>34</v>
      </c>
      <c r="AI39" s="26" t="s">
        <v>34</v>
      </c>
      <c r="AJ39" s="26" t="s">
        <v>34</v>
      </c>
      <c r="AK39" s="26" t="s">
        <v>34</v>
      </c>
      <c r="AL39" s="26" t="s">
        <v>34</v>
      </c>
      <c r="AM39" s="26" t="s">
        <v>34</v>
      </c>
      <c r="AN39" s="26" t="s">
        <v>34</v>
      </c>
      <c r="AO39" s="26" t="s">
        <v>34</v>
      </c>
      <c r="AP39" s="26" t="s">
        <v>34</v>
      </c>
      <c r="AQ39" s="26" t="s">
        <v>34</v>
      </c>
      <c r="AR39" s="26" t="s">
        <v>34</v>
      </c>
      <c r="AS39" s="26" t="s">
        <v>34</v>
      </c>
      <c r="AT39" s="26" t="s">
        <v>34</v>
      </c>
      <c r="AU39" s="26" t="s">
        <v>34</v>
      </c>
      <c r="AV39" s="26" t="s">
        <v>34</v>
      </c>
      <c r="AW39" s="97" t="s">
        <v>34</v>
      </c>
      <c r="AX39" s="97" t="s">
        <v>34</v>
      </c>
    </row>
    <row r="40" spans="1:50" s="41" customFormat="1" ht="16.149999999999999" customHeight="1">
      <c r="A40" s="67" t="s">
        <v>124</v>
      </c>
      <c r="B40" s="145" t="s">
        <v>235</v>
      </c>
      <c r="C40" s="140">
        <v>-65.2</v>
      </c>
      <c r="D40" s="140">
        <v>-71</v>
      </c>
      <c r="E40" s="140">
        <v>-78.5</v>
      </c>
      <c r="F40" s="140">
        <v>-108.3</v>
      </c>
      <c r="G40" s="141">
        <v>-323</v>
      </c>
      <c r="H40" s="141">
        <v>-99</v>
      </c>
      <c r="I40" s="140">
        <v>-154.4</v>
      </c>
      <c r="J40" s="140">
        <v>-105.9</v>
      </c>
      <c r="K40" s="140">
        <v>-125.2</v>
      </c>
      <c r="L40" s="140">
        <v>-484.5</v>
      </c>
      <c r="M40" s="140">
        <v>-126.4</v>
      </c>
      <c r="N40" s="140">
        <v>-128.80000000000001</v>
      </c>
      <c r="O40" s="140">
        <v>-160.1</v>
      </c>
      <c r="P40" s="140">
        <v>-180.9</v>
      </c>
      <c r="Q40" s="140">
        <v>-596.20000000000005</v>
      </c>
      <c r="R40" s="140">
        <v>-160.9</v>
      </c>
      <c r="S40" s="140">
        <v>-161.80000000000001</v>
      </c>
      <c r="T40" s="140">
        <v>-166.7</v>
      </c>
      <c r="U40" s="140">
        <v>-174.3</v>
      </c>
      <c r="V40" s="140">
        <v>-663.7</v>
      </c>
      <c r="W40" s="140">
        <v>-175.3</v>
      </c>
      <c r="X40" s="140">
        <v>-193.1</v>
      </c>
      <c r="Y40" s="140">
        <v>-101.6</v>
      </c>
      <c r="Z40" s="140">
        <v>-231.1</v>
      </c>
      <c r="AA40" s="140">
        <v>-701.1</v>
      </c>
      <c r="AB40" s="140">
        <v>-206.4</v>
      </c>
      <c r="AC40" s="140">
        <v>-168.9</v>
      </c>
      <c r="AD40" s="140">
        <v>-223.6</v>
      </c>
      <c r="AE40" s="140">
        <v>-253.5</v>
      </c>
      <c r="AF40" s="140">
        <v>-852.4</v>
      </c>
      <c r="AG40" s="140">
        <v>-224.7</v>
      </c>
      <c r="AH40" s="140">
        <v>-228.6</v>
      </c>
      <c r="AI40" s="140">
        <v>-259.2</v>
      </c>
      <c r="AJ40" s="140">
        <v>-255.6</v>
      </c>
      <c r="AK40" s="140">
        <v>-968.1</v>
      </c>
      <c r="AL40" s="140">
        <v>-225.1</v>
      </c>
      <c r="AM40" s="140">
        <v>-267.2</v>
      </c>
      <c r="AN40" s="140">
        <v>-231</v>
      </c>
      <c r="AO40" s="140">
        <v>-249.8</v>
      </c>
      <c r="AP40" s="140">
        <v>-973</v>
      </c>
      <c r="AQ40" s="140">
        <v>-218.2</v>
      </c>
      <c r="AR40" s="140">
        <v>-242.7</v>
      </c>
      <c r="AS40" s="140">
        <v>-225</v>
      </c>
      <c r="AT40" s="140">
        <v>-226.6</v>
      </c>
      <c r="AU40" s="140">
        <v>-912.5</v>
      </c>
      <c r="AV40" s="140">
        <v>-214.6</v>
      </c>
      <c r="AW40" s="176">
        <v>-228.4</v>
      </c>
      <c r="AX40" s="142">
        <v>-225.85958175674199</v>
      </c>
    </row>
    <row r="41" spans="1:50" s="41" customFormat="1" ht="16.149999999999999" customHeight="1">
      <c r="A41" s="28" t="s">
        <v>125</v>
      </c>
      <c r="B41" s="15" t="s">
        <v>236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</row>
    <row r="42" spans="1:50" s="41" customFormat="1" ht="16.149999999999999" customHeight="1">
      <c r="A42" s="53" t="s">
        <v>98</v>
      </c>
      <c r="B42" s="16" t="s">
        <v>218</v>
      </c>
      <c r="C42" s="24">
        <v>-7.9</v>
      </c>
      <c r="D42" s="24">
        <v>-10.9</v>
      </c>
      <c r="E42" s="24">
        <v>-7.8</v>
      </c>
      <c r="F42" s="24">
        <v>-17.2</v>
      </c>
      <c r="G42" s="24">
        <v>-43.7</v>
      </c>
      <c r="H42" s="24">
        <v>-16.2</v>
      </c>
      <c r="I42" s="24">
        <v>-63.2</v>
      </c>
      <c r="J42" s="24">
        <v>-16.3</v>
      </c>
      <c r="K42" s="24">
        <v>-15.2</v>
      </c>
      <c r="L42" s="24">
        <v>-110.9</v>
      </c>
      <c r="M42" s="24">
        <v>-17.8</v>
      </c>
      <c r="N42" s="24">
        <v>-14</v>
      </c>
      <c r="O42" s="24">
        <v>-17.2</v>
      </c>
      <c r="P42" s="24">
        <v>-24.2</v>
      </c>
      <c r="Q42" s="24">
        <v>-73.3</v>
      </c>
      <c r="R42" s="24">
        <v>-21.8</v>
      </c>
      <c r="S42" s="24">
        <v>-15.2</v>
      </c>
      <c r="T42" s="24">
        <v>-16.5</v>
      </c>
      <c r="U42" s="24">
        <v>-30.2</v>
      </c>
      <c r="V42" s="24">
        <v>-83.5</v>
      </c>
      <c r="W42" s="24">
        <v>-24.4</v>
      </c>
      <c r="X42" s="24">
        <v>-28.8</v>
      </c>
      <c r="Y42" s="24">
        <v>-35.299999999999997</v>
      </c>
      <c r="Z42" s="24">
        <v>-44.1</v>
      </c>
      <c r="AA42" s="24">
        <v>-132.6</v>
      </c>
      <c r="AB42" s="24">
        <v>-32.9</v>
      </c>
      <c r="AC42" s="24">
        <v>-37.799999999999997</v>
      </c>
      <c r="AD42" s="24">
        <v>-23.8</v>
      </c>
      <c r="AE42" s="24">
        <v>-27.2</v>
      </c>
      <c r="AF42" s="24">
        <v>-121.6</v>
      </c>
      <c r="AG42" s="24">
        <v>-29.9</v>
      </c>
      <c r="AH42" s="24">
        <v>-27.7</v>
      </c>
      <c r="AI42" s="24">
        <v>-36.1</v>
      </c>
      <c r="AJ42" s="24">
        <v>-37.6</v>
      </c>
      <c r="AK42" s="24">
        <v>-131.30000000000001</v>
      </c>
      <c r="AL42" s="24">
        <v>-29.9</v>
      </c>
      <c r="AM42" s="24">
        <v>-24.8</v>
      </c>
      <c r="AN42" s="24">
        <v>-33.799999999999997</v>
      </c>
      <c r="AO42" s="24">
        <v>-24</v>
      </c>
      <c r="AP42" s="24">
        <v>-112.5</v>
      </c>
      <c r="AQ42" s="24">
        <v>-22.7</v>
      </c>
      <c r="AR42" s="24">
        <v>-35.700000000000003</v>
      </c>
      <c r="AS42" s="24">
        <v>-28.7</v>
      </c>
      <c r="AT42" s="24">
        <v>-26</v>
      </c>
      <c r="AU42" s="24">
        <v>-113.1</v>
      </c>
      <c r="AV42" s="24">
        <v>-26.4</v>
      </c>
      <c r="AW42" s="96">
        <v>-32.799999999999997</v>
      </c>
      <c r="AX42" s="96">
        <v>-26.413507469999999</v>
      </c>
    </row>
    <row r="43" spans="1:50" s="47" customFormat="1" ht="16.149999999999999" customHeight="1">
      <c r="A43" s="27" t="s">
        <v>126</v>
      </c>
      <c r="B43" s="16" t="s">
        <v>219</v>
      </c>
      <c r="C43" s="24">
        <v>-2.2000000000000002</v>
      </c>
      <c r="D43" s="24">
        <v>-2.9</v>
      </c>
      <c r="E43" s="24">
        <v>-11.4</v>
      </c>
      <c r="F43" s="24">
        <v>-8.1999999999999993</v>
      </c>
      <c r="G43" s="24">
        <v>-24.7</v>
      </c>
      <c r="H43" s="78">
        <v>-4</v>
      </c>
      <c r="I43" s="24">
        <v>-12.6</v>
      </c>
      <c r="J43" s="24">
        <v>-3.7</v>
      </c>
      <c r="K43" s="24">
        <v>-7.9</v>
      </c>
      <c r="L43" s="24">
        <v>-28.3</v>
      </c>
      <c r="M43" s="24">
        <v>-7.5</v>
      </c>
      <c r="N43" s="24">
        <v>-7.6</v>
      </c>
      <c r="O43" s="24">
        <v>-11.5</v>
      </c>
      <c r="P43" s="24">
        <v>-10.3</v>
      </c>
      <c r="Q43" s="78">
        <v>-37</v>
      </c>
      <c r="R43" s="24">
        <v>-12.1</v>
      </c>
      <c r="S43" s="24">
        <v>-11.6</v>
      </c>
      <c r="T43" s="24">
        <v>-14.4</v>
      </c>
      <c r="U43" s="78">
        <v>-14</v>
      </c>
      <c r="V43" s="24">
        <v>-52.1</v>
      </c>
      <c r="W43" s="24">
        <v>-18.7</v>
      </c>
      <c r="X43" s="24">
        <v>-13.2</v>
      </c>
      <c r="Y43" s="78">
        <v>-22</v>
      </c>
      <c r="Z43" s="24">
        <v>-31.4</v>
      </c>
      <c r="AA43" s="24">
        <v>-85.3</v>
      </c>
      <c r="AB43" s="24">
        <v>-12.8</v>
      </c>
      <c r="AC43" s="24">
        <v>-12.4</v>
      </c>
      <c r="AD43" s="24">
        <v>-13.2</v>
      </c>
      <c r="AE43" s="24">
        <v>-16.3</v>
      </c>
      <c r="AF43" s="24">
        <v>-54.8</v>
      </c>
      <c r="AG43" s="24">
        <v>-15</v>
      </c>
      <c r="AH43" s="24">
        <v>-19.8</v>
      </c>
      <c r="AI43" s="24">
        <v>-23.3</v>
      </c>
      <c r="AJ43" s="24">
        <v>-22.5</v>
      </c>
      <c r="AK43" s="24">
        <v>-80.599999999999994</v>
      </c>
      <c r="AL43" s="24">
        <v>-18.899999999999999</v>
      </c>
      <c r="AM43" s="24">
        <v>-20.6</v>
      </c>
      <c r="AN43" s="24">
        <v>-22.8</v>
      </c>
      <c r="AO43" s="24">
        <v>-26</v>
      </c>
      <c r="AP43" s="24">
        <v>-88.2</v>
      </c>
      <c r="AQ43" s="24">
        <v>-11.7</v>
      </c>
      <c r="AR43" s="24">
        <v>-13.8</v>
      </c>
      <c r="AS43" s="24">
        <v>-12.5</v>
      </c>
      <c r="AT43" s="24">
        <v>-16.899999999999999</v>
      </c>
      <c r="AU43" s="24">
        <v>-54.9</v>
      </c>
      <c r="AV43" s="24">
        <v>-10.5</v>
      </c>
      <c r="AW43" s="96">
        <v>-16</v>
      </c>
      <c r="AX43" s="96">
        <v>-18.634692770000001</v>
      </c>
    </row>
    <row r="44" spans="1:50" s="41" customFormat="1" ht="16.149999999999999" customHeight="1">
      <c r="A44" s="53" t="s">
        <v>100</v>
      </c>
      <c r="B44" s="16" t="s">
        <v>220</v>
      </c>
      <c r="C44" s="24" t="s">
        <v>34</v>
      </c>
      <c r="D44" s="24" t="s">
        <v>34</v>
      </c>
      <c r="E44" s="24" t="s">
        <v>34</v>
      </c>
      <c r="F44" s="24" t="s">
        <v>34</v>
      </c>
      <c r="G44" s="24" t="s">
        <v>34</v>
      </c>
      <c r="H44" s="24">
        <v>-0.2</v>
      </c>
      <c r="I44" s="24">
        <v>-0.3</v>
      </c>
      <c r="J44" s="24">
        <v>-0.6</v>
      </c>
      <c r="K44" s="24">
        <v>-0.4</v>
      </c>
      <c r="L44" s="24">
        <v>-1.5</v>
      </c>
      <c r="M44" s="24">
        <v>-0.9</v>
      </c>
      <c r="N44" s="24">
        <v>-0.4</v>
      </c>
      <c r="O44" s="24">
        <v>-0.7</v>
      </c>
      <c r="P44" s="24">
        <v>-0.5</v>
      </c>
      <c r="Q44" s="24">
        <v>-2.4</v>
      </c>
      <c r="R44" s="24">
        <v>-0.4</v>
      </c>
      <c r="S44" s="24">
        <v>-0.2</v>
      </c>
      <c r="T44" s="24">
        <v>-0.2</v>
      </c>
      <c r="U44" s="24">
        <v>-0.2</v>
      </c>
      <c r="V44" s="24">
        <v>-0.9</v>
      </c>
      <c r="W44" s="24">
        <v>-0.3</v>
      </c>
      <c r="X44" s="24">
        <v>-0.3</v>
      </c>
      <c r="Y44" s="24">
        <v>-0.2</v>
      </c>
      <c r="Z44" s="24">
        <v>-1.5</v>
      </c>
      <c r="AA44" s="24">
        <v>-2.2999999999999998</v>
      </c>
      <c r="AB44" s="24">
        <v>-0.2</v>
      </c>
      <c r="AC44" s="24">
        <v>0</v>
      </c>
      <c r="AD44" s="24">
        <v>-0.2</v>
      </c>
      <c r="AE44" s="24">
        <v>-0.9</v>
      </c>
      <c r="AF44" s="24">
        <v>-1.4</v>
      </c>
      <c r="AG44" s="24">
        <v>-0.2</v>
      </c>
      <c r="AH44" s="24">
        <v>-0.1</v>
      </c>
      <c r="AI44" s="24">
        <v>-0.4</v>
      </c>
      <c r="AJ44" s="24">
        <v>-0.7</v>
      </c>
      <c r="AK44" s="24">
        <v>-1.4</v>
      </c>
      <c r="AL44" s="24">
        <v>-0.1</v>
      </c>
      <c r="AM44" s="24">
        <v>-0.2</v>
      </c>
      <c r="AN44" s="24">
        <v>-0.3</v>
      </c>
      <c r="AO44" s="24">
        <v>-0.2</v>
      </c>
      <c r="AP44" s="24">
        <v>-0.7</v>
      </c>
      <c r="AQ44" s="24">
        <v>0</v>
      </c>
      <c r="AR44" s="24">
        <v>0</v>
      </c>
      <c r="AS44" s="24">
        <v>-0.1</v>
      </c>
      <c r="AT44" s="24">
        <v>-0.1</v>
      </c>
      <c r="AU44" s="24">
        <v>-0.2</v>
      </c>
      <c r="AV44" s="24">
        <v>0</v>
      </c>
      <c r="AW44" s="96">
        <v>-0.1</v>
      </c>
      <c r="AX44" s="96">
        <v>-0.24181041</v>
      </c>
    </row>
    <row r="45" spans="1:50" s="41" customFormat="1" ht="16.149999999999999" customHeight="1">
      <c r="A45" s="27" t="s">
        <v>101</v>
      </c>
      <c r="B45" s="16" t="s">
        <v>221</v>
      </c>
      <c r="C45" s="24">
        <v>-0.8</v>
      </c>
      <c r="D45" s="24">
        <v>-0.7</v>
      </c>
      <c r="E45" s="24">
        <v>-0.7</v>
      </c>
      <c r="F45" s="24">
        <v>-0.7</v>
      </c>
      <c r="G45" s="24">
        <v>-2.9</v>
      </c>
      <c r="H45" s="24">
        <v>-0.7</v>
      </c>
      <c r="I45" s="78">
        <v>-1</v>
      </c>
      <c r="J45" s="24">
        <v>-1.1000000000000001</v>
      </c>
      <c r="K45" s="24">
        <v>-1.1000000000000001</v>
      </c>
      <c r="L45" s="24">
        <v>-3.9</v>
      </c>
      <c r="M45" s="24">
        <v>-1.2</v>
      </c>
      <c r="N45" s="24">
        <v>-1.2</v>
      </c>
      <c r="O45" s="24">
        <v>-1.5</v>
      </c>
      <c r="P45" s="24">
        <v>-2.2999999999999998</v>
      </c>
      <c r="Q45" s="24">
        <v>-6.2</v>
      </c>
      <c r="R45" s="24">
        <v>-1.6</v>
      </c>
      <c r="S45" s="24">
        <v>-1.7</v>
      </c>
      <c r="T45" s="24">
        <v>-1.7</v>
      </c>
      <c r="U45" s="24">
        <v>-1.6</v>
      </c>
      <c r="V45" s="24">
        <v>-6.6</v>
      </c>
      <c r="W45" s="78">
        <v>-2</v>
      </c>
      <c r="X45" s="24">
        <v>-5.8</v>
      </c>
      <c r="Y45" s="24">
        <v>-2.1</v>
      </c>
      <c r="Z45" s="24">
        <v>-2.8</v>
      </c>
      <c r="AA45" s="24">
        <v>-12.7</v>
      </c>
      <c r="AB45" s="24">
        <v>-2.7</v>
      </c>
      <c r="AC45" s="24">
        <v>-2.7</v>
      </c>
      <c r="AD45" s="24">
        <v>-3</v>
      </c>
      <c r="AE45" s="24">
        <v>-2.7</v>
      </c>
      <c r="AF45" s="24">
        <v>-11.1</v>
      </c>
      <c r="AG45" s="24">
        <v>-4.0999999999999996</v>
      </c>
      <c r="AH45" s="24">
        <v>-5</v>
      </c>
      <c r="AI45" s="24">
        <v>-5.2</v>
      </c>
      <c r="AJ45" s="24">
        <v>-4.0999999999999996</v>
      </c>
      <c r="AK45" s="24">
        <v>-18.3</v>
      </c>
      <c r="AL45" s="24">
        <v>-4.0999999999999996</v>
      </c>
      <c r="AM45" s="24">
        <v>-3.8</v>
      </c>
      <c r="AN45" s="24">
        <v>-3.9</v>
      </c>
      <c r="AO45" s="24">
        <v>-3.9</v>
      </c>
      <c r="AP45" s="24">
        <v>-15.7</v>
      </c>
      <c r="AQ45" s="24">
        <v>-0.7</v>
      </c>
      <c r="AR45" s="24">
        <v>-0.7</v>
      </c>
      <c r="AS45" s="24">
        <v>-0.7</v>
      </c>
      <c r="AT45" s="24">
        <v>-0.6</v>
      </c>
      <c r="AU45" s="24">
        <v>-2.8</v>
      </c>
      <c r="AV45" s="24">
        <v>-0.7</v>
      </c>
      <c r="AW45" s="96">
        <v>-0.5</v>
      </c>
      <c r="AX45" s="96">
        <v>-0.460556770000001</v>
      </c>
    </row>
    <row r="46" spans="1:50" s="41" customFormat="1" ht="16.149999999999999" customHeight="1">
      <c r="A46" s="53" t="s">
        <v>127</v>
      </c>
      <c r="B46" s="16" t="s">
        <v>237</v>
      </c>
      <c r="C46" s="24" t="s">
        <v>34</v>
      </c>
      <c r="D46" s="24" t="s">
        <v>34</v>
      </c>
      <c r="E46" s="24" t="s">
        <v>34</v>
      </c>
      <c r="F46" s="24" t="s">
        <v>34</v>
      </c>
      <c r="G46" s="24" t="s">
        <v>34</v>
      </c>
      <c r="H46" s="24">
        <v>-0.5</v>
      </c>
      <c r="I46" s="24" t="s">
        <v>34</v>
      </c>
      <c r="J46" s="24" t="s">
        <v>34</v>
      </c>
      <c r="K46" s="24" t="s">
        <v>34</v>
      </c>
      <c r="L46" s="24">
        <v>-0.5</v>
      </c>
      <c r="M46" s="24">
        <v>-0.3</v>
      </c>
      <c r="N46" s="24">
        <v>-0.3</v>
      </c>
      <c r="O46" s="24" t="s">
        <v>34</v>
      </c>
      <c r="P46" s="24" t="s">
        <v>34</v>
      </c>
      <c r="Q46" s="24">
        <v>-0.6</v>
      </c>
      <c r="R46" s="24" t="s">
        <v>34</v>
      </c>
      <c r="S46" s="24" t="s">
        <v>34</v>
      </c>
      <c r="T46" s="24" t="s">
        <v>34</v>
      </c>
      <c r="U46" s="24">
        <v>-0.6</v>
      </c>
      <c r="V46" s="24">
        <v>-0.6</v>
      </c>
      <c r="W46" s="24">
        <v>-0.3</v>
      </c>
      <c r="X46" s="24" t="s">
        <v>34</v>
      </c>
      <c r="Y46" s="24" t="s">
        <v>34</v>
      </c>
      <c r="Z46" s="24">
        <v>-7.8</v>
      </c>
      <c r="AA46" s="24">
        <v>-8.1</v>
      </c>
      <c r="AB46" s="24" t="s">
        <v>34</v>
      </c>
      <c r="AC46" s="24" t="s">
        <v>34</v>
      </c>
      <c r="AD46" s="24">
        <v>-1</v>
      </c>
      <c r="AE46" s="24">
        <v>0.8</v>
      </c>
      <c r="AF46" s="24">
        <v>-0.1</v>
      </c>
      <c r="AG46" s="24" t="s">
        <v>34</v>
      </c>
      <c r="AH46" s="24" t="s">
        <v>34</v>
      </c>
      <c r="AI46" s="24" t="s">
        <v>34</v>
      </c>
      <c r="AJ46" s="24" t="s">
        <v>34</v>
      </c>
      <c r="AK46" s="24" t="s">
        <v>34</v>
      </c>
      <c r="AL46" s="24" t="s">
        <v>34</v>
      </c>
      <c r="AM46" s="24" t="s">
        <v>34</v>
      </c>
      <c r="AN46" s="24" t="s">
        <v>34</v>
      </c>
      <c r="AO46" s="24" t="s">
        <v>34</v>
      </c>
      <c r="AP46" s="24" t="s">
        <v>34</v>
      </c>
      <c r="AQ46" s="24" t="s">
        <v>34</v>
      </c>
      <c r="AR46" s="24" t="s">
        <v>34</v>
      </c>
      <c r="AS46" s="24" t="s">
        <v>34</v>
      </c>
      <c r="AT46" s="24" t="s">
        <v>34</v>
      </c>
      <c r="AU46" s="24" t="s">
        <v>34</v>
      </c>
      <c r="AV46" s="24" t="s">
        <v>34</v>
      </c>
      <c r="AW46" s="94" t="s">
        <v>34</v>
      </c>
      <c r="AX46" s="94" t="s">
        <v>34</v>
      </c>
    </row>
    <row r="47" spans="1:50" s="41" customFormat="1" ht="16.149999999999999" customHeight="1">
      <c r="A47" s="27" t="s">
        <v>102</v>
      </c>
      <c r="B47" s="16" t="s">
        <v>222</v>
      </c>
      <c r="C47" s="24" t="s">
        <v>34</v>
      </c>
      <c r="D47" s="24" t="s">
        <v>34</v>
      </c>
      <c r="E47" s="24" t="s">
        <v>34</v>
      </c>
      <c r="F47" s="24" t="s">
        <v>34</v>
      </c>
      <c r="G47" s="24" t="s">
        <v>34</v>
      </c>
      <c r="H47" s="78">
        <v>-1</v>
      </c>
      <c r="I47" s="24">
        <v>-1.1000000000000001</v>
      </c>
      <c r="J47" s="24">
        <v>-1.4</v>
      </c>
      <c r="K47" s="24">
        <v>-1.3</v>
      </c>
      <c r="L47" s="24">
        <v>-4.7</v>
      </c>
      <c r="M47" s="24">
        <v>-1.2</v>
      </c>
      <c r="N47" s="24">
        <v>-1.5</v>
      </c>
      <c r="O47" s="24">
        <v>-1.8</v>
      </c>
      <c r="P47" s="24">
        <v>-1.7</v>
      </c>
      <c r="Q47" s="24">
        <v>-6.1</v>
      </c>
      <c r="R47" s="24">
        <v>-1.4</v>
      </c>
      <c r="S47" s="24">
        <v>-0.4</v>
      </c>
      <c r="T47" s="24">
        <v>-0.4</v>
      </c>
      <c r="U47" s="24">
        <v>-0.4</v>
      </c>
      <c r="V47" s="24">
        <v>-2.7</v>
      </c>
      <c r="W47" s="24">
        <v>-0.7</v>
      </c>
      <c r="X47" s="24">
        <v>-0.6</v>
      </c>
      <c r="Y47" s="24">
        <v>-0.7</v>
      </c>
      <c r="Z47" s="24">
        <v>-0.3</v>
      </c>
      <c r="AA47" s="24">
        <v>-2.5</v>
      </c>
      <c r="AB47" s="24">
        <v>-0.7</v>
      </c>
      <c r="AC47" s="24">
        <v>-0.8</v>
      </c>
      <c r="AD47" s="24">
        <v>-0.9</v>
      </c>
      <c r="AE47" s="24">
        <v>-1.3</v>
      </c>
      <c r="AF47" s="24">
        <v>-3.7</v>
      </c>
      <c r="AG47" s="24">
        <v>-0.7</v>
      </c>
      <c r="AH47" s="24">
        <v>-0.3</v>
      </c>
      <c r="AI47" s="24">
        <v>-0.2</v>
      </c>
      <c r="AJ47" s="24">
        <v>-0.2</v>
      </c>
      <c r="AK47" s="24">
        <v>-1.4</v>
      </c>
      <c r="AL47" s="24">
        <v>-0.2</v>
      </c>
      <c r="AM47" s="24">
        <v>-0.3</v>
      </c>
      <c r="AN47" s="24">
        <v>-0.5</v>
      </c>
      <c r="AO47" s="24">
        <v>-0.7</v>
      </c>
      <c r="AP47" s="24">
        <v>-1.6</v>
      </c>
      <c r="AQ47" s="24">
        <v>-0.6</v>
      </c>
      <c r="AR47" s="24">
        <v>-0.9</v>
      </c>
      <c r="AS47" s="24">
        <v>-0.5</v>
      </c>
      <c r="AT47" s="24">
        <v>-0.3</v>
      </c>
      <c r="AU47" s="24">
        <v>-2.2000000000000002</v>
      </c>
      <c r="AV47" s="24">
        <v>-0.1</v>
      </c>
      <c r="AW47" s="96">
        <v>0</v>
      </c>
      <c r="AX47" s="96">
        <v>3.0433800000002698E-3</v>
      </c>
    </row>
    <row r="48" spans="1:50" s="47" customFormat="1" ht="16.149999999999999" customHeight="1">
      <c r="A48" s="53" t="s">
        <v>128</v>
      </c>
      <c r="B48" s="16" t="s">
        <v>223</v>
      </c>
      <c r="C48" s="24" t="s">
        <v>34</v>
      </c>
      <c r="D48" s="24" t="s">
        <v>34</v>
      </c>
      <c r="E48" s="24" t="s">
        <v>34</v>
      </c>
      <c r="F48" s="24" t="s">
        <v>34</v>
      </c>
      <c r="G48" s="24" t="s">
        <v>34</v>
      </c>
      <c r="H48" s="24" t="s">
        <v>34</v>
      </c>
      <c r="I48" s="24" t="s">
        <v>34</v>
      </c>
      <c r="J48" s="24" t="s">
        <v>34</v>
      </c>
      <c r="K48" s="24" t="s">
        <v>34</v>
      </c>
      <c r="L48" s="24" t="s">
        <v>34</v>
      </c>
      <c r="M48" s="24" t="s">
        <v>34</v>
      </c>
      <c r="N48" s="24" t="s">
        <v>34</v>
      </c>
      <c r="O48" s="24" t="s">
        <v>34</v>
      </c>
      <c r="P48" s="24" t="s">
        <v>34</v>
      </c>
      <c r="Q48" s="24" t="s">
        <v>34</v>
      </c>
      <c r="R48" s="24" t="s">
        <v>34</v>
      </c>
      <c r="S48" s="24" t="s">
        <v>34</v>
      </c>
      <c r="T48" s="24" t="s">
        <v>34</v>
      </c>
      <c r="U48" s="24" t="s">
        <v>34</v>
      </c>
      <c r="V48" s="24" t="s">
        <v>34</v>
      </c>
      <c r="W48" s="24" t="s">
        <v>34</v>
      </c>
      <c r="X48" s="24" t="s">
        <v>34</v>
      </c>
      <c r="Y48" s="24" t="s">
        <v>34</v>
      </c>
      <c r="Z48" s="24" t="s">
        <v>34</v>
      </c>
      <c r="AA48" s="24" t="s">
        <v>34</v>
      </c>
      <c r="AB48" s="24" t="s">
        <v>34</v>
      </c>
      <c r="AC48" s="24" t="s">
        <v>34</v>
      </c>
      <c r="AD48" s="24" t="s">
        <v>34</v>
      </c>
      <c r="AE48" s="24" t="s">
        <v>34</v>
      </c>
      <c r="AF48" s="24" t="s">
        <v>34</v>
      </c>
      <c r="AG48" s="24" t="s">
        <v>34</v>
      </c>
      <c r="AH48" s="24" t="s">
        <v>34</v>
      </c>
      <c r="AI48" s="24" t="s">
        <v>34</v>
      </c>
      <c r="AJ48" s="24" t="s">
        <v>34</v>
      </c>
      <c r="AK48" s="24" t="s">
        <v>34</v>
      </c>
      <c r="AL48" s="24">
        <v>-3.2</v>
      </c>
      <c r="AM48" s="24">
        <v>-2.5</v>
      </c>
      <c r="AN48" s="24">
        <v>-3.7</v>
      </c>
      <c r="AO48" s="24">
        <v>-3.1</v>
      </c>
      <c r="AP48" s="24">
        <v>-12.5</v>
      </c>
      <c r="AQ48" s="24">
        <v>-2.8</v>
      </c>
      <c r="AR48" s="24">
        <v>-4.0999999999999996</v>
      </c>
      <c r="AS48" s="24">
        <v>-4.8</v>
      </c>
      <c r="AT48" s="24">
        <v>-9.8000000000000007</v>
      </c>
      <c r="AU48" s="24">
        <v>-21.5</v>
      </c>
      <c r="AV48" s="24">
        <v>-8.9</v>
      </c>
      <c r="AW48" s="96">
        <v>-3.6</v>
      </c>
      <c r="AX48" s="96">
        <v>-3.5912019000000002</v>
      </c>
    </row>
    <row r="49" spans="1:50" s="41" customFormat="1" ht="16.149999999999999" customHeight="1">
      <c r="A49" s="27" t="s">
        <v>129</v>
      </c>
      <c r="B49" s="16" t="s">
        <v>238</v>
      </c>
      <c r="C49" s="24">
        <v>-2.2000000000000002</v>
      </c>
      <c r="D49" s="24">
        <v>-1.9</v>
      </c>
      <c r="E49" s="24">
        <v>-1.5</v>
      </c>
      <c r="F49" s="24">
        <v>-4.4000000000000004</v>
      </c>
      <c r="G49" s="24">
        <v>-10.1</v>
      </c>
      <c r="H49" s="24">
        <v>-2.4</v>
      </c>
      <c r="I49" s="78">
        <v>-2</v>
      </c>
      <c r="J49" s="24">
        <v>-1.7</v>
      </c>
      <c r="K49" s="24">
        <v>-5.0999999999999996</v>
      </c>
      <c r="L49" s="24">
        <v>-11.1</v>
      </c>
      <c r="M49" s="24">
        <v>-4.3</v>
      </c>
      <c r="N49" s="24">
        <v>-3.3</v>
      </c>
      <c r="O49" s="24">
        <v>-3.7</v>
      </c>
      <c r="P49" s="24">
        <v>-4.0999999999999996</v>
      </c>
      <c r="Q49" s="24">
        <v>-15.4</v>
      </c>
      <c r="R49" s="24">
        <v>-3.8</v>
      </c>
      <c r="S49" s="24">
        <v>-2.5</v>
      </c>
      <c r="T49" s="24">
        <v>-2.1</v>
      </c>
      <c r="U49" s="24">
        <v>-3.5</v>
      </c>
      <c r="V49" s="24">
        <v>-11.9</v>
      </c>
      <c r="W49" s="24">
        <v>-3.9</v>
      </c>
      <c r="X49" s="24">
        <v>-3.1</v>
      </c>
      <c r="Y49" s="24">
        <v>-3.8</v>
      </c>
      <c r="Z49" s="24">
        <v>-9.8000000000000007</v>
      </c>
      <c r="AA49" s="24">
        <v>-20.6</v>
      </c>
      <c r="AB49" s="24">
        <v>-5.7</v>
      </c>
      <c r="AC49" s="24">
        <v>-6.7</v>
      </c>
      <c r="AD49" s="24">
        <v>-9.9</v>
      </c>
      <c r="AE49" s="24">
        <v>-10.6</v>
      </c>
      <c r="AF49" s="24">
        <v>-32.9</v>
      </c>
      <c r="AG49" s="24">
        <v>-9.4</v>
      </c>
      <c r="AH49" s="24">
        <v>-13.3</v>
      </c>
      <c r="AI49" s="24">
        <v>-16.399999999999999</v>
      </c>
      <c r="AJ49" s="24">
        <v>-11.4</v>
      </c>
      <c r="AK49" s="24">
        <v>-50.5</v>
      </c>
      <c r="AL49" s="24">
        <v>-7</v>
      </c>
      <c r="AM49" s="24">
        <v>-6</v>
      </c>
      <c r="AN49" s="24">
        <v>-5.0999999999999996</v>
      </c>
      <c r="AO49" s="24">
        <v>-30.5</v>
      </c>
      <c r="AP49" s="24">
        <v>-48.7</v>
      </c>
      <c r="AQ49" s="24">
        <v>-12.2</v>
      </c>
      <c r="AR49" s="24">
        <v>-12.2</v>
      </c>
      <c r="AS49" s="24">
        <v>-12.4</v>
      </c>
      <c r="AT49" s="24">
        <v>-10.6</v>
      </c>
      <c r="AU49" s="24">
        <v>-47.4</v>
      </c>
      <c r="AV49" s="24">
        <v>-13.7</v>
      </c>
      <c r="AW49" s="96">
        <v>-15.5</v>
      </c>
      <c r="AX49" s="96">
        <v>-16.11735169</v>
      </c>
    </row>
    <row r="50" spans="1:50" s="41" customFormat="1" ht="16.149999999999999" customHeight="1">
      <c r="A50" s="53" t="s">
        <v>239</v>
      </c>
      <c r="B50" s="16" t="s">
        <v>75</v>
      </c>
      <c r="C50" s="24" t="s">
        <v>34</v>
      </c>
      <c r="D50" s="24" t="s">
        <v>34</v>
      </c>
      <c r="E50" s="24" t="s">
        <v>34</v>
      </c>
      <c r="F50" s="24" t="s">
        <v>34</v>
      </c>
      <c r="G50" s="24" t="s">
        <v>34</v>
      </c>
      <c r="H50" s="24" t="s">
        <v>34</v>
      </c>
      <c r="I50" s="24" t="s">
        <v>34</v>
      </c>
      <c r="J50" s="24" t="s">
        <v>34</v>
      </c>
      <c r="K50" s="24" t="s">
        <v>34</v>
      </c>
      <c r="L50" s="24" t="s">
        <v>34</v>
      </c>
      <c r="M50" s="24" t="s">
        <v>34</v>
      </c>
      <c r="N50" s="24" t="s">
        <v>34</v>
      </c>
      <c r="O50" s="24" t="s">
        <v>34</v>
      </c>
      <c r="P50" s="24" t="s">
        <v>34</v>
      </c>
      <c r="Q50" s="24" t="s">
        <v>34</v>
      </c>
      <c r="R50" s="24" t="s">
        <v>34</v>
      </c>
      <c r="S50" s="24" t="s">
        <v>34</v>
      </c>
      <c r="T50" s="24" t="s">
        <v>34</v>
      </c>
      <c r="U50" s="24" t="s">
        <v>34</v>
      </c>
      <c r="V50" s="24" t="s">
        <v>34</v>
      </c>
      <c r="W50" s="24" t="s">
        <v>34</v>
      </c>
      <c r="X50" s="24" t="s">
        <v>34</v>
      </c>
      <c r="Y50" s="24" t="s">
        <v>34</v>
      </c>
      <c r="Z50" s="24" t="s">
        <v>34</v>
      </c>
      <c r="AA50" s="24" t="s">
        <v>34</v>
      </c>
      <c r="AB50" s="24" t="s">
        <v>34</v>
      </c>
      <c r="AC50" s="24" t="s">
        <v>34</v>
      </c>
      <c r="AD50" s="24" t="s">
        <v>34</v>
      </c>
      <c r="AE50" s="24" t="s">
        <v>34</v>
      </c>
      <c r="AF50" s="24" t="s">
        <v>34</v>
      </c>
      <c r="AG50" s="24" t="s">
        <v>34</v>
      </c>
      <c r="AH50" s="24" t="s">
        <v>34</v>
      </c>
      <c r="AI50" s="24" t="s">
        <v>34</v>
      </c>
      <c r="AJ50" s="24" t="s">
        <v>34</v>
      </c>
      <c r="AK50" s="24" t="s">
        <v>34</v>
      </c>
      <c r="AL50" s="24" t="s">
        <v>34</v>
      </c>
      <c r="AM50" s="24" t="s">
        <v>34</v>
      </c>
      <c r="AN50" s="24" t="s">
        <v>34</v>
      </c>
      <c r="AO50" s="24" t="s">
        <v>34</v>
      </c>
      <c r="AP50" s="24" t="s">
        <v>34</v>
      </c>
      <c r="AQ50" s="24">
        <v>-4.2</v>
      </c>
      <c r="AR50" s="24">
        <v>-4.2</v>
      </c>
      <c r="AS50" s="24">
        <v>-4.2</v>
      </c>
      <c r="AT50" s="24">
        <v>-4.2</v>
      </c>
      <c r="AU50" s="24">
        <v>-16.7</v>
      </c>
      <c r="AV50" s="24">
        <v>-5.8</v>
      </c>
      <c r="AW50" s="96">
        <v>-6.2</v>
      </c>
      <c r="AX50" s="96">
        <v>-5.8995573967450596</v>
      </c>
    </row>
    <row r="51" spans="1:50" s="41" customFormat="1" ht="16.149999999999999" customHeight="1">
      <c r="A51" s="27" t="s">
        <v>130</v>
      </c>
      <c r="B51" s="16" t="s">
        <v>240</v>
      </c>
      <c r="C51" s="24">
        <v>-22.7</v>
      </c>
      <c r="D51" s="24">
        <v>-24.5</v>
      </c>
      <c r="E51" s="78">
        <v>-20</v>
      </c>
      <c r="F51" s="24">
        <v>-32.700000000000003</v>
      </c>
      <c r="G51" s="24">
        <v>-99.9</v>
      </c>
      <c r="H51" s="78">
        <v>-29</v>
      </c>
      <c r="I51" s="24">
        <v>-30.3</v>
      </c>
      <c r="J51" s="24">
        <v>-34.9</v>
      </c>
      <c r="K51" s="24">
        <v>-35.6</v>
      </c>
      <c r="L51" s="24">
        <v>-129.80000000000001</v>
      </c>
      <c r="M51" s="24">
        <v>-37.1</v>
      </c>
      <c r="N51" s="24">
        <v>-40.200000000000003</v>
      </c>
      <c r="O51" s="24">
        <v>-42.4</v>
      </c>
      <c r="P51" s="24">
        <v>-42.7</v>
      </c>
      <c r="Q51" s="24">
        <v>-162.4</v>
      </c>
      <c r="R51" s="24">
        <v>-43.5</v>
      </c>
      <c r="S51" s="24">
        <v>-43.6</v>
      </c>
      <c r="T51" s="24">
        <v>-44.1</v>
      </c>
      <c r="U51" s="24">
        <v>-46.1</v>
      </c>
      <c r="V51" s="24">
        <v>-177.4</v>
      </c>
      <c r="W51" s="24">
        <v>-48.4</v>
      </c>
      <c r="X51" s="24">
        <v>-49.2</v>
      </c>
      <c r="Y51" s="24">
        <v>-53.3</v>
      </c>
      <c r="Z51" s="78">
        <v>-56</v>
      </c>
      <c r="AA51" s="24">
        <v>-206.9</v>
      </c>
      <c r="AB51" s="24">
        <v>-51.3</v>
      </c>
      <c r="AC51" s="24">
        <v>-55.9</v>
      </c>
      <c r="AD51" s="78">
        <v>-54</v>
      </c>
      <c r="AE51" s="24">
        <v>-55.9</v>
      </c>
      <c r="AF51" s="24">
        <v>-217.1</v>
      </c>
      <c r="AG51" s="24">
        <v>-56.1</v>
      </c>
      <c r="AH51" s="24">
        <v>-54.9</v>
      </c>
      <c r="AI51" s="24">
        <v>-52.7</v>
      </c>
      <c r="AJ51" s="24">
        <v>-52.6</v>
      </c>
      <c r="AK51" s="24">
        <v>-216.3</v>
      </c>
      <c r="AL51" s="24">
        <v>-58.2</v>
      </c>
      <c r="AM51" s="24">
        <v>-58</v>
      </c>
      <c r="AN51" s="24">
        <v>-56.8</v>
      </c>
      <c r="AO51" s="24">
        <v>-55.4</v>
      </c>
      <c r="AP51" s="24">
        <v>-228.4</v>
      </c>
      <c r="AQ51" s="24">
        <v>-60.1</v>
      </c>
      <c r="AR51" s="24">
        <v>-61.2</v>
      </c>
      <c r="AS51" s="24">
        <v>-60.4</v>
      </c>
      <c r="AT51" s="24">
        <v>-67.2</v>
      </c>
      <c r="AU51" s="24">
        <v>-248.9</v>
      </c>
      <c r="AV51" s="24">
        <v>-65.8</v>
      </c>
      <c r="AW51" s="96">
        <v>-64.3</v>
      </c>
      <c r="AX51" s="96">
        <v>-61.178920139996499</v>
      </c>
    </row>
    <row r="52" spans="1:50" s="47" customFormat="1" ht="16.149999999999999" customHeight="1">
      <c r="A52" s="54" t="s">
        <v>131</v>
      </c>
      <c r="B52" s="17" t="s">
        <v>241</v>
      </c>
      <c r="C52" s="26">
        <v>-35.799999999999997</v>
      </c>
      <c r="D52" s="26">
        <v>-40.9</v>
      </c>
      <c r="E52" s="26">
        <v>-41.3</v>
      </c>
      <c r="F52" s="26">
        <v>-63.2</v>
      </c>
      <c r="G52" s="26">
        <v>-181.3</v>
      </c>
      <c r="H52" s="26">
        <v>-54.1</v>
      </c>
      <c r="I52" s="26">
        <v>-110.6</v>
      </c>
      <c r="J52" s="26">
        <v>-59.6</v>
      </c>
      <c r="K52" s="26">
        <v>-66.400000000000006</v>
      </c>
      <c r="L52" s="26">
        <v>-290.7</v>
      </c>
      <c r="M52" s="26">
        <v>-70.3</v>
      </c>
      <c r="N52" s="26">
        <v>-68.5</v>
      </c>
      <c r="O52" s="26">
        <v>-78.7</v>
      </c>
      <c r="P52" s="26">
        <v>-85.9</v>
      </c>
      <c r="Q52" s="26">
        <v>-303.39999999999998</v>
      </c>
      <c r="R52" s="26">
        <v>-84.6</v>
      </c>
      <c r="S52" s="26">
        <v>-75.099999999999994</v>
      </c>
      <c r="T52" s="26">
        <v>-79.400000000000006</v>
      </c>
      <c r="U52" s="26">
        <v>-96.585999999999999</v>
      </c>
      <c r="V52" s="26">
        <v>-335.6</v>
      </c>
      <c r="W52" s="26">
        <v>-98.7</v>
      </c>
      <c r="X52" s="77">
        <v>-101</v>
      </c>
      <c r="Y52" s="26">
        <v>-117.5</v>
      </c>
      <c r="Z52" s="26">
        <v>-153.69999999999999</v>
      </c>
      <c r="AA52" s="26">
        <v>-471</v>
      </c>
      <c r="AB52" s="26">
        <v>-106.4</v>
      </c>
      <c r="AC52" s="26">
        <v>-116.4</v>
      </c>
      <c r="AD52" s="77">
        <v>-106</v>
      </c>
      <c r="AE52" s="26">
        <v>-114</v>
      </c>
      <c r="AF52" s="26">
        <v>-442.7</v>
      </c>
      <c r="AG52" s="26" t="s">
        <v>34</v>
      </c>
      <c r="AH52" s="26" t="s">
        <v>34</v>
      </c>
      <c r="AI52" s="26" t="s">
        <v>34</v>
      </c>
      <c r="AJ52" s="26" t="s">
        <v>34</v>
      </c>
      <c r="AK52" s="26" t="s">
        <v>34</v>
      </c>
      <c r="AL52" s="26" t="s">
        <v>34</v>
      </c>
      <c r="AM52" s="26" t="s">
        <v>34</v>
      </c>
      <c r="AN52" s="26" t="s">
        <v>34</v>
      </c>
      <c r="AO52" s="26" t="s">
        <v>34</v>
      </c>
      <c r="AP52" s="26" t="s">
        <v>34</v>
      </c>
      <c r="AQ52" s="26" t="s">
        <v>34</v>
      </c>
      <c r="AR52" s="26" t="s">
        <v>34</v>
      </c>
      <c r="AS52" s="26" t="s">
        <v>34</v>
      </c>
      <c r="AT52" s="26" t="s">
        <v>34</v>
      </c>
      <c r="AU52" s="26" t="s">
        <v>34</v>
      </c>
      <c r="AV52" s="26" t="s">
        <v>34</v>
      </c>
      <c r="AW52" s="97" t="s">
        <v>34</v>
      </c>
      <c r="AX52" s="97" t="s">
        <v>34</v>
      </c>
    </row>
    <row r="53" spans="1:50" s="41" customFormat="1" ht="16.149999999999999" customHeight="1">
      <c r="A53" s="63" t="s">
        <v>132</v>
      </c>
      <c r="B53" s="17" t="s">
        <v>242</v>
      </c>
      <c r="C53" s="26" t="s">
        <v>296</v>
      </c>
      <c r="D53" s="26" t="s">
        <v>296</v>
      </c>
      <c r="E53" s="26" t="s">
        <v>296</v>
      </c>
      <c r="F53" s="26" t="s">
        <v>296</v>
      </c>
      <c r="G53" s="26" t="s">
        <v>296</v>
      </c>
      <c r="H53" s="26" t="s">
        <v>296</v>
      </c>
      <c r="I53" s="26" t="s">
        <v>296</v>
      </c>
      <c r="J53" s="26" t="s">
        <v>296</v>
      </c>
      <c r="K53" s="26" t="s">
        <v>296</v>
      </c>
      <c r="L53" s="26" t="s">
        <v>296</v>
      </c>
      <c r="M53" s="26" t="s">
        <v>296</v>
      </c>
      <c r="N53" s="26" t="s">
        <v>296</v>
      </c>
      <c r="O53" s="26" t="s">
        <v>296</v>
      </c>
      <c r="P53" s="26" t="s">
        <v>296</v>
      </c>
      <c r="Q53" s="26" t="s">
        <v>296</v>
      </c>
      <c r="R53" s="26" t="s">
        <v>296</v>
      </c>
      <c r="S53" s="26" t="s">
        <v>296</v>
      </c>
      <c r="T53" s="26" t="s">
        <v>296</v>
      </c>
      <c r="U53" s="26" t="s">
        <v>296</v>
      </c>
      <c r="V53" s="26" t="s">
        <v>296</v>
      </c>
      <c r="W53" s="26" t="s">
        <v>296</v>
      </c>
      <c r="X53" s="77" t="s">
        <v>296</v>
      </c>
      <c r="Y53" s="26">
        <v>-4.2</v>
      </c>
      <c r="Z53" s="26">
        <v>-9.3000000000000007</v>
      </c>
      <c r="AA53" s="26">
        <v>-13.5</v>
      </c>
      <c r="AB53" s="77">
        <v>-7</v>
      </c>
      <c r="AC53" s="26">
        <v>-6.7</v>
      </c>
      <c r="AD53" s="77">
        <v>-7</v>
      </c>
      <c r="AE53" s="26">
        <v>-8.9</v>
      </c>
      <c r="AF53" s="26">
        <v>-29.5</v>
      </c>
      <c r="AG53" s="26" t="s">
        <v>34</v>
      </c>
      <c r="AH53" s="26" t="s">
        <v>34</v>
      </c>
      <c r="AI53" s="26" t="s">
        <v>34</v>
      </c>
      <c r="AJ53" s="26" t="s">
        <v>34</v>
      </c>
      <c r="AK53" s="26" t="s">
        <v>34</v>
      </c>
      <c r="AL53" s="26" t="s">
        <v>34</v>
      </c>
      <c r="AM53" s="26" t="s">
        <v>34</v>
      </c>
      <c r="AN53" s="26" t="s">
        <v>34</v>
      </c>
      <c r="AO53" s="26" t="s">
        <v>34</v>
      </c>
      <c r="AP53" s="26" t="s">
        <v>34</v>
      </c>
      <c r="AQ53" s="26" t="s">
        <v>34</v>
      </c>
      <c r="AR53" s="26" t="s">
        <v>34</v>
      </c>
      <c r="AS53" s="26" t="s">
        <v>34</v>
      </c>
      <c r="AT53" s="26" t="s">
        <v>34</v>
      </c>
      <c r="AU53" s="26" t="s">
        <v>34</v>
      </c>
      <c r="AV53" s="26" t="s">
        <v>34</v>
      </c>
      <c r="AW53" s="97" t="s">
        <v>34</v>
      </c>
      <c r="AX53" s="97" t="s">
        <v>34</v>
      </c>
    </row>
    <row r="54" spans="1:50" s="41" customFormat="1" ht="16.149999999999999" customHeight="1">
      <c r="A54" s="54" t="s">
        <v>133</v>
      </c>
      <c r="B54" s="17" t="s">
        <v>243</v>
      </c>
      <c r="C54" s="26">
        <v>-35.799999999999997</v>
      </c>
      <c r="D54" s="26">
        <v>-40.9</v>
      </c>
      <c r="E54" s="26">
        <v>-41.3</v>
      </c>
      <c r="F54" s="26">
        <v>-63.2</v>
      </c>
      <c r="G54" s="26">
        <v>-181.3</v>
      </c>
      <c r="H54" s="26">
        <v>-54.1</v>
      </c>
      <c r="I54" s="26">
        <v>-110.6</v>
      </c>
      <c r="J54" s="26">
        <v>-59.6</v>
      </c>
      <c r="K54" s="26">
        <v>-66.400000000000006</v>
      </c>
      <c r="L54" s="26">
        <v>-290.7</v>
      </c>
      <c r="M54" s="26">
        <v>-70.3</v>
      </c>
      <c r="N54" s="26">
        <v>-68.5</v>
      </c>
      <c r="O54" s="26">
        <v>-78.7</v>
      </c>
      <c r="P54" s="26">
        <v>-85.9</v>
      </c>
      <c r="Q54" s="26">
        <v>-303.39999999999998</v>
      </c>
      <c r="R54" s="26">
        <v>-84.6</v>
      </c>
      <c r="S54" s="26">
        <v>-75.099999999999994</v>
      </c>
      <c r="T54" s="26">
        <v>-79.400000000000006</v>
      </c>
      <c r="U54" s="26">
        <v>-96.6</v>
      </c>
      <c r="V54" s="26">
        <v>-335.6</v>
      </c>
      <c r="W54" s="26">
        <v>-98.7</v>
      </c>
      <c r="X54" s="77">
        <v>-101</v>
      </c>
      <c r="Y54" s="26">
        <v>-121.7</v>
      </c>
      <c r="Z54" s="26">
        <v>-163.1</v>
      </c>
      <c r="AA54" s="26">
        <v>-484.5</v>
      </c>
      <c r="AB54" s="77">
        <v>-113.3</v>
      </c>
      <c r="AC54" s="26">
        <v>-123.1</v>
      </c>
      <c r="AD54" s="77">
        <v>-113</v>
      </c>
      <c r="AE54" s="26">
        <v>-122.8</v>
      </c>
      <c r="AF54" s="26">
        <v>-472.2</v>
      </c>
      <c r="AG54" s="26">
        <v>-115.3</v>
      </c>
      <c r="AH54" s="26">
        <v>-121.2</v>
      </c>
      <c r="AI54" s="26">
        <v>-134.19999999999999</v>
      </c>
      <c r="AJ54" s="26">
        <v>-129</v>
      </c>
      <c r="AK54" s="26">
        <v>-499.7</v>
      </c>
      <c r="AL54" s="26">
        <v>-121.6</v>
      </c>
      <c r="AM54" s="26">
        <v>-116.1</v>
      </c>
      <c r="AN54" s="26">
        <v>-126.8</v>
      </c>
      <c r="AO54" s="26">
        <v>-143.6</v>
      </c>
      <c r="AP54" s="26">
        <v>-508.2</v>
      </c>
      <c r="AQ54" s="26">
        <v>-115.1</v>
      </c>
      <c r="AR54" s="26">
        <v>-132.80000000000001</v>
      </c>
      <c r="AS54" s="26">
        <v>-124.2</v>
      </c>
      <c r="AT54" s="26">
        <v>-135.80000000000001</v>
      </c>
      <c r="AU54" s="26">
        <v>-507.8</v>
      </c>
      <c r="AV54" s="26">
        <v>-131.9</v>
      </c>
      <c r="AW54" s="95">
        <v>-139</v>
      </c>
      <c r="AX54" s="95">
        <v>-132.534555166742</v>
      </c>
    </row>
    <row r="55" spans="1:50" s="41" customFormat="1" ht="16.149999999999999" customHeight="1">
      <c r="A55" s="27" t="s">
        <v>134</v>
      </c>
      <c r="B55" s="16" t="s">
        <v>244</v>
      </c>
      <c r="C55" s="24">
        <v>1.7</v>
      </c>
      <c r="D55" s="24">
        <v>4.7</v>
      </c>
      <c r="E55" s="24">
        <v>9.1</v>
      </c>
      <c r="F55" s="24">
        <v>16.899999999999999</v>
      </c>
      <c r="G55" s="24">
        <v>32.4</v>
      </c>
      <c r="H55" s="24">
        <v>10.1</v>
      </c>
      <c r="I55" s="24">
        <v>64.599999999999994</v>
      </c>
      <c r="J55" s="24">
        <v>5.8</v>
      </c>
      <c r="K55" s="24">
        <v>6.1</v>
      </c>
      <c r="L55" s="24">
        <v>86.7</v>
      </c>
      <c r="M55" s="24">
        <v>4.8</v>
      </c>
      <c r="N55" s="24">
        <v>3.7</v>
      </c>
      <c r="O55" s="24">
        <v>5.7</v>
      </c>
      <c r="P55" s="24">
        <v>8.6</v>
      </c>
      <c r="Q55" s="24">
        <v>22.8</v>
      </c>
      <c r="R55" s="24">
        <v>6.9</v>
      </c>
      <c r="S55" s="24">
        <v>0.3</v>
      </c>
      <c r="T55" s="24">
        <v>0.3</v>
      </c>
      <c r="U55" s="24">
        <v>4.3</v>
      </c>
      <c r="V55" s="24">
        <v>11.7</v>
      </c>
      <c r="W55" s="24">
        <v>6.7</v>
      </c>
      <c r="X55" s="24">
        <v>7.1</v>
      </c>
      <c r="Y55" s="24">
        <v>17.8</v>
      </c>
      <c r="Z55" s="24">
        <v>37.299999999999997</v>
      </c>
      <c r="AA55" s="24">
        <v>68.900000000000006</v>
      </c>
      <c r="AB55" s="24">
        <v>10.8</v>
      </c>
      <c r="AC55" s="24">
        <v>10.9</v>
      </c>
      <c r="AD55" s="24">
        <v>6.6</v>
      </c>
      <c r="AE55" s="24">
        <v>-0.5</v>
      </c>
      <c r="AF55" s="24">
        <v>27.7</v>
      </c>
      <c r="AG55" s="24">
        <v>3.7</v>
      </c>
      <c r="AH55" s="24">
        <v>3.3</v>
      </c>
      <c r="AI55" s="24">
        <v>8</v>
      </c>
      <c r="AJ55" s="24">
        <v>7.4</v>
      </c>
      <c r="AK55" s="24">
        <v>22.4</v>
      </c>
      <c r="AL55" s="24">
        <v>7.1</v>
      </c>
      <c r="AM55" s="24">
        <v>2.5</v>
      </c>
      <c r="AN55" s="24">
        <v>1.1000000000000001</v>
      </c>
      <c r="AO55" s="24">
        <v>1.4</v>
      </c>
      <c r="AP55" s="24">
        <v>12.1</v>
      </c>
      <c r="AQ55" s="24">
        <v>0.3</v>
      </c>
      <c r="AR55" s="24">
        <v>0.3</v>
      </c>
      <c r="AS55" s="24">
        <v>0.3</v>
      </c>
      <c r="AT55" s="24">
        <v>0.3</v>
      </c>
      <c r="AU55" s="24">
        <v>1.3</v>
      </c>
      <c r="AV55" s="24">
        <v>0.1</v>
      </c>
      <c r="AW55" s="96">
        <v>0.1</v>
      </c>
      <c r="AX55" s="96">
        <v>7.1328210000000003E-2</v>
      </c>
    </row>
    <row r="56" spans="1:50" s="47" customFormat="1" ht="16.149999999999999" customHeight="1">
      <c r="A56" s="53" t="s">
        <v>135</v>
      </c>
      <c r="B56" s="16" t="s">
        <v>245</v>
      </c>
      <c r="C56" s="24">
        <v>-0.3</v>
      </c>
      <c r="D56" s="24">
        <v>-2.2999999999999998</v>
      </c>
      <c r="E56" s="78">
        <v>-8</v>
      </c>
      <c r="F56" s="24">
        <v>-12.7</v>
      </c>
      <c r="G56" s="24">
        <v>-23.3</v>
      </c>
      <c r="H56" s="24">
        <v>-4.7</v>
      </c>
      <c r="I56" s="24">
        <v>-5.0999999999999996</v>
      </c>
      <c r="J56" s="24">
        <v>-6.4</v>
      </c>
      <c r="K56" s="24">
        <v>-7.1</v>
      </c>
      <c r="L56" s="24">
        <v>-23.3</v>
      </c>
      <c r="M56" s="24">
        <v>-4.8</v>
      </c>
      <c r="N56" s="24">
        <v>-3.7</v>
      </c>
      <c r="O56" s="24">
        <v>-3.5</v>
      </c>
      <c r="P56" s="24">
        <v>-5.7</v>
      </c>
      <c r="Q56" s="24">
        <v>-17.7</v>
      </c>
      <c r="R56" s="24">
        <v>-6.9</v>
      </c>
      <c r="S56" s="24">
        <v>-0.3</v>
      </c>
      <c r="T56" s="24">
        <v>-0.3</v>
      </c>
      <c r="U56" s="24">
        <v>-4.3</v>
      </c>
      <c r="V56" s="24">
        <v>-11.7</v>
      </c>
      <c r="W56" s="24">
        <v>-6.7</v>
      </c>
      <c r="X56" s="24">
        <v>-7.1</v>
      </c>
      <c r="Y56" s="24">
        <v>-11.5</v>
      </c>
      <c r="Z56" s="24">
        <v>-11.3</v>
      </c>
      <c r="AA56" s="24">
        <v>-36.6</v>
      </c>
      <c r="AB56" s="24">
        <v>-10.8</v>
      </c>
      <c r="AC56" s="24">
        <v>-10.9</v>
      </c>
      <c r="AD56" s="24">
        <v>-6.6</v>
      </c>
      <c r="AE56" s="24">
        <v>0.5</v>
      </c>
      <c r="AF56" s="24">
        <v>-27.7</v>
      </c>
      <c r="AG56" s="24">
        <v>-3.7</v>
      </c>
      <c r="AH56" s="24">
        <v>-3.3</v>
      </c>
      <c r="AI56" s="24">
        <v>-8</v>
      </c>
      <c r="AJ56" s="24">
        <v>-7.4</v>
      </c>
      <c r="AK56" s="24">
        <v>-22.4</v>
      </c>
      <c r="AL56" s="24">
        <v>7.1</v>
      </c>
      <c r="AM56" s="24">
        <v>2.5</v>
      </c>
      <c r="AN56" s="24">
        <v>1.1000000000000001</v>
      </c>
      <c r="AO56" s="24">
        <v>1.4</v>
      </c>
      <c r="AP56" s="24">
        <v>12.1</v>
      </c>
      <c r="AQ56" s="24">
        <v>0.3</v>
      </c>
      <c r="AR56" s="24">
        <v>0.3</v>
      </c>
      <c r="AS56" s="24">
        <v>0.3</v>
      </c>
      <c r="AT56" s="24">
        <v>0.3</v>
      </c>
      <c r="AU56" s="24">
        <v>1.3</v>
      </c>
      <c r="AV56" s="24">
        <v>0.1</v>
      </c>
      <c r="AW56" s="96">
        <v>0.1</v>
      </c>
      <c r="AX56" s="96">
        <v>7.1328210000000003E-2</v>
      </c>
    </row>
    <row r="57" spans="1:50" s="41" customFormat="1" ht="16.149999999999999" customHeight="1">
      <c r="A57" s="27" t="s">
        <v>136</v>
      </c>
      <c r="B57" s="16" t="s">
        <v>238</v>
      </c>
      <c r="C57" s="24">
        <v>-1.3</v>
      </c>
      <c r="D57" s="24">
        <v>-2.4</v>
      </c>
      <c r="E57" s="24">
        <v>-1.1000000000000001</v>
      </c>
      <c r="F57" s="24">
        <v>-4.2</v>
      </c>
      <c r="G57" s="78">
        <v>-9</v>
      </c>
      <c r="H57" s="24">
        <v>-5.4</v>
      </c>
      <c r="I57" s="24">
        <v>-59.5</v>
      </c>
      <c r="J57" s="24">
        <v>0.6</v>
      </c>
      <c r="K57" s="78">
        <v>1</v>
      </c>
      <c r="L57" s="24">
        <v>-63.4</v>
      </c>
      <c r="M57" s="24"/>
      <c r="N57" s="24"/>
      <c r="O57" s="24">
        <v>-2.2999999999999998</v>
      </c>
      <c r="P57" s="24">
        <v>-2.9</v>
      </c>
      <c r="Q57" s="24">
        <v>-5.0999999999999996</v>
      </c>
      <c r="R57" s="24"/>
      <c r="S57" s="24"/>
      <c r="T57" s="24"/>
      <c r="U57" s="24"/>
      <c r="V57" s="24"/>
      <c r="W57" s="24"/>
      <c r="X57" s="24"/>
      <c r="Y57" s="24">
        <v>-6.3</v>
      </c>
      <c r="Z57" s="78">
        <v>-26</v>
      </c>
      <c r="AA57" s="24">
        <v>-32.299999999999997</v>
      </c>
      <c r="AB57" s="24" t="s">
        <v>34</v>
      </c>
      <c r="AC57" s="24" t="s">
        <v>34</v>
      </c>
      <c r="AD57" s="24" t="s">
        <v>34</v>
      </c>
      <c r="AE57" s="24" t="s">
        <v>34</v>
      </c>
      <c r="AF57" s="24" t="s">
        <v>34</v>
      </c>
      <c r="AG57" s="24" t="s">
        <v>34</v>
      </c>
      <c r="AH57" s="24" t="s">
        <v>34</v>
      </c>
      <c r="AI57" s="24" t="s">
        <v>34</v>
      </c>
      <c r="AJ57" s="24" t="s">
        <v>34</v>
      </c>
      <c r="AK57" s="24" t="s">
        <v>34</v>
      </c>
      <c r="AL57" s="24" t="s">
        <v>34</v>
      </c>
      <c r="AM57" s="24" t="s">
        <v>34</v>
      </c>
      <c r="AN57" s="24" t="s">
        <v>34</v>
      </c>
      <c r="AO57" s="24" t="s">
        <v>34</v>
      </c>
      <c r="AP57" s="24" t="s">
        <v>34</v>
      </c>
      <c r="AQ57" s="24" t="s">
        <v>34</v>
      </c>
      <c r="AR57" s="24" t="s">
        <v>34</v>
      </c>
      <c r="AS57" s="24" t="s">
        <v>34</v>
      </c>
      <c r="AT57" s="24" t="s">
        <v>34</v>
      </c>
      <c r="AU57" s="24" t="s">
        <v>34</v>
      </c>
      <c r="AV57" s="24" t="s">
        <v>34</v>
      </c>
      <c r="AW57" s="94" t="s">
        <v>34</v>
      </c>
      <c r="AX57" s="94" t="s">
        <v>34</v>
      </c>
    </row>
    <row r="58" spans="1:50" s="41" customFormat="1" ht="16.149999999999999" customHeight="1">
      <c r="A58" s="54" t="s">
        <v>137</v>
      </c>
      <c r="B58" s="17" t="s">
        <v>246</v>
      </c>
      <c r="C58" s="26">
        <v>-34.200000000000003</v>
      </c>
      <c r="D58" s="26">
        <v>-36.200000000000003</v>
      </c>
      <c r="E58" s="26">
        <v>-32.299999999999997</v>
      </c>
      <c r="F58" s="26">
        <v>-46.3</v>
      </c>
      <c r="G58" s="26">
        <v>-148.9</v>
      </c>
      <c r="H58" s="26">
        <v>-43.9</v>
      </c>
      <c r="I58" s="77">
        <v>-46</v>
      </c>
      <c r="J58" s="26">
        <v>-53.8</v>
      </c>
      <c r="K58" s="26">
        <v>-60.3</v>
      </c>
      <c r="L58" s="26">
        <v>-204</v>
      </c>
      <c r="M58" s="26">
        <v>-65.400000000000006</v>
      </c>
      <c r="N58" s="26">
        <v>-64.8</v>
      </c>
      <c r="O58" s="26">
        <v>-73</v>
      </c>
      <c r="P58" s="26">
        <v>-77.400000000000006</v>
      </c>
      <c r="Q58" s="26">
        <v>-280.60000000000002</v>
      </c>
      <c r="R58" s="26">
        <v>-77.7</v>
      </c>
      <c r="S58" s="26">
        <v>-74.8</v>
      </c>
      <c r="T58" s="26">
        <v>-79.099999999999994</v>
      </c>
      <c r="U58" s="26">
        <v>-92.3</v>
      </c>
      <c r="V58" s="26">
        <v>-323.89999999999998</v>
      </c>
      <c r="W58" s="26">
        <v>-92</v>
      </c>
      <c r="X58" s="26">
        <v>-93.9</v>
      </c>
      <c r="Y58" s="26">
        <v>-99.8</v>
      </c>
      <c r="Z58" s="26">
        <v>-116.4</v>
      </c>
      <c r="AA58" s="26">
        <v>-402.1</v>
      </c>
      <c r="AB58" s="26">
        <v>-95.6</v>
      </c>
      <c r="AC58" s="26">
        <v>-105.5</v>
      </c>
      <c r="AD58" s="26">
        <v>-99.4</v>
      </c>
      <c r="AE58" s="26">
        <v>-114.5</v>
      </c>
      <c r="AF58" s="26">
        <v>-415</v>
      </c>
      <c r="AG58" s="26">
        <v>-111.6</v>
      </c>
      <c r="AH58" s="26">
        <v>-117.9</v>
      </c>
      <c r="AI58" s="26">
        <v>-126.1</v>
      </c>
      <c r="AJ58" s="26">
        <v>-121.6</v>
      </c>
      <c r="AK58" s="26">
        <v>-477.3</v>
      </c>
      <c r="AL58" s="26">
        <v>-114.5</v>
      </c>
      <c r="AM58" s="26">
        <v>-113.7</v>
      </c>
      <c r="AN58" s="26">
        <v>-125.7</v>
      </c>
      <c r="AO58" s="26">
        <v>-142.19999999999999</v>
      </c>
      <c r="AP58" s="26">
        <v>-496.2</v>
      </c>
      <c r="AQ58" s="26">
        <v>-114.8</v>
      </c>
      <c r="AR58" s="26">
        <v>-132.4</v>
      </c>
      <c r="AS58" s="26">
        <v>-123.9</v>
      </c>
      <c r="AT58" s="26">
        <v>-135.5</v>
      </c>
      <c r="AU58" s="26">
        <v>-506.5</v>
      </c>
      <c r="AV58" s="26">
        <v>-131.9</v>
      </c>
      <c r="AW58" s="95">
        <v>-138.9</v>
      </c>
      <c r="AX58" s="95">
        <v>-132.46322695674201</v>
      </c>
    </row>
    <row r="59" spans="1:50" s="41" customFormat="1" ht="16.149999999999999" customHeight="1">
      <c r="A59" s="146" t="s">
        <v>138</v>
      </c>
      <c r="B59" s="147" t="s">
        <v>247</v>
      </c>
      <c r="C59" s="148">
        <v>-0.5</v>
      </c>
      <c r="D59" s="148">
        <v>-0.3</v>
      </c>
      <c r="E59" s="149">
        <v>-1</v>
      </c>
      <c r="F59" s="148">
        <v>0.4</v>
      </c>
      <c r="G59" s="148">
        <v>-1.5</v>
      </c>
      <c r="H59" s="148" t="s">
        <v>34</v>
      </c>
      <c r="I59" s="148" t="s">
        <v>34</v>
      </c>
      <c r="J59" s="148" t="s">
        <v>34</v>
      </c>
      <c r="K59" s="148" t="s">
        <v>34</v>
      </c>
      <c r="L59" s="148" t="s">
        <v>34</v>
      </c>
      <c r="M59" s="148" t="s">
        <v>34</v>
      </c>
      <c r="N59" s="148" t="s">
        <v>34</v>
      </c>
      <c r="O59" s="148" t="s">
        <v>34</v>
      </c>
      <c r="P59" s="148" t="s">
        <v>34</v>
      </c>
      <c r="Q59" s="148" t="s">
        <v>34</v>
      </c>
      <c r="R59" s="148" t="s">
        <v>34</v>
      </c>
      <c r="S59" s="148" t="s">
        <v>34</v>
      </c>
      <c r="T59" s="148" t="s">
        <v>34</v>
      </c>
      <c r="U59" s="148" t="s">
        <v>34</v>
      </c>
      <c r="V59" s="148" t="s">
        <v>34</v>
      </c>
      <c r="W59" s="148" t="s">
        <v>34</v>
      </c>
      <c r="X59" s="148" t="s">
        <v>34</v>
      </c>
      <c r="Y59" s="148" t="s">
        <v>34</v>
      </c>
      <c r="Z59" s="148" t="s">
        <v>34</v>
      </c>
      <c r="AA59" s="148" t="s">
        <v>34</v>
      </c>
      <c r="AB59" s="148" t="s">
        <v>34</v>
      </c>
      <c r="AC59" s="148" t="s">
        <v>34</v>
      </c>
      <c r="AD59" s="148" t="s">
        <v>34</v>
      </c>
      <c r="AE59" s="148" t="s">
        <v>34</v>
      </c>
      <c r="AF59" s="148" t="s">
        <v>34</v>
      </c>
      <c r="AG59" s="148" t="s">
        <v>34</v>
      </c>
      <c r="AH59" s="148" t="s">
        <v>34</v>
      </c>
      <c r="AI59" s="148" t="s">
        <v>34</v>
      </c>
      <c r="AJ59" s="148" t="s">
        <v>34</v>
      </c>
      <c r="AK59" s="148" t="s">
        <v>34</v>
      </c>
      <c r="AL59" s="148" t="s">
        <v>34</v>
      </c>
      <c r="AM59" s="148" t="s">
        <v>34</v>
      </c>
      <c r="AN59" s="148" t="s">
        <v>34</v>
      </c>
      <c r="AO59" s="148" t="s">
        <v>34</v>
      </c>
      <c r="AP59" s="148" t="s">
        <v>34</v>
      </c>
      <c r="AQ59" s="148" t="s">
        <v>34</v>
      </c>
      <c r="AR59" s="148" t="s">
        <v>34</v>
      </c>
      <c r="AS59" s="148" t="s">
        <v>34</v>
      </c>
      <c r="AT59" s="148" t="s">
        <v>34</v>
      </c>
      <c r="AU59" s="148" t="s">
        <v>34</v>
      </c>
      <c r="AV59" s="148" t="s">
        <v>34</v>
      </c>
      <c r="AW59" s="177" t="s">
        <v>34</v>
      </c>
      <c r="AX59" s="150" t="s">
        <v>34</v>
      </c>
    </row>
    <row r="60" spans="1:50" s="41" customFormat="1" ht="16.149999999999999" customHeight="1">
      <c r="A60" s="52" t="s">
        <v>139</v>
      </c>
      <c r="B60" s="15" t="s">
        <v>248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s="41" customFormat="1" ht="16.149999999999999" customHeight="1">
      <c r="A61" s="27" t="s">
        <v>98</v>
      </c>
      <c r="B61" s="16" t="s">
        <v>218</v>
      </c>
      <c r="C61" s="24">
        <v>-8.1</v>
      </c>
      <c r="D61" s="78">
        <v>-9</v>
      </c>
      <c r="E61" s="24">
        <v>-8.4</v>
      </c>
      <c r="F61" s="24">
        <v>-8.8000000000000007</v>
      </c>
      <c r="G61" s="24">
        <v>-34.299999999999997</v>
      </c>
      <c r="H61" s="24">
        <v>-9.1</v>
      </c>
      <c r="I61" s="78">
        <v>-11</v>
      </c>
      <c r="J61" s="24">
        <v>-11.1</v>
      </c>
      <c r="K61" s="24">
        <v>-12.2</v>
      </c>
      <c r="L61" s="24">
        <v>-43.3</v>
      </c>
      <c r="M61" s="24">
        <v>-13.5</v>
      </c>
      <c r="N61" s="24">
        <v>-14</v>
      </c>
      <c r="O61" s="24">
        <v>-15.5</v>
      </c>
      <c r="P61" s="24">
        <v>-15.6</v>
      </c>
      <c r="Q61" s="24">
        <v>-58.6</v>
      </c>
      <c r="R61" s="24">
        <v>-15.5</v>
      </c>
      <c r="S61" s="24">
        <v>-17.2</v>
      </c>
      <c r="T61" s="24">
        <v>-18.399999999999999</v>
      </c>
      <c r="U61" s="24">
        <v>-15.6</v>
      </c>
      <c r="V61" s="24">
        <v>-66.7</v>
      </c>
      <c r="W61" s="24">
        <v>-13.7</v>
      </c>
      <c r="X61" s="24">
        <v>-15.2</v>
      </c>
      <c r="Y61" s="24">
        <v>-16</v>
      </c>
      <c r="Z61" s="24">
        <v>-16.8</v>
      </c>
      <c r="AA61" s="24">
        <v>-61.8</v>
      </c>
      <c r="AB61" s="24">
        <v>-15.6</v>
      </c>
      <c r="AC61" s="24">
        <v>-17.3</v>
      </c>
      <c r="AD61" s="24">
        <v>-16.899999999999999</v>
      </c>
      <c r="AE61" s="24">
        <v>-22.9</v>
      </c>
      <c r="AF61" s="24">
        <v>-72.7</v>
      </c>
      <c r="AG61" s="24">
        <v>-17.5</v>
      </c>
      <c r="AH61" s="24">
        <v>-17.5</v>
      </c>
      <c r="AI61" s="24">
        <v>-15</v>
      </c>
      <c r="AJ61" s="24">
        <v>-12.7</v>
      </c>
      <c r="AK61" s="24">
        <v>-62.8</v>
      </c>
      <c r="AL61" s="24">
        <v>-12.9</v>
      </c>
      <c r="AM61" s="24">
        <v>-11.6</v>
      </c>
      <c r="AN61" s="24">
        <v>-11.6</v>
      </c>
      <c r="AO61" s="24">
        <v>-11.8</v>
      </c>
      <c r="AP61" s="24">
        <v>-47.9</v>
      </c>
      <c r="AQ61" s="24">
        <v>-13.7</v>
      </c>
      <c r="AR61" s="24">
        <v>-14.4</v>
      </c>
      <c r="AS61" s="24">
        <v>-15.8</v>
      </c>
      <c r="AT61" s="24">
        <v>-11.6</v>
      </c>
      <c r="AU61" s="24">
        <v>-55.5</v>
      </c>
      <c r="AV61" s="24">
        <v>-9.9</v>
      </c>
      <c r="AW61" s="96">
        <v>-12.3</v>
      </c>
      <c r="AX61" s="96">
        <v>-12.31045827</v>
      </c>
    </row>
    <row r="62" spans="1:50" s="41" customFormat="1" ht="16.149999999999999" customHeight="1">
      <c r="A62" s="53" t="s">
        <v>99</v>
      </c>
      <c r="B62" s="16" t="s">
        <v>219</v>
      </c>
      <c r="C62" s="24">
        <v>-1.7</v>
      </c>
      <c r="D62" s="24">
        <v>-1.9</v>
      </c>
      <c r="E62" s="24">
        <v>-2.5</v>
      </c>
      <c r="F62" s="24">
        <v>-4.4000000000000004</v>
      </c>
      <c r="G62" s="24">
        <v>-10.5</v>
      </c>
      <c r="H62" s="24">
        <v>-1.8</v>
      </c>
      <c r="I62" s="24">
        <v>-1.9</v>
      </c>
      <c r="J62" s="24">
        <v>-2.6</v>
      </c>
      <c r="K62" s="24">
        <v>-3.4</v>
      </c>
      <c r="L62" s="24">
        <v>-9.6999999999999993</v>
      </c>
      <c r="M62" s="24">
        <v>-2.2000000000000002</v>
      </c>
      <c r="N62" s="24">
        <v>-2.6</v>
      </c>
      <c r="O62" s="24">
        <v>-2.8</v>
      </c>
      <c r="P62" s="24">
        <v>-2.8</v>
      </c>
      <c r="Q62" s="24">
        <v>-10.4</v>
      </c>
      <c r="R62" s="24">
        <v>-2.5</v>
      </c>
      <c r="S62" s="24">
        <v>-2.5</v>
      </c>
      <c r="T62" s="24">
        <v>-1.9</v>
      </c>
      <c r="U62" s="24">
        <v>-2.7</v>
      </c>
      <c r="V62" s="24">
        <v>-9.5</v>
      </c>
      <c r="W62" s="24">
        <v>-2.7</v>
      </c>
      <c r="X62" s="24">
        <v>-2.2999999999999998</v>
      </c>
      <c r="Y62" s="24">
        <v>-2.6</v>
      </c>
      <c r="Z62" s="24">
        <v>-3.1</v>
      </c>
      <c r="AA62" s="24">
        <v>-10.7</v>
      </c>
      <c r="AB62" s="24">
        <v>-2.8</v>
      </c>
      <c r="AC62" s="24">
        <v>-2.9</v>
      </c>
      <c r="AD62" s="24">
        <v>-2.9</v>
      </c>
      <c r="AE62" s="24">
        <v>-4</v>
      </c>
      <c r="AF62" s="24">
        <v>-12.7</v>
      </c>
      <c r="AG62" s="24">
        <v>-3.7</v>
      </c>
      <c r="AH62" s="24">
        <v>-3.5</v>
      </c>
      <c r="AI62" s="24">
        <v>-5.3</v>
      </c>
      <c r="AJ62" s="24">
        <v>-2.5</v>
      </c>
      <c r="AK62" s="24">
        <v>-14.9</v>
      </c>
      <c r="AL62" s="24">
        <v>-3</v>
      </c>
      <c r="AM62" s="24">
        <v>-3.4</v>
      </c>
      <c r="AN62" s="24">
        <v>-2.9</v>
      </c>
      <c r="AO62" s="24">
        <v>-2.9</v>
      </c>
      <c r="AP62" s="24">
        <v>-12.2</v>
      </c>
      <c r="AQ62" s="24">
        <v>-3.9</v>
      </c>
      <c r="AR62" s="24">
        <v>-3.4</v>
      </c>
      <c r="AS62" s="24">
        <v>-2.6</v>
      </c>
      <c r="AT62" s="24">
        <v>-4.4000000000000004</v>
      </c>
      <c r="AU62" s="24">
        <v>-14.3</v>
      </c>
      <c r="AV62" s="24">
        <v>-2.2000000000000002</v>
      </c>
      <c r="AW62" s="96">
        <v>-2.4</v>
      </c>
      <c r="AX62" s="96">
        <v>-2.3325055200000002</v>
      </c>
    </row>
    <row r="63" spans="1:50" s="47" customFormat="1" ht="16.149999999999999" customHeight="1">
      <c r="A63" s="27" t="s">
        <v>149</v>
      </c>
      <c r="B63" s="16" t="s">
        <v>220</v>
      </c>
      <c r="C63" s="24" t="s">
        <v>34</v>
      </c>
      <c r="D63" s="24" t="s">
        <v>34</v>
      </c>
      <c r="E63" s="24" t="s">
        <v>34</v>
      </c>
      <c r="F63" s="24" t="s">
        <v>34</v>
      </c>
      <c r="G63" s="24" t="s">
        <v>34</v>
      </c>
      <c r="H63" s="24">
        <v>-0.5</v>
      </c>
      <c r="I63" s="24">
        <v>-0.5</v>
      </c>
      <c r="J63" s="24">
        <v>-0.7</v>
      </c>
      <c r="K63" s="24">
        <v>-0.7</v>
      </c>
      <c r="L63" s="24">
        <v>-2.5</v>
      </c>
      <c r="M63" s="24">
        <v>-0.7</v>
      </c>
      <c r="N63" s="24">
        <v>-1.2</v>
      </c>
      <c r="O63" s="24">
        <v>-1.5</v>
      </c>
      <c r="P63" s="24">
        <v>-1.7</v>
      </c>
      <c r="Q63" s="24">
        <v>-5.0999999999999996</v>
      </c>
      <c r="R63" s="24">
        <v>-1.2</v>
      </c>
      <c r="S63" s="24">
        <v>-1.6</v>
      </c>
      <c r="T63" s="24">
        <v>-1.9</v>
      </c>
      <c r="U63" s="24">
        <v>-2.1</v>
      </c>
      <c r="V63" s="24">
        <v>-6.9</v>
      </c>
      <c r="W63" s="24">
        <v>-2.2000000000000002</v>
      </c>
      <c r="X63" s="24">
        <v>-1.8</v>
      </c>
      <c r="Y63" s="24">
        <v>-2.2000000000000002</v>
      </c>
      <c r="Z63" s="24">
        <v>-1.9</v>
      </c>
      <c r="AA63" s="24">
        <v>-8.1999999999999993</v>
      </c>
      <c r="AB63" s="24">
        <v>-1.8</v>
      </c>
      <c r="AC63" s="24">
        <v>-1.9</v>
      </c>
      <c r="AD63" s="24">
        <v>-1.9</v>
      </c>
      <c r="AE63" s="24">
        <v>-4</v>
      </c>
      <c r="AF63" s="24">
        <v>-9.6</v>
      </c>
      <c r="AG63" s="24">
        <v>-1.6</v>
      </c>
      <c r="AH63" s="24">
        <v>-1.5</v>
      </c>
      <c r="AI63" s="24">
        <v>-1.2</v>
      </c>
      <c r="AJ63" s="24">
        <v>-1.5</v>
      </c>
      <c r="AK63" s="24">
        <v>-5.8</v>
      </c>
      <c r="AL63" s="24">
        <v>-1.2</v>
      </c>
      <c r="AM63" s="24">
        <v>-1.1000000000000001</v>
      </c>
      <c r="AN63" s="24">
        <v>-1.8</v>
      </c>
      <c r="AO63" s="24">
        <v>-2.2000000000000002</v>
      </c>
      <c r="AP63" s="24">
        <v>-6.3</v>
      </c>
      <c r="AQ63" s="24">
        <v>-0.8</v>
      </c>
      <c r="AR63" s="24">
        <v>-2.1</v>
      </c>
      <c r="AS63" s="24">
        <v>-1.9</v>
      </c>
      <c r="AT63" s="24">
        <v>-1.3</v>
      </c>
      <c r="AU63" s="24">
        <v>-6.1</v>
      </c>
      <c r="AV63" s="24">
        <v>-1</v>
      </c>
      <c r="AW63" s="96">
        <v>-1.1000000000000001</v>
      </c>
      <c r="AX63" s="96">
        <v>-0.22149134000000001</v>
      </c>
    </row>
    <row r="64" spans="1:50" s="41" customFormat="1" ht="16.149999999999999" customHeight="1">
      <c r="A64" s="53" t="s">
        <v>101</v>
      </c>
      <c r="B64" s="16" t="s">
        <v>221</v>
      </c>
      <c r="C64" s="24">
        <v>-0.9</v>
      </c>
      <c r="D64" s="24">
        <v>-0.9</v>
      </c>
      <c r="E64" s="24">
        <v>-0.9</v>
      </c>
      <c r="F64" s="24">
        <v>-0.8</v>
      </c>
      <c r="G64" s="24">
        <v>-3.5</v>
      </c>
      <c r="H64" s="24">
        <v>-0.8</v>
      </c>
      <c r="I64" s="24">
        <v>-0.9</v>
      </c>
      <c r="J64" s="24">
        <v>-1.1000000000000001</v>
      </c>
      <c r="K64" s="24">
        <v>-1.1000000000000001</v>
      </c>
      <c r="L64" s="24">
        <v>-3.9</v>
      </c>
      <c r="M64" s="24">
        <v>-1.3</v>
      </c>
      <c r="N64" s="24">
        <v>-1.4</v>
      </c>
      <c r="O64" s="24">
        <v>-1.6</v>
      </c>
      <c r="P64" s="24">
        <v>-1.8</v>
      </c>
      <c r="Q64" s="24">
        <v>-6.1</v>
      </c>
      <c r="R64" s="24">
        <v>-1.6</v>
      </c>
      <c r="S64" s="24">
        <v>-1.7</v>
      </c>
      <c r="T64" s="24">
        <v>-1.6</v>
      </c>
      <c r="U64" s="24">
        <v>-1.6</v>
      </c>
      <c r="V64" s="24">
        <v>-6.4</v>
      </c>
      <c r="W64" s="24">
        <v>-1.4</v>
      </c>
      <c r="X64" s="24">
        <v>-0.9</v>
      </c>
      <c r="Y64" s="24">
        <v>-2.1</v>
      </c>
      <c r="Z64" s="24">
        <v>-1.7</v>
      </c>
      <c r="AA64" s="24">
        <v>-6.1</v>
      </c>
      <c r="AB64" s="24">
        <v>-1.7</v>
      </c>
      <c r="AC64" s="24">
        <v>-1.9</v>
      </c>
      <c r="AD64" s="78">
        <v>-2</v>
      </c>
      <c r="AE64" s="24">
        <v>-1.8</v>
      </c>
      <c r="AF64" s="24">
        <v>-7.3</v>
      </c>
      <c r="AG64" s="24">
        <v>-2</v>
      </c>
      <c r="AH64" s="24">
        <v>-2.2999999999999998</v>
      </c>
      <c r="AI64" s="24">
        <v>-2.4</v>
      </c>
      <c r="AJ64" s="24">
        <v>-1.9</v>
      </c>
      <c r="AK64" s="24">
        <v>-8.6999999999999993</v>
      </c>
      <c r="AL64" s="24">
        <v>-1.7</v>
      </c>
      <c r="AM64" s="24">
        <v>-1.6</v>
      </c>
      <c r="AN64" s="24">
        <v>-1.5</v>
      </c>
      <c r="AO64" s="24">
        <v>-1.5</v>
      </c>
      <c r="AP64" s="24">
        <v>-6.3</v>
      </c>
      <c r="AQ64" s="24">
        <v>-0.7</v>
      </c>
      <c r="AR64" s="24">
        <v>-0.6</v>
      </c>
      <c r="AS64" s="24">
        <v>-0.8</v>
      </c>
      <c r="AT64" s="24">
        <v>-0.5</v>
      </c>
      <c r="AU64" s="78">
        <v>-2.5678238819309076</v>
      </c>
      <c r="AV64" s="24">
        <v>-0.6</v>
      </c>
      <c r="AW64" s="96">
        <v>-0.5</v>
      </c>
      <c r="AX64" s="96">
        <v>-0.4399517</v>
      </c>
    </row>
    <row r="65" spans="1:51" s="41" customFormat="1" ht="16.149999999999999" customHeight="1">
      <c r="A65" s="27" t="s">
        <v>102</v>
      </c>
      <c r="B65" s="16" t="s">
        <v>222</v>
      </c>
      <c r="C65" s="24" t="s">
        <v>34</v>
      </c>
      <c r="D65" s="24" t="s">
        <v>34</v>
      </c>
      <c r="E65" s="24" t="s">
        <v>34</v>
      </c>
      <c r="F65" s="24" t="s">
        <v>34</v>
      </c>
      <c r="G65" s="24" t="s">
        <v>34</v>
      </c>
      <c r="H65" s="24">
        <v>-0.9</v>
      </c>
      <c r="I65" s="24">
        <v>-0.9</v>
      </c>
      <c r="J65" s="24">
        <v>-1.1000000000000001</v>
      </c>
      <c r="K65" s="24">
        <v>-0.8</v>
      </c>
      <c r="L65" s="24">
        <v>-3.7</v>
      </c>
      <c r="M65" s="24">
        <v>-1.1000000000000001</v>
      </c>
      <c r="N65" s="24">
        <v>-1.2</v>
      </c>
      <c r="O65" s="24">
        <v>-1.4</v>
      </c>
      <c r="P65" s="24">
        <v>-0.7</v>
      </c>
      <c r="Q65" s="24">
        <v>-4.3</v>
      </c>
      <c r="R65" s="24">
        <v>-0.4</v>
      </c>
      <c r="S65" s="24">
        <v>-0.6</v>
      </c>
      <c r="T65" s="24">
        <v>-0.6</v>
      </c>
      <c r="U65" s="24">
        <v>-0.7</v>
      </c>
      <c r="V65" s="24">
        <v>-2.2999999999999998</v>
      </c>
      <c r="W65" s="24">
        <v>-0.3</v>
      </c>
      <c r="X65" s="24">
        <v>-0.6</v>
      </c>
      <c r="Y65" s="24">
        <v>-0.7</v>
      </c>
      <c r="Z65" s="24">
        <v>-0.5</v>
      </c>
      <c r="AA65" s="24">
        <v>-2.1</v>
      </c>
      <c r="AB65" s="24">
        <v>-0.4</v>
      </c>
      <c r="AC65" s="24">
        <v>-0.3</v>
      </c>
      <c r="AD65" s="24">
        <v>-0.7</v>
      </c>
      <c r="AE65" s="24">
        <v>-0.4</v>
      </c>
      <c r="AF65" s="24">
        <v>-1.9</v>
      </c>
      <c r="AG65" s="24">
        <v>-0.3</v>
      </c>
      <c r="AH65" s="24">
        <v>-0.6</v>
      </c>
      <c r="AI65" s="24">
        <v>-0.9</v>
      </c>
      <c r="AJ65" s="24">
        <v>-0.8</v>
      </c>
      <c r="AK65" s="24">
        <v>-2.5</v>
      </c>
      <c r="AL65" s="24">
        <v>-0.4</v>
      </c>
      <c r="AM65" s="24">
        <v>-0.6</v>
      </c>
      <c r="AN65" s="24">
        <v>-0.6</v>
      </c>
      <c r="AO65" s="24">
        <v>-0.4</v>
      </c>
      <c r="AP65" s="24">
        <v>-2</v>
      </c>
      <c r="AQ65" s="24">
        <v>-0.3</v>
      </c>
      <c r="AR65" s="24">
        <v>-0.4</v>
      </c>
      <c r="AS65" s="24">
        <v>-0.6</v>
      </c>
      <c r="AT65" s="24">
        <v>-0.2</v>
      </c>
      <c r="AU65" s="24">
        <v>-1.5</v>
      </c>
      <c r="AV65" s="24">
        <v>-0.2</v>
      </c>
      <c r="AW65" s="98">
        <v>-1.422946000000001E-2</v>
      </c>
      <c r="AX65" s="98">
        <v>-7.616995E-2</v>
      </c>
    </row>
    <row r="66" spans="1:51" s="41" customFormat="1" ht="16.149999999999999" customHeight="1">
      <c r="A66" s="53" t="s">
        <v>150</v>
      </c>
      <c r="B66" s="16" t="s">
        <v>223</v>
      </c>
      <c r="C66" s="24" t="s">
        <v>34</v>
      </c>
      <c r="D66" s="24" t="s">
        <v>34</v>
      </c>
      <c r="E66" s="24" t="s">
        <v>34</v>
      </c>
      <c r="F66" s="24" t="s">
        <v>34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  <c r="L66" s="24" t="s">
        <v>34</v>
      </c>
      <c r="M66" s="24" t="s">
        <v>34</v>
      </c>
      <c r="N66" s="24" t="s">
        <v>34</v>
      </c>
      <c r="O66" s="24" t="s">
        <v>34</v>
      </c>
      <c r="P66" s="24" t="s">
        <v>34</v>
      </c>
      <c r="Q66" s="24" t="s">
        <v>34</v>
      </c>
      <c r="R66" s="24" t="s">
        <v>34</v>
      </c>
      <c r="S66" s="24" t="s">
        <v>34</v>
      </c>
      <c r="T66" s="24" t="s">
        <v>34</v>
      </c>
      <c r="U66" s="24" t="s">
        <v>34</v>
      </c>
      <c r="V66" s="24" t="s">
        <v>34</v>
      </c>
      <c r="W66" s="24" t="s">
        <v>34</v>
      </c>
      <c r="X66" s="24" t="s">
        <v>34</v>
      </c>
      <c r="Y66" s="24" t="s">
        <v>34</v>
      </c>
      <c r="Z66" s="24" t="s">
        <v>34</v>
      </c>
      <c r="AA66" s="24" t="s">
        <v>34</v>
      </c>
      <c r="AB66" s="24" t="s">
        <v>34</v>
      </c>
      <c r="AC66" s="24" t="s">
        <v>34</v>
      </c>
      <c r="AD66" s="24" t="s">
        <v>34</v>
      </c>
      <c r="AE66" s="24" t="s">
        <v>34</v>
      </c>
      <c r="AF66" s="24" t="s">
        <v>34</v>
      </c>
      <c r="AG66" s="24">
        <v>0</v>
      </c>
      <c r="AH66" s="24">
        <v>-0.1</v>
      </c>
      <c r="AI66" s="24">
        <v>1</v>
      </c>
      <c r="AJ66" s="24">
        <v>0</v>
      </c>
      <c r="AK66" s="24">
        <v>0.8</v>
      </c>
      <c r="AL66" s="24">
        <v>-0.1</v>
      </c>
      <c r="AM66" s="24">
        <v>0</v>
      </c>
      <c r="AN66" s="24">
        <v>0</v>
      </c>
      <c r="AO66" s="24">
        <v>-0.1</v>
      </c>
      <c r="AP66" s="24">
        <v>-0.2</v>
      </c>
      <c r="AQ66" s="24">
        <v>0</v>
      </c>
      <c r="AR66" s="24">
        <v>-0.8</v>
      </c>
      <c r="AS66" s="24">
        <v>-0.1</v>
      </c>
      <c r="AT66" s="24">
        <v>-0.1</v>
      </c>
      <c r="AU66" s="24">
        <v>-1</v>
      </c>
      <c r="AV66" s="24">
        <v>0</v>
      </c>
      <c r="AW66" s="96">
        <v>-0.3</v>
      </c>
      <c r="AX66" s="96">
        <v>-1.8248977399999999</v>
      </c>
    </row>
    <row r="67" spans="1:51" s="41" customFormat="1" ht="16.149999999999999" customHeight="1">
      <c r="A67" s="27" t="s">
        <v>151</v>
      </c>
      <c r="B67" s="16" t="s">
        <v>238</v>
      </c>
      <c r="C67" s="24">
        <v>-2.1</v>
      </c>
      <c r="D67" s="24">
        <v>-1.9</v>
      </c>
      <c r="E67" s="24">
        <v>-4</v>
      </c>
      <c r="F67" s="24">
        <v>-4.5</v>
      </c>
      <c r="G67" s="24">
        <v>-12.5</v>
      </c>
      <c r="H67" s="24">
        <v>-1.9</v>
      </c>
      <c r="I67" s="78">
        <v>-4</v>
      </c>
      <c r="J67" s="24">
        <v>-3.1</v>
      </c>
      <c r="K67" s="24">
        <v>-4.9000000000000004</v>
      </c>
      <c r="L67" s="24">
        <v>-13.8</v>
      </c>
      <c r="M67" s="24">
        <v>-4.7</v>
      </c>
      <c r="N67" s="24">
        <v>-2.2999999999999998</v>
      </c>
      <c r="O67" s="78">
        <v>-3</v>
      </c>
      <c r="P67" s="24">
        <v>-3.8</v>
      </c>
      <c r="Q67" s="24">
        <v>-13.9</v>
      </c>
      <c r="R67" s="24">
        <v>-1.8</v>
      </c>
      <c r="S67" s="24">
        <v>-2.1</v>
      </c>
      <c r="T67" s="24">
        <v>-3.3</v>
      </c>
      <c r="U67" s="24">
        <v>-5.8</v>
      </c>
      <c r="V67" s="24">
        <v>-13</v>
      </c>
      <c r="W67" s="24">
        <v>-8.6999999999999993</v>
      </c>
      <c r="X67" s="24">
        <v>-9.5</v>
      </c>
      <c r="Y67" s="24">
        <v>-4.8</v>
      </c>
      <c r="Z67" s="78">
        <v>-8</v>
      </c>
      <c r="AA67" s="24">
        <v>-30.9</v>
      </c>
      <c r="AB67" s="24">
        <v>-3.3</v>
      </c>
      <c r="AC67" s="24">
        <v>-2.7</v>
      </c>
      <c r="AD67" s="24">
        <v>-2.6</v>
      </c>
      <c r="AE67" s="24">
        <v>-3.8</v>
      </c>
      <c r="AF67" s="24">
        <v>-12.3</v>
      </c>
      <c r="AG67" s="24">
        <v>-1.1000000000000001</v>
      </c>
      <c r="AH67" s="24">
        <v>-1.3</v>
      </c>
      <c r="AI67" s="24">
        <v>-1.8</v>
      </c>
      <c r="AJ67" s="24">
        <v>-2.8</v>
      </c>
      <c r="AK67" s="24">
        <v>-7</v>
      </c>
      <c r="AL67" s="24">
        <v>-0.9</v>
      </c>
      <c r="AM67" s="24">
        <v>-1.1000000000000001</v>
      </c>
      <c r="AN67" s="24">
        <v>-1.2</v>
      </c>
      <c r="AO67" s="24">
        <v>-1</v>
      </c>
      <c r="AP67" s="24">
        <v>-4.0999999999999996</v>
      </c>
      <c r="AQ67" s="24">
        <v>-0.9</v>
      </c>
      <c r="AR67" s="24">
        <v>-1.7</v>
      </c>
      <c r="AS67" s="24">
        <v>-1.3</v>
      </c>
      <c r="AT67" s="24">
        <v>-0.5</v>
      </c>
      <c r="AU67" s="24">
        <v>-4.5</v>
      </c>
      <c r="AV67" s="24">
        <v>-1.8</v>
      </c>
      <c r="AW67" s="96">
        <v>-0.6</v>
      </c>
      <c r="AX67" s="96">
        <v>-1.2301454599999899</v>
      </c>
    </row>
    <row r="68" spans="1:51" s="41" customFormat="1" ht="16.149999999999999" customHeight="1">
      <c r="A68" s="53" t="s">
        <v>152</v>
      </c>
      <c r="B68" s="16" t="s">
        <v>249</v>
      </c>
      <c r="C68" s="24">
        <v>-1.9</v>
      </c>
      <c r="D68" s="24">
        <v>-1.8</v>
      </c>
      <c r="E68" s="24">
        <v>-2.1</v>
      </c>
      <c r="F68" s="24">
        <v>-1.4</v>
      </c>
      <c r="G68" s="24">
        <v>-7.1</v>
      </c>
      <c r="H68" s="24">
        <v>-1.6</v>
      </c>
      <c r="I68" s="24">
        <v>-1.7</v>
      </c>
      <c r="J68" s="24">
        <v>-2</v>
      </c>
      <c r="K68" s="24">
        <v>-3.4</v>
      </c>
      <c r="L68" s="24">
        <v>-8.6999999999999993</v>
      </c>
      <c r="M68" s="24">
        <v>-2.9</v>
      </c>
      <c r="N68" s="24">
        <v>-5.2</v>
      </c>
      <c r="O68" s="24">
        <v>-4.4000000000000004</v>
      </c>
      <c r="P68" s="24">
        <v>-5.9</v>
      </c>
      <c r="Q68" s="24">
        <v>-18.399999999999999</v>
      </c>
      <c r="R68" s="24">
        <v>-4.0999999999999996</v>
      </c>
      <c r="S68" s="24">
        <v>-7.6</v>
      </c>
      <c r="T68" s="24">
        <v>-8.4</v>
      </c>
      <c r="U68" s="24">
        <v>-9.4</v>
      </c>
      <c r="V68" s="24">
        <v>-29.5</v>
      </c>
      <c r="W68" s="24">
        <v>-7.2</v>
      </c>
      <c r="X68" s="24">
        <v>-11.2</v>
      </c>
      <c r="Y68" s="24">
        <v>-11.8</v>
      </c>
      <c r="Z68" s="24">
        <v>-8.8000000000000007</v>
      </c>
      <c r="AA68" s="24">
        <v>-38.799999999999997</v>
      </c>
      <c r="AB68" s="24">
        <v>-8.3000000000000007</v>
      </c>
      <c r="AC68" s="24">
        <v>-8.1999999999999993</v>
      </c>
      <c r="AD68" s="78">
        <v>-13</v>
      </c>
      <c r="AE68" s="24">
        <v>-23.8</v>
      </c>
      <c r="AF68" s="24">
        <v>-53.2</v>
      </c>
      <c r="AG68" s="24">
        <v>-15.9</v>
      </c>
      <c r="AH68" s="24">
        <v>-15.6</v>
      </c>
      <c r="AI68" s="24">
        <v>-13.9</v>
      </c>
      <c r="AJ68" s="24">
        <v>-11.3</v>
      </c>
      <c r="AK68" s="24">
        <v>-56.7</v>
      </c>
      <c r="AL68" s="24">
        <v>-9.6</v>
      </c>
      <c r="AM68" s="24">
        <v>-11.6</v>
      </c>
      <c r="AN68" s="24">
        <v>-8.1999999999999993</v>
      </c>
      <c r="AO68" s="24">
        <v>-5.3</v>
      </c>
      <c r="AP68" s="24">
        <v>-34.700000000000003</v>
      </c>
      <c r="AQ68" s="24">
        <v>-4.8</v>
      </c>
      <c r="AR68" s="24">
        <v>-4.9000000000000004</v>
      </c>
      <c r="AS68" s="24">
        <v>-6.4</v>
      </c>
      <c r="AT68" s="24">
        <v>-5.7</v>
      </c>
      <c r="AU68" s="24">
        <v>-21.8</v>
      </c>
      <c r="AV68" s="24">
        <v>-5.2</v>
      </c>
      <c r="AW68" s="96">
        <v>-1.1000000000000001</v>
      </c>
      <c r="AX68" s="96">
        <v>-4.2414710400000102</v>
      </c>
    </row>
    <row r="69" spans="1:51" s="41" customFormat="1" ht="16.149999999999999" customHeight="1">
      <c r="A69" s="27" t="s">
        <v>153</v>
      </c>
      <c r="B69" s="16" t="s">
        <v>250</v>
      </c>
      <c r="C69" s="24">
        <v>-1.1000000000000001</v>
      </c>
      <c r="D69" s="24">
        <v>-0.8</v>
      </c>
      <c r="E69" s="24">
        <v>-1.8</v>
      </c>
      <c r="F69" s="24">
        <v>-1.7</v>
      </c>
      <c r="G69" s="24">
        <v>-5.4</v>
      </c>
      <c r="H69" s="24">
        <v>-0.4</v>
      </c>
      <c r="I69" s="24">
        <v>-1.8</v>
      </c>
      <c r="J69" s="24">
        <v>-3.2</v>
      </c>
      <c r="K69" s="24">
        <v>-4.2</v>
      </c>
      <c r="L69" s="24">
        <v>-9.6999999999999993</v>
      </c>
      <c r="M69" s="24">
        <v>-3.9</v>
      </c>
      <c r="N69" s="24">
        <v>-2.2000000000000002</v>
      </c>
      <c r="O69" s="24">
        <v>-2.2000000000000002</v>
      </c>
      <c r="P69" s="24">
        <v>-2.6</v>
      </c>
      <c r="Q69" s="24">
        <v>-10.9</v>
      </c>
      <c r="R69" s="24">
        <v>-1.3</v>
      </c>
      <c r="S69" s="78">
        <v>-3</v>
      </c>
      <c r="T69" s="24">
        <v>-2.4</v>
      </c>
      <c r="U69" s="24">
        <v>-2.9</v>
      </c>
      <c r="V69" s="24">
        <v>-9.6</v>
      </c>
      <c r="W69" s="24">
        <v>-1.3</v>
      </c>
      <c r="X69" s="24">
        <v>-2.6</v>
      </c>
      <c r="Y69" s="24">
        <v>-2.4</v>
      </c>
      <c r="Z69" s="24">
        <v>-4.2</v>
      </c>
      <c r="AA69" s="24">
        <v>-10.4</v>
      </c>
      <c r="AB69" s="24">
        <v>-1.6</v>
      </c>
      <c r="AC69" s="24">
        <v>-2.4</v>
      </c>
      <c r="AD69" s="24">
        <v>-3.2</v>
      </c>
      <c r="AE69" s="24">
        <v>-3.4</v>
      </c>
      <c r="AF69" s="24">
        <v>-10.7</v>
      </c>
      <c r="AG69" s="24">
        <v>-1.9</v>
      </c>
      <c r="AH69" s="24">
        <v>-1.9</v>
      </c>
      <c r="AI69" s="24">
        <v>-3.3</v>
      </c>
      <c r="AJ69" s="24">
        <v>-2.2999999999999998</v>
      </c>
      <c r="AK69" s="24">
        <v>-9.5</v>
      </c>
      <c r="AL69" s="24">
        <v>-1.6</v>
      </c>
      <c r="AM69" s="24">
        <v>-2.1</v>
      </c>
      <c r="AN69" s="24">
        <v>-2.2999999999999998</v>
      </c>
      <c r="AO69" s="24">
        <v>-2.6</v>
      </c>
      <c r="AP69" s="24">
        <v>-8.5</v>
      </c>
      <c r="AQ69" s="24">
        <v>-1.4</v>
      </c>
      <c r="AR69" s="24">
        <v>-1.1000000000000001</v>
      </c>
      <c r="AS69" s="24">
        <v>-2.7</v>
      </c>
      <c r="AT69" s="24">
        <v>-2.8</v>
      </c>
      <c r="AU69" s="134">
        <v>-8</v>
      </c>
      <c r="AV69" s="24">
        <v>-0.7</v>
      </c>
      <c r="AW69" s="96">
        <v>-1.2</v>
      </c>
      <c r="AX69" s="96">
        <v>-1.1765296599999999</v>
      </c>
    </row>
    <row r="70" spans="1:51" s="41" customFormat="1" ht="16.149999999999999" customHeight="1">
      <c r="A70" s="53" t="s">
        <v>154</v>
      </c>
      <c r="B70" s="16" t="s">
        <v>251</v>
      </c>
      <c r="C70" s="24" t="s">
        <v>34</v>
      </c>
      <c r="D70" s="24" t="s">
        <v>34</v>
      </c>
      <c r="E70" s="24" t="s">
        <v>34</v>
      </c>
      <c r="F70" s="24" t="s">
        <v>34</v>
      </c>
      <c r="G70" s="24" t="s">
        <v>34</v>
      </c>
      <c r="H70" s="24">
        <v>-0.1</v>
      </c>
      <c r="I70" s="24">
        <v>-0.1</v>
      </c>
      <c r="J70" s="24" t="s">
        <v>34</v>
      </c>
      <c r="K70" s="24" t="s">
        <v>34</v>
      </c>
      <c r="L70" s="24">
        <v>-0.3</v>
      </c>
      <c r="M70" s="24" t="s">
        <v>34</v>
      </c>
      <c r="N70" s="24" t="s">
        <v>34</v>
      </c>
      <c r="O70" s="24" t="s">
        <v>34</v>
      </c>
      <c r="P70" s="24" t="s">
        <v>34</v>
      </c>
      <c r="Q70" s="24" t="s">
        <v>34</v>
      </c>
      <c r="R70" s="24" t="s">
        <v>34</v>
      </c>
      <c r="S70" s="24" t="s">
        <v>34</v>
      </c>
      <c r="T70" s="24" t="s">
        <v>34</v>
      </c>
      <c r="U70" s="24" t="s">
        <v>34</v>
      </c>
      <c r="V70" s="24" t="s">
        <v>34</v>
      </c>
      <c r="W70" s="24" t="s">
        <v>34</v>
      </c>
      <c r="X70" s="24" t="s">
        <v>34</v>
      </c>
      <c r="Y70" s="24" t="s">
        <v>34</v>
      </c>
      <c r="Z70" s="24" t="s">
        <v>34</v>
      </c>
      <c r="AA70" s="24" t="s">
        <v>34</v>
      </c>
      <c r="AB70" s="24" t="s">
        <v>34</v>
      </c>
      <c r="AC70" s="24" t="s">
        <v>34</v>
      </c>
      <c r="AD70" s="24" t="s">
        <v>34</v>
      </c>
      <c r="AE70" s="24" t="s">
        <v>34</v>
      </c>
      <c r="AF70" s="24" t="s">
        <v>34</v>
      </c>
      <c r="AG70" s="24" t="s">
        <v>34</v>
      </c>
      <c r="AH70" s="24" t="s">
        <v>34</v>
      </c>
      <c r="AI70" s="24" t="s">
        <v>34</v>
      </c>
      <c r="AJ70" s="24" t="s">
        <v>34</v>
      </c>
      <c r="AK70" s="24" t="s">
        <v>34</v>
      </c>
      <c r="AL70" s="24" t="s">
        <v>34</v>
      </c>
      <c r="AM70" s="24" t="s">
        <v>34</v>
      </c>
      <c r="AN70" s="24" t="s">
        <v>34</v>
      </c>
      <c r="AO70" s="24" t="s">
        <v>34</v>
      </c>
      <c r="AP70" s="24" t="s">
        <v>34</v>
      </c>
      <c r="AQ70" s="24" t="s">
        <v>34</v>
      </c>
      <c r="AR70" s="24" t="s">
        <v>34</v>
      </c>
      <c r="AS70" s="24" t="s">
        <v>34</v>
      </c>
      <c r="AT70" s="24" t="s">
        <v>34</v>
      </c>
      <c r="AU70" s="24" t="s">
        <v>34</v>
      </c>
      <c r="AV70" s="24" t="s">
        <v>34</v>
      </c>
      <c r="AW70" s="94" t="s">
        <v>34</v>
      </c>
      <c r="AX70" s="94" t="s">
        <v>34</v>
      </c>
    </row>
    <row r="71" spans="1:51" s="41" customFormat="1" ht="16.149999999999999" customHeight="1">
      <c r="A71" s="27" t="s">
        <v>155</v>
      </c>
      <c r="B71" s="16" t="s">
        <v>252</v>
      </c>
      <c r="C71" s="24" t="s">
        <v>34</v>
      </c>
      <c r="D71" s="24" t="s">
        <v>34</v>
      </c>
      <c r="E71" s="24" t="s">
        <v>34</v>
      </c>
      <c r="F71" s="24" t="s">
        <v>34</v>
      </c>
      <c r="G71" s="24" t="s">
        <v>34</v>
      </c>
      <c r="H71" s="24" t="s">
        <v>34</v>
      </c>
      <c r="I71" s="24" t="s">
        <v>34</v>
      </c>
      <c r="J71" s="24" t="s">
        <v>34</v>
      </c>
      <c r="K71" s="24" t="s">
        <v>34</v>
      </c>
      <c r="L71" s="24" t="s">
        <v>34</v>
      </c>
      <c r="M71" s="24" t="s">
        <v>34</v>
      </c>
      <c r="N71" s="24" t="s">
        <v>34</v>
      </c>
      <c r="O71" s="24" t="s">
        <v>34</v>
      </c>
      <c r="P71" s="24" t="s">
        <v>34</v>
      </c>
      <c r="Q71" s="24" t="s">
        <v>34</v>
      </c>
      <c r="R71" s="24" t="s">
        <v>34</v>
      </c>
      <c r="S71" s="24" t="s">
        <v>34</v>
      </c>
      <c r="T71" s="24" t="s">
        <v>34</v>
      </c>
      <c r="U71" s="24" t="s">
        <v>34</v>
      </c>
      <c r="V71" s="24" t="s">
        <v>34</v>
      </c>
      <c r="W71" s="24" t="s">
        <v>34</v>
      </c>
      <c r="X71" s="24" t="s">
        <v>34</v>
      </c>
      <c r="Y71" s="24" t="s">
        <v>34</v>
      </c>
      <c r="Z71" s="24" t="s">
        <v>34</v>
      </c>
      <c r="AA71" s="24" t="s">
        <v>34</v>
      </c>
      <c r="AB71" s="24" t="s">
        <v>34</v>
      </c>
      <c r="AC71" s="24" t="s">
        <v>34</v>
      </c>
      <c r="AD71" s="24" t="s">
        <v>34</v>
      </c>
      <c r="AE71" s="24" t="s">
        <v>34</v>
      </c>
      <c r="AF71" s="24" t="s">
        <v>34</v>
      </c>
      <c r="AG71" s="24" t="s">
        <v>34</v>
      </c>
      <c r="AH71" s="24" t="s">
        <v>34</v>
      </c>
      <c r="AI71" s="24" t="s">
        <v>34</v>
      </c>
      <c r="AJ71" s="24" t="s">
        <v>34</v>
      </c>
      <c r="AK71" s="24" t="s">
        <v>34</v>
      </c>
      <c r="AL71" s="24">
        <v>-17.399999999999999</v>
      </c>
      <c r="AM71" s="24">
        <v>-18.399999999999999</v>
      </c>
      <c r="AN71" s="24">
        <v>-18.899999999999999</v>
      </c>
      <c r="AO71" s="24">
        <v>-18.8</v>
      </c>
      <c r="AP71" s="24">
        <v>-73.400000000000006</v>
      </c>
      <c r="AQ71" s="24">
        <v>-18.100000000000001</v>
      </c>
      <c r="AR71" s="24">
        <v>-17.8</v>
      </c>
      <c r="AS71" s="24">
        <v>-18.5</v>
      </c>
      <c r="AT71" s="24">
        <v>-20.2</v>
      </c>
      <c r="AU71" s="24">
        <v>-74.599999999999994</v>
      </c>
      <c r="AV71" s="24">
        <v>-22</v>
      </c>
      <c r="AW71" s="96">
        <v>-24.1</v>
      </c>
      <c r="AX71" s="96">
        <v>-25.795356630000001</v>
      </c>
    </row>
    <row r="72" spans="1:51" s="41" customFormat="1" ht="16.149999999999999" customHeight="1">
      <c r="A72" s="53" t="s">
        <v>157</v>
      </c>
      <c r="B72" s="16" t="s">
        <v>253</v>
      </c>
      <c r="C72" s="24">
        <v>-3.9</v>
      </c>
      <c r="D72" s="24">
        <v>-5</v>
      </c>
      <c r="E72" s="24">
        <v>-4.7</v>
      </c>
      <c r="F72" s="24">
        <v>-7.7</v>
      </c>
      <c r="G72" s="24">
        <v>-21.3</v>
      </c>
      <c r="H72" s="24">
        <v>-5.3</v>
      </c>
      <c r="I72" s="24">
        <v>-6.5</v>
      </c>
      <c r="J72" s="24">
        <v>-7.8</v>
      </c>
      <c r="K72" s="24">
        <v>-9.6</v>
      </c>
      <c r="L72" s="24">
        <v>-29.2</v>
      </c>
      <c r="M72" s="24">
        <v>-8.1</v>
      </c>
      <c r="N72" s="24">
        <v>-8.9</v>
      </c>
      <c r="O72" s="78">
        <v>-9</v>
      </c>
      <c r="P72" s="24">
        <v>-15.7</v>
      </c>
      <c r="Q72" s="24">
        <v>-41.8</v>
      </c>
      <c r="R72" s="24">
        <v>-11.3</v>
      </c>
      <c r="S72" s="24">
        <v>-14.5</v>
      </c>
      <c r="T72" s="78">
        <v>-20</v>
      </c>
      <c r="U72" s="78">
        <v>-19</v>
      </c>
      <c r="V72" s="24">
        <v>-64.900000000000006</v>
      </c>
      <c r="W72" s="24">
        <v>-18.2</v>
      </c>
      <c r="X72" s="24">
        <v>-21.4</v>
      </c>
      <c r="Y72" s="78">
        <v>-21</v>
      </c>
      <c r="Z72" s="24">
        <v>-25.2</v>
      </c>
      <c r="AA72" s="24">
        <v>-85.8</v>
      </c>
      <c r="AB72" s="24">
        <v>-25.2</v>
      </c>
      <c r="AC72" s="24">
        <v>-25.4</v>
      </c>
      <c r="AD72" s="24">
        <v>-31.6</v>
      </c>
      <c r="AE72" s="24">
        <v>-35.9</v>
      </c>
      <c r="AF72" s="24">
        <v>-118.1</v>
      </c>
      <c r="AG72" s="24">
        <v>-31.1</v>
      </c>
      <c r="AH72" s="24">
        <v>-37.9</v>
      </c>
      <c r="AI72" s="24">
        <v>-35</v>
      </c>
      <c r="AJ72" s="24">
        <v>-35.700000000000003</v>
      </c>
      <c r="AK72" s="24">
        <v>-139.80000000000001</v>
      </c>
      <c r="AL72" s="24">
        <v>-18.600000000000001</v>
      </c>
      <c r="AM72" s="24">
        <v>-21.3</v>
      </c>
      <c r="AN72" s="24">
        <v>-18.5</v>
      </c>
      <c r="AO72" s="24">
        <v>-14.5</v>
      </c>
      <c r="AP72" s="24">
        <v>-72.8</v>
      </c>
      <c r="AQ72" s="24">
        <v>-14.5</v>
      </c>
      <c r="AR72" s="24">
        <v>-15.3</v>
      </c>
      <c r="AS72" s="24">
        <v>-18</v>
      </c>
      <c r="AT72" s="24">
        <v>-17.399999999999999</v>
      </c>
      <c r="AU72" s="24">
        <v>-65.099999999999994</v>
      </c>
      <c r="AV72" s="24">
        <v>-16.8</v>
      </c>
      <c r="AW72" s="96">
        <v>-17</v>
      </c>
      <c r="AX72" s="96">
        <v>-16.477063099999999</v>
      </c>
    </row>
    <row r="73" spans="1:51" s="47" customFormat="1" ht="16.149999999999999" customHeight="1">
      <c r="A73" s="27" t="s">
        <v>156</v>
      </c>
      <c r="B73" s="16" t="s">
        <v>254</v>
      </c>
      <c r="C73" s="24">
        <v>-7</v>
      </c>
      <c r="D73" s="24">
        <v>-3.7</v>
      </c>
      <c r="E73" s="24">
        <v>-7.4</v>
      </c>
      <c r="F73" s="24">
        <v>-6.7</v>
      </c>
      <c r="G73" s="24">
        <v>-24.8</v>
      </c>
      <c r="H73" s="24">
        <v>-10.199999999999999</v>
      </c>
      <c r="I73" s="24">
        <v>-6.8</v>
      </c>
      <c r="J73" s="24">
        <v>-8.3000000000000007</v>
      </c>
      <c r="K73" s="24">
        <v>-5.6</v>
      </c>
      <c r="L73" s="24">
        <v>-30.9</v>
      </c>
      <c r="M73" s="24">
        <v>-9.6</v>
      </c>
      <c r="N73" s="24">
        <v>-11.1</v>
      </c>
      <c r="O73" s="24">
        <v>-8.9</v>
      </c>
      <c r="P73" s="24">
        <v>-2.4</v>
      </c>
      <c r="Q73" s="24">
        <v>-32.1</v>
      </c>
      <c r="R73" s="24">
        <v>-11.1</v>
      </c>
      <c r="S73" s="24">
        <v>-8.8000000000000007</v>
      </c>
      <c r="T73" s="78">
        <v>-5</v>
      </c>
      <c r="U73" s="24">
        <v>-10.8</v>
      </c>
      <c r="V73" s="24">
        <v>-35.700000000000003</v>
      </c>
      <c r="W73" s="24">
        <v>-6.9</v>
      </c>
      <c r="X73" s="24">
        <v>-9.1999999999999993</v>
      </c>
      <c r="Y73" s="24">
        <v>-7.8</v>
      </c>
      <c r="Z73" s="24">
        <v>-15.7</v>
      </c>
      <c r="AA73" s="24">
        <v>-39.6</v>
      </c>
      <c r="AB73" s="24">
        <v>-7.8</v>
      </c>
      <c r="AC73" s="24">
        <v>-9.4</v>
      </c>
      <c r="AD73" s="24">
        <v>-8.9</v>
      </c>
      <c r="AE73" s="24">
        <v>-7.1</v>
      </c>
      <c r="AF73" s="24">
        <v>-33.299999999999997</v>
      </c>
      <c r="AG73" s="24">
        <v>-5.4</v>
      </c>
      <c r="AH73" s="24">
        <v>-5.4</v>
      </c>
      <c r="AI73" s="24">
        <v>-6.7</v>
      </c>
      <c r="AJ73" s="24">
        <v>-8</v>
      </c>
      <c r="AK73" s="24">
        <v>-25.5</v>
      </c>
      <c r="AL73" s="24">
        <v>-4.2</v>
      </c>
      <c r="AM73" s="24">
        <v>-4.8</v>
      </c>
      <c r="AN73" s="24">
        <v>-4.8</v>
      </c>
      <c r="AO73" s="24">
        <v>-6.5</v>
      </c>
      <c r="AP73" s="24">
        <v>-20.3</v>
      </c>
      <c r="AQ73" s="24">
        <v>-4.7</v>
      </c>
      <c r="AR73" s="24">
        <v>-5.2</v>
      </c>
      <c r="AS73" s="24">
        <v>-5.4</v>
      </c>
      <c r="AT73" s="24">
        <v>-4.5</v>
      </c>
      <c r="AU73" s="24">
        <v>-19.8</v>
      </c>
      <c r="AV73" s="24">
        <v>-3.7</v>
      </c>
      <c r="AW73" s="96">
        <v>-4.8</v>
      </c>
      <c r="AX73" s="96">
        <v>-6.18352637</v>
      </c>
    </row>
    <row r="74" spans="1:51" ht="16.149999999999999" customHeight="1">
      <c r="A74" s="54" t="s">
        <v>158</v>
      </c>
      <c r="B74" s="17" t="s">
        <v>255</v>
      </c>
      <c r="C74" s="26">
        <v>-26.8</v>
      </c>
      <c r="D74" s="26">
        <v>-24.9</v>
      </c>
      <c r="E74" s="26">
        <v>-31.7</v>
      </c>
      <c r="F74" s="77">
        <v>-36</v>
      </c>
      <c r="G74" s="26">
        <v>-119.3</v>
      </c>
      <c r="H74" s="26">
        <v>-32.6</v>
      </c>
      <c r="I74" s="26">
        <v>-36.1</v>
      </c>
      <c r="J74" s="77">
        <v>-41</v>
      </c>
      <c r="K74" s="26">
        <v>-45.8</v>
      </c>
      <c r="L74" s="26">
        <v>-155.5</v>
      </c>
      <c r="M74" s="77">
        <v>-48</v>
      </c>
      <c r="N74" s="26">
        <v>-50.2</v>
      </c>
      <c r="O74" s="26">
        <v>-50.3</v>
      </c>
      <c r="P74" s="26">
        <v>-52.9</v>
      </c>
      <c r="Q74" s="26">
        <v>-201.4</v>
      </c>
      <c r="R74" s="26">
        <v>-50.9</v>
      </c>
      <c r="S74" s="26">
        <v>-59.6</v>
      </c>
      <c r="T74" s="26">
        <v>-63.5</v>
      </c>
      <c r="U74" s="26">
        <v>-70.599999999999994</v>
      </c>
      <c r="V74" s="26">
        <v>-244.6</v>
      </c>
      <c r="W74" s="26">
        <v>-62.6</v>
      </c>
      <c r="X74" s="26">
        <v>-74.5</v>
      </c>
      <c r="Y74" s="26">
        <v>-71.400000000000006</v>
      </c>
      <c r="Z74" s="26">
        <v>-85.9</v>
      </c>
      <c r="AA74" s="26">
        <v>-294.39999999999998</v>
      </c>
      <c r="AB74" s="26">
        <v>-68.400000000000006</v>
      </c>
      <c r="AC74" s="26">
        <v>-72.400000000000006</v>
      </c>
      <c r="AD74" s="26">
        <v>-83.8</v>
      </c>
      <c r="AE74" s="26">
        <v>-107.1</v>
      </c>
      <c r="AF74" s="26">
        <v>-331.8</v>
      </c>
      <c r="AG74" s="26" t="s">
        <v>34</v>
      </c>
      <c r="AH74" s="26" t="s">
        <v>34</v>
      </c>
      <c r="AI74" s="26" t="s">
        <v>34</v>
      </c>
      <c r="AJ74" s="26" t="s">
        <v>34</v>
      </c>
      <c r="AK74" s="26" t="s">
        <v>34</v>
      </c>
      <c r="AL74" s="26" t="s">
        <v>34</v>
      </c>
      <c r="AM74" s="26" t="s">
        <v>34</v>
      </c>
      <c r="AN74" s="26" t="s">
        <v>34</v>
      </c>
      <c r="AO74" s="26" t="s">
        <v>34</v>
      </c>
      <c r="AP74" s="26" t="s">
        <v>34</v>
      </c>
      <c r="AQ74" s="26" t="s">
        <v>34</v>
      </c>
      <c r="AR74" s="26" t="s">
        <v>34</v>
      </c>
      <c r="AS74" s="26" t="s">
        <v>34</v>
      </c>
      <c r="AT74" s="26" t="s">
        <v>34</v>
      </c>
      <c r="AU74" s="26" t="s">
        <v>34</v>
      </c>
      <c r="AV74" s="26" t="s">
        <v>34</v>
      </c>
      <c r="AW74" s="97" t="s">
        <v>34</v>
      </c>
      <c r="AX74" s="97" t="s">
        <v>34</v>
      </c>
      <c r="AY74" s="39"/>
    </row>
    <row r="75" spans="1:51" ht="16.149999999999999" customHeight="1">
      <c r="A75" s="63" t="s">
        <v>159</v>
      </c>
      <c r="B75" s="17" t="s">
        <v>256</v>
      </c>
      <c r="C75" s="26" t="s">
        <v>34</v>
      </c>
      <c r="D75" s="26" t="s">
        <v>34</v>
      </c>
      <c r="E75" s="26" t="s">
        <v>34</v>
      </c>
      <c r="F75" s="26" t="s">
        <v>34</v>
      </c>
      <c r="G75" s="26" t="s">
        <v>34</v>
      </c>
      <c r="H75" s="26" t="s">
        <v>34</v>
      </c>
      <c r="I75" s="26" t="s">
        <v>34</v>
      </c>
      <c r="J75" s="77" t="s">
        <v>34</v>
      </c>
      <c r="K75" s="26" t="s">
        <v>34</v>
      </c>
      <c r="L75" s="26" t="s">
        <v>34</v>
      </c>
      <c r="M75" s="77" t="s">
        <v>34</v>
      </c>
      <c r="N75" s="26" t="s">
        <v>34</v>
      </c>
      <c r="O75" s="26" t="s">
        <v>34</v>
      </c>
      <c r="P75" s="26" t="s">
        <v>34</v>
      </c>
      <c r="Q75" s="26" t="s">
        <v>34</v>
      </c>
      <c r="R75" s="26" t="s">
        <v>34</v>
      </c>
      <c r="S75" s="26" t="s">
        <v>34</v>
      </c>
      <c r="T75" s="26" t="s">
        <v>34</v>
      </c>
      <c r="U75" s="26" t="s">
        <v>34</v>
      </c>
      <c r="V75" s="26" t="s">
        <v>34</v>
      </c>
      <c r="W75" s="26" t="s">
        <v>34</v>
      </c>
      <c r="X75" s="26" t="s">
        <v>34</v>
      </c>
      <c r="Y75" s="26">
        <v>-0.1</v>
      </c>
      <c r="Z75" s="26">
        <v>0.1</v>
      </c>
      <c r="AA75" s="26" t="s">
        <v>34</v>
      </c>
      <c r="AB75" s="26">
        <v>0</v>
      </c>
      <c r="AC75" s="26">
        <v>-0.1</v>
      </c>
      <c r="AD75" s="26">
        <v>-0.1</v>
      </c>
      <c r="AE75" s="26">
        <v>-0.3</v>
      </c>
      <c r="AF75" s="26">
        <v>-0.5</v>
      </c>
      <c r="AG75" s="26" t="s">
        <v>34</v>
      </c>
      <c r="AH75" s="26" t="s">
        <v>34</v>
      </c>
      <c r="AI75" s="26" t="s">
        <v>34</v>
      </c>
      <c r="AJ75" s="26" t="s">
        <v>34</v>
      </c>
      <c r="AK75" s="26" t="s">
        <v>34</v>
      </c>
      <c r="AL75" s="26" t="s">
        <v>34</v>
      </c>
      <c r="AM75" s="26" t="s">
        <v>34</v>
      </c>
      <c r="AN75" s="26" t="s">
        <v>34</v>
      </c>
      <c r="AO75" s="26" t="s">
        <v>34</v>
      </c>
      <c r="AP75" s="26" t="s">
        <v>34</v>
      </c>
      <c r="AQ75" s="26" t="s">
        <v>34</v>
      </c>
      <c r="AR75" s="26" t="s">
        <v>34</v>
      </c>
      <c r="AS75" s="26" t="s">
        <v>34</v>
      </c>
      <c r="AT75" s="26" t="s">
        <v>34</v>
      </c>
      <c r="AU75" s="26" t="s">
        <v>34</v>
      </c>
      <c r="AV75" s="26" t="s">
        <v>34</v>
      </c>
      <c r="AW75" s="97" t="s">
        <v>34</v>
      </c>
      <c r="AX75" s="97" t="s">
        <v>34</v>
      </c>
      <c r="AY75" s="39"/>
    </row>
    <row r="76" spans="1:51" ht="16.149999999999999" customHeight="1">
      <c r="A76" s="54" t="s">
        <v>166</v>
      </c>
      <c r="B76" s="17" t="s">
        <v>257</v>
      </c>
      <c r="C76" s="26">
        <v>-26.8</v>
      </c>
      <c r="D76" s="26">
        <v>-24.9</v>
      </c>
      <c r="E76" s="26">
        <v>-31.7</v>
      </c>
      <c r="F76" s="77">
        <v>-36</v>
      </c>
      <c r="G76" s="26">
        <v>-119.3</v>
      </c>
      <c r="H76" s="26">
        <v>-32.6</v>
      </c>
      <c r="I76" s="26">
        <v>-36.1</v>
      </c>
      <c r="J76" s="77">
        <v>-41</v>
      </c>
      <c r="K76" s="26">
        <v>-45.8</v>
      </c>
      <c r="L76" s="26">
        <v>-155.5</v>
      </c>
      <c r="M76" s="77">
        <v>-48</v>
      </c>
      <c r="N76" s="26">
        <v>-50.2</v>
      </c>
      <c r="O76" s="26">
        <v>-50.3</v>
      </c>
      <c r="P76" s="26">
        <v>-52.9</v>
      </c>
      <c r="Q76" s="26">
        <v>-201.4</v>
      </c>
      <c r="R76" s="26">
        <v>-50.9</v>
      </c>
      <c r="S76" s="26">
        <v>-59.6</v>
      </c>
      <c r="T76" s="26">
        <v>-63.5</v>
      </c>
      <c r="U76" s="26">
        <v>-70.599999999999994</v>
      </c>
      <c r="V76" s="26">
        <v>-244.6</v>
      </c>
      <c r="W76" s="26">
        <v>-62.6</v>
      </c>
      <c r="X76" s="26">
        <v>-74.5</v>
      </c>
      <c r="Y76" s="26">
        <v>-71.5</v>
      </c>
      <c r="Z76" s="26">
        <v>-85.8</v>
      </c>
      <c r="AA76" s="26">
        <v>-294.39999999999998</v>
      </c>
      <c r="AB76" s="26">
        <v>-68.400000000000006</v>
      </c>
      <c r="AC76" s="26">
        <v>-72.5</v>
      </c>
      <c r="AD76" s="77">
        <v>-84</v>
      </c>
      <c r="AE76" s="26">
        <v>-107.4</v>
      </c>
      <c r="AF76" s="26">
        <v>-332.3</v>
      </c>
      <c r="AG76" s="26">
        <v>-80.599999999999994</v>
      </c>
      <c r="AH76" s="26">
        <v>-87.7</v>
      </c>
      <c r="AI76" s="26">
        <v>-84.4</v>
      </c>
      <c r="AJ76" s="26">
        <v>-79.599999999999994</v>
      </c>
      <c r="AK76" s="26">
        <v>-332.3</v>
      </c>
      <c r="AL76" s="26">
        <v>-71.599999999999994</v>
      </c>
      <c r="AM76" s="26">
        <v>-77.5</v>
      </c>
      <c r="AN76" s="26">
        <v>-72.099999999999994</v>
      </c>
      <c r="AO76" s="26">
        <v>-67.400000000000006</v>
      </c>
      <c r="AP76" s="26">
        <v>-288.60000000000002</v>
      </c>
      <c r="AQ76" s="26">
        <v>-63.9</v>
      </c>
      <c r="AR76" s="26">
        <v>-67.599999999999994</v>
      </c>
      <c r="AS76" s="26">
        <v>-74</v>
      </c>
      <c r="AT76" s="26">
        <v>-69.3</v>
      </c>
      <c r="AU76" s="26">
        <v>-274.89999999999998</v>
      </c>
      <c r="AV76" s="26">
        <v>-64.2</v>
      </c>
      <c r="AW76" s="95">
        <v>-65.3</v>
      </c>
      <c r="AX76" s="95">
        <v>-72.309566779999997</v>
      </c>
      <c r="AY76" s="39"/>
    </row>
    <row r="77" spans="1:51" ht="16.149999999999999" customHeight="1">
      <c r="A77" s="65" t="s">
        <v>167</v>
      </c>
      <c r="B77" s="19" t="s">
        <v>258</v>
      </c>
      <c r="C77" s="24">
        <v>-10.199999999999999</v>
      </c>
      <c r="D77" s="24">
        <v>-10.4</v>
      </c>
      <c r="E77" s="24">
        <v>-11.2</v>
      </c>
      <c r="F77" s="24">
        <v>-11.9</v>
      </c>
      <c r="G77" s="24">
        <v>-43.8</v>
      </c>
      <c r="H77" s="24">
        <v>-11.1</v>
      </c>
      <c r="I77" s="24">
        <v>-14.6</v>
      </c>
      <c r="J77" s="78">
        <v>-15</v>
      </c>
      <c r="K77" s="24">
        <v>-19.3</v>
      </c>
      <c r="L77" s="24">
        <v>-59.9</v>
      </c>
      <c r="M77" s="24">
        <v>-16.2</v>
      </c>
      <c r="N77" s="24">
        <v>-18.100000000000001</v>
      </c>
      <c r="O77" s="24">
        <v>-20.9</v>
      </c>
      <c r="P77" s="24">
        <v>-23.3</v>
      </c>
      <c r="Q77" s="24">
        <v>-78.5</v>
      </c>
      <c r="R77" s="24">
        <v>-19.600000000000001</v>
      </c>
      <c r="S77" s="24">
        <v>-21.3</v>
      </c>
      <c r="T77" s="24">
        <v>-23.1</v>
      </c>
      <c r="U77" s="24">
        <v>-24.4</v>
      </c>
      <c r="V77" s="24">
        <v>-88.4</v>
      </c>
      <c r="W77" s="24">
        <v>-20.2</v>
      </c>
      <c r="X77" s="24">
        <v>-21.7</v>
      </c>
      <c r="Y77" s="24">
        <v>-24.8</v>
      </c>
      <c r="Z77" s="24">
        <v>-22.1</v>
      </c>
      <c r="AA77" s="24">
        <v>-88.9</v>
      </c>
      <c r="AB77" s="24">
        <v>-22.4</v>
      </c>
      <c r="AC77" s="24">
        <v>-22.3</v>
      </c>
      <c r="AD77" s="24">
        <v>-21.3</v>
      </c>
      <c r="AE77" s="24">
        <v>-27.3</v>
      </c>
      <c r="AF77" s="24">
        <v>-93.3</v>
      </c>
      <c r="AG77" s="24">
        <v>-21.2</v>
      </c>
      <c r="AH77" s="24">
        <v>-21.8</v>
      </c>
      <c r="AI77" s="24">
        <v>-20.5</v>
      </c>
      <c r="AJ77" s="24">
        <v>-17</v>
      </c>
      <c r="AK77" s="24">
        <v>-80.5</v>
      </c>
      <c r="AL77" s="24">
        <v>-18.7</v>
      </c>
      <c r="AM77" s="78">
        <v>-17.783024917400017</v>
      </c>
      <c r="AN77" s="78">
        <v>-17.919969212200002</v>
      </c>
      <c r="AO77" s="78">
        <v>-18.446172121200014</v>
      </c>
      <c r="AP77" s="24">
        <v>-72.8</v>
      </c>
      <c r="AQ77" s="24">
        <v>-18.600000000000001</v>
      </c>
      <c r="AR77" s="24">
        <v>-21.8</v>
      </c>
      <c r="AS77" s="24">
        <v>-21.4</v>
      </c>
      <c r="AT77" s="24">
        <v>-17.3</v>
      </c>
      <c r="AU77" s="24">
        <v>-79.2</v>
      </c>
      <c r="AV77" s="24">
        <v>-15.3</v>
      </c>
      <c r="AW77" s="96">
        <v>-16.600000000000001</v>
      </c>
      <c r="AX77" s="96">
        <v>-16.565017739999998</v>
      </c>
      <c r="AY77" s="39"/>
    </row>
    <row r="78" spans="1:51" ht="16.149999999999999" customHeight="1">
      <c r="A78" s="64" t="s">
        <v>168</v>
      </c>
      <c r="B78" s="19" t="s">
        <v>259</v>
      </c>
      <c r="C78" s="24">
        <v>-14.2</v>
      </c>
      <c r="D78" s="24">
        <v>-11.9</v>
      </c>
      <c r="E78" s="24">
        <v>-14.3</v>
      </c>
      <c r="F78" s="24">
        <v>-16.7</v>
      </c>
      <c r="G78" s="24">
        <v>-57.1</v>
      </c>
      <c r="H78" s="24">
        <v>-13.3</v>
      </c>
      <c r="I78" s="24">
        <v>-17.5</v>
      </c>
      <c r="J78" s="24">
        <v>-18.600000000000001</v>
      </c>
      <c r="K78" s="24">
        <v>-23.6</v>
      </c>
      <c r="L78" s="78">
        <v>-73</v>
      </c>
      <c r="M78" s="24">
        <v>-20.6</v>
      </c>
      <c r="N78" s="24">
        <v>-22.7</v>
      </c>
      <c r="O78" s="24">
        <v>-19.399999999999999</v>
      </c>
      <c r="P78" s="24">
        <v>-27.9</v>
      </c>
      <c r="Q78" s="24">
        <v>-90.6</v>
      </c>
      <c r="R78" s="24">
        <v>-22.6</v>
      </c>
      <c r="S78" s="24">
        <v>-30.7</v>
      </c>
      <c r="T78" s="24">
        <v>-35.700000000000003</v>
      </c>
      <c r="U78" s="24">
        <v>-35.5</v>
      </c>
      <c r="V78" s="24">
        <v>-124.6</v>
      </c>
      <c r="W78" s="24">
        <v>-30.3</v>
      </c>
      <c r="X78" s="24">
        <v>-40.6</v>
      </c>
      <c r="Y78" s="24">
        <v>-39.4</v>
      </c>
      <c r="Z78" s="24">
        <v>-49.1</v>
      </c>
      <c r="AA78" s="24">
        <v>-159.4</v>
      </c>
      <c r="AB78" s="24">
        <v>-38.6</v>
      </c>
      <c r="AC78" s="24">
        <v>-40.799999999999997</v>
      </c>
      <c r="AD78" s="24">
        <v>-53</v>
      </c>
      <c r="AE78" s="24">
        <v>-71.599999999999994</v>
      </c>
      <c r="AF78" s="24">
        <v>-204</v>
      </c>
      <c r="AG78" s="24">
        <v>-54.4</v>
      </c>
      <c r="AH78" s="24">
        <v>-60.6</v>
      </c>
      <c r="AI78" s="24">
        <v>-55.4</v>
      </c>
      <c r="AJ78" s="24">
        <v>-54.1</v>
      </c>
      <c r="AK78" s="24">
        <v>-224.4</v>
      </c>
      <c r="AL78" s="24">
        <v>-49</v>
      </c>
      <c r="AM78" s="78">
        <v>-55.078880355416636</v>
      </c>
      <c r="AN78" s="78">
        <v>-49.246160365416635</v>
      </c>
      <c r="AO78" s="78">
        <v>-43.736135953750008</v>
      </c>
      <c r="AP78" s="78">
        <v>-197.08201934458327</v>
      </c>
      <c r="AQ78" s="78">
        <v>-40.624012910000005</v>
      </c>
      <c r="AR78" s="78">
        <v>-40.578971879999997</v>
      </c>
      <c r="AS78" s="78">
        <v>-47.346544570000006</v>
      </c>
      <c r="AT78" s="78">
        <v>-48.125908930000008</v>
      </c>
      <c r="AU78" s="78">
        <v>-176.67543829000002</v>
      </c>
      <c r="AV78" s="78">
        <v>-46.349492279999993</v>
      </c>
      <c r="AW78" s="96">
        <v>-45.32241495000001</v>
      </c>
      <c r="AX78" s="96">
        <v>-49.979690859999998</v>
      </c>
      <c r="AY78" s="39"/>
    </row>
    <row r="79" spans="1:51" ht="16.149999999999999" customHeight="1">
      <c r="A79" s="65" t="s">
        <v>169</v>
      </c>
      <c r="B79" s="19" t="s">
        <v>260</v>
      </c>
      <c r="C79" s="24">
        <v>-2.2000000000000002</v>
      </c>
      <c r="D79" s="24">
        <v>-2.6</v>
      </c>
      <c r="E79" s="24">
        <v>-6.1</v>
      </c>
      <c r="F79" s="24">
        <v>-7.3</v>
      </c>
      <c r="G79" s="24">
        <v>-18.2</v>
      </c>
      <c r="H79" s="78">
        <v>-8</v>
      </c>
      <c r="I79" s="24">
        <v>-3.5</v>
      </c>
      <c r="J79" s="24">
        <v>-5.3</v>
      </c>
      <c r="K79" s="78">
        <v>-3</v>
      </c>
      <c r="L79" s="24">
        <v>-19.8</v>
      </c>
      <c r="M79" s="24">
        <v>-11.2</v>
      </c>
      <c r="N79" s="24">
        <v>-9.4</v>
      </c>
      <c r="O79" s="24">
        <v>-9.3000000000000007</v>
      </c>
      <c r="P79" s="24">
        <v>-1.8</v>
      </c>
      <c r="Q79" s="24">
        <v>-31.7</v>
      </c>
      <c r="R79" s="24">
        <v>-8.6</v>
      </c>
      <c r="S79" s="24">
        <v>-7.6</v>
      </c>
      <c r="T79" s="24">
        <v>-4.7</v>
      </c>
      <c r="U79" s="24">
        <v>-10.6</v>
      </c>
      <c r="V79" s="24">
        <v>-31.6</v>
      </c>
      <c r="W79" s="24">
        <v>-12.1</v>
      </c>
      <c r="X79" s="24">
        <v>-12.3</v>
      </c>
      <c r="Y79" s="24">
        <v>-7.1</v>
      </c>
      <c r="Z79" s="24">
        <v>-14.6</v>
      </c>
      <c r="AA79" s="24">
        <v>-46.1</v>
      </c>
      <c r="AB79" s="24">
        <v>-7.5</v>
      </c>
      <c r="AC79" s="24">
        <v>-9.4</v>
      </c>
      <c r="AD79" s="24">
        <v>-9.6999999999999993</v>
      </c>
      <c r="AE79" s="24">
        <v>-8.5</v>
      </c>
      <c r="AF79" s="24">
        <v>-35</v>
      </c>
      <c r="AG79" s="24">
        <v>-5</v>
      </c>
      <c r="AH79" s="24">
        <v>-5.4</v>
      </c>
      <c r="AI79" s="24">
        <v>-8.6</v>
      </c>
      <c r="AJ79" s="24">
        <v>-8.6</v>
      </c>
      <c r="AK79" s="24">
        <v>-27.5</v>
      </c>
      <c r="AL79" s="24">
        <v>-3.8</v>
      </c>
      <c r="AM79" s="78">
        <v>-4.6428340000000006</v>
      </c>
      <c r="AN79" s="78">
        <v>-4.9472538099999994</v>
      </c>
      <c r="AO79" s="78">
        <v>-5.2541876399999996</v>
      </c>
      <c r="AP79" s="78">
        <v>-18.667856829999998</v>
      </c>
      <c r="AQ79" s="24">
        <v>-4.7</v>
      </c>
      <c r="AR79" s="24">
        <v>-5.2</v>
      </c>
      <c r="AS79" s="24">
        <v>-5.2</v>
      </c>
      <c r="AT79" s="24">
        <v>-3.9</v>
      </c>
      <c r="AU79" s="24">
        <v>-19</v>
      </c>
      <c r="AV79" s="24">
        <v>-2.5</v>
      </c>
      <c r="AW79" s="96">
        <v>-3.4</v>
      </c>
      <c r="AX79" s="96">
        <v>-5.7648581800000001</v>
      </c>
      <c r="AY79" s="39"/>
    </row>
    <row r="80" spans="1:51" ht="16.149999999999999" customHeight="1">
      <c r="A80" s="151" t="s">
        <v>170</v>
      </c>
      <c r="B80" s="152" t="s">
        <v>261</v>
      </c>
      <c r="C80" s="148">
        <v>-0.1</v>
      </c>
      <c r="D80" s="148">
        <v>0</v>
      </c>
      <c r="E80" s="148">
        <v>0</v>
      </c>
      <c r="F80" s="148">
        <v>-0.1</v>
      </c>
      <c r="G80" s="148">
        <v>-0.3</v>
      </c>
      <c r="H80" s="148">
        <v>-0.2</v>
      </c>
      <c r="I80" s="148">
        <v>-0.5</v>
      </c>
      <c r="J80" s="148">
        <v>-2.1</v>
      </c>
      <c r="K80" s="148">
        <v>0</v>
      </c>
      <c r="L80" s="148">
        <v>-2.8</v>
      </c>
      <c r="M80" s="148" t="s">
        <v>34</v>
      </c>
      <c r="N80" s="148" t="s">
        <v>34</v>
      </c>
      <c r="O80" s="148">
        <v>-0.7</v>
      </c>
      <c r="P80" s="148" t="s">
        <v>34</v>
      </c>
      <c r="Q80" s="148">
        <v>-0.7</v>
      </c>
      <c r="R80" s="148" t="s">
        <v>34</v>
      </c>
      <c r="S80" s="148" t="s">
        <v>34</v>
      </c>
      <c r="T80" s="148" t="s">
        <v>34</v>
      </c>
      <c r="U80" s="148" t="s">
        <v>34</v>
      </c>
      <c r="V80" s="148" t="s">
        <v>34</v>
      </c>
      <c r="W80" s="148" t="s">
        <v>34</v>
      </c>
      <c r="X80" s="148" t="s">
        <v>34</v>
      </c>
      <c r="Y80" s="148" t="s">
        <v>34</v>
      </c>
      <c r="Z80" s="148" t="s">
        <v>34</v>
      </c>
      <c r="AA80" s="148" t="s">
        <v>34</v>
      </c>
      <c r="AB80" s="148" t="s">
        <v>34</v>
      </c>
      <c r="AC80" s="148" t="s">
        <v>34</v>
      </c>
      <c r="AD80" s="148" t="s">
        <v>34</v>
      </c>
      <c r="AE80" s="148" t="s">
        <v>34</v>
      </c>
      <c r="AF80" s="148" t="s">
        <v>34</v>
      </c>
      <c r="AG80" s="148" t="s">
        <v>34</v>
      </c>
      <c r="AH80" s="148" t="s">
        <v>34</v>
      </c>
      <c r="AI80" s="148" t="s">
        <v>34</v>
      </c>
      <c r="AJ80" s="148" t="s">
        <v>34</v>
      </c>
      <c r="AK80" s="148" t="s">
        <v>34</v>
      </c>
      <c r="AL80" s="148" t="s">
        <v>34</v>
      </c>
      <c r="AM80" s="148" t="s">
        <v>34</v>
      </c>
      <c r="AN80" s="148" t="s">
        <v>34</v>
      </c>
      <c r="AO80" s="148" t="s">
        <v>34</v>
      </c>
      <c r="AP80" s="148" t="s">
        <v>34</v>
      </c>
      <c r="AQ80" s="148" t="s">
        <v>34</v>
      </c>
      <c r="AR80" s="148" t="s">
        <v>34</v>
      </c>
      <c r="AS80" s="148" t="s">
        <v>34</v>
      </c>
      <c r="AT80" s="148" t="s">
        <v>34</v>
      </c>
      <c r="AU80" s="148" t="s">
        <v>34</v>
      </c>
      <c r="AV80" s="148" t="s">
        <v>34</v>
      </c>
      <c r="AW80" s="177" t="s">
        <v>34</v>
      </c>
      <c r="AX80" s="150" t="s">
        <v>34</v>
      </c>
      <c r="AY80" s="39"/>
    </row>
    <row r="81" spans="1:51" ht="16.149999999999999" customHeight="1">
      <c r="A81" s="28" t="s">
        <v>171</v>
      </c>
      <c r="B81" s="15" t="s">
        <v>262</v>
      </c>
      <c r="C81" s="26">
        <v>-2.7</v>
      </c>
      <c r="D81" s="26">
        <v>-3.8</v>
      </c>
      <c r="E81" s="77">
        <v>-5</v>
      </c>
      <c r="F81" s="26">
        <v>-8.1999999999999993</v>
      </c>
      <c r="G81" s="26">
        <v>-19.7</v>
      </c>
      <c r="H81" s="26">
        <v>-10.7</v>
      </c>
      <c r="I81" s="26">
        <v>-6.7</v>
      </c>
      <c r="J81" s="26">
        <v>-5.9</v>
      </c>
      <c r="K81" s="26">
        <v>-11.9</v>
      </c>
      <c r="L81" s="26">
        <v>-35.200000000000003</v>
      </c>
      <c r="M81" s="26">
        <v>-11.5</v>
      </c>
      <c r="N81" s="26">
        <v>-10.3</v>
      </c>
      <c r="O81" s="26">
        <v>-16.3</v>
      </c>
      <c r="P81" s="26">
        <v>-21.1</v>
      </c>
      <c r="Q81" s="26">
        <v>-59.2</v>
      </c>
      <c r="R81" s="77">
        <v>-22</v>
      </c>
      <c r="S81" s="26">
        <v>-24.1</v>
      </c>
      <c r="T81" s="26">
        <v>-25.1</v>
      </c>
      <c r="U81" s="26">
        <v>-31.5</v>
      </c>
      <c r="V81" s="26">
        <v>-102.8</v>
      </c>
      <c r="W81" s="26">
        <v>-20.5</v>
      </c>
      <c r="X81" s="26">
        <v>-24.2</v>
      </c>
      <c r="Y81" s="26">
        <v>-27.2</v>
      </c>
      <c r="Z81" s="26">
        <v>-26.7</v>
      </c>
      <c r="AA81" s="26">
        <v>-98.6</v>
      </c>
      <c r="AB81" s="26">
        <v>-25.3</v>
      </c>
      <c r="AC81" s="26">
        <v>-26.8</v>
      </c>
      <c r="AD81" s="26">
        <v>-32.9</v>
      </c>
      <c r="AE81" s="26">
        <v>-36.4</v>
      </c>
      <c r="AF81" s="26">
        <v>-121.4</v>
      </c>
      <c r="AG81" s="26">
        <v>-33.799999999999997</v>
      </c>
      <c r="AH81" s="26">
        <v>-28.6</v>
      </c>
      <c r="AI81" s="26">
        <v>-43.4</v>
      </c>
      <c r="AJ81" s="26">
        <v>-49.2</v>
      </c>
      <c r="AK81" s="26">
        <v>-155.1</v>
      </c>
      <c r="AL81" s="26">
        <v>-32.700000000000003</v>
      </c>
      <c r="AM81" s="26">
        <v>-32.5</v>
      </c>
      <c r="AN81" s="26">
        <v>-33.700000000000003</v>
      </c>
      <c r="AO81" s="26">
        <v>-43.5</v>
      </c>
      <c r="AP81" s="26">
        <v>-142.30000000000001</v>
      </c>
      <c r="AQ81" s="26">
        <v>-40.200000000000003</v>
      </c>
      <c r="AR81" s="26">
        <v>-42.1</v>
      </c>
      <c r="AS81" s="26">
        <v>-33.5</v>
      </c>
      <c r="AT81" s="26">
        <v>-30.9</v>
      </c>
      <c r="AU81" s="26">
        <v>-146.69999999999999</v>
      </c>
      <c r="AV81" s="26">
        <v>-28</v>
      </c>
      <c r="AW81" s="95">
        <v>-24.4</v>
      </c>
      <c r="AX81" s="95">
        <v>-26.295408080000001</v>
      </c>
      <c r="AY81" s="39"/>
    </row>
    <row r="82" spans="1:51" ht="16.149999999999999" customHeight="1">
      <c r="A82" s="56" t="s">
        <v>172</v>
      </c>
      <c r="B82" s="18" t="s">
        <v>263</v>
      </c>
      <c r="C82" s="24" t="s">
        <v>34</v>
      </c>
      <c r="D82" s="24" t="s">
        <v>34</v>
      </c>
      <c r="E82" s="24" t="s">
        <v>34</v>
      </c>
      <c r="F82" s="24" t="s">
        <v>34</v>
      </c>
      <c r="G82" s="24" t="s">
        <v>34</v>
      </c>
      <c r="H82" s="24" t="s">
        <v>34</v>
      </c>
      <c r="I82" s="24" t="s">
        <v>34</v>
      </c>
      <c r="J82" s="24" t="s">
        <v>34</v>
      </c>
      <c r="K82" s="24" t="s">
        <v>34</v>
      </c>
      <c r="L82" s="24" t="s">
        <v>34</v>
      </c>
      <c r="M82" s="24" t="s">
        <v>34</v>
      </c>
      <c r="N82" s="24" t="s">
        <v>34</v>
      </c>
      <c r="O82" s="24" t="s">
        <v>34</v>
      </c>
      <c r="P82" s="24" t="s">
        <v>34</v>
      </c>
      <c r="Q82" s="24" t="s">
        <v>34</v>
      </c>
      <c r="R82" s="24">
        <v>1.1000000000000001</v>
      </c>
      <c r="S82" s="24">
        <v>1.4</v>
      </c>
      <c r="T82" s="24">
        <v>2.5</v>
      </c>
      <c r="U82" s="24">
        <v>3.7</v>
      </c>
      <c r="V82" s="24">
        <v>8.6999999999999993</v>
      </c>
      <c r="W82" s="78">
        <v>4</v>
      </c>
      <c r="X82" s="78">
        <v>6</v>
      </c>
      <c r="Y82" s="24">
        <v>6.2</v>
      </c>
      <c r="Z82" s="78">
        <v>5</v>
      </c>
      <c r="AA82" s="24">
        <v>21.3</v>
      </c>
      <c r="AB82" s="24">
        <v>4.8</v>
      </c>
      <c r="AC82" s="24">
        <v>4.7</v>
      </c>
      <c r="AD82" s="24">
        <v>4.2</v>
      </c>
      <c r="AE82" s="24">
        <v>5.3</v>
      </c>
      <c r="AF82" s="24">
        <v>19</v>
      </c>
      <c r="AG82" s="24">
        <v>3.7</v>
      </c>
      <c r="AH82" s="24">
        <v>4</v>
      </c>
      <c r="AI82" s="24">
        <v>3.7</v>
      </c>
      <c r="AJ82" s="24">
        <v>4</v>
      </c>
      <c r="AK82" s="24">
        <v>15.4</v>
      </c>
      <c r="AL82" s="24">
        <v>4.2</v>
      </c>
      <c r="AM82" s="24">
        <v>4</v>
      </c>
      <c r="AN82" s="24">
        <v>4</v>
      </c>
      <c r="AO82" s="24">
        <v>3.3</v>
      </c>
      <c r="AP82" s="24">
        <v>15.5</v>
      </c>
      <c r="AQ82" s="24">
        <v>5.3</v>
      </c>
      <c r="AR82" s="24">
        <v>6.8</v>
      </c>
      <c r="AS82" s="24">
        <v>8</v>
      </c>
      <c r="AT82" s="24">
        <v>7.2</v>
      </c>
      <c r="AU82" s="24">
        <v>27.3</v>
      </c>
      <c r="AV82" s="24">
        <v>5.8</v>
      </c>
      <c r="AW82" s="96">
        <v>5.5</v>
      </c>
      <c r="AX82" s="96">
        <v>2.9970056899999999</v>
      </c>
      <c r="AY82" s="39"/>
    </row>
    <row r="83" spans="1:51" ht="16.149999999999999" customHeight="1">
      <c r="A83" s="28" t="s">
        <v>173</v>
      </c>
      <c r="B83" s="15" t="s">
        <v>264</v>
      </c>
      <c r="C83" s="26">
        <v>-2.7</v>
      </c>
      <c r="D83" s="26">
        <v>-3.8</v>
      </c>
      <c r="E83" s="77">
        <v>-5</v>
      </c>
      <c r="F83" s="26">
        <v>-8.1999999999999993</v>
      </c>
      <c r="G83" s="26">
        <v>-19.7</v>
      </c>
      <c r="H83" s="26">
        <v>-10.7</v>
      </c>
      <c r="I83" s="26">
        <v>-6.7</v>
      </c>
      <c r="J83" s="26">
        <v>-5.9</v>
      </c>
      <c r="K83" s="26">
        <v>-11.9</v>
      </c>
      <c r="L83" s="26">
        <v>-35.200000000000003</v>
      </c>
      <c r="M83" s="26">
        <v>-11.5</v>
      </c>
      <c r="N83" s="26">
        <v>-10.3</v>
      </c>
      <c r="O83" s="26">
        <v>-16.3</v>
      </c>
      <c r="P83" s="26">
        <v>-21.1</v>
      </c>
      <c r="Q83" s="26">
        <v>-59.2</v>
      </c>
      <c r="R83" s="26">
        <v>-20.9</v>
      </c>
      <c r="S83" s="26">
        <v>-22.8</v>
      </c>
      <c r="T83" s="26">
        <v>-22.6</v>
      </c>
      <c r="U83" s="26">
        <v>-27.7</v>
      </c>
      <c r="V83" s="26">
        <v>-94</v>
      </c>
      <c r="W83" s="26">
        <v>-16.5</v>
      </c>
      <c r="X83" s="26">
        <v>-18.2</v>
      </c>
      <c r="Y83" s="26">
        <v>-21</v>
      </c>
      <c r="Z83" s="26">
        <v>-21.7</v>
      </c>
      <c r="AA83" s="26">
        <v>-77.400000000000006</v>
      </c>
      <c r="AB83" s="26">
        <v>-20.5</v>
      </c>
      <c r="AC83" s="26">
        <v>-22.1</v>
      </c>
      <c r="AD83" s="26">
        <v>-28.7</v>
      </c>
      <c r="AE83" s="26">
        <v>-31.1</v>
      </c>
      <c r="AF83" s="26">
        <v>-102.4</v>
      </c>
      <c r="AG83" s="26" t="s">
        <v>34</v>
      </c>
      <c r="AH83" s="26" t="s">
        <v>34</v>
      </c>
      <c r="AI83" s="26" t="s">
        <v>34</v>
      </c>
      <c r="AJ83" s="26" t="s">
        <v>34</v>
      </c>
      <c r="AK83" s="26" t="s">
        <v>34</v>
      </c>
      <c r="AL83" s="26" t="s">
        <v>34</v>
      </c>
      <c r="AM83" s="26" t="s">
        <v>34</v>
      </c>
      <c r="AN83" s="26" t="s">
        <v>34</v>
      </c>
      <c r="AO83" s="26" t="s">
        <v>34</v>
      </c>
      <c r="AP83" s="26" t="s">
        <v>34</v>
      </c>
      <c r="AQ83" s="26" t="s">
        <v>34</v>
      </c>
      <c r="AR83" s="26" t="s">
        <v>34</v>
      </c>
      <c r="AS83" s="26" t="s">
        <v>34</v>
      </c>
      <c r="AT83" s="26" t="s">
        <v>34</v>
      </c>
      <c r="AU83" s="26" t="s">
        <v>34</v>
      </c>
      <c r="AV83" s="26" t="s">
        <v>34</v>
      </c>
      <c r="AW83" s="97" t="s">
        <v>34</v>
      </c>
      <c r="AX83" s="97" t="s">
        <v>34</v>
      </c>
      <c r="AY83" s="39"/>
    </row>
    <row r="84" spans="1:51" ht="16.149999999999999" customHeight="1">
      <c r="A84" s="52" t="s">
        <v>174</v>
      </c>
      <c r="B84" s="15" t="s">
        <v>265</v>
      </c>
      <c r="C84" s="26" t="s">
        <v>34</v>
      </c>
      <c r="D84" s="26" t="s">
        <v>34</v>
      </c>
      <c r="E84" s="26" t="s">
        <v>34</v>
      </c>
      <c r="F84" s="26" t="s">
        <v>34</v>
      </c>
      <c r="G84" s="26" t="s">
        <v>34</v>
      </c>
      <c r="H84" s="26" t="s">
        <v>34</v>
      </c>
      <c r="I84" s="26" t="s">
        <v>34</v>
      </c>
      <c r="J84" s="26" t="s">
        <v>34</v>
      </c>
      <c r="K84" s="26" t="s">
        <v>34</v>
      </c>
      <c r="L84" s="26" t="s">
        <v>34</v>
      </c>
      <c r="M84" s="26" t="s">
        <v>34</v>
      </c>
      <c r="N84" s="26" t="s">
        <v>34</v>
      </c>
      <c r="O84" s="26" t="s">
        <v>34</v>
      </c>
      <c r="P84" s="26" t="s">
        <v>34</v>
      </c>
      <c r="Q84" s="26" t="s">
        <v>34</v>
      </c>
      <c r="R84" s="26" t="s">
        <v>34</v>
      </c>
      <c r="S84" s="26" t="s">
        <v>34</v>
      </c>
      <c r="T84" s="26" t="s">
        <v>34</v>
      </c>
      <c r="U84" s="26" t="s">
        <v>34</v>
      </c>
      <c r="V84" s="26" t="s">
        <v>34</v>
      </c>
      <c r="W84" s="26" t="s">
        <v>34</v>
      </c>
      <c r="X84" s="26" t="s">
        <v>34</v>
      </c>
      <c r="Y84" s="26">
        <v>-1.5</v>
      </c>
      <c r="Z84" s="26">
        <v>1.7</v>
      </c>
      <c r="AA84" s="26">
        <v>0.3</v>
      </c>
      <c r="AB84" s="26">
        <v>-0.6</v>
      </c>
      <c r="AC84" s="26">
        <v>4</v>
      </c>
      <c r="AD84" s="26">
        <v>-0.3</v>
      </c>
      <c r="AE84" s="26">
        <v>0</v>
      </c>
      <c r="AF84" s="26">
        <v>3.1</v>
      </c>
      <c r="AG84" s="26" t="s">
        <v>34</v>
      </c>
      <c r="AH84" s="26" t="s">
        <v>34</v>
      </c>
      <c r="AI84" s="26" t="s">
        <v>34</v>
      </c>
      <c r="AJ84" s="26" t="s">
        <v>34</v>
      </c>
      <c r="AK84" s="26" t="s">
        <v>34</v>
      </c>
      <c r="AL84" s="26" t="s">
        <v>34</v>
      </c>
      <c r="AM84" s="26" t="s">
        <v>34</v>
      </c>
      <c r="AN84" s="26" t="s">
        <v>34</v>
      </c>
      <c r="AO84" s="26" t="s">
        <v>34</v>
      </c>
      <c r="AP84" s="26" t="s">
        <v>34</v>
      </c>
      <c r="AQ84" s="26" t="s">
        <v>34</v>
      </c>
      <c r="AR84" s="26" t="s">
        <v>34</v>
      </c>
      <c r="AS84" s="26" t="s">
        <v>34</v>
      </c>
      <c r="AT84" s="26" t="s">
        <v>34</v>
      </c>
      <c r="AU84" s="26" t="s">
        <v>34</v>
      </c>
      <c r="AV84" s="26" t="s">
        <v>34</v>
      </c>
      <c r="AW84" s="97" t="s">
        <v>34</v>
      </c>
      <c r="AX84" s="97" t="s">
        <v>34</v>
      </c>
      <c r="AY84" s="39"/>
    </row>
    <row r="85" spans="1:51" ht="16.149999999999999" customHeight="1">
      <c r="A85" s="144" t="s">
        <v>175</v>
      </c>
      <c r="B85" s="145" t="s">
        <v>266</v>
      </c>
      <c r="C85" s="140">
        <v>-2.7</v>
      </c>
      <c r="D85" s="140">
        <v>-3.8</v>
      </c>
      <c r="E85" s="141">
        <v>-5</v>
      </c>
      <c r="F85" s="140">
        <v>-8.1999999999999993</v>
      </c>
      <c r="G85" s="140">
        <v>-19.7</v>
      </c>
      <c r="H85" s="140">
        <v>-10.7</v>
      </c>
      <c r="I85" s="140">
        <v>-6.7</v>
      </c>
      <c r="J85" s="140">
        <v>-5.9</v>
      </c>
      <c r="K85" s="140">
        <v>-11.9</v>
      </c>
      <c r="L85" s="140">
        <v>-35.200000000000003</v>
      </c>
      <c r="M85" s="140">
        <v>-11.5</v>
      </c>
      <c r="N85" s="140">
        <v>-10.3</v>
      </c>
      <c r="O85" s="140">
        <v>-16.3</v>
      </c>
      <c r="P85" s="140">
        <v>-21.1</v>
      </c>
      <c r="Q85" s="140">
        <v>-59.2</v>
      </c>
      <c r="R85" s="140">
        <v>-20.9</v>
      </c>
      <c r="S85" s="140">
        <v>-22.8</v>
      </c>
      <c r="T85" s="140">
        <v>-22.6</v>
      </c>
      <c r="U85" s="140">
        <v>-27.7</v>
      </c>
      <c r="V85" s="141">
        <v>-94</v>
      </c>
      <c r="W85" s="140">
        <v>-16.5</v>
      </c>
      <c r="X85" s="140">
        <v>-18.2</v>
      </c>
      <c r="Y85" s="140">
        <v>-22.5</v>
      </c>
      <c r="Z85" s="140">
        <v>-19.899999999999999</v>
      </c>
      <c r="AA85" s="140">
        <v>-77.099999999999994</v>
      </c>
      <c r="AB85" s="140">
        <v>-21.2</v>
      </c>
      <c r="AC85" s="140">
        <v>-18.100000000000001</v>
      </c>
      <c r="AD85" s="141">
        <v>-29</v>
      </c>
      <c r="AE85" s="140">
        <v>-31.1</v>
      </c>
      <c r="AF85" s="140">
        <v>-99.4</v>
      </c>
      <c r="AG85" s="140">
        <v>-30.1</v>
      </c>
      <c r="AH85" s="140">
        <v>-24.6</v>
      </c>
      <c r="AI85" s="140">
        <v>-39.700000000000003</v>
      </c>
      <c r="AJ85" s="140">
        <v>-45.2</v>
      </c>
      <c r="AK85" s="140">
        <v>-139.6</v>
      </c>
      <c r="AL85" s="140">
        <v>-28.5</v>
      </c>
      <c r="AM85" s="140">
        <v>-28.5</v>
      </c>
      <c r="AN85" s="140">
        <v>-29.7</v>
      </c>
      <c r="AO85" s="140">
        <v>-40.1</v>
      </c>
      <c r="AP85" s="140">
        <v>-126.8</v>
      </c>
      <c r="AQ85" s="140">
        <v>-34.9</v>
      </c>
      <c r="AR85" s="140">
        <v>-35.299999999999997</v>
      </c>
      <c r="AS85" s="140">
        <v>-25.5</v>
      </c>
      <c r="AT85" s="140">
        <v>-23.7</v>
      </c>
      <c r="AU85" s="140">
        <v>-119.4</v>
      </c>
      <c r="AV85" s="140">
        <v>-22.2</v>
      </c>
      <c r="AW85" s="176">
        <v>-18.899999999999999</v>
      </c>
      <c r="AX85" s="142">
        <v>-23.29840239</v>
      </c>
      <c r="AY85" s="39"/>
    </row>
    <row r="86" spans="1:51" ht="16.149999999999999" customHeight="1">
      <c r="A86" s="52" t="s">
        <v>176</v>
      </c>
      <c r="B86" s="15" t="s">
        <v>267</v>
      </c>
      <c r="C86" s="26">
        <v>0.1</v>
      </c>
      <c r="D86" s="26">
        <v>-1.4</v>
      </c>
      <c r="E86" s="26">
        <v>-0.6</v>
      </c>
      <c r="F86" s="26">
        <v>-0.9</v>
      </c>
      <c r="G86" s="26">
        <v>-2.7</v>
      </c>
      <c r="H86" s="26">
        <v>-1.7</v>
      </c>
      <c r="I86" s="77">
        <v>-1</v>
      </c>
      <c r="J86" s="26">
        <v>0.6</v>
      </c>
      <c r="K86" s="26">
        <v>-1.1000000000000001</v>
      </c>
      <c r="L86" s="26">
        <v>-3.1</v>
      </c>
      <c r="M86" s="26">
        <v>3.4</v>
      </c>
      <c r="N86" s="26">
        <v>0.2</v>
      </c>
      <c r="O86" s="26">
        <v>-14.9</v>
      </c>
      <c r="P86" s="77">
        <v>-21</v>
      </c>
      <c r="Q86" s="26">
        <v>-32.299999999999997</v>
      </c>
      <c r="R86" s="26">
        <v>-4.5</v>
      </c>
      <c r="S86" s="26">
        <v>-4.3</v>
      </c>
      <c r="T86" s="26">
        <v>-1.3</v>
      </c>
      <c r="U86" s="26">
        <v>20.6</v>
      </c>
      <c r="V86" s="26">
        <v>10.5</v>
      </c>
      <c r="W86" s="26">
        <v>2.5</v>
      </c>
      <c r="X86" s="26">
        <v>0.6</v>
      </c>
      <c r="Y86" s="26">
        <v>114.3</v>
      </c>
      <c r="Z86" s="26">
        <v>40.1</v>
      </c>
      <c r="AA86" s="26">
        <v>157.6</v>
      </c>
      <c r="AB86" s="77">
        <v>-3</v>
      </c>
      <c r="AC86" s="26">
        <v>41.8</v>
      </c>
      <c r="AD86" s="26">
        <v>1.9</v>
      </c>
      <c r="AE86" s="26">
        <v>4.2</v>
      </c>
      <c r="AF86" s="26">
        <v>44.9</v>
      </c>
      <c r="AG86" s="26" t="s">
        <v>34</v>
      </c>
      <c r="AH86" s="26" t="s">
        <v>34</v>
      </c>
      <c r="AI86" s="26" t="s">
        <v>34</v>
      </c>
      <c r="AJ86" s="26" t="s">
        <v>34</v>
      </c>
      <c r="AK86" s="26" t="s">
        <v>34</v>
      </c>
      <c r="AL86" s="26" t="s">
        <v>34</v>
      </c>
      <c r="AM86" s="26" t="s">
        <v>34</v>
      </c>
      <c r="AN86" s="26" t="s">
        <v>34</v>
      </c>
      <c r="AO86" s="26" t="s">
        <v>34</v>
      </c>
      <c r="AP86" s="26" t="s">
        <v>34</v>
      </c>
      <c r="AQ86" s="26" t="s">
        <v>34</v>
      </c>
      <c r="AR86" s="26" t="s">
        <v>34</v>
      </c>
      <c r="AS86" s="26" t="s">
        <v>34</v>
      </c>
      <c r="AT86" s="26" t="s">
        <v>34</v>
      </c>
      <c r="AU86" s="26" t="s">
        <v>34</v>
      </c>
      <c r="AV86" s="26" t="s">
        <v>34</v>
      </c>
      <c r="AW86" s="97" t="s">
        <v>34</v>
      </c>
      <c r="AX86" s="97" t="s">
        <v>34</v>
      </c>
      <c r="AY86" s="39"/>
    </row>
    <row r="87" spans="1:51" ht="16.149999999999999" customHeight="1">
      <c r="A87" s="27" t="s">
        <v>177</v>
      </c>
      <c r="B87" s="16" t="s">
        <v>268</v>
      </c>
      <c r="C87" s="24">
        <v>-0.5</v>
      </c>
      <c r="D87" s="24">
        <v>-1.5</v>
      </c>
      <c r="E87" s="24">
        <v>-0.7</v>
      </c>
      <c r="F87" s="24">
        <v>-1.1000000000000001</v>
      </c>
      <c r="G87" s="24">
        <v>-3.9</v>
      </c>
      <c r="H87" s="24">
        <v>-1.8</v>
      </c>
      <c r="I87" s="24">
        <v>-1.3</v>
      </c>
      <c r="J87" s="24">
        <v>0.5</v>
      </c>
      <c r="K87" s="24">
        <v>-1.3</v>
      </c>
      <c r="L87" s="24">
        <v>-3.9</v>
      </c>
      <c r="M87" s="78">
        <v>4</v>
      </c>
      <c r="N87" s="24">
        <v>1.4</v>
      </c>
      <c r="O87" s="24">
        <v>-1.9</v>
      </c>
      <c r="P87" s="78">
        <v>-1</v>
      </c>
      <c r="Q87" s="24">
        <v>2.5</v>
      </c>
      <c r="R87" s="78">
        <v>-3</v>
      </c>
      <c r="S87" s="24">
        <v>8.3000000000000007</v>
      </c>
      <c r="T87" s="24">
        <v>2.5</v>
      </c>
      <c r="U87" s="24">
        <v>10.4</v>
      </c>
      <c r="V87" s="24">
        <v>18.2</v>
      </c>
      <c r="W87" s="24">
        <v>4.3</v>
      </c>
      <c r="X87" s="24">
        <v>1.5</v>
      </c>
      <c r="Y87" s="78">
        <v>2</v>
      </c>
      <c r="Z87" s="24">
        <v>4.9000000000000004</v>
      </c>
      <c r="AA87" s="24">
        <v>12.7</v>
      </c>
      <c r="AB87" s="24">
        <v>-2.1</v>
      </c>
      <c r="AC87" s="24">
        <v>-0.5</v>
      </c>
      <c r="AD87" s="24">
        <v>-2.2000000000000002</v>
      </c>
      <c r="AE87" s="24">
        <v>-2</v>
      </c>
      <c r="AF87" s="24">
        <v>-6.8</v>
      </c>
      <c r="AG87" s="24">
        <v>0.6</v>
      </c>
      <c r="AH87" s="24">
        <v>-1.2</v>
      </c>
      <c r="AI87" s="24">
        <v>3</v>
      </c>
      <c r="AJ87" s="24">
        <v>3.4</v>
      </c>
      <c r="AK87" s="24">
        <v>5.7</v>
      </c>
      <c r="AL87" s="24">
        <v>-3.9</v>
      </c>
      <c r="AM87" s="24">
        <v>-4</v>
      </c>
      <c r="AN87" s="24">
        <v>-4.5</v>
      </c>
      <c r="AO87" s="24">
        <v>-2.2999999999999998</v>
      </c>
      <c r="AP87" s="24">
        <v>-14.6</v>
      </c>
      <c r="AQ87" s="24">
        <v>-5.9</v>
      </c>
      <c r="AR87" s="24">
        <v>-5.0999999999999996</v>
      </c>
      <c r="AS87" s="24">
        <v>3.9</v>
      </c>
      <c r="AT87" s="24">
        <v>6.3</v>
      </c>
      <c r="AU87" s="24">
        <v>-0.9</v>
      </c>
      <c r="AV87" s="24">
        <v>1.2</v>
      </c>
      <c r="AW87" s="96">
        <v>-2</v>
      </c>
      <c r="AX87" s="96">
        <v>1.7525834</v>
      </c>
      <c r="AY87" s="39"/>
    </row>
    <row r="88" spans="1:51" ht="16.149999999999999" customHeight="1">
      <c r="A88" s="53" t="s">
        <v>141</v>
      </c>
      <c r="B88" s="16" t="s">
        <v>269</v>
      </c>
      <c r="C88" s="24" t="s">
        <v>34</v>
      </c>
      <c r="D88" s="24" t="s">
        <v>34</v>
      </c>
      <c r="E88" s="24" t="s">
        <v>34</v>
      </c>
      <c r="F88" s="24" t="s">
        <v>34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  <c r="L88" s="24" t="s">
        <v>34</v>
      </c>
      <c r="M88" s="24" t="s">
        <v>34</v>
      </c>
      <c r="N88" s="24" t="s">
        <v>34</v>
      </c>
      <c r="O88" s="24">
        <v>-10.4</v>
      </c>
      <c r="P88" s="24">
        <v>-11.4</v>
      </c>
      <c r="Q88" s="24">
        <v>-21.7</v>
      </c>
      <c r="R88" s="24" t="s">
        <v>34</v>
      </c>
      <c r="S88" s="24" t="s">
        <v>34</v>
      </c>
      <c r="T88" s="24" t="s">
        <v>34</v>
      </c>
      <c r="U88" s="24" t="s">
        <v>34</v>
      </c>
      <c r="V88" s="24" t="s">
        <v>34</v>
      </c>
      <c r="W88" s="24" t="s">
        <v>34</v>
      </c>
      <c r="X88" s="24" t="s">
        <v>34</v>
      </c>
      <c r="Y88" s="24">
        <v>-1.7</v>
      </c>
      <c r="Z88" s="24" t="s">
        <v>34</v>
      </c>
      <c r="AA88" s="24">
        <v>-1.7</v>
      </c>
      <c r="AB88" s="24" t="s">
        <v>34</v>
      </c>
      <c r="AC88" s="24">
        <v>-4.3</v>
      </c>
      <c r="AD88" s="24" t="s">
        <v>34</v>
      </c>
      <c r="AE88" s="24">
        <v>-1</v>
      </c>
      <c r="AF88" s="24">
        <v>-5.4</v>
      </c>
      <c r="AG88" s="24">
        <v>-1.3</v>
      </c>
      <c r="AH88" s="24">
        <v>7.3</v>
      </c>
      <c r="AI88" s="24">
        <v>-2.1</v>
      </c>
      <c r="AJ88" s="24">
        <v>-1.4</v>
      </c>
      <c r="AK88" s="24">
        <v>2.6</v>
      </c>
      <c r="AL88" s="24">
        <v>0.6</v>
      </c>
      <c r="AM88" s="24">
        <v>0.5</v>
      </c>
      <c r="AN88" s="24">
        <v>0.8</v>
      </c>
      <c r="AO88" s="24">
        <v>0</v>
      </c>
      <c r="AP88" s="24">
        <v>1.8</v>
      </c>
      <c r="AQ88" s="24">
        <v>0.7</v>
      </c>
      <c r="AR88" s="24">
        <v>0.5</v>
      </c>
      <c r="AS88" s="24">
        <v>-2.6</v>
      </c>
      <c r="AT88" s="24">
        <v>-2.1</v>
      </c>
      <c r="AU88" s="24">
        <v>-3.4</v>
      </c>
      <c r="AV88" s="24" t="s">
        <v>34</v>
      </c>
      <c r="AW88" s="94" t="s">
        <v>34</v>
      </c>
      <c r="AX88" s="94" t="s">
        <v>34</v>
      </c>
      <c r="AY88" s="39"/>
    </row>
    <row r="89" spans="1:51" ht="16.149999999999999" customHeight="1">
      <c r="A89" s="27" t="s">
        <v>178</v>
      </c>
      <c r="B89" s="16" t="s">
        <v>270</v>
      </c>
      <c r="C89" s="24" t="s">
        <v>34</v>
      </c>
      <c r="D89" s="24" t="s">
        <v>34</v>
      </c>
      <c r="E89" s="24" t="s">
        <v>34</v>
      </c>
      <c r="F89" s="24" t="s">
        <v>34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  <c r="L89" s="24" t="s">
        <v>34</v>
      </c>
      <c r="M89" s="24" t="s">
        <v>34</v>
      </c>
      <c r="N89" s="24" t="s">
        <v>34</v>
      </c>
      <c r="O89" s="24" t="s">
        <v>34</v>
      </c>
      <c r="P89" s="24">
        <v>-4.7</v>
      </c>
      <c r="Q89" s="24">
        <v>-4.7</v>
      </c>
      <c r="R89" s="24" t="s">
        <v>34</v>
      </c>
      <c r="S89" s="24" t="s">
        <v>34</v>
      </c>
      <c r="T89" s="24" t="s">
        <v>34</v>
      </c>
      <c r="U89" s="24">
        <v>6.7</v>
      </c>
      <c r="V89" s="24">
        <v>6.7</v>
      </c>
      <c r="W89" s="24" t="s">
        <v>34</v>
      </c>
      <c r="X89" s="24" t="s">
        <v>34</v>
      </c>
      <c r="Y89" s="24" t="s">
        <v>34</v>
      </c>
      <c r="Z89" s="24" t="s">
        <v>34</v>
      </c>
      <c r="AA89" s="24" t="s">
        <v>34</v>
      </c>
      <c r="AB89" s="24" t="s">
        <v>34</v>
      </c>
      <c r="AC89" s="24" t="s">
        <v>34</v>
      </c>
      <c r="AD89" s="24" t="s">
        <v>34</v>
      </c>
      <c r="AE89" s="24" t="s">
        <v>34</v>
      </c>
      <c r="AF89" s="24" t="s">
        <v>34</v>
      </c>
      <c r="AG89" s="24" t="s">
        <v>34</v>
      </c>
      <c r="AH89" s="24" t="s">
        <v>34</v>
      </c>
      <c r="AI89" s="24" t="s">
        <v>34</v>
      </c>
      <c r="AJ89" s="24" t="s">
        <v>34</v>
      </c>
      <c r="AK89" s="24" t="s">
        <v>34</v>
      </c>
      <c r="AL89" s="24" t="s">
        <v>34</v>
      </c>
      <c r="AM89" s="24" t="s">
        <v>34</v>
      </c>
      <c r="AN89" s="24" t="s">
        <v>34</v>
      </c>
      <c r="AO89" s="24" t="s">
        <v>34</v>
      </c>
      <c r="AP89" s="24" t="s">
        <v>34</v>
      </c>
      <c r="AQ89" s="24" t="s">
        <v>34</v>
      </c>
      <c r="AR89" s="24" t="s">
        <v>34</v>
      </c>
      <c r="AS89" s="24" t="s">
        <v>34</v>
      </c>
      <c r="AT89" s="24" t="s">
        <v>34</v>
      </c>
      <c r="AU89" s="24" t="s">
        <v>34</v>
      </c>
      <c r="AV89" s="24" t="s">
        <v>34</v>
      </c>
      <c r="AW89" s="94" t="s">
        <v>34</v>
      </c>
      <c r="AX89" s="94" t="s">
        <v>34</v>
      </c>
      <c r="AY89" s="39"/>
    </row>
    <row r="90" spans="1:51" ht="16.149999999999999" customHeight="1">
      <c r="A90" s="53" t="s">
        <v>179</v>
      </c>
      <c r="B90" s="16" t="s">
        <v>271</v>
      </c>
      <c r="C90" s="24" t="s">
        <v>34</v>
      </c>
      <c r="D90" s="24" t="s">
        <v>34</v>
      </c>
      <c r="E90" s="24" t="s">
        <v>34</v>
      </c>
      <c r="F90" s="24" t="s">
        <v>34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  <c r="L90" s="24" t="s">
        <v>34</v>
      </c>
      <c r="M90" s="24" t="s">
        <v>34</v>
      </c>
      <c r="N90" s="24" t="s">
        <v>34</v>
      </c>
      <c r="O90" s="24" t="s">
        <v>34</v>
      </c>
      <c r="P90" s="24" t="s">
        <v>34</v>
      </c>
      <c r="Q90" s="24" t="s">
        <v>34</v>
      </c>
      <c r="R90" s="24" t="s">
        <v>34</v>
      </c>
      <c r="S90" s="24" t="s">
        <v>34</v>
      </c>
      <c r="T90" s="24" t="s">
        <v>34</v>
      </c>
      <c r="U90" s="24" t="s">
        <v>34</v>
      </c>
      <c r="V90" s="24" t="s">
        <v>34</v>
      </c>
      <c r="W90" s="24" t="s">
        <v>34</v>
      </c>
      <c r="X90" s="24" t="s">
        <v>34</v>
      </c>
      <c r="Y90" s="24" t="s">
        <v>34</v>
      </c>
      <c r="Z90" s="24">
        <v>0</v>
      </c>
      <c r="AA90" s="24">
        <v>0</v>
      </c>
      <c r="AB90" s="24" t="s">
        <v>34</v>
      </c>
      <c r="AC90" s="24" t="s">
        <v>34</v>
      </c>
      <c r="AD90" s="24" t="s">
        <v>34</v>
      </c>
      <c r="AE90" s="24" t="s">
        <v>34</v>
      </c>
      <c r="AF90" s="24" t="s">
        <v>34</v>
      </c>
      <c r="AG90" s="24" t="s">
        <v>34</v>
      </c>
      <c r="AH90" s="24" t="s">
        <v>34</v>
      </c>
      <c r="AI90" s="24" t="s">
        <v>34</v>
      </c>
      <c r="AJ90" s="24" t="s">
        <v>34</v>
      </c>
      <c r="AK90" s="24" t="s">
        <v>34</v>
      </c>
      <c r="AL90" s="24" t="s">
        <v>34</v>
      </c>
      <c r="AM90" s="24" t="s">
        <v>34</v>
      </c>
      <c r="AN90" s="24" t="s">
        <v>34</v>
      </c>
      <c r="AO90" s="24" t="s">
        <v>34</v>
      </c>
      <c r="AP90" s="24" t="s">
        <v>34</v>
      </c>
      <c r="AQ90" s="24" t="s">
        <v>34</v>
      </c>
      <c r="AR90" s="24" t="s">
        <v>34</v>
      </c>
      <c r="AS90" s="24" t="s">
        <v>34</v>
      </c>
      <c r="AT90" s="24" t="s">
        <v>34</v>
      </c>
      <c r="AU90" s="24" t="s">
        <v>34</v>
      </c>
      <c r="AV90" s="24" t="s">
        <v>34</v>
      </c>
      <c r="AW90" s="94" t="s">
        <v>34</v>
      </c>
      <c r="AX90" s="94" t="s">
        <v>34</v>
      </c>
      <c r="AY90" s="39"/>
    </row>
    <row r="91" spans="1:51" ht="16.149999999999999" customHeight="1">
      <c r="A91" s="27" t="s">
        <v>180</v>
      </c>
      <c r="B91" s="16" t="s">
        <v>272</v>
      </c>
      <c r="C91" s="24" t="s">
        <v>34</v>
      </c>
      <c r="D91" s="24" t="s">
        <v>34</v>
      </c>
      <c r="E91" s="24" t="s">
        <v>34</v>
      </c>
      <c r="F91" s="24" t="s">
        <v>34</v>
      </c>
      <c r="G91" s="24" t="s">
        <v>34</v>
      </c>
      <c r="H91" s="24" t="s">
        <v>34</v>
      </c>
      <c r="I91" s="24" t="s">
        <v>34</v>
      </c>
      <c r="J91" s="24" t="s">
        <v>34</v>
      </c>
      <c r="K91" s="24" t="s">
        <v>34</v>
      </c>
      <c r="L91" s="24" t="s">
        <v>34</v>
      </c>
      <c r="M91" s="24">
        <v>-0.4</v>
      </c>
      <c r="N91" s="24">
        <v>-1.1000000000000001</v>
      </c>
      <c r="O91" s="24">
        <v>-2.2999999999999998</v>
      </c>
      <c r="P91" s="24">
        <v>-3.1</v>
      </c>
      <c r="Q91" s="24">
        <v>-6.9</v>
      </c>
      <c r="R91" s="24">
        <v>-1.4</v>
      </c>
      <c r="S91" s="24">
        <v>-12.1</v>
      </c>
      <c r="T91" s="24">
        <v>-4.5</v>
      </c>
      <c r="U91" s="24">
        <v>4.3</v>
      </c>
      <c r="V91" s="24">
        <v>-13.7</v>
      </c>
      <c r="W91" s="24">
        <v>-1.2</v>
      </c>
      <c r="X91" s="24">
        <v>-0.4</v>
      </c>
      <c r="Y91" s="24">
        <v>-0.4</v>
      </c>
      <c r="Z91" s="78">
        <v>33</v>
      </c>
      <c r="AA91" s="24">
        <v>31.1</v>
      </c>
      <c r="AB91" s="24">
        <v>-1.3</v>
      </c>
      <c r="AC91" s="24">
        <v>-0.3</v>
      </c>
      <c r="AD91" s="24">
        <v>2.2000000000000002</v>
      </c>
      <c r="AE91" s="24">
        <v>7</v>
      </c>
      <c r="AF91" s="24">
        <v>7.6</v>
      </c>
      <c r="AG91" s="24">
        <v>4.3</v>
      </c>
      <c r="AH91" s="24">
        <v>-1.1000000000000001</v>
      </c>
      <c r="AI91" s="24">
        <v>-2.9</v>
      </c>
      <c r="AJ91" s="24">
        <v>-7.6</v>
      </c>
      <c r="AK91" s="24">
        <v>-7.4</v>
      </c>
      <c r="AL91" s="24">
        <v>-0.2</v>
      </c>
      <c r="AM91" s="24">
        <v>-1.8</v>
      </c>
      <c r="AN91" s="24">
        <v>2.6</v>
      </c>
      <c r="AO91" s="24">
        <v>6.5</v>
      </c>
      <c r="AP91" s="24">
        <v>7.1</v>
      </c>
      <c r="AQ91" s="24">
        <v>5.8</v>
      </c>
      <c r="AR91" s="24">
        <v>-3.3</v>
      </c>
      <c r="AS91" s="24">
        <v>-2.7</v>
      </c>
      <c r="AT91" s="24">
        <v>-6.2</v>
      </c>
      <c r="AU91" s="24">
        <v>-6.4</v>
      </c>
      <c r="AV91" s="24">
        <v>-2.6</v>
      </c>
      <c r="AW91" s="96">
        <v>-4.2</v>
      </c>
      <c r="AX91" s="96">
        <v>-0.18143881000000101</v>
      </c>
      <c r="AY91" s="39"/>
    </row>
    <row r="92" spans="1:51" ht="16.149999999999999" customHeight="1">
      <c r="A92" s="53" t="s">
        <v>181</v>
      </c>
      <c r="B92" s="16" t="s">
        <v>273</v>
      </c>
      <c r="C92" s="24">
        <v>0.6</v>
      </c>
      <c r="D92" s="24">
        <v>0.2</v>
      </c>
      <c r="E92" s="24">
        <v>0.2</v>
      </c>
      <c r="F92" s="24">
        <v>0.2</v>
      </c>
      <c r="G92" s="24">
        <v>1.2</v>
      </c>
      <c r="H92" s="24">
        <v>0.1</v>
      </c>
      <c r="I92" s="24">
        <v>0.4</v>
      </c>
      <c r="J92" s="24">
        <v>0.1</v>
      </c>
      <c r="K92" s="24">
        <v>0.2</v>
      </c>
      <c r="L92" s="24">
        <v>0.8</v>
      </c>
      <c r="M92" s="24">
        <v>-0.2</v>
      </c>
      <c r="N92" s="24">
        <v>-0.1</v>
      </c>
      <c r="O92" s="24">
        <v>-0.3</v>
      </c>
      <c r="P92" s="24">
        <v>-0.8</v>
      </c>
      <c r="Q92" s="24">
        <v>-1.5</v>
      </c>
      <c r="R92" s="24">
        <v>-0.1</v>
      </c>
      <c r="S92" s="24">
        <v>-0.5</v>
      </c>
      <c r="T92" s="24">
        <v>0.7</v>
      </c>
      <c r="U92" s="24">
        <v>-0.8</v>
      </c>
      <c r="V92" s="24">
        <v>-0.7</v>
      </c>
      <c r="W92" s="24">
        <v>-0.6</v>
      </c>
      <c r="X92" s="24">
        <v>-0.5</v>
      </c>
      <c r="Y92" s="24">
        <v>-1.7</v>
      </c>
      <c r="Z92" s="24">
        <v>-2</v>
      </c>
      <c r="AA92" s="24">
        <v>-4.8</v>
      </c>
      <c r="AB92" s="24">
        <v>0.4</v>
      </c>
      <c r="AC92" s="24">
        <v>1.2</v>
      </c>
      <c r="AD92" s="24">
        <v>1.9</v>
      </c>
      <c r="AE92" s="24">
        <v>0.8</v>
      </c>
      <c r="AF92" s="24">
        <v>4.2</v>
      </c>
      <c r="AG92" s="24">
        <v>-2.4</v>
      </c>
      <c r="AH92" s="24">
        <v>0</v>
      </c>
      <c r="AI92" s="24">
        <v>1.1000000000000001</v>
      </c>
      <c r="AJ92" s="24">
        <v>3.9</v>
      </c>
      <c r="AK92" s="24">
        <v>2.6</v>
      </c>
      <c r="AL92" s="24">
        <v>0.3</v>
      </c>
      <c r="AM92" s="24">
        <v>0.8</v>
      </c>
      <c r="AN92" s="24">
        <v>-1.2</v>
      </c>
      <c r="AO92" s="24">
        <v>-2.9</v>
      </c>
      <c r="AP92" s="24">
        <v>-3</v>
      </c>
      <c r="AQ92" s="24">
        <v>-5</v>
      </c>
      <c r="AR92" s="24">
        <v>0.9</v>
      </c>
      <c r="AS92" s="24">
        <v>0.1</v>
      </c>
      <c r="AT92" s="24">
        <v>4.3</v>
      </c>
      <c r="AU92" s="24">
        <v>0.3</v>
      </c>
      <c r="AV92" s="24">
        <v>5.0999999999999996</v>
      </c>
      <c r="AW92" s="96">
        <v>-1.1000000000000001</v>
      </c>
      <c r="AX92" s="96">
        <v>0.71179798999999999</v>
      </c>
      <c r="AY92" s="39"/>
    </row>
    <row r="93" spans="1:51" ht="16.149999999999999" customHeight="1">
      <c r="A93" s="27" t="s">
        <v>182</v>
      </c>
      <c r="B93" s="16" t="s">
        <v>274</v>
      </c>
      <c r="C93" s="24" t="s">
        <v>34</v>
      </c>
      <c r="D93" s="24" t="s">
        <v>34</v>
      </c>
      <c r="E93" s="24" t="s">
        <v>34</v>
      </c>
      <c r="F93" s="24" t="s">
        <v>34</v>
      </c>
      <c r="G93" s="24" t="s">
        <v>34</v>
      </c>
      <c r="H93" s="24" t="s">
        <v>34</v>
      </c>
      <c r="I93" s="24" t="s">
        <v>34</v>
      </c>
      <c r="J93" s="24" t="s">
        <v>34</v>
      </c>
      <c r="K93" s="24" t="s">
        <v>34</v>
      </c>
      <c r="L93" s="24" t="s">
        <v>34</v>
      </c>
      <c r="M93" s="24" t="s">
        <v>34</v>
      </c>
      <c r="N93" s="24" t="s">
        <v>34</v>
      </c>
      <c r="O93" s="24" t="s">
        <v>34</v>
      </c>
      <c r="P93" s="24" t="s">
        <v>34</v>
      </c>
      <c r="Q93" s="24" t="s">
        <v>34</v>
      </c>
      <c r="R93" s="24" t="s">
        <v>34</v>
      </c>
      <c r="S93" s="24" t="s">
        <v>34</v>
      </c>
      <c r="T93" s="24" t="s">
        <v>34</v>
      </c>
      <c r="U93" s="24" t="s">
        <v>34</v>
      </c>
      <c r="V93" s="24" t="s">
        <v>34</v>
      </c>
      <c r="W93" s="24" t="s">
        <v>34</v>
      </c>
      <c r="X93" s="24" t="s">
        <v>34</v>
      </c>
      <c r="Y93" s="24" t="s">
        <v>34</v>
      </c>
      <c r="Z93" s="24" t="s">
        <v>34</v>
      </c>
      <c r="AA93" s="24" t="s">
        <v>34</v>
      </c>
      <c r="AB93" s="24" t="s">
        <v>34</v>
      </c>
      <c r="AC93" s="24" t="s">
        <v>34</v>
      </c>
      <c r="AD93" s="24" t="s">
        <v>34</v>
      </c>
      <c r="AE93" s="24">
        <v>-0.5</v>
      </c>
      <c r="AF93" s="24">
        <v>-0.5</v>
      </c>
      <c r="AG93" s="24">
        <v>0</v>
      </c>
      <c r="AH93" s="24">
        <v>0</v>
      </c>
      <c r="AI93" s="24" t="s">
        <v>34</v>
      </c>
      <c r="AJ93" s="24" t="s">
        <v>34</v>
      </c>
      <c r="AK93" s="24">
        <v>-0.1</v>
      </c>
      <c r="AL93" s="24" t="s">
        <v>34</v>
      </c>
      <c r="AM93" s="24" t="s">
        <v>34</v>
      </c>
      <c r="AN93" s="24" t="s">
        <v>34</v>
      </c>
      <c r="AO93" s="24" t="s">
        <v>34</v>
      </c>
      <c r="AP93" s="24" t="s">
        <v>34</v>
      </c>
      <c r="AQ93" s="24" t="s">
        <v>34</v>
      </c>
      <c r="AR93" s="24" t="s">
        <v>34</v>
      </c>
      <c r="AS93" s="24" t="s">
        <v>34</v>
      </c>
      <c r="AT93" s="24" t="s">
        <v>34</v>
      </c>
      <c r="AU93" s="24" t="s">
        <v>34</v>
      </c>
      <c r="AV93" s="24" t="s">
        <v>34</v>
      </c>
      <c r="AW93" s="94" t="s">
        <v>34</v>
      </c>
      <c r="AX93" s="94" t="s">
        <v>34</v>
      </c>
      <c r="AY93" s="39"/>
    </row>
    <row r="94" spans="1:51" ht="16.149999999999999" customHeight="1">
      <c r="A94" s="53" t="s">
        <v>183</v>
      </c>
      <c r="B94" s="16" t="s">
        <v>275</v>
      </c>
      <c r="C94" s="24" t="s">
        <v>34</v>
      </c>
      <c r="D94" s="24" t="s">
        <v>34</v>
      </c>
      <c r="E94" s="24" t="s">
        <v>34</v>
      </c>
      <c r="F94" s="24" t="s">
        <v>34</v>
      </c>
      <c r="G94" s="24" t="s">
        <v>34</v>
      </c>
      <c r="H94" s="24" t="s">
        <v>34</v>
      </c>
      <c r="I94" s="24" t="s">
        <v>34</v>
      </c>
      <c r="J94" s="24" t="s">
        <v>34</v>
      </c>
      <c r="K94" s="24" t="s">
        <v>34</v>
      </c>
      <c r="L94" s="24" t="s">
        <v>34</v>
      </c>
      <c r="M94" s="24" t="s">
        <v>34</v>
      </c>
      <c r="N94" s="24" t="s">
        <v>34</v>
      </c>
      <c r="O94" s="24" t="s">
        <v>34</v>
      </c>
      <c r="P94" s="24" t="s">
        <v>34</v>
      </c>
      <c r="Q94" s="24" t="s">
        <v>34</v>
      </c>
      <c r="R94" s="24" t="s">
        <v>34</v>
      </c>
      <c r="S94" s="24" t="s">
        <v>34</v>
      </c>
      <c r="T94" s="24" t="s">
        <v>34</v>
      </c>
      <c r="U94" s="24" t="s">
        <v>34</v>
      </c>
      <c r="V94" s="24" t="s">
        <v>34</v>
      </c>
      <c r="W94" s="24" t="s">
        <v>34</v>
      </c>
      <c r="X94" s="24" t="s">
        <v>34</v>
      </c>
      <c r="Y94" s="24" t="s">
        <v>34</v>
      </c>
      <c r="Z94" s="24" t="s">
        <v>34</v>
      </c>
      <c r="AA94" s="24" t="s">
        <v>34</v>
      </c>
      <c r="AB94" s="24" t="s">
        <v>34</v>
      </c>
      <c r="AC94" s="24">
        <v>45.7</v>
      </c>
      <c r="AD94" s="24" t="s">
        <v>34</v>
      </c>
      <c r="AE94" s="24" t="s">
        <v>34</v>
      </c>
      <c r="AF94" s="24">
        <v>45.7</v>
      </c>
      <c r="AG94" s="24" t="s">
        <v>34</v>
      </c>
      <c r="AH94" s="24" t="s">
        <v>34</v>
      </c>
      <c r="AI94" s="24" t="s">
        <v>34</v>
      </c>
      <c r="AJ94" s="24" t="s">
        <v>34</v>
      </c>
      <c r="AK94" s="24" t="s">
        <v>34</v>
      </c>
      <c r="AL94" s="24" t="s">
        <v>34</v>
      </c>
      <c r="AM94" s="24">
        <v>-40.6</v>
      </c>
      <c r="AN94" s="24" t="s">
        <v>34</v>
      </c>
      <c r="AO94" s="24" t="s">
        <v>34</v>
      </c>
      <c r="AP94" s="24">
        <v>-40.6</v>
      </c>
      <c r="AQ94" s="24" t="s">
        <v>34</v>
      </c>
      <c r="AR94" s="24" t="s">
        <v>34</v>
      </c>
      <c r="AS94" s="24" t="s">
        <v>34</v>
      </c>
      <c r="AT94" s="24" t="s">
        <v>34</v>
      </c>
      <c r="AU94" s="24" t="s">
        <v>34</v>
      </c>
      <c r="AV94" s="24" t="s">
        <v>34</v>
      </c>
      <c r="AW94" s="94" t="s">
        <v>34</v>
      </c>
      <c r="AX94" s="94" t="s">
        <v>34</v>
      </c>
      <c r="AY94" s="39"/>
    </row>
    <row r="95" spans="1:51" ht="16.149999999999999" customHeight="1">
      <c r="A95" s="27" t="s">
        <v>184</v>
      </c>
      <c r="B95" s="16" t="s">
        <v>276</v>
      </c>
      <c r="C95" s="24" t="s">
        <v>34</v>
      </c>
      <c r="D95" s="24" t="s">
        <v>34</v>
      </c>
      <c r="E95" s="24" t="s">
        <v>34</v>
      </c>
      <c r="F95" s="24" t="s">
        <v>34</v>
      </c>
      <c r="G95" s="24" t="s">
        <v>34</v>
      </c>
      <c r="H95" s="24" t="s">
        <v>34</v>
      </c>
      <c r="I95" s="24" t="s">
        <v>34</v>
      </c>
      <c r="J95" s="24" t="s">
        <v>34</v>
      </c>
      <c r="K95" s="24" t="s">
        <v>34</v>
      </c>
      <c r="L95" s="24" t="s">
        <v>34</v>
      </c>
      <c r="M95" s="24" t="s">
        <v>34</v>
      </c>
      <c r="N95" s="24" t="s">
        <v>34</v>
      </c>
      <c r="O95" s="24" t="s">
        <v>34</v>
      </c>
      <c r="P95" s="24" t="s">
        <v>34</v>
      </c>
      <c r="Q95" s="24" t="s">
        <v>34</v>
      </c>
      <c r="R95" s="24" t="s">
        <v>34</v>
      </c>
      <c r="S95" s="24" t="s">
        <v>34</v>
      </c>
      <c r="T95" s="24" t="s">
        <v>34</v>
      </c>
      <c r="U95" s="24" t="s">
        <v>34</v>
      </c>
      <c r="V95" s="24" t="s">
        <v>34</v>
      </c>
      <c r="W95" s="24" t="s">
        <v>34</v>
      </c>
      <c r="X95" s="24" t="s">
        <v>34</v>
      </c>
      <c r="Y95" s="24">
        <v>116</v>
      </c>
      <c r="Z95" s="24">
        <v>4.2</v>
      </c>
      <c r="AA95" s="24">
        <v>120.2</v>
      </c>
      <c r="AB95" s="24" t="s">
        <v>34</v>
      </c>
      <c r="AC95" s="24" t="s">
        <v>34</v>
      </c>
      <c r="AD95" s="24" t="s">
        <v>34</v>
      </c>
      <c r="AE95" s="24" t="s">
        <v>34</v>
      </c>
      <c r="AF95" s="24" t="s">
        <v>34</v>
      </c>
      <c r="AG95" s="24" t="s">
        <v>34</v>
      </c>
      <c r="AH95" s="24" t="s">
        <v>34</v>
      </c>
      <c r="AI95" s="24" t="s">
        <v>34</v>
      </c>
      <c r="AJ95" s="24" t="s">
        <v>34</v>
      </c>
      <c r="AK95" s="24" t="s">
        <v>34</v>
      </c>
      <c r="AL95" s="24" t="s">
        <v>34</v>
      </c>
      <c r="AM95" s="24" t="s">
        <v>34</v>
      </c>
      <c r="AN95" s="24" t="s">
        <v>34</v>
      </c>
      <c r="AO95" s="24" t="s">
        <v>34</v>
      </c>
      <c r="AP95" s="24" t="s">
        <v>34</v>
      </c>
      <c r="AQ95" s="24" t="s">
        <v>34</v>
      </c>
      <c r="AR95" s="24" t="s">
        <v>34</v>
      </c>
      <c r="AS95" s="24" t="s">
        <v>34</v>
      </c>
      <c r="AT95" s="24" t="s">
        <v>34</v>
      </c>
      <c r="AU95" s="24" t="s">
        <v>34</v>
      </c>
      <c r="AV95" s="24" t="s">
        <v>34</v>
      </c>
      <c r="AW95" s="94" t="s">
        <v>34</v>
      </c>
      <c r="AX95" s="94" t="s">
        <v>34</v>
      </c>
      <c r="AY95" s="39"/>
    </row>
    <row r="96" spans="1:51" ht="16.149999999999999" customHeight="1">
      <c r="A96" s="52" t="s">
        <v>277</v>
      </c>
      <c r="B96" s="15" t="s">
        <v>76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>
        <v>-0.3</v>
      </c>
      <c r="Z96" s="26">
        <v>-2.4</v>
      </c>
      <c r="AA96" s="26">
        <v>-2.7</v>
      </c>
      <c r="AB96" s="26">
        <v>-0.4</v>
      </c>
      <c r="AC96" s="26">
        <v>3.1</v>
      </c>
      <c r="AD96" s="26">
        <v>0.3</v>
      </c>
      <c r="AE96" s="26">
        <v>3.6</v>
      </c>
      <c r="AF96" s="26">
        <v>6.6</v>
      </c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97"/>
      <c r="AX96" s="97"/>
      <c r="AY96" s="39"/>
    </row>
    <row r="97" spans="1:51" ht="16.149999999999999" customHeight="1">
      <c r="A97" s="29" t="s">
        <v>185</v>
      </c>
      <c r="B97" s="18" t="s">
        <v>278</v>
      </c>
      <c r="C97" s="24">
        <v>0.1</v>
      </c>
      <c r="D97" s="24">
        <v>-1.4</v>
      </c>
      <c r="E97" s="24">
        <v>-0.6</v>
      </c>
      <c r="F97" s="24">
        <v>-0.9</v>
      </c>
      <c r="G97" s="24">
        <v>-2.7</v>
      </c>
      <c r="H97" s="24">
        <v>-1.7</v>
      </c>
      <c r="I97" s="78">
        <v>-1</v>
      </c>
      <c r="J97" s="24">
        <v>0.6</v>
      </c>
      <c r="K97" s="24">
        <v>-1.1000000000000001</v>
      </c>
      <c r="L97" s="24">
        <v>-3.1</v>
      </c>
      <c r="M97" s="24">
        <v>3.4</v>
      </c>
      <c r="N97" s="24">
        <v>0.2</v>
      </c>
      <c r="O97" s="24">
        <v>-14.9</v>
      </c>
      <c r="P97" s="78">
        <v>-21</v>
      </c>
      <c r="Q97" s="24">
        <v>-32.299999999999997</v>
      </c>
      <c r="R97" s="24">
        <v>-4.5</v>
      </c>
      <c r="S97" s="24">
        <v>-4.3</v>
      </c>
      <c r="T97" s="24">
        <v>-1.3</v>
      </c>
      <c r="U97" s="24">
        <v>20.6</v>
      </c>
      <c r="V97" s="24">
        <v>10.5</v>
      </c>
      <c r="W97" s="24">
        <v>2.5</v>
      </c>
      <c r="X97" s="24">
        <v>0.6</v>
      </c>
      <c r="Y97" s="78">
        <v>114</v>
      </c>
      <c r="Z97" s="24">
        <v>37.799999999999997</v>
      </c>
      <c r="AA97" s="24">
        <v>154.9</v>
      </c>
      <c r="AB97" s="24">
        <v>-3.5</v>
      </c>
      <c r="AC97" s="24">
        <v>44.8</v>
      </c>
      <c r="AD97" s="24">
        <v>2.2999999999999998</v>
      </c>
      <c r="AE97" s="24">
        <v>7.8</v>
      </c>
      <c r="AF97" s="24">
        <v>51.5</v>
      </c>
      <c r="AG97" s="24">
        <v>1.3</v>
      </c>
      <c r="AH97" s="24">
        <v>4.9000000000000004</v>
      </c>
      <c r="AI97" s="24">
        <v>-1</v>
      </c>
      <c r="AJ97" s="24">
        <v>-1.7</v>
      </c>
      <c r="AK97" s="24">
        <v>3.5</v>
      </c>
      <c r="AL97" s="24">
        <v>-3.3</v>
      </c>
      <c r="AM97" s="24">
        <v>-45.1</v>
      </c>
      <c r="AN97" s="24">
        <v>-2.4</v>
      </c>
      <c r="AO97" s="24">
        <v>1.4</v>
      </c>
      <c r="AP97" s="24">
        <v>-49.4</v>
      </c>
      <c r="AQ97" s="24">
        <v>-4.3</v>
      </c>
      <c r="AR97" s="24">
        <v>-7</v>
      </c>
      <c r="AS97" s="24">
        <v>-1.3</v>
      </c>
      <c r="AT97" s="24">
        <v>2.2000000000000002</v>
      </c>
      <c r="AU97" s="24">
        <v>-10.4</v>
      </c>
      <c r="AV97" s="24">
        <v>3.7</v>
      </c>
      <c r="AW97" s="96">
        <v>-5.2</v>
      </c>
      <c r="AX97" s="96">
        <v>2.2829425799999998</v>
      </c>
      <c r="AY97" s="39"/>
    </row>
    <row r="98" spans="1:51" ht="16.149999999999999" customHeight="1">
      <c r="A98" s="56" t="s">
        <v>187</v>
      </c>
      <c r="B98" s="18" t="s">
        <v>279</v>
      </c>
      <c r="C98" s="24">
        <v>-65.2</v>
      </c>
      <c r="D98" s="24">
        <v>-71</v>
      </c>
      <c r="E98" s="24">
        <v>-78.5</v>
      </c>
      <c r="F98" s="24">
        <v>-108.3</v>
      </c>
      <c r="G98" s="24">
        <v>-323</v>
      </c>
      <c r="H98" s="78">
        <v>-99</v>
      </c>
      <c r="I98" s="24">
        <v>-154.4</v>
      </c>
      <c r="J98" s="24">
        <v>-105.9</v>
      </c>
      <c r="K98" s="24">
        <v>-125.2</v>
      </c>
      <c r="L98" s="24">
        <v>-484.5</v>
      </c>
      <c r="M98" s="24">
        <v>-126.4</v>
      </c>
      <c r="N98" s="24">
        <v>-128.80000000000001</v>
      </c>
      <c r="O98" s="24">
        <v>-160.1</v>
      </c>
      <c r="P98" s="24">
        <v>-180.9</v>
      </c>
      <c r="Q98" s="24">
        <v>-596.20000000000005</v>
      </c>
      <c r="R98" s="24">
        <v>-160.9</v>
      </c>
      <c r="S98" s="24">
        <v>-161.80000000000001</v>
      </c>
      <c r="T98" s="24">
        <v>-166.7</v>
      </c>
      <c r="U98" s="24">
        <v>-174.3</v>
      </c>
      <c r="V98" s="24">
        <v>-663.7</v>
      </c>
      <c r="W98" s="24">
        <v>-175.3</v>
      </c>
      <c r="X98" s="24">
        <v>-193.1</v>
      </c>
      <c r="Y98" s="24">
        <v>-95.6</v>
      </c>
      <c r="Z98" s="24">
        <v>-221.2</v>
      </c>
      <c r="AA98" s="24">
        <v>-685.1</v>
      </c>
      <c r="AB98" s="24">
        <v>-198.4</v>
      </c>
      <c r="AC98" s="24">
        <v>-169.1</v>
      </c>
      <c r="AD98" s="24">
        <v>-216.5</v>
      </c>
      <c r="AE98" s="24">
        <v>-248</v>
      </c>
      <c r="AF98" s="24">
        <v>-832</v>
      </c>
      <c r="AG98" s="24" t="s">
        <v>34</v>
      </c>
      <c r="AH98" s="24" t="s">
        <v>34</v>
      </c>
      <c r="AI98" s="24" t="s">
        <v>34</v>
      </c>
      <c r="AJ98" s="24" t="s">
        <v>34</v>
      </c>
      <c r="AK98" s="24" t="s">
        <v>34</v>
      </c>
      <c r="AL98" s="24" t="s">
        <v>34</v>
      </c>
      <c r="AM98" s="24" t="s">
        <v>34</v>
      </c>
      <c r="AN98" s="24" t="s">
        <v>34</v>
      </c>
      <c r="AO98" s="24" t="s">
        <v>34</v>
      </c>
      <c r="AP98" s="24" t="s">
        <v>34</v>
      </c>
      <c r="AQ98" s="24" t="s">
        <v>34</v>
      </c>
      <c r="AR98" s="24" t="s">
        <v>34</v>
      </c>
      <c r="AS98" s="24" t="s">
        <v>34</v>
      </c>
      <c r="AT98" s="24" t="s">
        <v>34</v>
      </c>
      <c r="AU98" s="24" t="s">
        <v>34</v>
      </c>
      <c r="AV98" s="24" t="s">
        <v>34</v>
      </c>
      <c r="AW98" s="96" t="s">
        <v>34</v>
      </c>
      <c r="AX98" s="96"/>
      <c r="AY98" s="39"/>
    </row>
    <row r="99" spans="1:51" ht="16.149999999999999" customHeight="1">
      <c r="A99" s="144" t="s">
        <v>186</v>
      </c>
      <c r="B99" s="145" t="s">
        <v>280</v>
      </c>
      <c r="C99" s="140">
        <v>-65.2</v>
      </c>
      <c r="D99" s="140">
        <v>-71</v>
      </c>
      <c r="E99" s="140">
        <v>-78.5</v>
      </c>
      <c r="F99" s="140">
        <v>-108.3</v>
      </c>
      <c r="G99" s="141">
        <v>-323</v>
      </c>
      <c r="H99" s="141">
        <v>-99</v>
      </c>
      <c r="I99" s="140">
        <v>-154.4</v>
      </c>
      <c r="J99" s="140">
        <v>-105.9</v>
      </c>
      <c r="K99" s="140">
        <v>-125.2</v>
      </c>
      <c r="L99" s="140">
        <v>-484.5</v>
      </c>
      <c r="M99" s="140">
        <v>-126.4</v>
      </c>
      <c r="N99" s="140">
        <v>-128.80000000000001</v>
      </c>
      <c r="O99" s="140">
        <v>-160.1</v>
      </c>
      <c r="P99" s="140">
        <v>-180.9</v>
      </c>
      <c r="Q99" s="140">
        <v>-596.20000000000005</v>
      </c>
      <c r="R99" s="140">
        <v>-160.9</v>
      </c>
      <c r="S99" s="140">
        <v>-161.80000000000001</v>
      </c>
      <c r="T99" s="140">
        <v>-166.7</v>
      </c>
      <c r="U99" s="140">
        <v>-174.3</v>
      </c>
      <c r="V99" s="140">
        <v>-663.7</v>
      </c>
      <c r="W99" s="140">
        <v>-175.3</v>
      </c>
      <c r="X99" s="140">
        <v>-193.1</v>
      </c>
      <c r="Y99" s="140">
        <v>-101.6</v>
      </c>
      <c r="Z99" s="140">
        <v>-231.1</v>
      </c>
      <c r="AA99" s="140">
        <v>-701.1</v>
      </c>
      <c r="AB99" s="140">
        <v>-206.4</v>
      </c>
      <c r="AC99" s="140">
        <v>-168.9</v>
      </c>
      <c r="AD99" s="140">
        <v>-223.6</v>
      </c>
      <c r="AE99" s="140">
        <v>-253.5</v>
      </c>
      <c r="AF99" s="140">
        <v>-852.4</v>
      </c>
      <c r="AG99" s="140">
        <v>-224.7</v>
      </c>
      <c r="AH99" s="140">
        <v>-228.6</v>
      </c>
      <c r="AI99" s="140">
        <v>-259.2</v>
      </c>
      <c r="AJ99" s="140">
        <v>-255.6</v>
      </c>
      <c r="AK99" s="140">
        <v>-968.1</v>
      </c>
      <c r="AL99" s="140">
        <v>-225.1</v>
      </c>
      <c r="AM99" s="140">
        <v>-267.2</v>
      </c>
      <c r="AN99" s="141">
        <v>-231</v>
      </c>
      <c r="AO99" s="140">
        <v>-249.8</v>
      </c>
      <c r="AP99" s="141">
        <v>-973</v>
      </c>
      <c r="AQ99" s="140">
        <v>-218.2</v>
      </c>
      <c r="AR99" s="140">
        <v>-242.7</v>
      </c>
      <c r="AS99" s="140">
        <v>-225</v>
      </c>
      <c r="AT99" s="140">
        <v>-226.6</v>
      </c>
      <c r="AU99" s="140">
        <v>-912.5</v>
      </c>
      <c r="AV99" s="140">
        <v>-214.6</v>
      </c>
      <c r="AW99" s="176">
        <v>-228.4</v>
      </c>
      <c r="AX99" s="142">
        <v>-225.85958175674199</v>
      </c>
      <c r="AY99" s="39"/>
    </row>
    <row r="100" spans="1:51" ht="16.149999999999999" customHeight="1">
      <c r="A100" s="56" t="s">
        <v>188</v>
      </c>
      <c r="B100" s="18" t="s">
        <v>188</v>
      </c>
      <c r="C100" s="24">
        <v>6.5</v>
      </c>
      <c r="D100" s="24">
        <v>12.6</v>
      </c>
      <c r="E100" s="24">
        <v>15.3</v>
      </c>
      <c r="F100" s="24">
        <v>-7.1</v>
      </c>
      <c r="G100" s="24">
        <v>27.2</v>
      </c>
      <c r="H100" s="78">
        <v>8</v>
      </c>
      <c r="I100" s="24">
        <v>-37.9</v>
      </c>
      <c r="J100" s="78">
        <v>25</v>
      </c>
      <c r="K100" s="24">
        <v>16.2</v>
      </c>
      <c r="L100" s="24">
        <v>11.3</v>
      </c>
      <c r="M100" s="78">
        <v>19</v>
      </c>
      <c r="N100" s="24">
        <v>24.7</v>
      </c>
      <c r="O100" s="24">
        <v>25.7</v>
      </c>
      <c r="P100" s="24">
        <v>9.8000000000000007</v>
      </c>
      <c r="Q100" s="24">
        <v>79.2</v>
      </c>
      <c r="R100" s="24">
        <v>35.700000000000003</v>
      </c>
      <c r="S100" s="24">
        <v>47.6</v>
      </c>
      <c r="T100" s="24">
        <v>71.7</v>
      </c>
      <c r="U100" s="24">
        <v>76.400000000000006</v>
      </c>
      <c r="V100" s="24">
        <v>231.4</v>
      </c>
      <c r="W100" s="24">
        <v>67.900000000000006</v>
      </c>
      <c r="X100" s="78">
        <v>61</v>
      </c>
      <c r="Y100" s="78">
        <v>211</v>
      </c>
      <c r="Z100" s="24">
        <v>75.8</v>
      </c>
      <c r="AA100" s="24">
        <v>415.8</v>
      </c>
      <c r="AB100" s="24">
        <v>100.1</v>
      </c>
      <c r="AC100" s="24">
        <v>125.3</v>
      </c>
      <c r="AD100" s="24">
        <v>118.6</v>
      </c>
      <c r="AE100" s="24">
        <v>95.5</v>
      </c>
      <c r="AF100" s="24">
        <v>439.5</v>
      </c>
      <c r="AG100" s="24" t="s">
        <v>34</v>
      </c>
      <c r="AH100" s="24" t="s">
        <v>34</v>
      </c>
      <c r="AI100" s="24" t="s">
        <v>34</v>
      </c>
      <c r="AJ100" s="24" t="s">
        <v>34</v>
      </c>
      <c r="AK100" s="24" t="s">
        <v>34</v>
      </c>
      <c r="AL100" s="24" t="s">
        <v>34</v>
      </c>
      <c r="AM100" s="24" t="s">
        <v>34</v>
      </c>
      <c r="AN100" s="24" t="s">
        <v>34</v>
      </c>
      <c r="AO100" s="24" t="s">
        <v>34</v>
      </c>
      <c r="AP100" s="24" t="s">
        <v>34</v>
      </c>
      <c r="AQ100" s="24" t="s">
        <v>34</v>
      </c>
      <c r="AR100" s="24" t="s">
        <v>34</v>
      </c>
      <c r="AS100" s="24" t="s">
        <v>34</v>
      </c>
      <c r="AT100" s="24" t="s">
        <v>34</v>
      </c>
      <c r="AU100" s="24" t="s">
        <v>34</v>
      </c>
      <c r="AV100" s="24" t="s">
        <v>34</v>
      </c>
      <c r="AW100" s="96" t="s">
        <v>34</v>
      </c>
      <c r="AX100" s="96" t="s">
        <v>34</v>
      </c>
      <c r="AY100" s="39"/>
    </row>
    <row r="101" spans="1:51" ht="16.149999999999999" customHeight="1">
      <c r="A101" s="29" t="s">
        <v>189</v>
      </c>
      <c r="B101" s="18" t="s">
        <v>281</v>
      </c>
      <c r="C101" s="24">
        <v>6.5</v>
      </c>
      <c r="D101" s="24">
        <v>12.6</v>
      </c>
      <c r="E101" s="24">
        <v>15.3</v>
      </c>
      <c r="F101" s="24">
        <v>-7.1</v>
      </c>
      <c r="G101" s="24">
        <v>27.2</v>
      </c>
      <c r="H101" s="78">
        <v>8</v>
      </c>
      <c r="I101" s="24">
        <v>-37.9</v>
      </c>
      <c r="J101" s="78">
        <v>25</v>
      </c>
      <c r="K101" s="24">
        <v>16.2</v>
      </c>
      <c r="L101" s="24">
        <v>11.3</v>
      </c>
      <c r="M101" s="78">
        <v>19</v>
      </c>
      <c r="N101" s="24">
        <v>24.7</v>
      </c>
      <c r="O101" s="24">
        <v>25.7</v>
      </c>
      <c r="P101" s="24">
        <v>9.8000000000000007</v>
      </c>
      <c r="Q101" s="24">
        <v>79.2</v>
      </c>
      <c r="R101" s="24">
        <v>35.700000000000003</v>
      </c>
      <c r="S101" s="24">
        <v>47.6</v>
      </c>
      <c r="T101" s="24">
        <v>71.7</v>
      </c>
      <c r="U101" s="24">
        <v>76.400000000000006</v>
      </c>
      <c r="V101" s="24">
        <v>231.4</v>
      </c>
      <c r="W101" s="24">
        <v>67.900000000000006</v>
      </c>
      <c r="X101" s="78">
        <v>61</v>
      </c>
      <c r="Y101" s="24">
        <v>208.9</v>
      </c>
      <c r="Z101" s="24">
        <v>74.099999999999994</v>
      </c>
      <c r="AA101" s="24">
        <v>411.9</v>
      </c>
      <c r="AB101" s="24">
        <v>92</v>
      </c>
      <c r="AC101" s="24">
        <v>128.19999999999999</v>
      </c>
      <c r="AD101" s="24">
        <v>112.9</v>
      </c>
      <c r="AE101" s="24">
        <v>88.9</v>
      </c>
      <c r="AF101" s="24">
        <v>421.9</v>
      </c>
      <c r="AG101" s="24">
        <v>115.7</v>
      </c>
      <c r="AH101" s="24">
        <v>120.3</v>
      </c>
      <c r="AI101" s="24">
        <v>131.69999999999999</v>
      </c>
      <c r="AJ101" s="24">
        <v>125.8</v>
      </c>
      <c r="AK101" s="24">
        <v>493.6</v>
      </c>
      <c r="AL101" s="24">
        <v>155.19999999999999</v>
      </c>
      <c r="AM101" s="24">
        <v>122.9</v>
      </c>
      <c r="AN101" s="24">
        <v>188.3</v>
      </c>
      <c r="AO101" s="24">
        <v>138.5</v>
      </c>
      <c r="AP101" s="24">
        <v>604.9</v>
      </c>
      <c r="AQ101" s="24">
        <v>171.2</v>
      </c>
      <c r="AR101" s="24">
        <v>147.69999999999999</v>
      </c>
      <c r="AS101" s="24">
        <v>176</v>
      </c>
      <c r="AT101" s="24">
        <v>165.7</v>
      </c>
      <c r="AU101" s="24">
        <v>660.6</v>
      </c>
      <c r="AV101" s="24">
        <v>165.7</v>
      </c>
      <c r="AW101" s="96">
        <v>175.9</v>
      </c>
      <c r="AX101" s="96">
        <v>202.23870673066099</v>
      </c>
      <c r="AY101" s="39"/>
    </row>
    <row r="102" spans="1:51" ht="16.149999999999999" customHeight="1">
      <c r="A102" s="56" t="s">
        <v>190</v>
      </c>
      <c r="B102" s="18" t="s">
        <v>282</v>
      </c>
      <c r="C102" s="24">
        <v>22.7</v>
      </c>
      <c r="D102" s="24">
        <v>24.5</v>
      </c>
      <c r="E102" s="78">
        <v>20</v>
      </c>
      <c r="F102" s="24">
        <v>32.700000000000003</v>
      </c>
      <c r="G102" s="24">
        <v>99.9</v>
      </c>
      <c r="H102" s="78">
        <v>29</v>
      </c>
      <c r="I102" s="24">
        <v>30.3</v>
      </c>
      <c r="J102" s="24">
        <v>34.9</v>
      </c>
      <c r="K102" s="24">
        <v>35.6</v>
      </c>
      <c r="L102" s="24">
        <v>129.80000000000001</v>
      </c>
      <c r="M102" s="24">
        <v>37.1</v>
      </c>
      <c r="N102" s="24">
        <v>40.200000000000003</v>
      </c>
      <c r="O102" s="24">
        <v>42.4</v>
      </c>
      <c r="P102" s="24">
        <v>42.7</v>
      </c>
      <c r="Q102" s="24">
        <v>162.4</v>
      </c>
      <c r="R102" s="24">
        <v>43.5</v>
      </c>
      <c r="S102" s="24">
        <v>43.6</v>
      </c>
      <c r="T102" s="24">
        <v>44.1</v>
      </c>
      <c r="U102" s="24">
        <v>46.1</v>
      </c>
      <c r="V102" s="24">
        <v>177.4</v>
      </c>
      <c r="W102" s="24">
        <v>48.4</v>
      </c>
      <c r="X102" s="24">
        <v>49.2</v>
      </c>
      <c r="Y102" s="24">
        <v>53.3</v>
      </c>
      <c r="Z102" s="78">
        <v>56</v>
      </c>
      <c r="AA102" s="24">
        <v>206.9</v>
      </c>
      <c r="AB102" s="24">
        <v>51.3</v>
      </c>
      <c r="AC102" s="24">
        <v>55.9</v>
      </c>
      <c r="AD102" s="78">
        <v>54</v>
      </c>
      <c r="AE102" s="24">
        <v>55.9</v>
      </c>
      <c r="AF102" s="24">
        <v>217.1</v>
      </c>
      <c r="AG102" s="24" t="s">
        <v>34</v>
      </c>
      <c r="AH102" s="24" t="s">
        <v>34</v>
      </c>
      <c r="AI102" s="24" t="s">
        <v>34</v>
      </c>
      <c r="AJ102" s="24" t="s">
        <v>34</v>
      </c>
      <c r="AK102" s="24" t="s">
        <v>34</v>
      </c>
      <c r="AL102" s="24" t="s">
        <v>34</v>
      </c>
      <c r="AM102" s="24" t="s">
        <v>34</v>
      </c>
      <c r="AN102" s="24" t="s">
        <v>34</v>
      </c>
      <c r="AO102" s="24" t="s">
        <v>34</v>
      </c>
      <c r="AP102" s="24" t="s">
        <v>34</v>
      </c>
      <c r="AQ102" s="24" t="s">
        <v>34</v>
      </c>
      <c r="AR102" s="24" t="s">
        <v>34</v>
      </c>
      <c r="AS102" s="24" t="s">
        <v>34</v>
      </c>
      <c r="AT102" s="24" t="s">
        <v>34</v>
      </c>
      <c r="AU102" s="24" t="s">
        <v>34</v>
      </c>
      <c r="AV102" s="24" t="s">
        <v>34</v>
      </c>
      <c r="AW102" s="96" t="s">
        <v>34</v>
      </c>
      <c r="AX102" s="96" t="s">
        <v>34</v>
      </c>
      <c r="AY102" s="39"/>
    </row>
    <row r="103" spans="1:51" ht="16.149999999999999" customHeight="1">
      <c r="A103" s="29" t="s">
        <v>160</v>
      </c>
      <c r="B103" s="18" t="s">
        <v>283</v>
      </c>
      <c r="C103" s="24">
        <v>22.7</v>
      </c>
      <c r="D103" s="24">
        <v>24.5</v>
      </c>
      <c r="E103" s="78">
        <v>20</v>
      </c>
      <c r="F103" s="24">
        <v>32.700000000000003</v>
      </c>
      <c r="G103" s="24">
        <v>99.9</v>
      </c>
      <c r="H103" s="78">
        <v>29</v>
      </c>
      <c r="I103" s="24">
        <v>30.3</v>
      </c>
      <c r="J103" s="24">
        <v>34.9</v>
      </c>
      <c r="K103" s="24">
        <v>35.6</v>
      </c>
      <c r="L103" s="24">
        <v>129.80000000000001</v>
      </c>
      <c r="M103" s="24">
        <v>37.1</v>
      </c>
      <c r="N103" s="24">
        <v>40.200000000000003</v>
      </c>
      <c r="O103" s="24">
        <v>42.4</v>
      </c>
      <c r="P103" s="24">
        <v>42.7</v>
      </c>
      <c r="Q103" s="24">
        <v>162.4</v>
      </c>
      <c r="R103" s="24">
        <v>43.5</v>
      </c>
      <c r="S103" s="24">
        <v>43.6</v>
      </c>
      <c r="T103" s="24">
        <v>44.1</v>
      </c>
      <c r="U103" s="24">
        <v>46.1</v>
      </c>
      <c r="V103" s="24">
        <v>177.4</v>
      </c>
      <c r="W103" s="24">
        <v>48.4</v>
      </c>
      <c r="X103" s="24">
        <v>49.2</v>
      </c>
      <c r="Y103" s="24">
        <v>53.8</v>
      </c>
      <c r="Z103" s="24">
        <v>56.7</v>
      </c>
      <c r="AA103" s="24">
        <v>208.1</v>
      </c>
      <c r="AB103" s="24">
        <v>52.3</v>
      </c>
      <c r="AC103" s="24">
        <v>57.1</v>
      </c>
      <c r="AD103" s="24">
        <v>55.2</v>
      </c>
      <c r="AE103" s="24">
        <v>57.2</v>
      </c>
      <c r="AF103" s="24">
        <v>221.9</v>
      </c>
      <c r="AG103" s="24">
        <v>56.1</v>
      </c>
      <c r="AH103" s="24">
        <v>54.9</v>
      </c>
      <c r="AI103" s="24">
        <v>52.7</v>
      </c>
      <c r="AJ103" s="24">
        <v>52.6</v>
      </c>
      <c r="AK103" s="24">
        <v>216.3</v>
      </c>
      <c r="AL103" s="24">
        <v>75.599999999999994</v>
      </c>
      <c r="AM103" s="24">
        <v>76.400000000000006</v>
      </c>
      <c r="AN103" s="24">
        <v>75.7</v>
      </c>
      <c r="AO103" s="24">
        <v>74.099999999999994</v>
      </c>
      <c r="AP103" s="24">
        <v>301.89999999999998</v>
      </c>
      <c r="AQ103" s="24">
        <v>82.4</v>
      </c>
      <c r="AR103" s="24">
        <v>83.1</v>
      </c>
      <c r="AS103" s="24">
        <v>83.1</v>
      </c>
      <c r="AT103" s="24">
        <v>91.6</v>
      </c>
      <c r="AU103" s="24">
        <v>340.2</v>
      </c>
      <c r="AV103" s="24">
        <v>93.6</v>
      </c>
      <c r="AW103" s="96">
        <v>94.5</v>
      </c>
      <c r="AX103" s="96">
        <v>92.873834166741503</v>
      </c>
      <c r="AY103" s="39"/>
    </row>
    <row r="104" spans="1:51" ht="16.149999999999999" customHeight="1">
      <c r="A104" s="52" t="s">
        <v>161</v>
      </c>
      <c r="B104" s="15" t="s">
        <v>284</v>
      </c>
      <c r="C104" s="26">
        <v>29.1</v>
      </c>
      <c r="D104" s="26">
        <v>37.1</v>
      </c>
      <c r="E104" s="26">
        <v>35.200000000000003</v>
      </c>
      <c r="F104" s="26">
        <v>25.6</v>
      </c>
      <c r="G104" s="26">
        <v>127.1</v>
      </c>
      <c r="H104" s="26">
        <v>37.1</v>
      </c>
      <c r="I104" s="26">
        <v>-7.7</v>
      </c>
      <c r="J104" s="77">
        <v>60</v>
      </c>
      <c r="K104" s="26">
        <v>51.8</v>
      </c>
      <c r="L104" s="26">
        <v>141.1</v>
      </c>
      <c r="M104" s="26">
        <v>56.1</v>
      </c>
      <c r="N104" s="26">
        <v>64.900000000000006</v>
      </c>
      <c r="O104" s="26">
        <v>68.099999999999994</v>
      </c>
      <c r="P104" s="26">
        <v>52.5</v>
      </c>
      <c r="Q104" s="26">
        <v>241.6</v>
      </c>
      <c r="R104" s="26">
        <v>79.3</v>
      </c>
      <c r="S104" s="26">
        <v>91.2</v>
      </c>
      <c r="T104" s="26">
        <v>115.8</v>
      </c>
      <c r="U104" s="26">
        <v>122.5</v>
      </c>
      <c r="V104" s="26">
        <v>408.8</v>
      </c>
      <c r="W104" s="26">
        <v>116.3</v>
      </c>
      <c r="X104" s="26">
        <v>110.2</v>
      </c>
      <c r="Y104" s="26">
        <v>264.39999999999998</v>
      </c>
      <c r="Z104" s="26">
        <v>131.80000000000001</v>
      </c>
      <c r="AA104" s="26">
        <v>622.70000000000005</v>
      </c>
      <c r="AB104" s="26">
        <v>151.4</v>
      </c>
      <c r="AC104" s="26">
        <v>181.3</v>
      </c>
      <c r="AD104" s="26">
        <v>172.6</v>
      </c>
      <c r="AE104" s="26">
        <v>151.30000000000001</v>
      </c>
      <c r="AF104" s="26">
        <v>656.6</v>
      </c>
      <c r="AG104" s="26" t="s">
        <v>34</v>
      </c>
      <c r="AH104" s="26" t="s">
        <v>34</v>
      </c>
      <c r="AI104" s="26" t="s">
        <v>34</v>
      </c>
      <c r="AJ104" s="26" t="s">
        <v>34</v>
      </c>
      <c r="AK104" s="26" t="s">
        <v>34</v>
      </c>
      <c r="AL104" s="26" t="s">
        <v>34</v>
      </c>
      <c r="AM104" s="26" t="s">
        <v>34</v>
      </c>
      <c r="AN104" s="26" t="s">
        <v>34</v>
      </c>
      <c r="AO104" s="26" t="s">
        <v>34</v>
      </c>
      <c r="AP104" s="26" t="s">
        <v>34</v>
      </c>
      <c r="AQ104" s="26" t="s">
        <v>34</v>
      </c>
      <c r="AR104" s="26" t="s">
        <v>34</v>
      </c>
      <c r="AS104" s="26" t="s">
        <v>34</v>
      </c>
      <c r="AT104" s="26" t="s">
        <v>34</v>
      </c>
      <c r="AU104" s="26" t="s">
        <v>34</v>
      </c>
      <c r="AV104" s="26" t="s">
        <v>34</v>
      </c>
      <c r="AW104" s="94" t="s">
        <v>34</v>
      </c>
      <c r="AX104" s="94" t="s">
        <v>34</v>
      </c>
      <c r="AY104" s="39"/>
    </row>
    <row r="105" spans="1:51" ht="16.149999999999999" customHeight="1">
      <c r="A105" s="29" t="s">
        <v>62</v>
      </c>
      <c r="B105" s="18" t="s">
        <v>77</v>
      </c>
      <c r="C105" s="78">
        <v>30</v>
      </c>
      <c r="D105" s="24">
        <v>33.4</v>
      </c>
      <c r="E105" s="24">
        <v>27.9</v>
      </c>
      <c r="F105" s="24">
        <v>18.899999999999999</v>
      </c>
      <c r="G105" s="78">
        <v>27</v>
      </c>
      <c r="H105" s="24">
        <v>25.7</v>
      </c>
      <c r="I105" s="24">
        <v>-4.8</v>
      </c>
      <c r="J105" s="24">
        <v>33.200000000000003</v>
      </c>
      <c r="K105" s="78">
        <v>27</v>
      </c>
      <c r="L105" s="24">
        <v>20.9</v>
      </c>
      <c r="M105" s="24">
        <v>28.2</v>
      </c>
      <c r="N105" s="24">
        <v>30.7</v>
      </c>
      <c r="O105" s="24">
        <v>27.1</v>
      </c>
      <c r="P105" s="24">
        <v>20.3</v>
      </c>
      <c r="Q105" s="24">
        <v>26.2</v>
      </c>
      <c r="R105" s="24">
        <v>29.7</v>
      </c>
      <c r="S105" s="24">
        <v>32.6</v>
      </c>
      <c r="T105" s="24">
        <v>36.299999999999997</v>
      </c>
      <c r="U105" s="24">
        <v>36.700000000000003</v>
      </c>
      <c r="V105" s="24">
        <v>34.1</v>
      </c>
      <c r="W105" s="24">
        <v>35.6</v>
      </c>
      <c r="X105" s="78">
        <v>32</v>
      </c>
      <c r="Y105" s="24">
        <v>67.599999999999994</v>
      </c>
      <c r="Z105" s="24">
        <v>33.5</v>
      </c>
      <c r="AA105" s="24">
        <v>42.8</v>
      </c>
      <c r="AB105" s="24">
        <v>38.5</v>
      </c>
      <c r="AC105" s="24">
        <v>46.1</v>
      </c>
      <c r="AD105" s="24">
        <v>38.799999999999997</v>
      </c>
      <c r="AE105" s="24">
        <v>33.4</v>
      </c>
      <c r="AF105" s="24">
        <v>39</v>
      </c>
      <c r="AG105" s="24" t="s">
        <v>34</v>
      </c>
      <c r="AH105" s="24" t="s">
        <v>34</v>
      </c>
      <c r="AI105" s="24" t="s">
        <v>34</v>
      </c>
      <c r="AJ105" s="24" t="s">
        <v>34</v>
      </c>
      <c r="AK105" s="24" t="s">
        <v>34</v>
      </c>
      <c r="AL105" s="24" t="s">
        <v>34</v>
      </c>
      <c r="AM105" s="24" t="s">
        <v>34</v>
      </c>
      <c r="AN105" s="24" t="s">
        <v>34</v>
      </c>
      <c r="AO105" s="24" t="s">
        <v>34</v>
      </c>
      <c r="AP105" s="24" t="s">
        <v>34</v>
      </c>
      <c r="AQ105" s="24" t="s">
        <v>34</v>
      </c>
      <c r="AR105" s="24" t="s">
        <v>34</v>
      </c>
      <c r="AS105" s="24" t="s">
        <v>34</v>
      </c>
      <c r="AT105" s="24" t="s">
        <v>34</v>
      </c>
      <c r="AU105" s="24" t="s">
        <v>34</v>
      </c>
      <c r="AV105" s="24" t="s">
        <v>34</v>
      </c>
      <c r="AW105" s="94" t="s">
        <v>34</v>
      </c>
      <c r="AX105" s="94" t="s">
        <v>34</v>
      </c>
      <c r="AY105" s="39"/>
    </row>
    <row r="106" spans="1:51" ht="16.149999999999999" customHeight="1">
      <c r="A106" s="52" t="s">
        <v>162</v>
      </c>
      <c r="B106" s="15" t="s">
        <v>285</v>
      </c>
      <c r="C106" s="26">
        <v>29.1</v>
      </c>
      <c r="D106" s="26">
        <v>37.1</v>
      </c>
      <c r="E106" s="26">
        <v>35.200000000000003</v>
      </c>
      <c r="F106" s="26">
        <v>25.6</v>
      </c>
      <c r="G106" s="26">
        <v>127.1</v>
      </c>
      <c r="H106" s="26">
        <v>37.1</v>
      </c>
      <c r="I106" s="26">
        <v>-7.7</v>
      </c>
      <c r="J106" s="77">
        <v>60</v>
      </c>
      <c r="K106" s="26">
        <v>51.8</v>
      </c>
      <c r="L106" s="26">
        <v>141.1</v>
      </c>
      <c r="M106" s="26">
        <v>56.1</v>
      </c>
      <c r="N106" s="26">
        <v>64.900000000000006</v>
      </c>
      <c r="O106" s="26">
        <v>68.099999999999994</v>
      </c>
      <c r="P106" s="26">
        <v>52.5</v>
      </c>
      <c r="Q106" s="26">
        <v>241.6</v>
      </c>
      <c r="R106" s="26">
        <v>79.3</v>
      </c>
      <c r="S106" s="26">
        <v>91.2</v>
      </c>
      <c r="T106" s="26">
        <v>115.8</v>
      </c>
      <c r="U106" s="26">
        <v>122.5</v>
      </c>
      <c r="V106" s="26">
        <v>408.8</v>
      </c>
      <c r="W106" s="26">
        <v>116.3</v>
      </c>
      <c r="X106" s="26">
        <v>110.2</v>
      </c>
      <c r="Y106" s="26">
        <v>262.7</v>
      </c>
      <c r="Z106" s="26">
        <v>130.80000000000001</v>
      </c>
      <c r="AA106" s="77">
        <v>620</v>
      </c>
      <c r="AB106" s="26">
        <v>144.19999999999999</v>
      </c>
      <c r="AC106" s="26">
        <v>185.3</v>
      </c>
      <c r="AD106" s="26">
        <v>168.1</v>
      </c>
      <c r="AE106" s="26">
        <v>146.1</v>
      </c>
      <c r="AF106" s="26">
        <v>643.79999999999995</v>
      </c>
      <c r="AG106" s="26">
        <v>171.8</v>
      </c>
      <c r="AH106" s="26">
        <v>175.3</v>
      </c>
      <c r="AI106" s="26">
        <v>184.4</v>
      </c>
      <c r="AJ106" s="26">
        <v>178.4</v>
      </c>
      <c r="AK106" s="26">
        <v>709.9</v>
      </c>
      <c r="AL106" s="26">
        <v>230.9</v>
      </c>
      <c r="AM106" s="26">
        <v>199.3</v>
      </c>
      <c r="AN106" s="26">
        <v>264</v>
      </c>
      <c r="AO106" s="26">
        <v>212.6</v>
      </c>
      <c r="AP106" s="26">
        <v>906.7</v>
      </c>
      <c r="AQ106" s="26">
        <v>253.6</v>
      </c>
      <c r="AR106" s="26">
        <v>230.9</v>
      </c>
      <c r="AS106" s="26">
        <v>259</v>
      </c>
      <c r="AT106" s="26">
        <v>257.3</v>
      </c>
      <c r="AU106" s="135">
        <v>1000.8</v>
      </c>
      <c r="AV106" s="77">
        <v>259.32589733718726</v>
      </c>
      <c r="AW106" s="95">
        <v>270.39999999999998</v>
      </c>
      <c r="AX106" s="95">
        <v>295.11254089740203</v>
      </c>
      <c r="AY106" s="39"/>
    </row>
    <row r="107" spans="1:51" ht="16.149999999999999" customHeight="1">
      <c r="A107" s="29" t="s">
        <v>295</v>
      </c>
      <c r="B107" s="18" t="s">
        <v>77</v>
      </c>
      <c r="C107" s="78">
        <v>30</v>
      </c>
      <c r="D107" s="78">
        <v>33.4</v>
      </c>
      <c r="E107" s="78">
        <v>27.9</v>
      </c>
      <c r="F107" s="78">
        <v>18.899999999999999</v>
      </c>
      <c r="G107" s="78">
        <v>27</v>
      </c>
      <c r="H107" s="78">
        <v>25.7</v>
      </c>
      <c r="I107" s="78">
        <v>-4.8</v>
      </c>
      <c r="J107" s="78">
        <v>33.200000000000003</v>
      </c>
      <c r="K107" s="78">
        <v>27</v>
      </c>
      <c r="L107" s="78">
        <v>20.9</v>
      </c>
      <c r="M107" s="78">
        <v>28.2</v>
      </c>
      <c r="N107" s="78">
        <v>30.7</v>
      </c>
      <c r="O107" s="78">
        <v>27.1</v>
      </c>
      <c r="P107" s="78">
        <v>20.3</v>
      </c>
      <c r="Q107" s="78">
        <v>26.2</v>
      </c>
      <c r="R107" s="78">
        <v>29.7</v>
      </c>
      <c r="S107" s="78">
        <v>32.6</v>
      </c>
      <c r="T107" s="78">
        <v>36.299999999999997</v>
      </c>
      <c r="U107" s="78">
        <v>36.700000000000003</v>
      </c>
      <c r="V107" s="78">
        <v>34.1</v>
      </c>
      <c r="W107" s="78">
        <v>35.6</v>
      </c>
      <c r="X107" s="78">
        <v>32</v>
      </c>
      <c r="Y107" s="78">
        <v>63.1</v>
      </c>
      <c r="Z107" s="78">
        <v>32</v>
      </c>
      <c r="AA107" s="78">
        <v>41.4</v>
      </c>
      <c r="AB107" s="78">
        <v>35.799999999999997</v>
      </c>
      <c r="AC107" s="78">
        <v>45.7</v>
      </c>
      <c r="AD107" s="78">
        <v>36.799999999999997</v>
      </c>
      <c r="AE107" s="78">
        <v>31.4</v>
      </c>
      <c r="AF107" s="78">
        <v>37.200000000000003</v>
      </c>
      <c r="AG107" s="78">
        <v>37.799999999999997</v>
      </c>
      <c r="AH107" s="78">
        <v>37.1</v>
      </c>
      <c r="AI107" s="78">
        <v>35.299999999999997</v>
      </c>
      <c r="AJ107" s="78">
        <v>34.6</v>
      </c>
      <c r="AK107" s="78">
        <v>36.1</v>
      </c>
      <c r="AL107" s="78">
        <v>48</v>
      </c>
      <c r="AM107" s="78">
        <v>40.9</v>
      </c>
      <c r="AN107" s="78">
        <v>50.7</v>
      </c>
      <c r="AO107" s="78">
        <v>44</v>
      </c>
      <c r="AP107" s="78">
        <v>46</v>
      </c>
      <c r="AQ107" s="78">
        <v>52.9</v>
      </c>
      <c r="AR107" s="78">
        <v>47.8</v>
      </c>
      <c r="AS107" s="78">
        <v>52.7</v>
      </c>
      <c r="AT107" s="78">
        <v>53.7</v>
      </c>
      <c r="AU107" s="78">
        <v>51.8</v>
      </c>
      <c r="AV107" s="78">
        <v>55.6</v>
      </c>
      <c r="AW107" s="96">
        <v>54.4</v>
      </c>
      <c r="AX107" s="96">
        <v>57.005342771720599</v>
      </c>
      <c r="AY107" s="39"/>
    </row>
    <row r="108" spans="1:51" ht="16.149999999999999" customHeight="1">
      <c r="A108" s="52" t="s">
        <v>163</v>
      </c>
      <c r="B108" s="15" t="s">
        <v>286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97"/>
      <c r="AX108" s="97"/>
      <c r="AY108" s="39"/>
    </row>
    <row r="109" spans="1:51" ht="16.149999999999999" customHeight="1">
      <c r="A109" s="27" t="s">
        <v>164</v>
      </c>
      <c r="B109" s="16" t="s">
        <v>287</v>
      </c>
      <c r="C109" s="24">
        <v>0.3</v>
      </c>
      <c r="D109" s="24">
        <v>2.2999999999999998</v>
      </c>
      <c r="E109" s="78">
        <v>8</v>
      </c>
      <c r="F109" s="24">
        <v>12.7</v>
      </c>
      <c r="G109" s="24">
        <v>23.3</v>
      </c>
      <c r="H109" s="24">
        <v>6.4</v>
      </c>
      <c r="I109" s="24">
        <v>6.4</v>
      </c>
      <c r="J109" s="24">
        <v>5.0999999999999996</v>
      </c>
      <c r="K109" s="24">
        <v>4.7</v>
      </c>
      <c r="L109" s="24">
        <v>22.7</v>
      </c>
      <c r="M109" s="24">
        <v>4.8</v>
      </c>
      <c r="N109" s="24">
        <v>3.7</v>
      </c>
      <c r="O109" s="24">
        <v>3.5</v>
      </c>
      <c r="P109" s="24">
        <v>5.7</v>
      </c>
      <c r="Q109" s="24">
        <v>17.7</v>
      </c>
      <c r="R109" s="24">
        <v>6.9</v>
      </c>
      <c r="S109" s="24">
        <v>0.3</v>
      </c>
      <c r="T109" s="24">
        <v>0.3</v>
      </c>
      <c r="U109" s="24">
        <v>4.3</v>
      </c>
      <c r="V109" s="24">
        <v>11.7</v>
      </c>
      <c r="W109" s="24">
        <v>6.7</v>
      </c>
      <c r="X109" s="24">
        <v>7.1</v>
      </c>
      <c r="Y109" s="24">
        <v>11.5</v>
      </c>
      <c r="Z109" s="24">
        <v>11.3</v>
      </c>
      <c r="AA109" s="24">
        <v>36.6</v>
      </c>
      <c r="AB109" s="24">
        <v>10.8</v>
      </c>
      <c r="AC109" s="24">
        <v>10.9</v>
      </c>
      <c r="AD109" s="24">
        <v>6.6</v>
      </c>
      <c r="AE109" s="24">
        <v>-0.5</v>
      </c>
      <c r="AF109" s="24">
        <v>27.7</v>
      </c>
      <c r="AG109" s="24">
        <v>3.7</v>
      </c>
      <c r="AH109" s="24">
        <v>3.3</v>
      </c>
      <c r="AI109" s="24">
        <v>8</v>
      </c>
      <c r="AJ109" s="24">
        <v>7.4</v>
      </c>
      <c r="AK109" s="24">
        <v>22.4</v>
      </c>
      <c r="AL109" s="24">
        <v>7.1</v>
      </c>
      <c r="AM109" s="24">
        <v>2.5</v>
      </c>
      <c r="AN109" s="24">
        <v>1.1000000000000001</v>
      </c>
      <c r="AO109" s="24">
        <v>1.4</v>
      </c>
      <c r="AP109" s="24">
        <v>12.1</v>
      </c>
      <c r="AQ109" s="24">
        <v>0.3</v>
      </c>
      <c r="AR109" s="24">
        <v>0.3</v>
      </c>
      <c r="AS109" s="24">
        <v>0.3</v>
      </c>
      <c r="AT109" s="24">
        <v>0.3</v>
      </c>
      <c r="AU109" s="24">
        <v>1.3</v>
      </c>
      <c r="AV109" s="24">
        <v>0.1</v>
      </c>
      <c r="AW109" s="94">
        <v>0.1</v>
      </c>
      <c r="AX109" s="96">
        <v>7.1328210000000003E-2</v>
      </c>
      <c r="AY109" s="39"/>
    </row>
    <row r="110" spans="1:51" ht="16.149999999999999" customHeight="1">
      <c r="A110" s="53" t="s">
        <v>165</v>
      </c>
      <c r="B110" s="16" t="s">
        <v>288</v>
      </c>
      <c r="C110" s="24">
        <v>1.9</v>
      </c>
      <c r="D110" s="78">
        <v>4</v>
      </c>
      <c r="E110" s="24">
        <v>1.9</v>
      </c>
      <c r="F110" s="24">
        <v>5.4</v>
      </c>
      <c r="G110" s="24">
        <v>13.2</v>
      </c>
      <c r="H110" s="24">
        <v>5.6</v>
      </c>
      <c r="I110" s="24">
        <v>59.5</v>
      </c>
      <c r="J110" s="24">
        <v>2.4</v>
      </c>
      <c r="K110" s="24">
        <v>2.6</v>
      </c>
      <c r="L110" s="24">
        <v>70.099999999999994</v>
      </c>
      <c r="M110" s="24" t="s">
        <v>34</v>
      </c>
      <c r="N110" s="24" t="s">
        <v>34</v>
      </c>
      <c r="O110" s="24">
        <v>2.9</v>
      </c>
      <c r="P110" s="24">
        <v>8.4</v>
      </c>
      <c r="Q110" s="24">
        <v>11.3</v>
      </c>
      <c r="R110" s="24" t="s">
        <v>34</v>
      </c>
      <c r="S110" s="24" t="s">
        <v>34</v>
      </c>
      <c r="T110" s="24" t="s">
        <v>34</v>
      </c>
      <c r="U110" s="24" t="s">
        <v>34</v>
      </c>
      <c r="V110" s="24" t="s">
        <v>34</v>
      </c>
      <c r="W110" s="24" t="s">
        <v>34</v>
      </c>
      <c r="X110" s="24" t="s">
        <v>34</v>
      </c>
      <c r="Y110" s="24" t="s">
        <v>34</v>
      </c>
      <c r="Z110" s="24" t="s">
        <v>34</v>
      </c>
      <c r="AA110" s="24" t="s">
        <v>34</v>
      </c>
      <c r="AB110" s="24" t="s">
        <v>34</v>
      </c>
      <c r="AC110" s="24" t="s">
        <v>34</v>
      </c>
      <c r="AD110" s="24" t="s">
        <v>34</v>
      </c>
      <c r="AE110" s="24" t="s">
        <v>34</v>
      </c>
      <c r="AF110" s="24" t="s">
        <v>34</v>
      </c>
      <c r="AG110" s="24" t="s">
        <v>34</v>
      </c>
      <c r="AH110" s="24" t="s">
        <v>34</v>
      </c>
      <c r="AI110" s="24" t="s">
        <v>34</v>
      </c>
      <c r="AJ110" s="24" t="s">
        <v>34</v>
      </c>
      <c r="AK110" s="24" t="s">
        <v>34</v>
      </c>
      <c r="AL110" s="24" t="s">
        <v>34</v>
      </c>
      <c r="AM110" s="24" t="s">
        <v>34</v>
      </c>
      <c r="AN110" s="24" t="s">
        <v>34</v>
      </c>
      <c r="AO110" s="24" t="s">
        <v>34</v>
      </c>
      <c r="AP110" s="24" t="s">
        <v>34</v>
      </c>
      <c r="AQ110" s="24" t="s">
        <v>34</v>
      </c>
      <c r="AR110" s="24" t="s">
        <v>34</v>
      </c>
      <c r="AS110" s="24" t="s">
        <v>34</v>
      </c>
      <c r="AT110" s="24" t="s">
        <v>34</v>
      </c>
      <c r="AU110" s="24" t="s">
        <v>34</v>
      </c>
      <c r="AV110" s="24" t="s">
        <v>34</v>
      </c>
      <c r="AW110" s="94" t="s">
        <v>34</v>
      </c>
      <c r="AX110" s="94" t="s">
        <v>34</v>
      </c>
      <c r="AY110" s="39"/>
    </row>
    <row r="111" spans="1:51" ht="16.149999999999999" customHeight="1">
      <c r="A111" s="27" t="s">
        <v>140</v>
      </c>
      <c r="B111" s="16" t="s">
        <v>289</v>
      </c>
      <c r="C111" s="24">
        <v>2.4</v>
      </c>
      <c r="D111" s="24">
        <v>2.7</v>
      </c>
      <c r="E111" s="24">
        <v>3.2</v>
      </c>
      <c r="F111" s="24">
        <v>3.6</v>
      </c>
      <c r="G111" s="78">
        <v>12</v>
      </c>
      <c r="H111" s="24">
        <v>4.4000000000000004</v>
      </c>
      <c r="I111" s="24">
        <v>4.7</v>
      </c>
      <c r="J111" s="24">
        <v>5.4</v>
      </c>
      <c r="K111" s="24">
        <v>6.1</v>
      </c>
      <c r="L111" s="24">
        <v>20.6</v>
      </c>
      <c r="M111" s="24">
        <v>6.2</v>
      </c>
      <c r="N111" s="24">
        <v>6.3</v>
      </c>
      <c r="O111" s="24">
        <v>6.4</v>
      </c>
      <c r="P111" s="24">
        <v>6.6</v>
      </c>
      <c r="Q111" s="24">
        <v>25.6</v>
      </c>
      <c r="R111" s="24">
        <v>7.3</v>
      </c>
      <c r="S111" s="24">
        <v>6.9</v>
      </c>
      <c r="T111" s="24">
        <v>7.7</v>
      </c>
      <c r="U111" s="24">
        <v>8.1</v>
      </c>
      <c r="V111" s="78">
        <v>30</v>
      </c>
      <c r="W111" s="24">
        <v>8.6</v>
      </c>
      <c r="X111" s="24">
        <v>9.1999999999999993</v>
      </c>
      <c r="Y111" s="24">
        <v>10.4</v>
      </c>
      <c r="Z111" s="78">
        <v>14</v>
      </c>
      <c r="AA111" s="24">
        <v>42.2</v>
      </c>
      <c r="AB111" s="24">
        <v>11.4</v>
      </c>
      <c r="AC111" s="24">
        <v>11.5</v>
      </c>
      <c r="AD111" s="24">
        <v>11.4</v>
      </c>
      <c r="AE111" s="24">
        <v>11.7</v>
      </c>
      <c r="AF111" s="24">
        <v>46</v>
      </c>
      <c r="AG111" s="24">
        <v>12.8</v>
      </c>
      <c r="AH111" s="24">
        <v>13.7</v>
      </c>
      <c r="AI111" s="24">
        <v>15.6</v>
      </c>
      <c r="AJ111" s="24">
        <v>14.7</v>
      </c>
      <c r="AK111" s="24">
        <v>56.9</v>
      </c>
      <c r="AL111" s="24">
        <v>15.3</v>
      </c>
      <c r="AM111" s="24">
        <v>13.6</v>
      </c>
      <c r="AN111" s="24">
        <v>15.7</v>
      </c>
      <c r="AO111" s="24">
        <v>6</v>
      </c>
      <c r="AP111" s="24">
        <v>50.6</v>
      </c>
      <c r="AQ111" s="24">
        <v>6.1</v>
      </c>
      <c r="AR111" s="24">
        <v>6.3</v>
      </c>
      <c r="AS111" s="24">
        <v>6.3</v>
      </c>
      <c r="AT111" s="24">
        <v>6.2</v>
      </c>
      <c r="AU111" s="24">
        <v>24.9</v>
      </c>
      <c r="AV111" s="24">
        <v>6.2</v>
      </c>
      <c r="AW111" s="96">
        <v>6.5</v>
      </c>
      <c r="AX111" s="96">
        <v>7.9896222400000001</v>
      </c>
      <c r="AY111" s="39"/>
    </row>
    <row r="112" spans="1:51" ht="16.149999999999999" customHeight="1">
      <c r="A112" s="53" t="s">
        <v>141</v>
      </c>
      <c r="B112" s="16" t="s">
        <v>269</v>
      </c>
      <c r="C112" s="24" t="s">
        <v>34</v>
      </c>
      <c r="D112" s="24" t="s">
        <v>34</v>
      </c>
      <c r="E112" s="24" t="s">
        <v>34</v>
      </c>
      <c r="F112" s="24" t="s">
        <v>34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  <c r="L112" s="24" t="s">
        <v>34</v>
      </c>
      <c r="M112" s="24" t="s">
        <v>34</v>
      </c>
      <c r="N112" s="24" t="s">
        <v>34</v>
      </c>
      <c r="O112" s="24">
        <v>10.4</v>
      </c>
      <c r="P112" s="24">
        <v>11.4</v>
      </c>
      <c r="Q112" s="24">
        <v>21.7</v>
      </c>
      <c r="R112" s="24" t="s">
        <v>34</v>
      </c>
      <c r="S112" s="24" t="s">
        <v>34</v>
      </c>
      <c r="T112" s="24" t="s">
        <v>34</v>
      </c>
      <c r="U112" s="24" t="s">
        <v>34</v>
      </c>
      <c r="V112" s="24" t="s">
        <v>34</v>
      </c>
      <c r="W112" s="24" t="s">
        <v>34</v>
      </c>
      <c r="X112" s="24" t="s">
        <v>34</v>
      </c>
      <c r="Y112" s="24">
        <v>1.7</v>
      </c>
      <c r="Z112" s="24" t="s">
        <v>34</v>
      </c>
      <c r="AA112" s="24">
        <v>1.7</v>
      </c>
      <c r="AB112" s="24" t="s">
        <v>34</v>
      </c>
      <c r="AC112" s="24">
        <v>4.3</v>
      </c>
      <c r="AD112" s="24" t="s">
        <v>34</v>
      </c>
      <c r="AE112" s="24" t="s">
        <v>34</v>
      </c>
      <c r="AF112" s="24">
        <v>4.3</v>
      </c>
      <c r="AG112" s="24" t="s">
        <v>34</v>
      </c>
      <c r="AH112" s="24" t="s">
        <v>34</v>
      </c>
      <c r="AI112" s="24" t="s">
        <v>34</v>
      </c>
      <c r="AJ112" s="24" t="s">
        <v>34</v>
      </c>
      <c r="AK112" s="24" t="s">
        <v>34</v>
      </c>
      <c r="AL112" s="24" t="s">
        <v>34</v>
      </c>
      <c r="AM112" s="24" t="s">
        <v>34</v>
      </c>
      <c r="AN112" s="24" t="s">
        <v>34</v>
      </c>
      <c r="AO112" s="24" t="s">
        <v>34</v>
      </c>
      <c r="AP112" s="24" t="s">
        <v>34</v>
      </c>
      <c r="AQ112" s="24" t="s">
        <v>34</v>
      </c>
      <c r="AR112" s="24" t="s">
        <v>34</v>
      </c>
      <c r="AS112" s="24" t="s">
        <v>34</v>
      </c>
      <c r="AT112" s="24" t="s">
        <v>34</v>
      </c>
      <c r="AU112" s="24" t="s">
        <v>34</v>
      </c>
      <c r="AV112" s="24" t="s">
        <v>34</v>
      </c>
      <c r="AW112" s="94" t="s">
        <v>34</v>
      </c>
      <c r="AX112" s="94" t="s">
        <v>34</v>
      </c>
      <c r="AY112" s="39"/>
    </row>
    <row r="113" spans="1:51" ht="16.149999999999999" customHeight="1">
      <c r="A113" s="27" t="s">
        <v>142</v>
      </c>
      <c r="B113" s="16" t="s">
        <v>290</v>
      </c>
      <c r="C113" s="24">
        <v>-0.4</v>
      </c>
      <c r="D113" s="24">
        <v>-0.2</v>
      </c>
      <c r="E113" s="24">
        <v>0.3</v>
      </c>
      <c r="F113" s="24">
        <v>-1.2</v>
      </c>
      <c r="G113" s="24">
        <v>-1.5</v>
      </c>
      <c r="H113" s="24">
        <v>0.2</v>
      </c>
      <c r="I113" s="24">
        <v>-0.2</v>
      </c>
      <c r="J113" s="24">
        <v>-1.1000000000000001</v>
      </c>
      <c r="K113" s="24">
        <v>-2.1</v>
      </c>
      <c r="L113" s="24">
        <v>-3.2</v>
      </c>
      <c r="M113" s="24" t="s">
        <v>296</v>
      </c>
      <c r="N113" s="24" t="s">
        <v>296</v>
      </c>
      <c r="O113" s="24" t="s">
        <v>296</v>
      </c>
      <c r="P113" s="24" t="s">
        <v>296</v>
      </c>
      <c r="Q113" s="24" t="s">
        <v>296</v>
      </c>
      <c r="R113" s="24" t="s">
        <v>296</v>
      </c>
      <c r="S113" s="24" t="s">
        <v>296</v>
      </c>
      <c r="T113" s="24" t="s">
        <v>296</v>
      </c>
      <c r="U113" s="24" t="s">
        <v>296</v>
      </c>
      <c r="V113" s="24" t="s">
        <v>296</v>
      </c>
      <c r="W113" s="24" t="s">
        <v>296</v>
      </c>
      <c r="X113" s="24" t="s">
        <v>296</v>
      </c>
      <c r="Y113" s="24" t="s">
        <v>296</v>
      </c>
      <c r="Z113" s="24" t="s">
        <v>296</v>
      </c>
      <c r="AA113" s="24" t="s">
        <v>296</v>
      </c>
      <c r="AB113" s="24" t="s">
        <v>296</v>
      </c>
      <c r="AC113" s="24" t="s">
        <v>296</v>
      </c>
      <c r="AD113" s="24" t="s">
        <v>296</v>
      </c>
      <c r="AE113" s="24" t="s">
        <v>296</v>
      </c>
      <c r="AF113" s="24" t="s">
        <v>296</v>
      </c>
      <c r="AG113" s="24" t="s">
        <v>296</v>
      </c>
      <c r="AH113" s="24" t="s">
        <v>296</v>
      </c>
      <c r="AI113" s="24" t="s">
        <v>296</v>
      </c>
      <c r="AJ113" s="24" t="s">
        <v>296</v>
      </c>
      <c r="AK113" s="24" t="s">
        <v>296</v>
      </c>
      <c r="AL113" s="24" t="s">
        <v>296</v>
      </c>
      <c r="AM113" s="24" t="s">
        <v>296</v>
      </c>
      <c r="AN113" s="24" t="s">
        <v>296</v>
      </c>
      <c r="AO113" s="24" t="s">
        <v>296</v>
      </c>
      <c r="AP113" s="24" t="s">
        <v>296</v>
      </c>
      <c r="AQ113" s="24" t="s">
        <v>296</v>
      </c>
      <c r="AR113" s="24" t="s">
        <v>296</v>
      </c>
      <c r="AS113" s="24" t="s">
        <v>296</v>
      </c>
      <c r="AT113" s="24" t="s">
        <v>296</v>
      </c>
      <c r="AU113" s="24" t="s">
        <v>296</v>
      </c>
      <c r="AV113" s="24" t="s">
        <v>296</v>
      </c>
      <c r="AW113" s="94" t="s">
        <v>34</v>
      </c>
      <c r="AX113" s="94" t="s">
        <v>34</v>
      </c>
      <c r="AY113" s="39"/>
    </row>
    <row r="114" spans="1:51" ht="16.149999999999999" customHeight="1">
      <c r="A114" s="53" t="s">
        <v>143</v>
      </c>
      <c r="B114" s="16" t="s">
        <v>291</v>
      </c>
      <c r="C114" s="24" t="s">
        <v>34</v>
      </c>
      <c r="D114" s="24" t="s">
        <v>34</v>
      </c>
      <c r="E114" s="24" t="s">
        <v>34</v>
      </c>
      <c r="F114" s="24" t="s">
        <v>34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  <c r="L114" s="24" t="s">
        <v>34</v>
      </c>
      <c r="M114" s="24" t="s">
        <v>34</v>
      </c>
      <c r="N114" s="24" t="s">
        <v>34</v>
      </c>
      <c r="O114" s="24" t="s">
        <v>34</v>
      </c>
      <c r="P114" s="24" t="s">
        <v>34</v>
      </c>
      <c r="Q114" s="24" t="s">
        <v>34</v>
      </c>
      <c r="R114" s="24" t="s">
        <v>34</v>
      </c>
      <c r="S114" s="24" t="s">
        <v>34</v>
      </c>
      <c r="T114" s="24" t="s">
        <v>34</v>
      </c>
      <c r="U114" s="24" t="s">
        <v>34</v>
      </c>
      <c r="V114" s="24" t="s">
        <v>34</v>
      </c>
      <c r="W114" s="24" t="s">
        <v>34</v>
      </c>
      <c r="X114" s="24" t="s">
        <v>34</v>
      </c>
      <c r="Y114" s="24" t="s">
        <v>34</v>
      </c>
      <c r="Z114" s="24" t="s">
        <v>34</v>
      </c>
      <c r="AA114" s="24" t="s">
        <v>34</v>
      </c>
      <c r="AB114" s="24" t="s">
        <v>34</v>
      </c>
      <c r="AC114" s="24" t="s">
        <v>34</v>
      </c>
      <c r="AD114" s="24" t="s">
        <v>34</v>
      </c>
      <c r="AE114" s="24" t="s">
        <v>34</v>
      </c>
      <c r="AF114" s="24" t="s">
        <v>34</v>
      </c>
      <c r="AG114" s="24" t="s">
        <v>34</v>
      </c>
      <c r="AH114" s="24" t="s">
        <v>34</v>
      </c>
      <c r="AI114" s="24" t="s">
        <v>34</v>
      </c>
      <c r="AJ114" s="24" t="s">
        <v>34</v>
      </c>
      <c r="AK114" s="24" t="s">
        <v>34</v>
      </c>
      <c r="AL114" s="24" t="s">
        <v>34</v>
      </c>
      <c r="AM114" s="24" t="s">
        <v>34</v>
      </c>
      <c r="AN114" s="24" t="s">
        <v>34</v>
      </c>
      <c r="AO114" s="24" t="s">
        <v>34</v>
      </c>
      <c r="AP114" s="24" t="s">
        <v>34</v>
      </c>
      <c r="AQ114" s="24" t="s">
        <v>34</v>
      </c>
      <c r="AR114" s="24" t="s">
        <v>34</v>
      </c>
      <c r="AS114" s="24" t="s">
        <v>34</v>
      </c>
      <c r="AT114" s="24" t="s">
        <v>34</v>
      </c>
      <c r="AU114" s="24" t="s">
        <v>34</v>
      </c>
      <c r="AV114" s="24" t="s">
        <v>34</v>
      </c>
      <c r="AW114" s="94" t="s">
        <v>34</v>
      </c>
      <c r="AX114" s="94" t="s">
        <v>34</v>
      </c>
      <c r="AY114" s="39"/>
    </row>
    <row r="115" spans="1:51" ht="16.149999999999999" customHeight="1">
      <c r="A115" s="27" t="s">
        <v>144</v>
      </c>
      <c r="B115" s="16" t="s">
        <v>252</v>
      </c>
      <c r="C115" s="24" t="s">
        <v>296</v>
      </c>
      <c r="D115" s="24" t="s">
        <v>296</v>
      </c>
      <c r="E115" s="24" t="s">
        <v>296</v>
      </c>
      <c r="F115" s="24" t="s">
        <v>296</v>
      </c>
      <c r="G115" s="24" t="s">
        <v>296</v>
      </c>
      <c r="H115" s="24" t="s">
        <v>296</v>
      </c>
      <c r="I115" s="24" t="s">
        <v>296</v>
      </c>
      <c r="J115" s="24" t="s">
        <v>296</v>
      </c>
      <c r="K115" s="24" t="s">
        <v>296</v>
      </c>
      <c r="L115" s="24" t="s">
        <v>296</v>
      </c>
      <c r="M115" s="24" t="s">
        <v>296</v>
      </c>
      <c r="N115" s="24" t="s">
        <v>296</v>
      </c>
      <c r="O115" s="24" t="s">
        <v>296</v>
      </c>
      <c r="P115" s="24" t="s">
        <v>296</v>
      </c>
      <c r="Q115" s="24" t="s">
        <v>296</v>
      </c>
      <c r="R115" s="24" t="s">
        <v>296</v>
      </c>
      <c r="S115" s="24" t="s">
        <v>296</v>
      </c>
      <c r="T115" s="24" t="s">
        <v>296</v>
      </c>
      <c r="U115" s="24" t="s">
        <v>296</v>
      </c>
      <c r="V115" s="24" t="s">
        <v>296</v>
      </c>
      <c r="W115" s="24" t="s">
        <v>296</v>
      </c>
      <c r="X115" s="24" t="s">
        <v>296</v>
      </c>
      <c r="Y115" s="24" t="s">
        <v>296</v>
      </c>
      <c r="Z115" s="24" t="s">
        <v>296</v>
      </c>
      <c r="AA115" s="24" t="s">
        <v>296</v>
      </c>
      <c r="AB115" s="24" t="s">
        <v>296</v>
      </c>
      <c r="AC115" s="24" t="s">
        <v>296</v>
      </c>
      <c r="AD115" s="24" t="s">
        <v>296</v>
      </c>
      <c r="AE115" s="24" t="s">
        <v>296</v>
      </c>
      <c r="AF115" s="24" t="s">
        <v>296</v>
      </c>
      <c r="AG115" s="24" t="s">
        <v>296</v>
      </c>
      <c r="AH115" s="24" t="s">
        <v>296</v>
      </c>
      <c r="AI115" s="24" t="s">
        <v>296</v>
      </c>
      <c r="AJ115" s="24" t="s">
        <v>296</v>
      </c>
      <c r="AK115" s="24" t="s">
        <v>296</v>
      </c>
      <c r="AL115" s="24">
        <v>-17.399999999999999</v>
      </c>
      <c r="AM115" s="24">
        <v>-18.399999999999999</v>
      </c>
      <c r="AN115" s="24">
        <v>-18.899999999999999</v>
      </c>
      <c r="AO115" s="24">
        <v>-18.8</v>
      </c>
      <c r="AP115" s="78">
        <v>-73.449277560416505</v>
      </c>
      <c r="AQ115" s="24">
        <v>-18.100000000000001</v>
      </c>
      <c r="AR115" s="24">
        <v>-17.8</v>
      </c>
      <c r="AS115" s="24">
        <v>-18.5</v>
      </c>
      <c r="AT115" s="24">
        <v>-20.2</v>
      </c>
      <c r="AU115" s="24">
        <v>-74.599999999999994</v>
      </c>
      <c r="AV115" s="24">
        <v>-22</v>
      </c>
      <c r="AW115" s="96">
        <v>-24.1</v>
      </c>
      <c r="AX115" s="96">
        <v>-25.795356630000001</v>
      </c>
      <c r="AY115" s="39"/>
    </row>
    <row r="116" spans="1:51" ht="16.149999999999999" customHeight="1">
      <c r="A116" s="53" t="s">
        <v>239</v>
      </c>
      <c r="B116" s="16" t="s">
        <v>75</v>
      </c>
      <c r="C116" s="24" t="s">
        <v>296</v>
      </c>
      <c r="D116" s="24" t="s">
        <v>296</v>
      </c>
      <c r="E116" s="24" t="s">
        <v>296</v>
      </c>
      <c r="F116" s="24" t="s">
        <v>296</v>
      </c>
      <c r="G116" s="24" t="s">
        <v>296</v>
      </c>
      <c r="H116" s="24" t="s">
        <v>296</v>
      </c>
      <c r="I116" s="24" t="s">
        <v>296</v>
      </c>
      <c r="J116" s="24" t="s">
        <v>296</v>
      </c>
      <c r="K116" s="24" t="s">
        <v>296</v>
      </c>
      <c r="L116" s="24" t="s">
        <v>296</v>
      </c>
      <c r="M116" s="24" t="s">
        <v>296</v>
      </c>
      <c r="N116" s="24" t="s">
        <v>296</v>
      </c>
      <c r="O116" s="24" t="s">
        <v>296</v>
      </c>
      <c r="P116" s="24" t="s">
        <v>296</v>
      </c>
      <c r="Q116" s="24" t="s">
        <v>296</v>
      </c>
      <c r="R116" s="24" t="s">
        <v>296</v>
      </c>
      <c r="S116" s="24" t="s">
        <v>296</v>
      </c>
      <c r="T116" s="24" t="s">
        <v>296</v>
      </c>
      <c r="U116" s="24" t="s">
        <v>296</v>
      </c>
      <c r="V116" s="24" t="s">
        <v>296</v>
      </c>
      <c r="W116" s="24" t="s">
        <v>296</v>
      </c>
      <c r="X116" s="24" t="s">
        <v>296</v>
      </c>
      <c r="Y116" s="24" t="s">
        <v>34</v>
      </c>
      <c r="Z116" s="24" t="s">
        <v>34</v>
      </c>
      <c r="AA116" s="78" t="s">
        <v>34</v>
      </c>
      <c r="AB116" s="24" t="s">
        <v>296</v>
      </c>
      <c r="AC116" s="24" t="s">
        <v>296</v>
      </c>
      <c r="AD116" s="24" t="s">
        <v>296</v>
      </c>
      <c r="AE116" s="24" t="s">
        <v>296</v>
      </c>
      <c r="AF116" s="24" t="s">
        <v>296</v>
      </c>
      <c r="AG116" s="24" t="s">
        <v>296</v>
      </c>
      <c r="AH116" s="24" t="s">
        <v>296</v>
      </c>
      <c r="AI116" s="24" t="s">
        <v>296</v>
      </c>
      <c r="AJ116" s="24" t="s">
        <v>296</v>
      </c>
      <c r="AK116" s="24" t="s">
        <v>296</v>
      </c>
      <c r="AL116" s="24" t="s">
        <v>296</v>
      </c>
      <c r="AM116" s="24" t="s">
        <v>296</v>
      </c>
      <c r="AN116" s="24" t="s">
        <v>296</v>
      </c>
      <c r="AO116" s="24" t="s">
        <v>296</v>
      </c>
      <c r="AP116" s="24" t="s">
        <v>296</v>
      </c>
      <c r="AQ116" s="24">
        <v>-4.2</v>
      </c>
      <c r="AR116" s="24">
        <v>-4.2</v>
      </c>
      <c r="AS116" s="24">
        <v>-4.2</v>
      </c>
      <c r="AT116" s="24">
        <v>-4.2</v>
      </c>
      <c r="AU116" s="24">
        <v>-16.7</v>
      </c>
      <c r="AV116" s="24">
        <v>-5.8</v>
      </c>
      <c r="AW116" s="96">
        <v>-6.2</v>
      </c>
      <c r="AX116" s="96">
        <v>-5.8995573967450596</v>
      </c>
      <c r="AY116" s="39"/>
    </row>
    <row r="117" spans="1:51" ht="16.149999999999999" customHeight="1">
      <c r="A117" s="27" t="s">
        <v>145</v>
      </c>
      <c r="B117" s="16" t="s">
        <v>275</v>
      </c>
      <c r="C117" s="24" t="s">
        <v>296</v>
      </c>
      <c r="D117" s="24" t="s">
        <v>296</v>
      </c>
      <c r="E117" s="24" t="s">
        <v>296</v>
      </c>
      <c r="F117" s="24" t="s">
        <v>296</v>
      </c>
      <c r="G117" s="24" t="s">
        <v>296</v>
      </c>
      <c r="H117" s="24" t="s">
        <v>296</v>
      </c>
      <c r="I117" s="24" t="s">
        <v>296</v>
      </c>
      <c r="J117" s="24" t="s">
        <v>296</v>
      </c>
      <c r="K117" s="24" t="s">
        <v>296</v>
      </c>
      <c r="L117" s="24" t="s">
        <v>296</v>
      </c>
      <c r="M117" s="24" t="s">
        <v>296</v>
      </c>
      <c r="N117" s="24" t="s">
        <v>296</v>
      </c>
      <c r="O117" s="24" t="s">
        <v>296</v>
      </c>
      <c r="P117" s="24" t="s">
        <v>296</v>
      </c>
      <c r="Q117" s="24" t="s">
        <v>296</v>
      </c>
      <c r="R117" s="24" t="s">
        <v>296</v>
      </c>
      <c r="S117" s="24" t="s">
        <v>296</v>
      </c>
      <c r="T117" s="24" t="s">
        <v>296</v>
      </c>
      <c r="U117" s="24" t="s">
        <v>296</v>
      </c>
      <c r="V117" s="24" t="s">
        <v>296</v>
      </c>
      <c r="W117" s="24" t="s">
        <v>296</v>
      </c>
      <c r="X117" s="24" t="s">
        <v>296</v>
      </c>
      <c r="Y117" s="24">
        <v>-130.80000000000001</v>
      </c>
      <c r="Z117" s="24">
        <v>-4.2</v>
      </c>
      <c r="AA117" s="78">
        <v>-135</v>
      </c>
      <c r="AB117" s="24" t="s">
        <v>296</v>
      </c>
      <c r="AC117" s="24">
        <v>-45.7</v>
      </c>
      <c r="AD117" s="24" t="s">
        <v>296</v>
      </c>
      <c r="AE117" s="24" t="s">
        <v>296</v>
      </c>
      <c r="AF117" s="24">
        <v>-45.7</v>
      </c>
      <c r="AG117" s="24" t="s">
        <v>296</v>
      </c>
      <c r="AH117" s="24" t="s">
        <v>296</v>
      </c>
      <c r="AI117" s="24" t="s">
        <v>296</v>
      </c>
      <c r="AJ117" s="24" t="s">
        <v>296</v>
      </c>
      <c r="AK117" s="24" t="s">
        <v>296</v>
      </c>
      <c r="AL117" s="24" t="s">
        <v>296</v>
      </c>
      <c r="AM117" s="24">
        <v>40.6</v>
      </c>
      <c r="AN117" s="24" t="s">
        <v>296</v>
      </c>
      <c r="AO117" s="24" t="s">
        <v>296</v>
      </c>
      <c r="AP117" s="24">
        <v>40.6</v>
      </c>
      <c r="AQ117" s="24" t="s">
        <v>296</v>
      </c>
      <c r="AR117" s="24" t="s">
        <v>296</v>
      </c>
      <c r="AS117" s="24" t="s">
        <v>296</v>
      </c>
      <c r="AT117" s="24" t="s">
        <v>296</v>
      </c>
      <c r="AU117" s="24" t="s">
        <v>296</v>
      </c>
      <c r="AV117" s="24" t="s">
        <v>296</v>
      </c>
      <c r="AW117" s="94" t="s">
        <v>34</v>
      </c>
      <c r="AX117" s="94" t="s">
        <v>34</v>
      </c>
      <c r="AY117" s="39"/>
    </row>
    <row r="118" spans="1:51" ht="16.149999999999999" customHeight="1">
      <c r="A118" s="52" t="s">
        <v>146</v>
      </c>
      <c r="B118" s="15" t="s">
        <v>292</v>
      </c>
      <c r="C118" s="26">
        <v>33.299999999999997</v>
      </c>
      <c r="D118" s="26">
        <v>45.9</v>
      </c>
      <c r="E118" s="26">
        <v>48.6</v>
      </c>
      <c r="F118" s="26">
        <v>46.1</v>
      </c>
      <c r="G118" s="77">
        <v>174</v>
      </c>
      <c r="H118" s="26">
        <v>53.7</v>
      </c>
      <c r="I118" s="26">
        <v>62.7</v>
      </c>
      <c r="J118" s="26">
        <v>71.599999999999994</v>
      </c>
      <c r="K118" s="26">
        <v>63.2</v>
      </c>
      <c r="L118" s="26">
        <v>251.3</v>
      </c>
      <c r="M118" s="26">
        <v>67.099999999999994</v>
      </c>
      <c r="N118" s="26">
        <v>74.900000000000006</v>
      </c>
      <c r="O118" s="26">
        <v>91.3</v>
      </c>
      <c r="P118" s="26">
        <v>84.6</v>
      </c>
      <c r="Q118" s="26">
        <v>317.89999999999998</v>
      </c>
      <c r="R118" s="26">
        <v>93.4</v>
      </c>
      <c r="S118" s="26">
        <v>98.3</v>
      </c>
      <c r="T118" s="26">
        <v>123.8</v>
      </c>
      <c r="U118" s="77">
        <v>135</v>
      </c>
      <c r="V118" s="26">
        <v>450.5</v>
      </c>
      <c r="W118" s="26">
        <v>131.6</v>
      </c>
      <c r="X118" s="26">
        <v>126.5</v>
      </c>
      <c r="Y118" s="26">
        <v>157.1</v>
      </c>
      <c r="Z118" s="26">
        <v>153</v>
      </c>
      <c r="AA118" s="26">
        <v>568.20000000000005</v>
      </c>
      <c r="AB118" s="26">
        <v>173.5</v>
      </c>
      <c r="AC118" s="26">
        <v>162.4</v>
      </c>
      <c r="AD118" s="26">
        <v>190.6</v>
      </c>
      <c r="AE118" s="26">
        <v>162.5</v>
      </c>
      <c r="AF118" s="26">
        <v>689</v>
      </c>
      <c r="AG118" s="26" t="s">
        <v>34</v>
      </c>
      <c r="AH118" s="26" t="s">
        <v>34</v>
      </c>
      <c r="AI118" s="26" t="s">
        <v>34</v>
      </c>
      <c r="AJ118" s="26" t="s">
        <v>34</v>
      </c>
      <c r="AK118" s="26" t="s">
        <v>34</v>
      </c>
      <c r="AL118" s="26" t="s">
        <v>34</v>
      </c>
      <c r="AM118" s="26" t="s">
        <v>34</v>
      </c>
      <c r="AN118" s="26" t="s">
        <v>34</v>
      </c>
      <c r="AO118" s="26" t="s">
        <v>34</v>
      </c>
      <c r="AP118" s="26" t="s">
        <v>34</v>
      </c>
      <c r="AQ118" s="26" t="s">
        <v>34</v>
      </c>
      <c r="AR118" s="26" t="s">
        <v>34</v>
      </c>
      <c r="AS118" s="26" t="s">
        <v>34</v>
      </c>
      <c r="AT118" s="26" t="s">
        <v>34</v>
      </c>
      <c r="AU118" s="26" t="s">
        <v>34</v>
      </c>
      <c r="AV118" s="26" t="s">
        <v>34</v>
      </c>
      <c r="AW118" s="94" t="s">
        <v>34</v>
      </c>
      <c r="AX118" s="94" t="s">
        <v>34</v>
      </c>
      <c r="AY118" s="39"/>
    </row>
    <row r="119" spans="1:51" ht="16.149999999999999" customHeight="1">
      <c r="A119" s="29" t="s">
        <v>62</v>
      </c>
      <c r="B119" s="18" t="s">
        <v>77</v>
      </c>
      <c r="C119" s="24">
        <v>34.299999999999997</v>
      </c>
      <c r="D119" s="24">
        <v>41.4</v>
      </c>
      <c r="E119" s="24">
        <v>38.5</v>
      </c>
      <c r="F119" s="78">
        <v>34</v>
      </c>
      <c r="G119" s="78">
        <v>37</v>
      </c>
      <c r="H119" s="24">
        <v>37.299999999999997</v>
      </c>
      <c r="I119" s="24">
        <v>39.299999999999997</v>
      </c>
      <c r="J119" s="24">
        <v>39.700000000000003</v>
      </c>
      <c r="K119" s="78">
        <v>33</v>
      </c>
      <c r="L119" s="24">
        <v>37.200000000000003</v>
      </c>
      <c r="M119" s="24">
        <v>33.799999999999997</v>
      </c>
      <c r="N119" s="24">
        <v>35.4</v>
      </c>
      <c r="O119" s="24">
        <v>36.299999999999997</v>
      </c>
      <c r="P119" s="24">
        <v>32.6</v>
      </c>
      <c r="Q119" s="24">
        <v>34.5</v>
      </c>
      <c r="R119" s="78">
        <v>35</v>
      </c>
      <c r="S119" s="24">
        <v>35.200000000000003</v>
      </c>
      <c r="T119" s="24">
        <v>38.799999999999997</v>
      </c>
      <c r="U119" s="24">
        <v>40.4</v>
      </c>
      <c r="V119" s="24">
        <v>37.6</v>
      </c>
      <c r="W119" s="24">
        <v>40.200000000000003</v>
      </c>
      <c r="X119" s="24">
        <v>36.799999999999997</v>
      </c>
      <c r="Y119" s="24">
        <v>40.200000000000003</v>
      </c>
      <c r="Z119" s="24">
        <v>38.799999999999997</v>
      </c>
      <c r="AA119" s="78">
        <v>39</v>
      </c>
      <c r="AB119" s="24">
        <v>44.1</v>
      </c>
      <c r="AC119" s="24">
        <v>41.3</v>
      </c>
      <c r="AD119" s="24">
        <v>42.9</v>
      </c>
      <c r="AE119" s="24">
        <v>35.9</v>
      </c>
      <c r="AF119" s="24">
        <v>40.9</v>
      </c>
      <c r="AG119" s="24" t="s">
        <v>34</v>
      </c>
      <c r="AH119" s="24" t="s">
        <v>34</v>
      </c>
      <c r="AI119" s="24" t="s">
        <v>34</v>
      </c>
      <c r="AJ119" s="24" t="s">
        <v>34</v>
      </c>
      <c r="AK119" s="24" t="s">
        <v>34</v>
      </c>
      <c r="AL119" s="24" t="s">
        <v>34</v>
      </c>
      <c r="AM119" s="24" t="s">
        <v>34</v>
      </c>
      <c r="AN119" s="24" t="s">
        <v>34</v>
      </c>
      <c r="AO119" s="24" t="s">
        <v>34</v>
      </c>
      <c r="AP119" s="24" t="s">
        <v>34</v>
      </c>
      <c r="AQ119" s="24" t="s">
        <v>34</v>
      </c>
      <c r="AR119" s="24" t="s">
        <v>34</v>
      </c>
      <c r="AS119" s="24" t="s">
        <v>34</v>
      </c>
      <c r="AT119" s="24" t="s">
        <v>34</v>
      </c>
      <c r="AU119" s="24" t="s">
        <v>34</v>
      </c>
      <c r="AV119" s="24" t="s">
        <v>34</v>
      </c>
      <c r="AW119" s="94" t="s">
        <v>34</v>
      </c>
      <c r="AX119" s="94" t="s">
        <v>34</v>
      </c>
      <c r="AY119" s="39"/>
    </row>
    <row r="120" spans="1:51" ht="16.149999999999999" customHeight="1">
      <c r="A120" s="52" t="s">
        <v>147</v>
      </c>
      <c r="B120" s="15" t="s">
        <v>293</v>
      </c>
      <c r="C120" s="26">
        <v>33.299999999999997</v>
      </c>
      <c r="D120" s="26">
        <v>45.9</v>
      </c>
      <c r="E120" s="26">
        <v>48.6</v>
      </c>
      <c r="F120" s="26">
        <v>46.1</v>
      </c>
      <c r="G120" s="77">
        <v>174</v>
      </c>
      <c r="H120" s="26">
        <v>53.7</v>
      </c>
      <c r="I120" s="26">
        <v>62.7</v>
      </c>
      <c r="J120" s="26">
        <v>71.599999999999994</v>
      </c>
      <c r="K120" s="26">
        <v>63.2</v>
      </c>
      <c r="L120" s="26">
        <v>251.3</v>
      </c>
      <c r="M120" s="26">
        <v>67.099999999999994</v>
      </c>
      <c r="N120" s="26">
        <v>74.900000000000006</v>
      </c>
      <c r="O120" s="26">
        <v>91.3</v>
      </c>
      <c r="P120" s="26">
        <v>84.6</v>
      </c>
      <c r="Q120" s="26">
        <v>317.89999999999998</v>
      </c>
      <c r="R120" s="26">
        <v>93.4</v>
      </c>
      <c r="S120" s="26">
        <v>98.3</v>
      </c>
      <c r="T120" s="26">
        <v>123.8</v>
      </c>
      <c r="U120" s="26">
        <v>135</v>
      </c>
      <c r="V120" s="26">
        <v>450.5</v>
      </c>
      <c r="W120" s="26">
        <v>131.6</v>
      </c>
      <c r="X120" s="26">
        <v>126.5</v>
      </c>
      <c r="Y120" s="26">
        <v>155.4</v>
      </c>
      <c r="Z120" s="26">
        <v>152</v>
      </c>
      <c r="AA120" s="26">
        <v>565.5</v>
      </c>
      <c r="AB120" s="26">
        <v>166.4</v>
      </c>
      <c r="AC120" s="26">
        <v>166.4</v>
      </c>
      <c r="AD120" s="26">
        <v>186.1</v>
      </c>
      <c r="AE120" s="26">
        <v>157.30000000000001</v>
      </c>
      <c r="AF120" s="26">
        <v>676.2</v>
      </c>
      <c r="AG120" s="26">
        <v>188.3</v>
      </c>
      <c r="AH120" s="26">
        <v>192.2</v>
      </c>
      <c r="AI120" s="26">
        <v>208</v>
      </c>
      <c r="AJ120" s="26">
        <v>200.6</v>
      </c>
      <c r="AK120" s="26">
        <v>789.1</v>
      </c>
      <c r="AL120" s="26">
        <v>235.8</v>
      </c>
      <c r="AM120" s="26">
        <v>237.6</v>
      </c>
      <c r="AN120" s="26">
        <v>263.5</v>
      </c>
      <c r="AO120" s="26">
        <v>201.2</v>
      </c>
      <c r="AP120" s="153">
        <v>938.17936741265112</v>
      </c>
      <c r="AQ120" s="26">
        <v>237.7</v>
      </c>
      <c r="AR120" s="26">
        <v>215.5</v>
      </c>
      <c r="AS120" s="26">
        <v>243</v>
      </c>
      <c r="AT120" s="26">
        <v>239.4</v>
      </c>
      <c r="AU120" s="26">
        <v>935.7</v>
      </c>
      <c r="AV120" s="26">
        <v>237.8</v>
      </c>
      <c r="AW120" s="95">
        <v>246.7</v>
      </c>
      <c r="AX120" s="95">
        <v>271.478577320657</v>
      </c>
      <c r="AY120" s="39"/>
    </row>
    <row r="121" spans="1:51" ht="16.149999999999999" customHeight="1">
      <c r="A121" s="154" t="s">
        <v>62</v>
      </c>
      <c r="B121" s="155" t="s">
        <v>77</v>
      </c>
      <c r="C121" s="148">
        <v>34.299999999999997</v>
      </c>
      <c r="D121" s="148">
        <v>41.4</v>
      </c>
      <c r="E121" s="148">
        <v>38.5</v>
      </c>
      <c r="F121" s="149">
        <v>34</v>
      </c>
      <c r="G121" s="149">
        <v>37</v>
      </c>
      <c r="H121" s="148">
        <v>37.299999999999997</v>
      </c>
      <c r="I121" s="148">
        <v>39.299999999999997</v>
      </c>
      <c r="J121" s="148">
        <v>39.700000000000003</v>
      </c>
      <c r="K121" s="149">
        <v>33</v>
      </c>
      <c r="L121" s="148">
        <v>37.200000000000003</v>
      </c>
      <c r="M121" s="148">
        <v>33.799999999999997</v>
      </c>
      <c r="N121" s="148">
        <v>35.4</v>
      </c>
      <c r="O121" s="148">
        <v>36.299999999999997</v>
      </c>
      <c r="P121" s="148">
        <v>32.6</v>
      </c>
      <c r="Q121" s="148">
        <v>34.5</v>
      </c>
      <c r="R121" s="149">
        <v>35</v>
      </c>
      <c r="S121" s="148">
        <v>35.200000000000003</v>
      </c>
      <c r="T121" s="148">
        <v>38.799999999999997</v>
      </c>
      <c r="U121" s="148">
        <v>40.4</v>
      </c>
      <c r="V121" s="148">
        <v>37.6</v>
      </c>
      <c r="W121" s="148">
        <v>40.200000000000003</v>
      </c>
      <c r="X121" s="148">
        <v>36.799999999999997</v>
      </c>
      <c r="Y121" s="148">
        <v>37.799999999999997</v>
      </c>
      <c r="Z121" s="148">
        <v>37.200000000000003</v>
      </c>
      <c r="AA121" s="148">
        <v>37.9</v>
      </c>
      <c r="AB121" s="148">
        <v>41.3</v>
      </c>
      <c r="AC121" s="149">
        <v>41</v>
      </c>
      <c r="AD121" s="148">
        <v>40.700000000000003</v>
      </c>
      <c r="AE121" s="148">
        <v>33.799999999999997</v>
      </c>
      <c r="AF121" s="149">
        <v>39.1</v>
      </c>
      <c r="AG121" s="148">
        <v>41.4</v>
      </c>
      <c r="AH121" s="148">
        <v>40.700000000000003</v>
      </c>
      <c r="AI121" s="148">
        <v>39.9</v>
      </c>
      <c r="AJ121" s="148">
        <v>38.9</v>
      </c>
      <c r="AK121" s="148">
        <v>40.200000000000003</v>
      </c>
      <c r="AL121" s="148">
        <v>49</v>
      </c>
      <c r="AM121" s="148">
        <v>48.7</v>
      </c>
      <c r="AN121" s="148">
        <v>50.6</v>
      </c>
      <c r="AO121" s="148">
        <v>41.6</v>
      </c>
      <c r="AP121" s="148">
        <v>51.3</v>
      </c>
      <c r="AQ121" s="148">
        <v>49.6</v>
      </c>
      <c r="AR121" s="148">
        <v>44.6</v>
      </c>
      <c r="AS121" s="148">
        <v>49.5</v>
      </c>
      <c r="AT121" s="156">
        <v>50</v>
      </c>
      <c r="AU121" s="148">
        <v>48.4</v>
      </c>
      <c r="AV121" s="148">
        <v>51</v>
      </c>
      <c r="AW121" s="174">
        <v>49.6</v>
      </c>
      <c r="AX121" s="157">
        <v>52.440093898697903</v>
      </c>
      <c r="AY121" s="39"/>
    </row>
    <row r="122" spans="1:51" ht="16.149999999999999" customHeight="1">
      <c r="A122" s="52" t="s">
        <v>148</v>
      </c>
      <c r="B122" s="15" t="s">
        <v>294</v>
      </c>
      <c r="C122" s="26">
        <v>6.5</v>
      </c>
      <c r="D122" s="26">
        <v>12.6</v>
      </c>
      <c r="E122" s="26">
        <v>15.3</v>
      </c>
      <c r="F122" s="26">
        <v>-7.1</v>
      </c>
      <c r="G122" s="26">
        <v>27.2</v>
      </c>
      <c r="H122" s="77">
        <v>8</v>
      </c>
      <c r="I122" s="26">
        <v>-37.9</v>
      </c>
      <c r="J122" s="77">
        <v>25</v>
      </c>
      <c r="K122" s="26">
        <v>16.2</v>
      </c>
      <c r="L122" s="26">
        <v>11.3</v>
      </c>
      <c r="M122" s="77">
        <v>19</v>
      </c>
      <c r="N122" s="26">
        <v>24.7</v>
      </c>
      <c r="O122" s="26">
        <v>25.7</v>
      </c>
      <c r="P122" s="26">
        <v>9.8000000000000007</v>
      </c>
      <c r="Q122" s="26">
        <v>79.2</v>
      </c>
      <c r="R122" s="26">
        <v>35.700000000000003</v>
      </c>
      <c r="S122" s="26">
        <v>47.6</v>
      </c>
      <c r="T122" s="26">
        <v>71.7</v>
      </c>
      <c r="U122" s="26">
        <v>76.400000000000006</v>
      </c>
      <c r="V122" s="26">
        <v>231.4</v>
      </c>
      <c r="W122" s="26">
        <v>67.900000000000006</v>
      </c>
      <c r="X122" s="77">
        <v>61</v>
      </c>
      <c r="Y122" s="26">
        <v>208.9</v>
      </c>
      <c r="Z122" s="26">
        <v>74.099999999999994</v>
      </c>
      <c r="AA122" s="26">
        <v>411.9</v>
      </c>
      <c r="AB122" s="77">
        <v>92</v>
      </c>
      <c r="AC122" s="26">
        <v>128.19999999999999</v>
      </c>
      <c r="AD122" s="26">
        <v>112.9</v>
      </c>
      <c r="AE122" s="26">
        <v>88.9</v>
      </c>
      <c r="AF122" s="26">
        <v>421.9</v>
      </c>
      <c r="AG122" s="26">
        <v>115.7</v>
      </c>
      <c r="AH122" s="26">
        <v>120.3</v>
      </c>
      <c r="AI122" s="26">
        <v>131.69999999999999</v>
      </c>
      <c r="AJ122" s="26">
        <v>125.8</v>
      </c>
      <c r="AK122" s="26">
        <v>493.6</v>
      </c>
      <c r="AL122" s="26">
        <v>155.19999999999999</v>
      </c>
      <c r="AM122" s="26">
        <v>122.9</v>
      </c>
      <c r="AN122" s="26">
        <v>188.3</v>
      </c>
      <c r="AO122" s="26">
        <v>138.5</v>
      </c>
      <c r="AP122" s="26">
        <v>604.9</v>
      </c>
      <c r="AQ122" s="26">
        <v>171.2</v>
      </c>
      <c r="AR122" s="26">
        <v>147.69999999999999</v>
      </c>
      <c r="AS122" s="26">
        <v>176</v>
      </c>
      <c r="AT122" s="26">
        <v>165.7</v>
      </c>
      <c r="AU122" s="26">
        <v>660.6</v>
      </c>
      <c r="AV122" s="26">
        <v>165.7</v>
      </c>
      <c r="AW122" s="95">
        <v>175.9</v>
      </c>
      <c r="AX122" s="95">
        <v>202.23870673066099</v>
      </c>
      <c r="AY122" s="39"/>
    </row>
    <row r="123" spans="1:51" ht="16.149999999999999" customHeight="1">
      <c r="A123" s="27" t="s">
        <v>116</v>
      </c>
      <c r="B123" s="16" t="s">
        <v>205</v>
      </c>
      <c r="C123" s="24">
        <v>3.8</v>
      </c>
      <c r="D123" s="24">
        <v>4.3</v>
      </c>
      <c r="E123" s="24">
        <v>6.7</v>
      </c>
      <c r="F123" s="24">
        <v>7.8</v>
      </c>
      <c r="G123" s="24">
        <v>22.6</v>
      </c>
      <c r="H123" s="24">
        <v>9.1999999999999993</v>
      </c>
      <c r="I123" s="24">
        <v>10.1</v>
      </c>
      <c r="J123" s="24">
        <v>16.899999999999999</v>
      </c>
      <c r="K123" s="24">
        <v>16.600000000000001</v>
      </c>
      <c r="L123" s="24">
        <v>52.7</v>
      </c>
      <c r="M123" s="24">
        <v>16.5</v>
      </c>
      <c r="N123" s="24">
        <v>16.399999999999999</v>
      </c>
      <c r="O123" s="24">
        <v>10.7</v>
      </c>
      <c r="P123" s="24">
        <v>14.1</v>
      </c>
      <c r="Q123" s="24">
        <v>57.7</v>
      </c>
      <c r="R123" s="24">
        <v>10.8</v>
      </c>
      <c r="S123" s="24">
        <v>12.2</v>
      </c>
      <c r="T123" s="24">
        <v>14.6</v>
      </c>
      <c r="U123" s="24">
        <v>20.2</v>
      </c>
      <c r="V123" s="24">
        <v>57.7</v>
      </c>
      <c r="W123" s="24">
        <v>18.899999999999999</v>
      </c>
      <c r="X123" s="24">
        <v>15.9</v>
      </c>
      <c r="Y123" s="24">
        <v>21.1</v>
      </c>
      <c r="Z123" s="24">
        <v>31.3</v>
      </c>
      <c r="AA123" s="24">
        <v>87.3</v>
      </c>
      <c r="AB123" s="24">
        <v>32.299999999999997</v>
      </c>
      <c r="AC123" s="24">
        <v>34.299999999999997</v>
      </c>
      <c r="AD123" s="24">
        <v>40.5</v>
      </c>
      <c r="AE123" s="24">
        <v>31.1</v>
      </c>
      <c r="AF123" s="24">
        <v>138.19999999999999</v>
      </c>
      <c r="AG123" s="24">
        <v>31.9</v>
      </c>
      <c r="AH123" s="24">
        <v>33.4</v>
      </c>
      <c r="AI123" s="24">
        <v>38.5</v>
      </c>
      <c r="AJ123" s="24">
        <v>41.4</v>
      </c>
      <c r="AK123" s="24">
        <v>145.30000000000001</v>
      </c>
      <c r="AL123" s="24">
        <v>39.4</v>
      </c>
      <c r="AM123" s="24">
        <v>34.200000000000003</v>
      </c>
      <c r="AN123" s="24">
        <v>36.299999999999997</v>
      </c>
      <c r="AO123" s="24">
        <v>21.6</v>
      </c>
      <c r="AP123" s="24">
        <v>131.5</v>
      </c>
      <c r="AQ123" s="24">
        <v>14.4</v>
      </c>
      <c r="AR123" s="24">
        <v>13.7</v>
      </c>
      <c r="AS123" s="24">
        <v>15</v>
      </c>
      <c r="AT123" s="24">
        <v>12.4</v>
      </c>
      <c r="AU123" s="24">
        <v>55.6</v>
      </c>
      <c r="AV123" s="24">
        <v>16.899999999999999</v>
      </c>
      <c r="AW123" s="96">
        <v>19</v>
      </c>
      <c r="AX123" s="96">
        <v>26.515370309999799</v>
      </c>
      <c r="AY123" s="39"/>
    </row>
    <row r="124" spans="1:51" ht="16.149999999999999" customHeight="1">
      <c r="A124" s="53" t="s">
        <v>115</v>
      </c>
      <c r="B124" s="16" t="s">
        <v>204</v>
      </c>
      <c r="C124" s="24">
        <v>-11.5</v>
      </c>
      <c r="D124" s="24">
        <v>-11.8</v>
      </c>
      <c r="E124" s="24">
        <v>-13.7</v>
      </c>
      <c r="F124" s="24">
        <v>-14.7</v>
      </c>
      <c r="G124" s="24">
        <v>-51.8</v>
      </c>
      <c r="H124" s="24">
        <v>-13.7</v>
      </c>
      <c r="I124" s="24">
        <v>-15.1</v>
      </c>
      <c r="J124" s="24">
        <v>-19.899999999999999</v>
      </c>
      <c r="K124" s="24">
        <v>-16</v>
      </c>
      <c r="L124" s="24">
        <v>-64.599999999999994</v>
      </c>
      <c r="M124" s="24">
        <v>-15.2</v>
      </c>
      <c r="N124" s="24">
        <v>-13.3</v>
      </c>
      <c r="O124" s="24">
        <v>-13.1</v>
      </c>
      <c r="P124" s="24">
        <v>-30.5</v>
      </c>
      <c r="Q124" s="24">
        <v>-72.099999999999994</v>
      </c>
      <c r="R124" s="24">
        <v>-23.7</v>
      </c>
      <c r="S124" s="24">
        <v>-47.8</v>
      </c>
      <c r="T124" s="24">
        <v>-54.6</v>
      </c>
      <c r="U124" s="24">
        <v>-159.4</v>
      </c>
      <c r="V124" s="24">
        <v>-285.5</v>
      </c>
      <c r="W124" s="78">
        <v>-41</v>
      </c>
      <c r="X124" s="24">
        <v>-25.1</v>
      </c>
      <c r="Y124" s="24">
        <v>-118.6</v>
      </c>
      <c r="Z124" s="24">
        <v>-36.200000000000003</v>
      </c>
      <c r="AA124" s="24">
        <v>-220.8</v>
      </c>
      <c r="AB124" s="78">
        <v>-33</v>
      </c>
      <c r="AC124" s="24">
        <v>-37.1</v>
      </c>
      <c r="AD124" s="24">
        <v>-37.6</v>
      </c>
      <c r="AE124" s="24">
        <v>-51.7</v>
      </c>
      <c r="AF124" s="24">
        <v>-159.4</v>
      </c>
      <c r="AG124" s="24">
        <v>-42.3</v>
      </c>
      <c r="AH124" s="24">
        <v>-41.3</v>
      </c>
      <c r="AI124" s="24">
        <v>-46.4</v>
      </c>
      <c r="AJ124" s="24">
        <v>-48.5</v>
      </c>
      <c r="AK124" s="24">
        <v>-178.5</v>
      </c>
      <c r="AL124" s="24">
        <v>-40.6</v>
      </c>
      <c r="AM124" s="24">
        <v>-37.9</v>
      </c>
      <c r="AN124" s="24">
        <v>-52.4</v>
      </c>
      <c r="AO124" s="24">
        <v>-25.9</v>
      </c>
      <c r="AP124" s="24">
        <v>-156.80000000000001</v>
      </c>
      <c r="AQ124" s="24">
        <v>-22.6</v>
      </c>
      <c r="AR124" s="24">
        <v>-22.9</v>
      </c>
      <c r="AS124" s="24">
        <v>-23.2</v>
      </c>
      <c r="AT124" s="24">
        <v>-22.4</v>
      </c>
      <c r="AU124" s="24">
        <v>-91.1</v>
      </c>
      <c r="AV124" s="24">
        <v>-24.4</v>
      </c>
      <c r="AW124" s="96">
        <v>-24.8</v>
      </c>
      <c r="AX124" s="96">
        <v>-34.082503819999999</v>
      </c>
      <c r="AY124" s="39"/>
    </row>
    <row r="125" spans="1:51" ht="16.149999999999999" customHeight="1">
      <c r="A125" s="28" t="s">
        <v>114</v>
      </c>
      <c r="B125" s="15" t="s">
        <v>203</v>
      </c>
      <c r="C125" s="26">
        <v>-1.3</v>
      </c>
      <c r="D125" s="77">
        <v>5</v>
      </c>
      <c r="E125" s="26">
        <v>8.3000000000000007</v>
      </c>
      <c r="F125" s="77">
        <v>-14</v>
      </c>
      <c r="G125" s="77">
        <v>-2</v>
      </c>
      <c r="H125" s="26">
        <v>3.5</v>
      </c>
      <c r="I125" s="77">
        <v>-43</v>
      </c>
      <c r="J125" s="26">
        <v>22.1</v>
      </c>
      <c r="K125" s="26">
        <v>16.8</v>
      </c>
      <c r="L125" s="26">
        <v>-0.5</v>
      </c>
      <c r="M125" s="26">
        <v>20.3</v>
      </c>
      <c r="N125" s="26">
        <v>27.7</v>
      </c>
      <c r="O125" s="26">
        <v>23.3</v>
      </c>
      <c r="P125" s="26">
        <v>-6.7</v>
      </c>
      <c r="Q125" s="26">
        <v>64.7</v>
      </c>
      <c r="R125" s="26">
        <v>22.8</v>
      </c>
      <c r="S125" s="26">
        <v>11.9</v>
      </c>
      <c r="T125" s="26">
        <v>31.7</v>
      </c>
      <c r="U125" s="26">
        <v>-62.9</v>
      </c>
      <c r="V125" s="26">
        <v>3.6</v>
      </c>
      <c r="W125" s="26">
        <v>45.8</v>
      </c>
      <c r="X125" s="26">
        <v>51.8</v>
      </c>
      <c r="Y125" s="26">
        <v>111.5</v>
      </c>
      <c r="Z125" s="26">
        <v>69.2</v>
      </c>
      <c r="AA125" s="26">
        <v>278.39999999999998</v>
      </c>
      <c r="AB125" s="26">
        <v>91.3</v>
      </c>
      <c r="AC125" s="26">
        <v>125.4</v>
      </c>
      <c r="AD125" s="26">
        <v>115.8</v>
      </c>
      <c r="AE125" s="26">
        <v>68.3</v>
      </c>
      <c r="AF125" s="26">
        <v>400.8</v>
      </c>
      <c r="AG125" s="26">
        <v>105.4</v>
      </c>
      <c r="AH125" s="26">
        <v>112.4</v>
      </c>
      <c r="AI125" s="26">
        <v>123.8</v>
      </c>
      <c r="AJ125" s="26">
        <v>118.8</v>
      </c>
      <c r="AK125" s="26">
        <v>460.4</v>
      </c>
      <c r="AL125" s="26">
        <v>154</v>
      </c>
      <c r="AM125" s="26">
        <v>119.2</v>
      </c>
      <c r="AN125" s="26">
        <v>172.2</v>
      </c>
      <c r="AO125" s="26">
        <v>134.19999999999999</v>
      </c>
      <c r="AP125" s="26">
        <v>579.5</v>
      </c>
      <c r="AQ125" s="26">
        <v>163</v>
      </c>
      <c r="AR125" s="26">
        <v>138.6</v>
      </c>
      <c r="AS125" s="26">
        <v>167.7</v>
      </c>
      <c r="AT125" s="26">
        <v>155.69999999999999</v>
      </c>
      <c r="AU125" s="26">
        <v>625.1</v>
      </c>
      <c r="AV125" s="26">
        <v>158.19999999999999</v>
      </c>
      <c r="AW125" s="95">
        <v>170.1</v>
      </c>
      <c r="AX125" s="95">
        <v>194.671573220661</v>
      </c>
      <c r="AY125" s="39"/>
    </row>
    <row r="126" spans="1:51" ht="16.149999999999999" customHeight="1">
      <c r="A126" s="52" t="s">
        <v>113</v>
      </c>
      <c r="B126" s="15" t="s">
        <v>202</v>
      </c>
      <c r="C126" s="26">
        <v>-2.5</v>
      </c>
      <c r="D126" s="77">
        <v>-4</v>
      </c>
      <c r="E126" s="26">
        <v>-9.3000000000000007</v>
      </c>
      <c r="F126" s="77">
        <v>-5</v>
      </c>
      <c r="G126" s="26">
        <v>-20.8</v>
      </c>
      <c r="H126" s="26">
        <v>-9.3000000000000007</v>
      </c>
      <c r="I126" s="77">
        <v>-6</v>
      </c>
      <c r="J126" s="26">
        <v>-9.8000000000000007</v>
      </c>
      <c r="K126" s="77">
        <v>-8</v>
      </c>
      <c r="L126" s="26">
        <v>-33.1</v>
      </c>
      <c r="M126" s="77">
        <v>-10</v>
      </c>
      <c r="N126" s="77">
        <v>-14</v>
      </c>
      <c r="O126" s="26">
        <v>-10.7</v>
      </c>
      <c r="P126" s="26">
        <v>-6.7</v>
      </c>
      <c r="Q126" s="26">
        <v>-41.3</v>
      </c>
      <c r="R126" s="26">
        <v>-13.5</v>
      </c>
      <c r="S126" s="26">
        <v>-10.4</v>
      </c>
      <c r="T126" s="26">
        <v>-13.6</v>
      </c>
      <c r="U126" s="26">
        <v>21.7</v>
      </c>
      <c r="V126" s="26">
        <v>-15.8</v>
      </c>
      <c r="W126" s="26">
        <v>-19.399999999999999</v>
      </c>
      <c r="X126" s="26">
        <v>-27.3</v>
      </c>
      <c r="Y126" s="26">
        <v>-43.7</v>
      </c>
      <c r="Z126" s="26">
        <v>-45.4</v>
      </c>
      <c r="AA126" s="26">
        <v>-135.9</v>
      </c>
      <c r="AB126" s="26">
        <v>-46.6</v>
      </c>
      <c r="AC126" s="26">
        <v>-54.7</v>
      </c>
      <c r="AD126" s="26">
        <v>-51.8</v>
      </c>
      <c r="AE126" s="26">
        <v>-6.9</v>
      </c>
      <c r="AF126" s="26">
        <v>-159.9</v>
      </c>
      <c r="AG126" s="26">
        <v>92.9</v>
      </c>
      <c r="AH126" s="26">
        <v>-42.8</v>
      </c>
      <c r="AI126" s="26">
        <v>-49.6</v>
      </c>
      <c r="AJ126" s="26">
        <v>-40.4</v>
      </c>
      <c r="AK126" s="26">
        <v>-39.9</v>
      </c>
      <c r="AL126" s="26">
        <v>-43.5</v>
      </c>
      <c r="AM126" s="26">
        <v>-48.2</v>
      </c>
      <c r="AN126" s="26">
        <v>-60.6</v>
      </c>
      <c r="AO126" s="26">
        <v>-43.6</v>
      </c>
      <c r="AP126" s="26">
        <v>-195.9</v>
      </c>
      <c r="AQ126" s="26">
        <v>-60.9</v>
      </c>
      <c r="AR126" s="26">
        <v>-50.6</v>
      </c>
      <c r="AS126" s="26">
        <v>-58.5</v>
      </c>
      <c r="AT126" s="26">
        <v>-60.1</v>
      </c>
      <c r="AU126" s="26">
        <v>-230</v>
      </c>
      <c r="AV126" s="26">
        <v>-62.1</v>
      </c>
      <c r="AW126" s="95">
        <v>-60</v>
      </c>
      <c r="AX126" s="95">
        <v>-75.605516620000003</v>
      </c>
      <c r="AY126" s="39"/>
    </row>
    <row r="127" spans="1:51" ht="16.149999999999999" customHeight="1">
      <c r="A127" s="27" t="s">
        <v>111</v>
      </c>
      <c r="B127" s="16" t="s">
        <v>200</v>
      </c>
      <c r="C127" s="24" t="s">
        <v>34</v>
      </c>
      <c r="D127" s="24">
        <v>-14.5</v>
      </c>
      <c r="E127" s="24" t="s">
        <v>34</v>
      </c>
      <c r="F127" s="78" t="s">
        <v>34</v>
      </c>
      <c r="G127" s="24">
        <v>-14.5</v>
      </c>
      <c r="H127" s="24">
        <v>-18.399999999999999</v>
      </c>
      <c r="I127" s="24">
        <v>0.5</v>
      </c>
      <c r="J127" s="24">
        <v>-0.1</v>
      </c>
      <c r="K127" s="78">
        <v>-2</v>
      </c>
      <c r="L127" s="24">
        <v>-20</v>
      </c>
      <c r="M127" s="24">
        <v>-1.6</v>
      </c>
      <c r="N127" s="24">
        <v>-3.6</v>
      </c>
      <c r="O127" s="24">
        <v>-10.3</v>
      </c>
      <c r="P127" s="24">
        <v>-8.9</v>
      </c>
      <c r="Q127" s="24">
        <v>-24.4</v>
      </c>
      <c r="R127" s="24">
        <v>-11.7</v>
      </c>
      <c r="S127" s="24">
        <v>-12.1</v>
      </c>
      <c r="T127" s="24">
        <v>-19.899999999999999</v>
      </c>
      <c r="U127" s="78">
        <v>-27</v>
      </c>
      <c r="V127" s="24">
        <v>-70.599999999999994</v>
      </c>
      <c r="W127" s="24">
        <v>-11.8</v>
      </c>
      <c r="X127" s="24">
        <v>4.5</v>
      </c>
      <c r="Y127" s="24">
        <v>-90.5</v>
      </c>
      <c r="Z127" s="24">
        <v>-38.200000000000003</v>
      </c>
      <c r="AA127" s="24">
        <v>-135.9</v>
      </c>
      <c r="AB127" s="24">
        <v>-28.7</v>
      </c>
      <c r="AC127" s="24">
        <v>-39.299999999999997</v>
      </c>
      <c r="AD127" s="24">
        <v>-50.7</v>
      </c>
      <c r="AE127" s="24">
        <v>-7.5</v>
      </c>
      <c r="AF127" s="24">
        <v>-126.1</v>
      </c>
      <c r="AG127" s="24">
        <v>-19.3</v>
      </c>
      <c r="AH127" s="24">
        <v>-37.700000000000003</v>
      </c>
      <c r="AI127" s="24">
        <v>-48.7</v>
      </c>
      <c r="AJ127" s="24">
        <v>-39.700000000000003</v>
      </c>
      <c r="AK127" s="24">
        <v>-145.4</v>
      </c>
      <c r="AL127" s="24">
        <v>-32</v>
      </c>
      <c r="AM127" s="24">
        <v>-35.4</v>
      </c>
      <c r="AN127" s="24">
        <v>-44.3</v>
      </c>
      <c r="AO127" s="24">
        <v>-32</v>
      </c>
      <c r="AP127" s="24">
        <v>-143.69999999999999</v>
      </c>
      <c r="AQ127" s="24">
        <v>-53.5</v>
      </c>
      <c r="AR127" s="24">
        <v>-24.9</v>
      </c>
      <c r="AS127" s="24">
        <v>-60.1</v>
      </c>
      <c r="AT127" s="24">
        <v>-58.3</v>
      </c>
      <c r="AU127" s="24">
        <v>-196.8</v>
      </c>
      <c r="AV127" s="24">
        <v>-55.2</v>
      </c>
      <c r="AW127" s="96">
        <v>-51</v>
      </c>
      <c r="AX127" s="96">
        <v>-71.995999999999995</v>
      </c>
      <c r="AY127" s="39"/>
    </row>
    <row r="128" spans="1:51" ht="16.149999999999999" customHeight="1">
      <c r="A128" s="53" t="s">
        <v>112</v>
      </c>
      <c r="B128" s="16" t="s">
        <v>201</v>
      </c>
      <c r="C128" s="24">
        <v>-2.5</v>
      </c>
      <c r="D128" s="24">
        <v>10.4</v>
      </c>
      <c r="E128" s="78">
        <v>-9.3000000000000007</v>
      </c>
      <c r="F128" s="78">
        <v>-5</v>
      </c>
      <c r="G128" s="24">
        <v>-6.4</v>
      </c>
      <c r="H128" s="24">
        <v>9.1</v>
      </c>
      <c r="I128" s="24">
        <v>-6.5</v>
      </c>
      <c r="J128" s="24">
        <v>-9.6999999999999993</v>
      </c>
      <c r="K128" s="78">
        <v>-6</v>
      </c>
      <c r="L128" s="24">
        <v>-13.1</v>
      </c>
      <c r="M128" s="24">
        <v>-8.4</v>
      </c>
      <c r="N128" s="24">
        <v>-10.4</v>
      </c>
      <c r="O128" s="24">
        <v>-0.3</v>
      </c>
      <c r="P128" s="24">
        <v>2.2000000000000002</v>
      </c>
      <c r="Q128" s="24">
        <v>-16.899999999999999</v>
      </c>
      <c r="R128" s="24">
        <v>-1.8</v>
      </c>
      <c r="S128" s="24">
        <v>1.7</v>
      </c>
      <c r="T128" s="24">
        <v>6.2</v>
      </c>
      <c r="U128" s="24">
        <v>48.6</v>
      </c>
      <c r="V128" s="24">
        <v>54.8</v>
      </c>
      <c r="W128" s="24">
        <v>-7.7</v>
      </c>
      <c r="X128" s="24">
        <v>-31.9</v>
      </c>
      <c r="Y128" s="24">
        <v>46.8</v>
      </c>
      <c r="Z128" s="24">
        <v>-7.2</v>
      </c>
      <c r="AA128" s="24">
        <v>0</v>
      </c>
      <c r="AB128" s="24">
        <v>-17.899999999999999</v>
      </c>
      <c r="AC128" s="24">
        <v>-15.4</v>
      </c>
      <c r="AD128" s="24">
        <v>-1.1000000000000001</v>
      </c>
      <c r="AE128" s="24">
        <v>0.6</v>
      </c>
      <c r="AF128" s="24">
        <v>-33.799999999999997</v>
      </c>
      <c r="AG128" s="24">
        <v>112.2</v>
      </c>
      <c r="AH128" s="24">
        <v>-5.0999999999999996</v>
      </c>
      <c r="AI128" s="24">
        <v>-0.9</v>
      </c>
      <c r="AJ128" s="24">
        <v>-0.6</v>
      </c>
      <c r="AK128" s="24">
        <v>105.5</v>
      </c>
      <c r="AL128" s="24">
        <v>-11.5</v>
      </c>
      <c r="AM128" s="24">
        <v>-12.7</v>
      </c>
      <c r="AN128" s="24">
        <v>-16.399999999999999</v>
      </c>
      <c r="AO128" s="24">
        <v>-11.6</v>
      </c>
      <c r="AP128" s="24">
        <v>-52.2</v>
      </c>
      <c r="AQ128" s="24">
        <v>-7.4</v>
      </c>
      <c r="AR128" s="24">
        <v>-25.6</v>
      </c>
      <c r="AS128" s="24">
        <v>1.6</v>
      </c>
      <c r="AT128" s="24">
        <v>-1.8</v>
      </c>
      <c r="AU128" s="24">
        <v>-33.299999999999997</v>
      </c>
      <c r="AV128" s="24">
        <v>-6.9</v>
      </c>
      <c r="AW128" s="96">
        <v>-9</v>
      </c>
      <c r="AX128" s="96">
        <v>-3.61</v>
      </c>
      <c r="AY128" s="39"/>
    </row>
    <row r="129" spans="1:51" ht="16.149999999999999" customHeight="1">
      <c r="A129" s="28" t="s">
        <v>108</v>
      </c>
      <c r="B129" s="15" t="s">
        <v>199</v>
      </c>
      <c r="C129" s="26">
        <v>-3.8</v>
      </c>
      <c r="D129" s="77">
        <v>1</v>
      </c>
      <c r="E129" s="77">
        <v>-1</v>
      </c>
      <c r="F129" s="26">
        <v>-19.100000000000001</v>
      </c>
      <c r="G129" s="26">
        <v>-22.8</v>
      </c>
      <c r="H129" s="26">
        <v>-5.7</v>
      </c>
      <c r="I129" s="77">
        <v>-49</v>
      </c>
      <c r="J129" s="26">
        <v>12.2</v>
      </c>
      <c r="K129" s="26">
        <v>8.8000000000000007</v>
      </c>
      <c r="L129" s="26">
        <v>-33.700000000000003</v>
      </c>
      <c r="M129" s="26">
        <v>10.3</v>
      </c>
      <c r="N129" s="26">
        <v>13.7</v>
      </c>
      <c r="O129" s="26">
        <v>12.7</v>
      </c>
      <c r="P129" s="26">
        <v>-13.4</v>
      </c>
      <c r="Q129" s="26">
        <v>23.4</v>
      </c>
      <c r="R129" s="26">
        <v>9.4</v>
      </c>
      <c r="S129" s="26">
        <v>1.6</v>
      </c>
      <c r="T129" s="77">
        <v>18</v>
      </c>
      <c r="U129" s="26">
        <v>-41.2</v>
      </c>
      <c r="V129" s="26">
        <v>-12.2</v>
      </c>
      <c r="W129" s="26">
        <v>26.4</v>
      </c>
      <c r="X129" s="26">
        <v>24.4</v>
      </c>
      <c r="Y129" s="26">
        <v>67.8</v>
      </c>
      <c r="Z129" s="26">
        <v>23.8</v>
      </c>
      <c r="AA129" s="26">
        <v>142.5</v>
      </c>
      <c r="AB129" s="26">
        <v>44.7</v>
      </c>
      <c r="AC129" s="26">
        <v>70.8</v>
      </c>
      <c r="AD129" s="26">
        <v>63.9</v>
      </c>
      <c r="AE129" s="26">
        <v>61.4</v>
      </c>
      <c r="AF129" s="26">
        <v>240.9</v>
      </c>
      <c r="AG129" s="26">
        <v>198.3</v>
      </c>
      <c r="AH129" s="26">
        <v>69.7</v>
      </c>
      <c r="AI129" s="26">
        <v>74.2</v>
      </c>
      <c r="AJ129" s="26">
        <v>78.400000000000006</v>
      </c>
      <c r="AK129" s="26">
        <v>420.6</v>
      </c>
      <c r="AL129" s="26">
        <v>110.5</v>
      </c>
      <c r="AM129" s="26">
        <v>71</v>
      </c>
      <c r="AN129" s="26">
        <v>111.6</v>
      </c>
      <c r="AO129" s="26">
        <v>90.6</v>
      </c>
      <c r="AP129" s="26">
        <v>383.6</v>
      </c>
      <c r="AQ129" s="26">
        <v>102.1</v>
      </c>
      <c r="AR129" s="26">
        <v>88</v>
      </c>
      <c r="AS129" s="26">
        <v>109.3</v>
      </c>
      <c r="AT129" s="26">
        <v>95.6</v>
      </c>
      <c r="AU129" s="26">
        <v>395.1</v>
      </c>
      <c r="AV129" s="26">
        <v>96.1</v>
      </c>
      <c r="AW129" s="95">
        <v>110.1</v>
      </c>
      <c r="AX129" s="95">
        <v>119.06557322066099</v>
      </c>
      <c r="AY129" s="39"/>
    </row>
    <row r="130" spans="1:51" ht="16.149999999999999" customHeight="1">
      <c r="A130" s="52" t="s">
        <v>109</v>
      </c>
      <c r="B130" s="15" t="s">
        <v>198</v>
      </c>
      <c r="C130" s="26"/>
      <c r="D130" s="77"/>
      <c r="E130" s="77"/>
      <c r="F130" s="26"/>
      <c r="G130" s="26"/>
      <c r="H130" s="26"/>
      <c r="I130" s="77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95"/>
      <c r="AX130" s="95"/>
      <c r="AY130" s="39"/>
    </row>
    <row r="131" spans="1:51" ht="16.149999999999999" customHeight="1">
      <c r="A131" s="63" t="s">
        <v>95</v>
      </c>
      <c r="B131" s="17" t="s">
        <v>196</v>
      </c>
      <c r="C131" s="26">
        <v>-3.8</v>
      </c>
      <c r="D131" s="77">
        <v>1</v>
      </c>
      <c r="E131" s="77">
        <v>-1</v>
      </c>
      <c r="F131" s="26">
        <v>-19.100000000000001</v>
      </c>
      <c r="G131" s="26">
        <v>-22.8</v>
      </c>
      <c r="H131" s="26">
        <v>-5.7</v>
      </c>
      <c r="I131" s="77">
        <v>-49</v>
      </c>
      <c r="J131" s="26">
        <v>12.2</v>
      </c>
      <c r="K131" s="26">
        <v>8.8000000000000007</v>
      </c>
      <c r="L131" s="26">
        <v>-33.700000000000003</v>
      </c>
      <c r="M131" s="26">
        <v>10.1</v>
      </c>
      <c r="N131" s="26">
        <v>13.7</v>
      </c>
      <c r="O131" s="26">
        <v>12.7</v>
      </c>
      <c r="P131" s="26">
        <v>-14.3</v>
      </c>
      <c r="Q131" s="26">
        <v>22.3</v>
      </c>
      <c r="R131" s="26">
        <v>7.4</v>
      </c>
      <c r="S131" s="26">
        <v>-1.3</v>
      </c>
      <c r="T131" s="26">
        <v>13.8</v>
      </c>
      <c r="U131" s="26">
        <v>-51.6</v>
      </c>
      <c r="V131" s="26">
        <v>-31.7</v>
      </c>
      <c r="W131" s="26">
        <v>20.8</v>
      </c>
      <c r="X131" s="26">
        <v>20.3</v>
      </c>
      <c r="Y131" s="26">
        <v>63.2</v>
      </c>
      <c r="Z131" s="26">
        <v>16.899999999999999</v>
      </c>
      <c r="AA131" s="26">
        <v>121.2</v>
      </c>
      <c r="AB131" s="26">
        <v>41.5</v>
      </c>
      <c r="AC131" s="26">
        <v>67.2</v>
      </c>
      <c r="AD131" s="26">
        <v>60.7</v>
      </c>
      <c r="AE131" s="26">
        <v>57.7</v>
      </c>
      <c r="AF131" s="26">
        <v>227.1</v>
      </c>
      <c r="AG131" s="26">
        <v>194.1</v>
      </c>
      <c r="AH131" s="26">
        <v>66.099999999999994</v>
      </c>
      <c r="AI131" s="26">
        <v>70.5</v>
      </c>
      <c r="AJ131" s="26">
        <v>74</v>
      </c>
      <c r="AK131" s="26">
        <v>404.7</v>
      </c>
      <c r="AL131" s="26">
        <v>105.8</v>
      </c>
      <c r="AM131" s="26">
        <v>65.3</v>
      </c>
      <c r="AN131" s="26">
        <v>108.1</v>
      </c>
      <c r="AO131" s="26">
        <v>91.6</v>
      </c>
      <c r="AP131" s="26">
        <v>370.7</v>
      </c>
      <c r="AQ131" s="26">
        <v>102.7</v>
      </c>
      <c r="AR131" s="26">
        <v>88.6</v>
      </c>
      <c r="AS131" s="26">
        <v>109.7</v>
      </c>
      <c r="AT131" s="26">
        <v>96</v>
      </c>
      <c r="AU131" s="26">
        <v>397</v>
      </c>
      <c r="AV131" s="26">
        <v>96.9</v>
      </c>
      <c r="AW131" s="95">
        <v>110.1</v>
      </c>
      <c r="AX131" s="95">
        <v>119.06557322066099</v>
      </c>
      <c r="AY131" s="39"/>
    </row>
    <row r="132" spans="1:51" ht="16.149999999999999" customHeight="1">
      <c r="A132" s="54" t="s">
        <v>110</v>
      </c>
      <c r="B132" s="17" t="s">
        <v>197</v>
      </c>
      <c r="C132" s="26" t="s">
        <v>34</v>
      </c>
      <c r="D132" s="77" t="s">
        <v>34</v>
      </c>
      <c r="E132" s="77" t="s">
        <v>34</v>
      </c>
      <c r="F132" s="26" t="s">
        <v>34</v>
      </c>
      <c r="G132" s="26" t="s">
        <v>34</v>
      </c>
      <c r="H132" s="26" t="s">
        <v>34</v>
      </c>
      <c r="I132" s="77" t="s">
        <v>34</v>
      </c>
      <c r="J132" s="26">
        <v>0.1</v>
      </c>
      <c r="K132" s="26" t="s">
        <v>34</v>
      </c>
      <c r="L132" s="26">
        <v>0.1</v>
      </c>
      <c r="M132" s="26">
        <v>0.2</v>
      </c>
      <c r="N132" s="26">
        <v>-0.01</v>
      </c>
      <c r="O132" s="26">
        <v>0</v>
      </c>
      <c r="P132" s="77">
        <v>1</v>
      </c>
      <c r="Q132" s="26">
        <v>1.1000000000000001</v>
      </c>
      <c r="R132" s="77">
        <v>2</v>
      </c>
      <c r="S132" s="26">
        <v>2.9</v>
      </c>
      <c r="T132" s="26">
        <v>4.2</v>
      </c>
      <c r="U132" s="26">
        <v>10.4</v>
      </c>
      <c r="V132" s="26">
        <v>19.5</v>
      </c>
      <c r="W132" s="26">
        <v>5.6</v>
      </c>
      <c r="X132" s="26">
        <v>4.0999999999999996</v>
      </c>
      <c r="Y132" s="26">
        <v>4.5999999999999996</v>
      </c>
      <c r="Z132" s="26">
        <v>2.1</v>
      </c>
      <c r="AA132" s="26">
        <v>16.399999999999999</v>
      </c>
      <c r="AB132" s="26">
        <v>3.2</v>
      </c>
      <c r="AC132" s="26">
        <v>3.5</v>
      </c>
      <c r="AD132" s="26">
        <v>3.2</v>
      </c>
      <c r="AE132" s="26">
        <v>3.7</v>
      </c>
      <c r="AF132" s="26">
        <v>13.7</v>
      </c>
      <c r="AG132" s="26">
        <v>4.0999999999999996</v>
      </c>
      <c r="AH132" s="26">
        <v>3.6</v>
      </c>
      <c r="AI132" s="26">
        <v>3.7</v>
      </c>
      <c r="AJ132" s="26">
        <v>4.4000000000000004</v>
      </c>
      <c r="AK132" s="26">
        <v>15.9</v>
      </c>
      <c r="AL132" s="26">
        <v>5.7</v>
      </c>
      <c r="AM132" s="26">
        <v>5.4</v>
      </c>
      <c r="AN132" s="26">
        <v>5.2</v>
      </c>
      <c r="AO132" s="26">
        <v>-1.1000000000000001</v>
      </c>
      <c r="AP132" s="26">
        <v>15.1</v>
      </c>
      <c r="AQ132" s="26" t="s">
        <v>297</v>
      </c>
      <c r="AR132" s="26" t="s">
        <v>297</v>
      </c>
      <c r="AS132" s="26" t="s">
        <v>297</v>
      </c>
      <c r="AT132" s="26" t="s">
        <v>297</v>
      </c>
      <c r="AU132" s="26" t="s">
        <v>297</v>
      </c>
      <c r="AV132" s="26" t="s">
        <v>297</v>
      </c>
      <c r="AW132" s="94" t="s">
        <v>34</v>
      </c>
      <c r="AX132" s="94" t="s">
        <v>34</v>
      </c>
      <c r="AY132" s="39"/>
    </row>
    <row r="133" spans="1:51" s="40" customFormat="1" ht="16.149999999999999" customHeight="1" thickBot="1">
      <c r="A133" s="76" t="s">
        <v>95</v>
      </c>
      <c r="B133" s="17" t="s">
        <v>196</v>
      </c>
      <c r="C133" s="71">
        <v>-3.8</v>
      </c>
      <c r="D133" s="90">
        <v>1</v>
      </c>
      <c r="E133" s="90">
        <v>-1</v>
      </c>
      <c r="F133" s="71">
        <v>-19.100000000000001</v>
      </c>
      <c r="G133" s="71">
        <v>-22.8</v>
      </c>
      <c r="H133" s="71">
        <v>-5.7</v>
      </c>
      <c r="I133" s="90">
        <v>-49</v>
      </c>
      <c r="J133" s="71">
        <v>12.2</v>
      </c>
      <c r="K133" s="71">
        <v>8.8000000000000007</v>
      </c>
      <c r="L133" s="71">
        <v>-33.700000000000003</v>
      </c>
      <c r="M133" s="71">
        <v>10.3</v>
      </c>
      <c r="N133" s="71">
        <v>13.7</v>
      </c>
      <c r="O133" s="71">
        <v>12.7</v>
      </c>
      <c r="P133" s="71">
        <v>-13.3</v>
      </c>
      <c r="Q133" s="71">
        <v>23.4</v>
      </c>
      <c r="R133" s="71">
        <v>9.4</v>
      </c>
      <c r="S133" s="71">
        <v>1.6</v>
      </c>
      <c r="T133" s="71">
        <v>18</v>
      </c>
      <c r="U133" s="71">
        <v>-41.2</v>
      </c>
      <c r="V133" s="71">
        <v>-12.2</v>
      </c>
      <c r="W133" s="71">
        <v>26.4</v>
      </c>
      <c r="X133" s="71">
        <v>24.4</v>
      </c>
      <c r="Y133" s="71">
        <v>67.8</v>
      </c>
      <c r="Z133" s="71">
        <v>19</v>
      </c>
      <c r="AA133" s="71">
        <v>137.6</v>
      </c>
      <c r="AB133" s="71">
        <v>44.7</v>
      </c>
      <c r="AC133" s="71">
        <v>70.8</v>
      </c>
      <c r="AD133" s="71">
        <v>63.9</v>
      </c>
      <c r="AE133" s="71">
        <v>61.4</v>
      </c>
      <c r="AF133" s="71">
        <v>240.9</v>
      </c>
      <c r="AG133" s="71">
        <v>198.3</v>
      </c>
      <c r="AH133" s="71">
        <v>69.7</v>
      </c>
      <c r="AI133" s="71">
        <v>74.2</v>
      </c>
      <c r="AJ133" s="71">
        <v>78.400000000000006</v>
      </c>
      <c r="AK133" s="71">
        <v>420.6</v>
      </c>
      <c r="AL133" s="71">
        <v>111.5</v>
      </c>
      <c r="AM133" s="71">
        <v>70.599999999999994</v>
      </c>
      <c r="AN133" s="71">
        <v>113.3</v>
      </c>
      <c r="AO133" s="71">
        <v>90.5</v>
      </c>
      <c r="AP133" s="71">
        <v>385.8</v>
      </c>
      <c r="AQ133" s="71">
        <v>102.7</v>
      </c>
      <c r="AR133" s="71">
        <v>88.6</v>
      </c>
      <c r="AS133" s="71">
        <v>109.7</v>
      </c>
      <c r="AT133" s="71">
        <v>96</v>
      </c>
      <c r="AU133" s="71">
        <v>397</v>
      </c>
      <c r="AV133" s="71">
        <v>96.9</v>
      </c>
      <c r="AW133" s="175">
        <v>110.1</v>
      </c>
      <c r="AX133" s="187">
        <v>119.06557322066099</v>
      </c>
    </row>
    <row r="134" spans="1:51" ht="16.149999999999999" customHeight="1">
      <c r="B134" s="68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</row>
    <row r="135" spans="1:51" ht="16.149999999999999" customHeight="1"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184"/>
    </row>
    <row r="136" spans="1:51" ht="16.149999999999999" customHeight="1">
      <c r="AM136" s="49"/>
      <c r="AQ136" s="49"/>
      <c r="AR136" s="49"/>
      <c r="AS136" s="49"/>
      <c r="AT136" s="49"/>
      <c r="AU136" s="49"/>
      <c r="AV136" s="49"/>
    </row>
    <row r="137" spans="1:51" ht="16.149999999999999" customHeight="1"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AM137" s="49"/>
      <c r="AQ137" s="49"/>
      <c r="AR137" s="49"/>
      <c r="AS137" s="49"/>
      <c r="AT137" s="49"/>
      <c r="AU137" s="49"/>
      <c r="AV137" s="49"/>
    </row>
  </sheetData>
  <mergeCells count="1">
    <mergeCell ref="B137:X137"/>
  </mergeCells>
  <pageMargins left="0.511811024" right="0.511811024" top="0.78740157499999996" bottom="0.78740157499999996" header="0.31496062000000002" footer="0.31496062000000002"/>
  <pageSetup paperSize="9" scale="15" fitToWidth="0" fitToHeight="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AM74"/>
  <sheetViews>
    <sheetView showGridLines="0" showRowColHeaders="0" zoomScale="96" zoomScaleNormal="96" workbookViewId="0">
      <pane xSplit="2" ySplit="3" topLeftCell="AJ50" activePane="bottomRight" state="frozen"/>
      <selection pane="topRight"/>
      <selection pane="bottomLeft"/>
      <selection pane="bottomRight" activeCell="AL58" sqref="AL58:AL59"/>
    </sheetView>
  </sheetViews>
  <sheetFormatPr defaultColWidth="8.85546875" defaultRowHeight="16.149999999999999" customHeight="1"/>
  <cols>
    <col min="1" max="2" width="69.5703125" style="39" customWidth="1"/>
    <col min="3" max="38" width="15" style="39" customWidth="1"/>
    <col min="39" max="39" width="8.85546875" style="185"/>
    <col min="40" max="16384" width="8.85546875" style="39"/>
  </cols>
  <sheetData>
    <row r="1" spans="1:39" ht="54.7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39"/>
    </row>
    <row r="2" spans="1:39" ht="8.25" customHeight="1" thickBo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s="39"/>
    </row>
    <row r="3" spans="1:39" s="41" customFormat="1" ht="21.95" customHeight="1" thickBot="1">
      <c r="A3" s="14" t="s">
        <v>417</v>
      </c>
      <c r="B3" s="33" t="s">
        <v>415</v>
      </c>
      <c r="C3" s="34" t="s">
        <v>29</v>
      </c>
      <c r="D3" s="34" t="s">
        <v>28</v>
      </c>
      <c r="E3" s="34" t="s">
        <v>27</v>
      </c>
      <c r="F3" s="34" t="s">
        <v>26</v>
      </c>
      <c r="G3" s="34" t="s">
        <v>25</v>
      </c>
      <c r="H3" s="34" t="s">
        <v>24</v>
      </c>
      <c r="I3" s="34" t="s">
        <v>23</v>
      </c>
      <c r="J3" s="34" t="s">
        <v>22</v>
      </c>
      <c r="K3" s="34" t="s">
        <v>21</v>
      </c>
      <c r="L3" s="34" t="s">
        <v>20</v>
      </c>
      <c r="M3" s="34" t="s">
        <v>19</v>
      </c>
      <c r="N3" s="34" t="s">
        <v>18</v>
      </c>
      <c r="O3" s="34" t="s">
        <v>17</v>
      </c>
      <c r="P3" s="34" t="s">
        <v>0</v>
      </c>
      <c r="Q3" s="34" t="s">
        <v>1</v>
      </c>
      <c r="R3" s="34" t="s">
        <v>2</v>
      </c>
      <c r="S3" s="34" t="s">
        <v>3</v>
      </c>
      <c r="T3" s="34" t="s">
        <v>4</v>
      </c>
      <c r="U3" s="34" t="s">
        <v>5</v>
      </c>
      <c r="V3" s="34" t="s">
        <v>6</v>
      </c>
      <c r="W3" s="34" t="s">
        <v>7</v>
      </c>
      <c r="X3" s="34" t="s">
        <v>8</v>
      </c>
      <c r="Y3" s="34" t="s">
        <v>9</v>
      </c>
      <c r="Z3" s="34" t="s">
        <v>10</v>
      </c>
      <c r="AA3" s="34" t="s">
        <v>11</v>
      </c>
      <c r="AB3" s="34" t="s">
        <v>13</v>
      </c>
      <c r="AC3" s="34" t="s">
        <v>14</v>
      </c>
      <c r="AD3" s="34" t="s">
        <v>15</v>
      </c>
      <c r="AE3" s="34" t="s">
        <v>16</v>
      </c>
      <c r="AF3" s="34" t="s">
        <v>33</v>
      </c>
      <c r="AG3" s="34" t="s">
        <v>35</v>
      </c>
      <c r="AH3" s="34" t="s">
        <v>36</v>
      </c>
      <c r="AI3" s="34" t="s">
        <v>37</v>
      </c>
      <c r="AJ3" s="34" t="s">
        <v>38</v>
      </c>
      <c r="AK3" s="34" t="s">
        <v>509</v>
      </c>
      <c r="AL3" s="34" t="s">
        <v>552</v>
      </c>
    </row>
    <row r="4" spans="1:39" s="42" customFormat="1" ht="21.6" customHeight="1">
      <c r="A4" s="61" t="s">
        <v>418</v>
      </c>
      <c r="B4" s="36" t="s">
        <v>416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91"/>
      <c r="AL4" s="91"/>
    </row>
    <row r="5" spans="1:39" s="43" customFormat="1" ht="16.149999999999999" customHeight="1">
      <c r="A5" s="28" t="s">
        <v>39</v>
      </c>
      <c r="B5" s="28" t="s">
        <v>78</v>
      </c>
      <c r="C5" s="5" t="s">
        <v>34</v>
      </c>
      <c r="D5" s="5" t="s">
        <v>34</v>
      </c>
      <c r="E5" s="5" t="s">
        <v>34</v>
      </c>
      <c r="F5" s="5" t="s">
        <v>34</v>
      </c>
      <c r="G5" s="5" t="s">
        <v>34</v>
      </c>
      <c r="H5" s="5" t="s">
        <v>34</v>
      </c>
      <c r="I5" s="5" t="s">
        <v>34</v>
      </c>
      <c r="J5" s="5" t="s">
        <v>34</v>
      </c>
      <c r="K5" s="5" t="s">
        <v>34</v>
      </c>
      <c r="L5" s="5" t="s">
        <v>34</v>
      </c>
      <c r="M5" s="5" t="s">
        <v>34</v>
      </c>
      <c r="N5" s="5" t="s">
        <v>34</v>
      </c>
      <c r="O5" s="5" t="s">
        <v>34</v>
      </c>
      <c r="P5" s="5" t="s">
        <v>34</v>
      </c>
      <c r="Q5" s="5" t="s">
        <v>34</v>
      </c>
      <c r="R5" s="5" t="s">
        <v>34</v>
      </c>
      <c r="S5" s="5" t="s">
        <v>34</v>
      </c>
      <c r="T5" s="5" t="s">
        <v>34</v>
      </c>
      <c r="U5" s="5" t="s">
        <v>34</v>
      </c>
      <c r="V5" s="5" t="s">
        <v>34</v>
      </c>
      <c r="W5" s="5" t="s">
        <v>34</v>
      </c>
      <c r="X5" s="5" t="s">
        <v>34</v>
      </c>
      <c r="Y5" s="5" t="s">
        <v>34</v>
      </c>
      <c r="Z5" s="5" t="s">
        <v>34</v>
      </c>
      <c r="AA5" s="5" t="s">
        <v>34</v>
      </c>
      <c r="AB5" s="5" t="s">
        <v>34</v>
      </c>
      <c r="AC5" s="5" t="s">
        <v>34</v>
      </c>
      <c r="AD5" s="5" t="s">
        <v>34</v>
      </c>
      <c r="AE5" s="5" t="s">
        <v>34</v>
      </c>
      <c r="AF5" s="5" t="s">
        <v>34</v>
      </c>
      <c r="AG5" s="5" t="s">
        <v>34</v>
      </c>
      <c r="AH5" s="5" t="s">
        <v>34</v>
      </c>
      <c r="AI5" s="5" t="s">
        <v>34</v>
      </c>
      <c r="AJ5" s="5" t="s">
        <v>34</v>
      </c>
      <c r="AK5" s="5" t="s">
        <v>34</v>
      </c>
      <c r="AL5" s="5" t="s">
        <v>34</v>
      </c>
    </row>
    <row r="6" spans="1:39" s="44" customFormat="1" ht="16.149999999999999" customHeight="1">
      <c r="A6" s="56" t="s">
        <v>419</v>
      </c>
      <c r="B6" s="29" t="s">
        <v>440</v>
      </c>
      <c r="C6" s="30">
        <v>139.1</v>
      </c>
      <c r="D6" s="79">
        <v>149.16200000000001</v>
      </c>
      <c r="E6" s="79">
        <v>142.5</v>
      </c>
      <c r="F6" s="79">
        <v>308.2</v>
      </c>
      <c r="G6" s="79">
        <v>369.7</v>
      </c>
      <c r="H6" s="79">
        <v>360</v>
      </c>
      <c r="I6" s="79">
        <v>321.8</v>
      </c>
      <c r="J6" s="81">
        <v>78.2</v>
      </c>
      <c r="K6" s="81">
        <v>124</v>
      </c>
      <c r="L6" s="81">
        <v>146.9</v>
      </c>
      <c r="M6" s="81">
        <v>230.7</v>
      </c>
      <c r="N6" s="81">
        <v>208.1</v>
      </c>
      <c r="O6" s="81">
        <v>327.39999999999998</v>
      </c>
      <c r="P6" s="81">
        <v>307.2</v>
      </c>
      <c r="Q6" s="81">
        <v>91.6</v>
      </c>
      <c r="R6" s="81">
        <v>441.6</v>
      </c>
      <c r="S6" s="81">
        <v>538.5</v>
      </c>
      <c r="T6" s="81">
        <v>621.4</v>
      </c>
      <c r="U6" s="81">
        <v>518.79999999999995</v>
      </c>
      <c r="V6" s="81">
        <v>578.79999999999995</v>
      </c>
      <c r="W6" s="81">
        <v>285.8</v>
      </c>
      <c r="X6" s="81">
        <v>342.8</v>
      </c>
      <c r="Y6" s="81">
        <v>136.6</v>
      </c>
      <c r="Z6" s="81">
        <v>161.6</v>
      </c>
      <c r="AA6" s="81">
        <v>125.4</v>
      </c>
      <c r="AB6" s="81">
        <v>225.5</v>
      </c>
      <c r="AC6" s="81">
        <v>280.10000000000002</v>
      </c>
      <c r="AD6" s="81">
        <v>282.3</v>
      </c>
      <c r="AE6" s="81">
        <v>146.69999999999999</v>
      </c>
      <c r="AF6" s="81">
        <v>178.7</v>
      </c>
      <c r="AG6" s="81">
        <v>108.5</v>
      </c>
      <c r="AH6" s="81">
        <v>243.7</v>
      </c>
      <c r="AI6" s="81">
        <v>137.4</v>
      </c>
      <c r="AJ6" s="81">
        <v>262.60000000000002</v>
      </c>
      <c r="AK6" s="168">
        <v>184.7</v>
      </c>
      <c r="AL6" s="168">
        <v>184.04400000000001</v>
      </c>
    </row>
    <row r="7" spans="1:39" s="44" customFormat="1" ht="16.149999999999999" customHeight="1">
      <c r="A7" s="29" t="s">
        <v>420</v>
      </c>
      <c r="B7" s="29" t="s">
        <v>441</v>
      </c>
      <c r="C7" s="30">
        <v>6.5</v>
      </c>
      <c r="D7" s="79">
        <v>10.103</v>
      </c>
      <c r="E7" s="79">
        <v>10.6</v>
      </c>
      <c r="F7" s="79">
        <v>10.9</v>
      </c>
      <c r="G7" s="79">
        <v>12.2</v>
      </c>
      <c r="H7" s="79">
        <v>12.6</v>
      </c>
      <c r="I7" s="79">
        <v>13.7</v>
      </c>
      <c r="J7" s="81">
        <v>17.3</v>
      </c>
      <c r="K7" s="81">
        <v>19.100000000000001</v>
      </c>
      <c r="L7" s="81">
        <v>19.399999999999999</v>
      </c>
      <c r="M7" s="81">
        <v>23.6</v>
      </c>
      <c r="N7" s="81">
        <v>26.5</v>
      </c>
      <c r="O7" s="81">
        <v>28.7</v>
      </c>
      <c r="P7" s="81">
        <v>29.4</v>
      </c>
      <c r="Q7" s="81">
        <v>30.4</v>
      </c>
      <c r="R7" s="81">
        <v>34.200000000000003</v>
      </c>
      <c r="S7" s="81">
        <v>35.299999999999997</v>
      </c>
      <c r="T7" s="81">
        <v>42.8</v>
      </c>
      <c r="U7" s="81">
        <v>126.7</v>
      </c>
      <c r="V7" s="81">
        <v>128.6</v>
      </c>
      <c r="W7" s="81">
        <v>121</v>
      </c>
      <c r="X7" s="81">
        <v>120.2</v>
      </c>
      <c r="Y7" s="81">
        <v>239.2</v>
      </c>
      <c r="Z7" s="81">
        <v>371.4</v>
      </c>
      <c r="AA7" s="81">
        <v>370.9</v>
      </c>
      <c r="AB7" s="81">
        <v>509.7</v>
      </c>
      <c r="AC7" s="81">
        <v>496</v>
      </c>
      <c r="AD7" s="81">
        <v>620.79999999999995</v>
      </c>
      <c r="AE7" s="81">
        <v>421</v>
      </c>
      <c r="AF7" s="81">
        <v>399.6</v>
      </c>
      <c r="AG7" s="81">
        <v>360.5</v>
      </c>
      <c r="AH7" s="81">
        <v>406</v>
      </c>
      <c r="AI7" s="81">
        <v>352.1</v>
      </c>
      <c r="AJ7" s="81">
        <v>467.6</v>
      </c>
      <c r="AK7" s="169">
        <v>487.6</v>
      </c>
      <c r="AL7" s="169">
        <v>1089.296</v>
      </c>
    </row>
    <row r="8" spans="1:39" s="44" customFormat="1" ht="16.149999999999999" customHeight="1">
      <c r="A8" s="56" t="s">
        <v>421</v>
      </c>
      <c r="B8" s="29" t="s">
        <v>442</v>
      </c>
      <c r="C8" s="30">
        <v>16.100000000000001</v>
      </c>
      <c r="D8" s="79">
        <v>31.452999999999999</v>
      </c>
      <c r="E8" s="79">
        <v>33.1</v>
      </c>
      <c r="F8" s="79">
        <v>45.1</v>
      </c>
      <c r="G8" s="79">
        <v>49</v>
      </c>
      <c r="H8" s="79">
        <v>45.1</v>
      </c>
      <c r="I8" s="79">
        <v>52</v>
      </c>
      <c r="J8" s="81">
        <v>80.400000000000006</v>
      </c>
      <c r="K8" s="81">
        <v>87</v>
      </c>
      <c r="L8" s="81">
        <v>93.8</v>
      </c>
      <c r="M8" s="81">
        <v>87.1</v>
      </c>
      <c r="N8" s="81">
        <v>91.2</v>
      </c>
      <c r="O8" s="81">
        <v>101.8</v>
      </c>
      <c r="P8" s="81">
        <v>95.7</v>
      </c>
      <c r="Q8" s="81">
        <v>99.5</v>
      </c>
      <c r="R8" s="81">
        <v>145.6</v>
      </c>
      <c r="S8" s="81">
        <v>147.9</v>
      </c>
      <c r="T8" s="81">
        <v>128.69999999999999</v>
      </c>
      <c r="U8" s="81">
        <v>127.5</v>
      </c>
      <c r="V8" s="81">
        <v>167.6</v>
      </c>
      <c r="W8" s="81">
        <v>148.30000000000001</v>
      </c>
      <c r="X8" s="81">
        <v>163.80000000000001</v>
      </c>
      <c r="Y8" s="81">
        <v>199.1</v>
      </c>
      <c r="Z8" s="81">
        <v>233.3</v>
      </c>
      <c r="AA8" s="81">
        <v>230.9</v>
      </c>
      <c r="AB8" s="81">
        <v>195</v>
      </c>
      <c r="AC8" s="81">
        <v>205.7</v>
      </c>
      <c r="AD8" s="81">
        <v>234.7</v>
      </c>
      <c r="AE8" s="81">
        <v>217.3</v>
      </c>
      <c r="AF8" s="81">
        <v>209.3</v>
      </c>
      <c r="AG8" s="81">
        <v>208.4</v>
      </c>
      <c r="AH8" s="81">
        <v>200.6</v>
      </c>
      <c r="AI8" s="81">
        <v>192.4</v>
      </c>
      <c r="AJ8" s="81">
        <v>177.1</v>
      </c>
      <c r="AK8" s="168">
        <v>194.3</v>
      </c>
      <c r="AL8" s="168">
        <v>202.64400000000001</v>
      </c>
    </row>
    <row r="9" spans="1:39" s="44" customFormat="1" ht="16.149999999999999" customHeight="1">
      <c r="A9" s="29" t="s">
        <v>422</v>
      </c>
      <c r="B9" s="29" t="s">
        <v>443</v>
      </c>
      <c r="C9" s="30">
        <v>15.7</v>
      </c>
      <c r="D9" s="79">
        <v>18.815000000000001</v>
      </c>
      <c r="E9" s="79">
        <v>21.3</v>
      </c>
      <c r="F9" s="79">
        <v>27.9</v>
      </c>
      <c r="G9" s="79">
        <v>31.9</v>
      </c>
      <c r="H9" s="79">
        <v>37.799999999999997</v>
      </c>
      <c r="I9" s="79">
        <v>116.8</v>
      </c>
      <c r="J9" s="81">
        <v>66.5</v>
      </c>
      <c r="K9" s="81">
        <v>49.1</v>
      </c>
      <c r="L9" s="81">
        <v>54</v>
      </c>
      <c r="M9" s="81">
        <v>77.5</v>
      </c>
      <c r="N9" s="81">
        <v>90.4</v>
      </c>
      <c r="O9" s="81">
        <v>84.7</v>
      </c>
      <c r="P9" s="81">
        <v>61.7</v>
      </c>
      <c r="Q9" s="81">
        <v>94.5</v>
      </c>
      <c r="R9" s="81">
        <v>256.89999999999998</v>
      </c>
      <c r="S9" s="81">
        <v>213.7</v>
      </c>
      <c r="T9" s="81">
        <v>160.30000000000001</v>
      </c>
      <c r="U9" s="81">
        <v>167.9</v>
      </c>
      <c r="V9" s="81">
        <v>140.80000000000001</v>
      </c>
      <c r="W9" s="81">
        <v>155.9</v>
      </c>
      <c r="X9" s="81">
        <v>176.8</v>
      </c>
      <c r="Y9" s="81">
        <v>189.2</v>
      </c>
      <c r="Z9" s="81">
        <v>210.3</v>
      </c>
      <c r="AA9" s="81">
        <v>165.7</v>
      </c>
      <c r="AB9" s="81">
        <v>155.69999999999999</v>
      </c>
      <c r="AC9" s="81">
        <v>165.8</v>
      </c>
      <c r="AD9" s="81">
        <v>183</v>
      </c>
      <c r="AE9" s="81">
        <v>249.1</v>
      </c>
      <c r="AF9" s="81">
        <v>283.2</v>
      </c>
      <c r="AG9" s="81">
        <v>276.60000000000002</v>
      </c>
      <c r="AH9" s="81">
        <v>247.2</v>
      </c>
      <c r="AI9" s="81">
        <v>299.2</v>
      </c>
      <c r="AJ9" s="81">
        <v>288.3</v>
      </c>
      <c r="AK9" s="169">
        <v>324.2</v>
      </c>
      <c r="AL9" s="169">
        <v>354.94499999999999</v>
      </c>
    </row>
    <row r="10" spans="1:39" s="44" customFormat="1" ht="16.149999999999999" customHeight="1">
      <c r="A10" s="53" t="s">
        <v>423</v>
      </c>
      <c r="B10" s="27" t="s">
        <v>444</v>
      </c>
      <c r="C10" s="30">
        <v>12.4</v>
      </c>
      <c r="D10" s="79">
        <v>14.743</v>
      </c>
      <c r="E10" s="79">
        <v>19.8</v>
      </c>
      <c r="F10" s="79">
        <v>25</v>
      </c>
      <c r="G10" s="79">
        <v>29.4</v>
      </c>
      <c r="H10" s="79">
        <v>35.200000000000003</v>
      </c>
      <c r="I10" s="79">
        <v>114.9</v>
      </c>
      <c r="J10" s="81">
        <v>63.6</v>
      </c>
      <c r="K10" s="81">
        <v>43.9</v>
      </c>
      <c r="L10" s="81">
        <v>44.9</v>
      </c>
      <c r="M10" s="81">
        <v>70</v>
      </c>
      <c r="N10" s="81">
        <v>83.6</v>
      </c>
      <c r="O10" s="81">
        <v>80.7</v>
      </c>
      <c r="P10" s="81">
        <v>57.9</v>
      </c>
      <c r="Q10" s="81">
        <v>87.3</v>
      </c>
      <c r="R10" s="81">
        <v>251.9</v>
      </c>
      <c r="S10" s="81">
        <v>202.7</v>
      </c>
      <c r="T10" s="81">
        <v>150.4</v>
      </c>
      <c r="U10" s="81">
        <v>157.4</v>
      </c>
      <c r="V10" s="81">
        <v>122.7</v>
      </c>
      <c r="W10" s="81">
        <v>139.9</v>
      </c>
      <c r="X10" s="81">
        <v>160.19999999999999</v>
      </c>
      <c r="Y10" s="81">
        <v>172.3</v>
      </c>
      <c r="Z10" s="81">
        <v>191.4</v>
      </c>
      <c r="AA10" s="81">
        <v>150.69999999999999</v>
      </c>
      <c r="AB10" s="81">
        <v>146.69999999999999</v>
      </c>
      <c r="AC10" s="81">
        <v>153</v>
      </c>
      <c r="AD10" s="81">
        <v>173.7</v>
      </c>
      <c r="AE10" s="81">
        <v>245.7</v>
      </c>
      <c r="AF10" s="81">
        <v>255.7</v>
      </c>
      <c r="AG10" s="81">
        <v>251.2</v>
      </c>
      <c r="AH10" s="81">
        <v>231.7</v>
      </c>
      <c r="AI10" s="81">
        <v>292.5</v>
      </c>
      <c r="AJ10" s="81">
        <v>276.2</v>
      </c>
      <c r="AK10" s="168">
        <v>308.8</v>
      </c>
      <c r="AL10" s="168">
        <v>337.358</v>
      </c>
    </row>
    <row r="11" spans="1:39" s="44" customFormat="1" ht="16.149999999999999" customHeight="1">
      <c r="A11" s="27" t="s">
        <v>424</v>
      </c>
      <c r="B11" s="27" t="s">
        <v>445</v>
      </c>
      <c r="C11" s="30">
        <v>3.3</v>
      </c>
      <c r="D11" s="79">
        <v>4.0720000000000001</v>
      </c>
      <c r="E11" s="79">
        <v>1.5</v>
      </c>
      <c r="F11" s="79">
        <v>2.9</v>
      </c>
      <c r="G11" s="79">
        <v>2.4</v>
      </c>
      <c r="H11" s="79">
        <v>2.6</v>
      </c>
      <c r="I11" s="79">
        <v>1.9</v>
      </c>
      <c r="J11" s="81">
        <v>2.9</v>
      </c>
      <c r="K11" s="81">
        <v>5.2</v>
      </c>
      <c r="L11" s="81">
        <v>9.1</v>
      </c>
      <c r="M11" s="81">
        <v>7.5</v>
      </c>
      <c r="N11" s="81">
        <v>6.8</v>
      </c>
      <c r="O11" s="81">
        <v>4</v>
      </c>
      <c r="P11" s="81">
        <v>3.8</v>
      </c>
      <c r="Q11" s="81">
        <v>7.1</v>
      </c>
      <c r="R11" s="81">
        <v>5</v>
      </c>
      <c r="S11" s="81">
        <v>10.9</v>
      </c>
      <c r="T11" s="81">
        <v>10</v>
      </c>
      <c r="U11" s="81">
        <v>10.5</v>
      </c>
      <c r="V11" s="81">
        <v>18</v>
      </c>
      <c r="W11" s="81">
        <v>16</v>
      </c>
      <c r="X11" s="81">
        <v>16.600000000000001</v>
      </c>
      <c r="Y11" s="81">
        <v>17</v>
      </c>
      <c r="Z11" s="81">
        <v>18.899999999999999</v>
      </c>
      <c r="AA11" s="81">
        <v>15</v>
      </c>
      <c r="AB11" s="81">
        <v>8.9</v>
      </c>
      <c r="AC11" s="81">
        <v>12.8</v>
      </c>
      <c r="AD11" s="81">
        <v>9.3000000000000007</v>
      </c>
      <c r="AE11" s="81">
        <v>3.4</v>
      </c>
      <c r="AF11" s="81">
        <v>28</v>
      </c>
      <c r="AG11" s="81">
        <v>25.9</v>
      </c>
      <c r="AH11" s="81">
        <v>16</v>
      </c>
      <c r="AI11" s="81">
        <v>7.2</v>
      </c>
      <c r="AJ11" s="81">
        <v>12.1</v>
      </c>
      <c r="AK11" s="169">
        <v>15.4</v>
      </c>
      <c r="AL11" s="169">
        <v>17.587</v>
      </c>
    </row>
    <row r="12" spans="1:39" s="44" customFormat="1" ht="16.149999999999999" customHeight="1">
      <c r="A12" s="56" t="s">
        <v>425</v>
      </c>
      <c r="B12" s="29" t="s">
        <v>446</v>
      </c>
      <c r="C12" s="30" t="s">
        <v>34</v>
      </c>
      <c r="D12" s="30" t="s">
        <v>34</v>
      </c>
      <c r="E12" s="30" t="s">
        <v>34</v>
      </c>
      <c r="F12" s="30" t="s">
        <v>34</v>
      </c>
      <c r="G12" s="30" t="s">
        <v>34</v>
      </c>
      <c r="H12" s="30" t="s">
        <v>34</v>
      </c>
      <c r="I12" s="30" t="s">
        <v>34</v>
      </c>
      <c r="J12" s="30" t="s">
        <v>34</v>
      </c>
      <c r="K12" s="30" t="s">
        <v>34</v>
      </c>
      <c r="L12" s="30" t="s">
        <v>34</v>
      </c>
      <c r="M12" s="30" t="s">
        <v>34</v>
      </c>
      <c r="N12" s="30" t="s">
        <v>34</v>
      </c>
      <c r="O12" s="30" t="s">
        <v>34</v>
      </c>
      <c r="P12" s="30" t="s">
        <v>34</v>
      </c>
      <c r="Q12" s="30" t="s">
        <v>34</v>
      </c>
      <c r="R12" s="30" t="s">
        <v>34</v>
      </c>
      <c r="S12" s="30" t="s">
        <v>34</v>
      </c>
      <c r="T12" s="30">
        <v>12.8</v>
      </c>
      <c r="U12" s="30" t="s">
        <v>34</v>
      </c>
      <c r="V12" s="30" t="s">
        <v>34</v>
      </c>
      <c r="W12" s="30" t="s">
        <v>34</v>
      </c>
      <c r="X12" s="30" t="s">
        <v>34</v>
      </c>
      <c r="Y12" s="30" t="s">
        <v>34</v>
      </c>
      <c r="Z12" s="30" t="s">
        <v>34</v>
      </c>
      <c r="AA12" s="30" t="s">
        <v>34</v>
      </c>
      <c r="AB12" s="30" t="s">
        <v>34</v>
      </c>
      <c r="AC12" s="30" t="s">
        <v>34</v>
      </c>
      <c r="AD12" s="30" t="s">
        <v>34</v>
      </c>
      <c r="AE12" s="30" t="s">
        <v>34</v>
      </c>
      <c r="AF12" s="30" t="s">
        <v>34</v>
      </c>
      <c r="AG12" s="30" t="s">
        <v>34</v>
      </c>
      <c r="AH12" s="30" t="s">
        <v>34</v>
      </c>
      <c r="AI12" s="30" t="s">
        <v>34</v>
      </c>
      <c r="AJ12" s="30" t="s">
        <v>34</v>
      </c>
      <c r="AK12" s="92" t="s">
        <v>34</v>
      </c>
      <c r="AL12" s="92" t="s">
        <v>34</v>
      </c>
    </row>
    <row r="13" spans="1:39" s="44" customFormat="1" ht="16.149999999999999" customHeight="1">
      <c r="A13" s="29" t="s">
        <v>426</v>
      </c>
      <c r="B13" s="29" t="s">
        <v>447</v>
      </c>
      <c r="C13" s="30" t="s">
        <v>34</v>
      </c>
      <c r="D13" s="30" t="s">
        <v>34</v>
      </c>
      <c r="E13" s="30" t="s">
        <v>34</v>
      </c>
      <c r="F13" s="30" t="s">
        <v>34</v>
      </c>
      <c r="G13" s="79">
        <v>1.9</v>
      </c>
      <c r="H13" s="79">
        <v>2.2999999999999998</v>
      </c>
      <c r="I13" s="79">
        <v>12.8</v>
      </c>
      <c r="J13" s="81">
        <v>0.6</v>
      </c>
      <c r="K13" s="81">
        <v>0.6</v>
      </c>
      <c r="L13" s="81">
        <v>5.7</v>
      </c>
      <c r="M13" s="81">
        <v>19.7</v>
      </c>
      <c r="N13" s="81">
        <v>20.399999999999999</v>
      </c>
      <c r="O13" s="81">
        <v>6.7</v>
      </c>
      <c r="P13" s="81">
        <v>1</v>
      </c>
      <c r="Q13" s="81">
        <v>3.9</v>
      </c>
      <c r="R13" s="81">
        <v>33.1</v>
      </c>
      <c r="S13" s="81">
        <v>6.5</v>
      </c>
      <c r="T13" s="81">
        <v>8.5</v>
      </c>
      <c r="U13" s="81">
        <v>3</v>
      </c>
      <c r="V13" s="30" t="s">
        <v>34</v>
      </c>
      <c r="W13" s="30" t="s">
        <v>34</v>
      </c>
      <c r="X13" s="30" t="s">
        <v>34</v>
      </c>
      <c r="Y13" s="30" t="s">
        <v>34</v>
      </c>
      <c r="Z13" s="30" t="s">
        <v>34</v>
      </c>
      <c r="AA13" s="30" t="s">
        <v>34</v>
      </c>
      <c r="AB13" s="30" t="s">
        <v>34</v>
      </c>
      <c r="AC13" s="30" t="s">
        <v>34</v>
      </c>
      <c r="AD13" s="30" t="s">
        <v>34</v>
      </c>
      <c r="AE13" s="30" t="s">
        <v>34</v>
      </c>
      <c r="AF13" s="30" t="s">
        <v>34</v>
      </c>
      <c r="AG13" s="30" t="s">
        <v>34</v>
      </c>
      <c r="AH13" s="30" t="s">
        <v>34</v>
      </c>
      <c r="AI13" s="30" t="s">
        <v>34</v>
      </c>
      <c r="AJ13" s="30" t="s">
        <v>34</v>
      </c>
      <c r="AK13" s="30">
        <v>0.8</v>
      </c>
      <c r="AL13" s="89">
        <v>1.2769999999999999</v>
      </c>
    </row>
    <row r="14" spans="1:39" s="43" customFormat="1" ht="16.149999999999999" customHeight="1">
      <c r="A14" s="52" t="s">
        <v>427</v>
      </c>
      <c r="B14" s="28" t="s">
        <v>448</v>
      </c>
      <c r="C14" s="5">
        <v>177.4</v>
      </c>
      <c r="D14" s="80">
        <v>209.5</v>
      </c>
      <c r="E14" s="80">
        <v>207.6</v>
      </c>
      <c r="F14" s="80">
        <v>392.1</v>
      </c>
      <c r="G14" s="80">
        <v>464.7</v>
      </c>
      <c r="H14" s="80">
        <v>457.8</v>
      </c>
      <c r="I14" s="80">
        <v>517.20000000000005</v>
      </c>
      <c r="J14" s="82">
        <v>243</v>
      </c>
      <c r="K14" s="82">
        <v>279.8</v>
      </c>
      <c r="L14" s="82">
        <v>319.89999999999998</v>
      </c>
      <c r="M14" s="82">
        <v>438.6</v>
      </c>
      <c r="N14" s="82">
        <v>436.6</v>
      </c>
      <c r="O14" s="82">
        <v>549.20000000000005</v>
      </c>
      <c r="P14" s="82">
        <v>494.8</v>
      </c>
      <c r="Q14" s="82">
        <v>319.8</v>
      </c>
      <c r="R14" s="82">
        <v>911.4</v>
      </c>
      <c r="S14" s="82">
        <v>942</v>
      </c>
      <c r="T14" s="82">
        <v>974.4</v>
      </c>
      <c r="U14" s="82">
        <v>943.9</v>
      </c>
      <c r="V14" s="82">
        <v>1015.8</v>
      </c>
      <c r="W14" s="82">
        <v>710.9</v>
      </c>
      <c r="X14" s="82">
        <v>803.6</v>
      </c>
      <c r="Y14" s="82">
        <v>764.1</v>
      </c>
      <c r="Z14" s="82">
        <v>976.6</v>
      </c>
      <c r="AA14" s="82">
        <v>892.8</v>
      </c>
      <c r="AB14" s="82">
        <v>1085.8</v>
      </c>
      <c r="AC14" s="82">
        <v>1147.5999999999999</v>
      </c>
      <c r="AD14" s="82">
        <v>1320.8</v>
      </c>
      <c r="AE14" s="82">
        <v>1034.2</v>
      </c>
      <c r="AF14" s="82">
        <v>1070.829</v>
      </c>
      <c r="AG14" s="82">
        <v>953.93399999999997</v>
      </c>
      <c r="AH14" s="82">
        <v>1097.509</v>
      </c>
      <c r="AI14" s="82">
        <v>981.13800000000003</v>
      </c>
      <c r="AJ14" s="82">
        <v>1195.5999999999999</v>
      </c>
      <c r="AK14" s="170">
        <v>1191.5999999999999</v>
      </c>
      <c r="AL14" s="170">
        <v>1832.2060000000001</v>
      </c>
    </row>
    <row r="15" spans="1:39" s="43" customFormat="1" ht="16.149999999999999" customHeight="1">
      <c r="A15" s="28"/>
      <c r="B15" s="28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</row>
    <row r="16" spans="1:39" s="43" customFormat="1" ht="16.149999999999999" customHeight="1">
      <c r="A16" s="52" t="s">
        <v>428</v>
      </c>
      <c r="B16" s="28" t="s">
        <v>449</v>
      </c>
      <c r="C16" s="5" t="s">
        <v>34</v>
      </c>
      <c r="D16" s="5" t="s">
        <v>34</v>
      </c>
      <c r="E16" s="5" t="s">
        <v>34</v>
      </c>
      <c r="F16" s="5" t="s">
        <v>34</v>
      </c>
      <c r="G16" s="5" t="s">
        <v>34</v>
      </c>
      <c r="H16" s="5" t="s">
        <v>34</v>
      </c>
      <c r="I16" s="5" t="s">
        <v>34</v>
      </c>
      <c r="J16" s="5" t="s">
        <v>34</v>
      </c>
      <c r="K16" s="5" t="s">
        <v>34</v>
      </c>
      <c r="L16" s="5" t="s">
        <v>34</v>
      </c>
      <c r="M16" s="5" t="s">
        <v>34</v>
      </c>
      <c r="N16" s="5" t="s">
        <v>34</v>
      </c>
      <c r="O16" s="5" t="s">
        <v>34</v>
      </c>
      <c r="P16" s="5" t="s">
        <v>34</v>
      </c>
      <c r="Q16" s="5" t="s">
        <v>34</v>
      </c>
      <c r="R16" s="5" t="s">
        <v>34</v>
      </c>
      <c r="S16" s="5" t="s">
        <v>34</v>
      </c>
      <c r="T16" s="5" t="s">
        <v>34</v>
      </c>
      <c r="U16" s="5" t="s">
        <v>34</v>
      </c>
      <c r="V16" s="5" t="s">
        <v>34</v>
      </c>
      <c r="W16" s="5" t="s">
        <v>34</v>
      </c>
      <c r="X16" s="5" t="s">
        <v>34</v>
      </c>
      <c r="Y16" s="5" t="s">
        <v>34</v>
      </c>
      <c r="Z16" s="5" t="s">
        <v>34</v>
      </c>
      <c r="AA16" s="5" t="s">
        <v>34</v>
      </c>
      <c r="AB16" s="5" t="s">
        <v>34</v>
      </c>
      <c r="AC16" s="5" t="s">
        <v>34</v>
      </c>
      <c r="AD16" s="5" t="s">
        <v>34</v>
      </c>
      <c r="AE16" s="5" t="s">
        <v>34</v>
      </c>
      <c r="AF16" s="5" t="s">
        <v>34</v>
      </c>
      <c r="AG16" s="5" t="s">
        <v>34</v>
      </c>
      <c r="AH16" s="5" t="s">
        <v>34</v>
      </c>
      <c r="AI16" s="5" t="s">
        <v>34</v>
      </c>
      <c r="AJ16" s="5" t="s">
        <v>34</v>
      </c>
      <c r="AK16" s="91" t="s">
        <v>34</v>
      </c>
      <c r="AL16" s="91" t="s">
        <v>34</v>
      </c>
    </row>
    <row r="17" spans="1:38" s="44" customFormat="1" ht="16.149999999999999" customHeight="1">
      <c r="A17" s="29" t="s">
        <v>429</v>
      </c>
      <c r="B17" s="29" t="s">
        <v>450</v>
      </c>
      <c r="C17" s="30" t="s">
        <v>34</v>
      </c>
      <c r="D17" s="30" t="s">
        <v>34</v>
      </c>
      <c r="E17" s="30" t="s">
        <v>34</v>
      </c>
      <c r="F17" s="30" t="s">
        <v>34</v>
      </c>
      <c r="G17" s="30" t="s">
        <v>34</v>
      </c>
      <c r="H17" s="30" t="s">
        <v>34</v>
      </c>
      <c r="I17" s="30" t="s">
        <v>34</v>
      </c>
      <c r="J17" s="30" t="s">
        <v>34</v>
      </c>
      <c r="K17" s="30" t="s">
        <v>34</v>
      </c>
      <c r="L17" s="30" t="s">
        <v>34</v>
      </c>
      <c r="M17" s="30" t="s">
        <v>34</v>
      </c>
      <c r="N17" s="30" t="s">
        <v>34</v>
      </c>
      <c r="O17" s="30" t="s">
        <v>34</v>
      </c>
      <c r="P17" s="30" t="s">
        <v>34</v>
      </c>
      <c r="Q17" s="30" t="s">
        <v>34</v>
      </c>
      <c r="R17" s="30" t="s">
        <v>34</v>
      </c>
      <c r="S17" s="30" t="s">
        <v>34</v>
      </c>
      <c r="T17" s="30" t="s">
        <v>34</v>
      </c>
      <c r="U17" s="30" t="s">
        <v>34</v>
      </c>
      <c r="V17" s="30" t="s">
        <v>34</v>
      </c>
      <c r="W17" s="30" t="s">
        <v>34</v>
      </c>
      <c r="X17" s="30" t="s">
        <v>34</v>
      </c>
      <c r="Y17" s="30" t="s">
        <v>34</v>
      </c>
      <c r="Z17" s="30" t="s">
        <v>34</v>
      </c>
      <c r="AA17" s="30" t="s">
        <v>34</v>
      </c>
      <c r="AB17" s="30" t="s">
        <v>34</v>
      </c>
      <c r="AC17" s="30" t="s">
        <v>34</v>
      </c>
      <c r="AD17" s="30" t="s">
        <v>34</v>
      </c>
      <c r="AE17" s="30" t="s">
        <v>34</v>
      </c>
      <c r="AF17" s="30" t="s">
        <v>34</v>
      </c>
      <c r="AG17" s="30" t="s">
        <v>34</v>
      </c>
      <c r="AH17" s="30" t="s">
        <v>34</v>
      </c>
      <c r="AI17" s="30" t="s">
        <v>34</v>
      </c>
      <c r="AJ17" s="30" t="s">
        <v>34</v>
      </c>
      <c r="AK17" s="30" t="s">
        <v>34</v>
      </c>
      <c r="AL17" s="30" t="s">
        <v>34</v>
      </c>
    </row>
    <row r="18" spans="1:38" s="45" customFormat="1" ht="16.149999999999999" customHeight="1">
      <c r="A18" s="56" t="s">
        <v>421</v>
      </c>
      <c r="B18" s="29" t="s">
        <v>442</v>
      </c>
      <c r="C18" s="30">
        <v>0.4</v>
      </c>
      <c r="D18" s="79">
        <v>0.4</v>
      </c>
      <c r="E18" s="79">
        <v>0.6</v>
      </c>
      <c r="F18" s="79">
        <v>1</v>
      </c>
      <c r="G18" s="79">
        <v>0.9</v>
      </c>
      <c r="H18" s="79">
        <v>1.1000000000000001</v>
      </c>
      <c r="I18" s="79">
        <v>1.1000000000000001</v>
      </c>
      <c r="J18" s="81">
        <v>2.2999999999999998</v>
      </c>
      <c r="K18" s="81">
        <v>3.7</v>
      </c>
      <c r="L18" s="81">
        <v>3.7</v>
      </c>
      <c r="M18" s="81">
        <v>3.7</v>
      </c>
      <c r="N18" s="81">
        <v>3.7</v>
      </c>
      <c r="O18" s="81">
        <v>0</v>
      </c>
      <c r="P18" s="81">
        <v>0</v>
      </c>
      <c r="Q18" s="81">
        <v>0</v>
      </c>
      <c r="R18" s="81">
        <v>0</v>
      </c>
      <c r="S18" s="81">
        <v>0</v>
      </c>
      <c r="T18" s="30" t="s">
        <v>34</v>
      </c>
      <c r="U18" s="30" t="s">
        <v>34</v>
      </c>
      <c r="V18" s="30" t="s">
        <v>34</v>
      </c>
      <c r="W18" s="30" t="s">
        <v>34</v>
      </c>
      <c r="X18" s="30" t="s">
        <v>34</v>
      </c>
      <c r="Y18" s="30" t="s">
        <v>34</v>
      </c>
      <c r="Z18" s="30" t="s">
        <v>34</v>
      </c>
      <c r="AA18" s="30" t="s">
        <v>34</v>
      </c>
      <c r="AB18" s="30" t="s">
        <v>34</v>
      </c>
      <c r="AC18" s="30" t="s">
        <v>34</v>
      </c>
      <c r="AD18" s="30" t="s">
        <v>34</v>
      </c>
      <c r="AE18" s="30" t="s">
        <v>34</v>
      </c>
      <c r="AF18" s="30" t="s">
        <v>34</v>
      </c>
      <c r="AG18" s="30" t="s">
        <v>34</v>
      </c>
      <c r="AH18" s="30" t="s">
        <v>34</v>
      </c>
      <c r="AI18" s="30" t="s">
        <v>34</v>
      </c>
      <c r="AJ18" s="30" t="s">
        <v>34</v>
      </c>
      <c r="AK18" s="92" t="s">
        <v>34</v>
      </c>
      <c r="AL18" s="166">
        <v>1.8959999999999999</v>
      </c>
    </row>
    <row r="19" spans="1:38" s="45" customFormat="1" ht="16.149999999999999" customHeight="1">
      <c r="A19" s="29" t="s">
        <v>430</v>
      </c>
      <c r="B19" s="29" t="s">
        <v>451</v>
      </c>
      <c r="C19" s="30">
        <v>17.2</v>
      </c>
      <c r="D19" s="79">
        <v>314.39999999999998</v>
      </c>
      <c r="E19" s="79">
        <v>301.60000000000002</v>
      </c>
      <c r="F19" s="79">
        <v>285.89999999999998</v>
      </c>
      <c r="G19" s="79">
        <v>273.60000000000002</v>
      </c>
      <c r="H19" s="79">
        <v>259.3</v>
      </c>
      <c r="I19" s="79">
        <v>242.7</v>
      </c>
      <c r="J19" s="81">
        <v>231.9</v>
      </c>
      <c r="K19" s="81">
        <v>218.5</v>
      </c>
      <c r="L19" s="81">
        <v>166.5</v>
      </c>
      <c r="M19" s="81">
        <v>162.19999999999999</v>
      </c>
      <c r="N19" s="81">
        <v>162.1</v>
      </c>
      <c r="O19" s="81">
        <v>204.5</v>
      </c>
      <c r="P19" s="81">
        <v>190.5</v>
      </c>
      <c r="Q19" s="81">
        <v>152.30000000000001</v>
      </c>
      <c r="R19" s="81">
        <v>197.5</v>
      </c>
      <c r="S19" s="81">
        <v>185.7</v>
      </c>
      <c r="T19" s="81">
        <v>160.4</v>
      </c>
      <c r="U19" s="81">
        <v>152.4</v>
      </c>
      <c r="V19" s="81">
        <v>143.69999999999999</v>
      </c>
      <c r="W19" s="81">
        <v>136.80000000000001</v>
      </c>
      <c r="X19" s="81">
        <v>239.2</v>
      </c>
      <c r="Y19" s="81">
        <v>233.3</v>
      </c>
      <c r="Z19" s="81">
        <v>225.5</v>
      </c>
      <c r="AA19" s="81">
        <v>217.1</v>
      </c>
      <c r="AB19" s="81">
        <v>200.7</v>
      </c>
      <c r="AC19" s="81">
        <v>172.4</v>
      </c>
      <c r="AD19" s="81">
        <v>167.3</v>
      </c>
      <c r="AE19" s="81">
        <v>155.19999999999999</v>
      </c>
      <c r="AF19" s="81">
        <v>133.19999999999999</v>
      </c>
      <c r="AG19" s="81">
        <v>112.1</v>
      </c>
      <c r="AH19" s="81">
        <v>98.4</v>
      </c>
      <c r="AI19" s="81">
        <v>86.1</v>
      </c>
      <c r="AJ19" s="81">
        <v>72.099999999999994</v>
      </c>
      <c r="AK19" s="169">
        <v>60.2</v>
      </c>
      <c r="AL19" s="169">
        <v>48.87</v>
      </c>
    </row>
    <row r="20" spans="1:38" s="45" customFormat="1" ht="16.149999999999999" customHeight="1">
      <c r="A20" s="56" t="s">
        <v>426</v>
      </c>
      <c r="B20" s="29" t="s">
        <v>447</v>
      </c>
      <c r="C20" s="30" t="s">
        <v>34</v>
      </c>
      <c r="D20" s="30" t="s">
        <v>34</v>
      </c>
      <c r="E20" s="30" t="s">
        <v>34</v>
      </c>
      <c r="F20" s="30" t="s">
        <v>34</v>
      </c>
      <c r="G20" s="30" t="s">
        <v>34</v>
      </c>
      <c r="H20" s="30" t="s">
        <v>34</v>
      </c>
      <c r="I20" s="79">
        <v>1.4</v>
      </c>
      <c r="J20" s="81">
        <v>17.8</v>
      </c>
      <c r="K20" s="81">
        <v>18.8</v>
      </c>
      <c r="L20" s="81">
        <v>17.899999999999999</v>
      </c>
      <c r="M20" s="81">
        <v>17.5</v>
      </c>
      <c r="N20" s="81">
        <v>16</v>
      </c>
      <c r="O20" s="81">
        <v>7.6</v>
      </c>
      <c r="P20" s="81">
        <v>7.6</v>
      </c>
      <c r="Q20" s="81">
        <v>7.21</v>
      </c>
      <c r="R20" s="81">
        <v>6</v>
      </c>
      <c r="S20" s="81">
        <v>5.23</v>
      </c>
      <c r="T20" s="81">
        <v>5</v>
      </c>
      <c r="U20" s="81">
        <v>4.9000000000000004</v>
      </c>
      <c r="V20" s="81">
        <v>4.91</v>
      </c>
      <c r="W20" s="81">
        <v>3.83</v>
      </c>
      <c r="X20" s="81">
        <v>3.84</v>
      </c>
      <c r="Y20" s="81">
        <v>3.38</v>
      </c>
      <c r="Z20" s="81">
        <v>3</v>
      </c>
      <c r="AA20" s="81">
        <v>2.5</v>
      </c>
      <c r="AB20" s="81">
        <v>2.1</v>
      </c>
      <c r="AC20" s="81">
        <v>0.6</v>
      </c>
      <c r="AD20" s="81">
        <v>0.6</v>
      </c>
      <c r="AE20" s="30" t="s">
        <v>34</v>
      </c>
      <c r="AF20" s="30" t="s">
        <v>34</v>
      </c>
      <c r="AG20" s="30" t="s">
        <v>34</v>
      </c>
      <c r="AH20" s="30" t="s">
        <v>34</v>
      </c>
      <c r="AI20" s="30" t="s">
        <v>34</v>
      </c>
      <c r="AJ20" s="30" t="s">
        <v>34</v>
      </c>
      <c r="AK20" s="92" t="s">
        <v>34</v>
      </c>
      <c r="AL20" s="92" t="s">
        <v>34</v>
      </c>
    </row>
    <row r="21" spans="1:38" s="45" customFormat="1" ht="16.149999999999999" customHeight="1">
      <c r="A21" s="29" t="s">
        <v>422</v>
      </c>
      <c r="B21" s="29" t="s">
        <v>443</v>
      </c>
      <c r="C21" s="30">
        <v>4.3</v>
      </c>
      <c r="D21" s="30">
        <v>3.9</v>
      </c>
      <c r="E21" s="30">
        <v>3.4</v>
      </c>
      <c r="F21" s="30">
        <v>2.9</v>
      </c>
      <c r="G21" s="30">
        <v>3.9</v>
      </c>
      <c r="H21" s="30">
        <v>3.4</v>
      </c>
      <c r="I21" s="30">
        <v>18.2</v>
      </c>
      <c r="J21" s="30">
        <v>13.3</v>
      </c>
      <c r="K21" s="30">
        <v>24.2</v>
      </c>
      <c r="L21" s="30">
        <v>29.5</v>
      </c>
      <c r="M21" s="30">
        <v>19.2</v>
      </c>
      <c r="N21" s="30">
        <v>20</v>
      </c>
      <c r="O21" s="30">
        <v>19.899999999999999</v>
      </c>
      <c r="P21" s="30">
        <v>21.2</v>
      </c>
      <c r="Q21" s="30">
        <v>40.700000000000003</v>
      </c>
      <c r="R21" s="30">
        <v>39.4</v>
      </c>
      <c r="S21" s="30">
        <v>39.6</v>
      </c>
      <c r="T21" s="30">
        <v>34.6</v>
      </c>
      <c r="U21" s="30">
        <v>70.3</v>
      </c>
      <c r="V21" s="30">
        <v>67.900000000000006</v>
      </c>
      <c r="W21" s="30">
        <v>59.8</v>
      </c>
      <c r="X21" s="30">
        <v>55.5</v>
      </c>
      <c r="Y21" s="30">
        <v>51.2</v>
      </c>
      <c r="Z21" s="30">
        <v>46.1</v>
      </c>
      <c r="AA21" s="30">
        <v>41.6</v>
      </c>
      <c r="AB21" s="30">
        <v>36.4</v>
      </c>
      <c r="AC21" s="30">
        <v>10.9</v>
      </c>
      <c r="AD21" s="30">
        <v>12.9</v>
      </c>
      <c r="AE21" s="30">
        <v>14</v>
      </c>
      <c r="AF21" s="30">
        <v>20.6</v>
      </c>
      <c r="AG21" s="30">
        <v>23.6</v>
      </c>
      <c r="AH21" s="30">
        <v>24.2</v>
      </c>
      <c r="AI21" s="30">
        <v>21.4</v>
      </c>
      <c r="AJ21" s="30">
        <v>22.2</v>
      </c>
      <c r="AK21" s="30">
        <v>23.8</v>
      </c>
      <c r="AL21" s="89">
        <v>27.311</v>
      </c>
    </row>
    <row r="22" spans="1:38" s="45" customFormat="1" ht="16.149999999999999" customHeight="1">
      <c r="A22" s="53" t="s">
        <v>423</v>
      </c>
      <c r="B22" s="27" t="s">
        <v>444</v>
      </c>
      <c r="C22" s="30">
        <v>4.3</v>
      </c>
      <c r="D22" s="30">
        <v>3.9</v>
      </c>
      <c r="E22" s="30">
        <v>3.4</v>
      </c>
      <c r="F22" s="30">
        <v>2.9</v>
      </c>
      <c r="G22" s="30">
        <v>3.9</v>
      </c>
      <c r="H22" s="30">
        <v>3.4</v>
      </c>
      <c r="I22" s="30">
        <v>18.2</v>
      </c>
      <c r="J22" s="30">
        <v>13.3</v>
      </c>
      <c r="K22" s="30">
        <v>24.2</v>
      </c>
      <c r="L22" s="30">
        <v>29.5</v>
      </c>
      <c r="M22" s="30">
        <v>19.2</v>
      </c>
      <c r="N22" s="30">
        <v>20</v>
      </c>
      <c r="O22" s="30">
        <v>19.899999999999999</v>
      </c>
      <c r="P22" s="30">
        <v>21.2</v>
      </c>
      <c r="Q22" s="30">
        <v>40.700000000000003</v>
      </c>
      <c r="R22" s="30">
        <v>39.4</v>
      </c>
      <c r="S22" s="30">
        <v>15.8</v>
      </c>
      <c r="T22" s="30">
        <v>19.600000000000001</v>
      </c>
      <c r="U22" s="30">
        <v>51.1</v>
      </c>
      <c r="V22" s="30">
        <v>49.1</v>
      </c>
      <c r="W22" s="30">
        <v>44.7</v>
      </c>
      <c r="X22" s="30">
        <v>42.4</v>
      </c>
      <c r="Y22" s="30">
        <v>40.4</v>
      </c>
      <c r="Z22" s="30">
        <v>37.5</v>
      </c>
      <c r="AA22" s="30">
        <v>35.200000000000003</v>
      </c>
      <c r="AB22" s="30">
        <v>33</v>
      </c>
      <c r="AC22" s="30">
        <v>8.1</v>
      </c>
      <c r="AD22" s="30">
        <v>7.4</v>
      </c>
      <c r="AE22" s="30">
        <v>8.8000000000000007</v>
      </c>
      <c r="AF22" s="30">
        <v>8.1999999999999993</v>
      </c>
      <c r="AG22" s="30">
        <v>10.199999999999999</v>
      </c>
      <c r="AH22" s="30">
        <v>10.3</v>
      </c>
      <c r="AI22" s="30">
        <v>11.3</v>
      </c>
      <c r="AJ22" s="30">
        <v>13.4</v>
      </c>
      <c r="AK22" s="92">
        <v>15.8</v>
      </c>
      <c r="AL22" s="166">
        <v>19.855</v>
      </c>
    </row>
    <row r="23" spans="1:38" s="45" customFormat="1" ht="16.149999999999999" customHeight="1">
      <c r="A23" s="27" t="s">
        <v>424</v>
      </c>
      <c r="B23" s="27" t="s">
        <v>445</v>
      </c>
      <c r="C23" s="30" t="s">
        <v>34</v>
      </c>
      <c r="D23" s="30" t="s">
        <v>34</v>
      </c>
      <c r="E23" s="30" t="s">
        <v>34</v>
      </c>
      <c r="F23" s="30" t="s">
        <v>34</v>
      </c>
      <c r="G23" s="30" t="s">
        <v>34</v>
      </c>
      <c r="H23" s="30" t="s">
        <v>34</v>
      </c>
      <c r="I23" s="30" t="s">
        <v>34</v>
      </c>
      <c r="J23" s="30" t="s">
        <v>34</v>
      </c>
      <c r="K23" s="30" t="s">
        <v>34</v>
      </c>
      <c r="L23" s="30" t="s">
        <v>34</v>
      </c>
      <c r="M23" s="30" t="s">
        <v>34</v>
      </c>
      <c r="N23" s="30" t="s">
        <v>34</v>
      </c>
      <c r="O23" s="30" t="s">
        <v>34</v>
      </c>
      <c r="P23" s="30" t="s">
        <v>34</v>
      </c>
      <c r="Q23" s="30" t="s">
        <v>34</v>
      </c>
      <c r="R23" s="30" t="s">
        <v>34</v>
      </c>
      <c r="S23" s="30">
        <v>23.8</v>
      </c>
      <c r="T23" s="30">
        <v>15</v>
      </c>
      <c r="U23" s="30">
        <v>19.2</v>
      </c>
      <c r="V23" s="30">
        <v>18.8</v>
      </c>
      <c r="W23" s="30">
        <v>15.1</v>
      </c>
      <c r="X23" s="30">
        <v>13</v>
      </c>
      <c r="Y23" s="30">
        <v>10.8</v>
      </c>
      <c r="Z23" s="30">
        <v>8.6</v>
      </c>
      <c r="AA23" s="30">
        <v>6.4</v>
      </c>
      <c r="AB23" s="30">
        <v>3.3</v>
      </c>
      <c r="AC23" s="30">
        <v>2.8</v>
      </c>
      <c r="AD23" s="30">
        <v>5.5</v>
      </c>
      <c r="AE23" s="30">
        <v>5.2</v>
      </c>
      <c r="AF23" s="30">
        <v>14.5</v>
      </c>
      <c r="AG23" s="30">
        <v>15.4</v>
      </c>
      <c r="AH23" s="30">
        <v>15.7</v>
      </c>
      <c r="AI23" s="30">
        <v>11.9</v>
      </c>
      <c r="AJ23" s="30">
        <v>8.8000000000000007</v>
      </c>
      <c r="AK23" s="30">
        <v>8</v>
      </c>
      <c r="AL23" s="89">
        <v>7.4560000000000004</v>
      </c>
    </row>
    <row r="24" spans="1:38" s="45" customFormat="1" ht="16.149999999999999" customHeight="1">
      <c r="A24" s="52" t="s">
        <v>431</v>
      </c>
      <c r="B24" s="28" t="s">
        <v>452</v>
      </c>
      <c r="C24" s="5">
        <v>21.9</v>
      </c>
      <c r="D24" s="80">
        <v>318.7</v>
      </c>
      <c r="E24" s="80">
        <v>305.61599999999999</v>
      </c>
      <c r="F24" s="5">
        <v>289.8</v>
      </c>
      <c r="G24" s="5">
        <v>278.5</v>
      </c>
      <c r="H24" s="5">
        <v>263.8</v>
      </c>
      <c r="I24" s="5">
        <v>263.39999999999998</v>
      </c>
      <c r="J24" s="5">
        <v>265.3</v>
      </c>
      <c r="K24" s="5">
        <v>265.2</v>
      </c>
      <c r="L24" s="5">
        <v>217.6</v>
      </c>
      <c r="M24" s="5">
        <v>202.5</v>
      </c>
      <c r="N24" s="5">
        <v>201.9</v>
      </c>
      <c r="O24" s="5">
        <v>231.9</v>
      </c>
      <c r="P24" s="5">
        <v>219.3</v>
      </c>
      <c r="Q24" s="5">
        <v>200.3</v>
      </c>
      <c r="R24" s="5">
        <v>242.8</v>
      </c>
      <c r="S24" s="5">
        <v>230.6</v>
      </c>
      <c r="T24" s="5">
        <v>200.1</v>
      </c>
      <c r="U24" s="5">
        <v>227.7</v>
      </c>
      <c r="V24" s="5">
        <v>216.5</v>
      </c>
      <c r="W24" s="5">
        <v>200.4</v>
      </c>
      <c r="X24" s="5">
        <v>298.60000000000002</v>
      </c>
      <c r="Y24" s="5">
        <v>287.8</v>
      </c>
      <c r="Z24" s="5">
        <v>274.60000000000002</v>
      </c>
      <c r="AA24" s="5">
        <v>261.2</v>
      </c>
      <c r="AB24" s="5">
        <v>239.2</v>
      </c>
      <c r="AC24" s="5">
        <v>183.9</v>
      </c>
      <c r="AD24" s="5">
        <v>180.8</v>
      </c>
      <c r="AE24" s="5">
        <v>169.3</v>
      </c>
      <c r="AF24" s="5">
        <v>153.80000000000001</v>
      </c>
      <c r="AG24" s="5">
        <v>135.69999999999999</v>
      </c>
      <c r="AH24" s="5">
        <v>122.6</v>
      </c>
      <c r="AI24" s="5">
        <v>107.5</v>
      </c>
      <c r="AJ24" s="5">
        <v>94.3</v>
      </c>
      <c r="AK24" s="91">
        <v>87.3</v>
      </c>
      <c r="AL24" s="167">
        <v>78.076999999999998</v>
      </c>
    </row>
    <row r="25" spans="1:38" s="45" customFormat="1" ht="16.149999999999999" customHeight="1">
      <c r="A25" s="29" t="s">
        <v>432</v>
      </c>
      <c r="B25" s="29" t="s">
        <v>453</v>
      </c>
      <c r="C25" s="30">
        <v>0.1</v>
      </c>
      <c r="D25" s="79">
        <v>0.1</v>
      </c>
      <c r="E25" s="79">
        <v>0.1</v>
      </c>
      <c r="F25" s="79">
        <v>0.1</v>
      </c>
      <c r="G25" s="79">
        <v>0.1</v>
      </c>
      <c r="H25" s="79">
        <v>0.1</v>
      </c>
      <c r="I25" s="79">
        <v>0.1</v>
      </c>
      <c r="J25" s="81">
        <v>0.1</v>
      </c>
      <c r="K25" s="81">
        <v>0.1</v>
      </c>
      <c r="L25" s="81">
        <v>0.1</v>
      </c>
      <c r="M25" s="81">
        <v>0.1</v>
      </c>
      <c r="N25" s="81">
        <v>0.1</v>
      </c>
      <c r="O25" s="81">
        <v>0.1</v>
      </c>
      <c r="P25" s="81">
        <v>0.1</v>
      </c>
      <c r="Q25" s="81">
        <v>0.1</v>
      </c>
      <c r="R25" s="81">
        <v>0.1</v>
      </c>
      <c r="S25" s="81">
        <v>0.2</v>
      </c>
      <c r="T25" s="81">
        <v>0.2</v>
      </c>
      <c r="U25" s="81">
        <v>0.2</v>
      </c>
      <c r="V25" s="81">
        <v>0.2</v>
      </c>
      <c r="W25" s="81">
        <v>0.3</v>
      </c>
      <c r="X25" s="81">
        <v>0.3</v>
      </c>
      <c r="Y25" s="81">
        <v>0.3</v>
      </c>
      <c r="Z25" s="81">
        <v>0.3</v>
      </c>
      <c r="AA25" s="81">
        <v>0.3</v>
      </c>
      <c r="AB25" s="81">
        <v>0.3</v>
      </c>
      <c r="AC25" s="81">
        <v>0.3</v>
      </c>
      <c r="AD25" s="81">
        <v>0.3</v>
      </c>
      <c r="AE25" s="81">
        <v>0.3</v>
      </c>
      <c r="AF25" s="81">
        <v>0.3</v>
      </c>
      <c r="AG25" s="81">
        <v>0.3</v>
      </c>
      <c r="AH25" s="81">
        <v>0.3</v>
      </c>
      <c r="AI25" s="81">
        <v>0.3</v>
      </c>
      <c r="AJ25" s="81">
        <v>0.3</v>
      </c>
      <c r="AK25" s="169">
        <v>0.3</v>
      </c>
      <c r="AL25" s="169">
        <v>0.26200000000000001</v>
      </c>
    </row>
    <row r="26" spans="1:38" s="45" customFormat="1" ht="16.149999999999999" customHeight="1">
      <c r="A26" s="56" t="s">
        <v>433</v>
      </c>
      <c r="B26" s="29" t="s">
        <v>454</v>
      </c>
      <c r="C26" s="30">
        <v>9.4</v>
      </c>
      <c r="D26" s="79">
        <v>8</v>
      </c>
      <c r="E26" s="79">
        <v>9</v>
      </c>
      <c r="F26" s="79">
        <v>10.4</v>
      </c>
      <c r="G26" s="79">
        <v>18.8</v>
      </c>
      <c r="H26" s="79">
        <v>19.399999999999999</v>
      </c>
      <c r="I26" s="79">
        <v>19.3</v>
      </c>
      <c r="J26" s="81">
        <v>20.8</v>
      </c>
      <c r="K26" s="81">
        <v>20.2</v>
      </c>
      <c r="L26" s="81">
        <v>19.5</v>
      </c>
      <c r="M26" s="81">
        <v>19.2</v>
      </c>
      <c r="N26" s="81">
        <v>18.5</v>
      </c>
      <c r="O26" s="81">
        <v>28.7</v>
      </c>
      <c r="P26" s="81">
        <v>41.4</v>
      </c>
      <c r="Q26" s="81">
        <v>51.5</v>
      </c>
      <c r="R26" s="81">
        <v>52.8</v>
      </c>
      <c r="S26" s="81">
        <v>68.900000000000006</v>
      </c>
      <c r="T26" s="81">
        <v>71.599999999999994</v>
      </c>
      <c r="U26" s="81">
        <v>70.2</v>
      </c>
      <c r="V26" s="81">
        <v>70.5</v>
      </c>
      <c r="W26" s="81">
        <v>70.3</v>
      </c>
      <c r="X26" s="81">
        <v>76.099999999999994</v>
      </c>
      <c r="Y26" s="81">
        <v>76.599999999999994</v>
      </c>
      <c r="Z26" s="81">
        <v>75.099999999999994</v>
      </c>
      <c r="AA26" s="81">
        <v>73.2</v>
      </c>
      <c r="AB26" s="81">
        <v>70.2</v>
      </c>
      <c r="AC26" s="81">
        <v>67.400000000000006</v>
      </c>
      <c r="AD26" s="81">
        <v>64.099999999999994</v>
      </c>
      <c r="AE26" s="81">
        <v>67.8</v>
      </c>
      <c r="AF26" s="81">
        <v>64.2</v>
      </c>
      <c r="AG26" s="81">
        <v>60.9</v>
      </c>
      <c r="AH26" s="81">
        <v>57.4</v>
      </c>
      <c r="AI26" s="81">
        <v>54.5</v>
      </c>
      <c r="AJ26" s="89">
        <v>114.78400000000001</v>
      </c>
      <c r="AK26" s="166">
        <v>107.16</v>
      </c>
      <c r="AL26" s="166">
        <v>99.337000000000003</v>
      </c>
    </row>
    <row r="27" spans="1:38" s="45" customFormat="1" ht="16.149999999999999" customHeight="1">
      <c r="A27" s="29" t="s">
        <v>434</v>
      </c>
      <c r="B27" s="29" t="s">
        <v>455</v>
      </c>
      <c r="C27" s="30" t="s">
        <v>34</v>
      </c>
      <c r="D27" s="30" t="s">
        <v>34</v>
      </c>
      <c r="E27" s="30" t="s">
        <v>34</v>
      </c>
      <c r="F27" s="30" t="s">
        <v>34</v>
      </c>
      <c r="G27" s="30" t="s">
        <v>34</v>
      </c>
      <c r="H27" s="30" t="s">
        <v>34</v>
      </c>
      <c r="I27" s="30" t="s">
        <v>34</v>
      </c>
      <c r="J27" s="30" t="s">
        <v>34</v>
      </c>
      <c r="K27" s="30" t="s">
        <v>34</v>
      </c>
      <c r="L27" s="30" t="s">
        <v>34</v>
      </c>
      <c r="M27" s="30" t="s">
        <v>34</v>
      </c>
      <c r="N27" s="30" t="s">
        <v>34</v>
      </c>
      <c r="O27" s="30" t="s">
        <v>34</v>
      </c>
      <c r="P27" s="30" t="s">
        <v>34</v>
      </c>
      <c r="Q27" s="30" t="s">
        <v>34</v>
      </c>
      <c r="R27" s="30" t="s">
        <v>34</v>
      </c>
      <c r="S27" s="30" t="s">
        <v>34</v>
      </c>
      <c r="T27" s="30" t="s">
        <v>34</v>
      </c>
      <c r="U27" s="30" t="s">
        <v>34</v>
      </c>
      <c r="V27" s="30" t="s">
        <v>34</v>
      </c>
      <c r="W27" s="30" t="s">
        <v>34</v>
      </c>
      <c r="X27" s="30" t="s">
        <v>34</v>
      </c>
      <c r="Y27" s="30" t="s">
        <v>34</v>
      </c>
      <c r="Z27" s="30" t="s">
        <v>34</v>
      </c>
      <c r="AA27" s="30" t="s">
        <v>34</v>
      </c>
      <c r="AB27" s="30" t="s">
        <v>34</v>
      </c>
      <c r="AC27" s="30" t="s">
        <v>34</v>
      </c>
      <c r="AD27" s="30" t="s">
        <v>34</v>
      </c>
      <c r="AE27" s="30" t="s">
        <v>34</v>
      </c>
      <c r="AF27" s="30" t="s">
        <v>34</v>
      </c>
      <c r="AG27" s="30" t="s">
        <v>34</v>
      </c>
      <c r="AH27" s="30" t="s">
        <v>34</v>
      </c>
      <c r="AI27" s="30" t="s">
        <v>34</v>
      </c>
      <c r="AJ27" s="30" t="s">
        <v>34</v>
      </c>
      <c r="AK27" s="30" t="s">
        <v>34</v>
      </c>
      <c r="AL27" s="30" t="s">
        <v>34</v>
      </c>
    </row>
    <row r="28" spans="1:38" s="45" customFormat="1" ht="16.149999999999999" customHeight="1">
      <c r="A28" s="53" t="s">
        <v>435</v>
      </c>
      <c r="B28" s="27" t="s">
        <v>456</v>
      </c>
      <c r="C28" s="79">
        <v>1298.5999999999999</v>
      </c>
      <c r="D28" s="79">
        <v>1004.5</v>
      </c>
      <c r="E28" s="79">
        <v>1017.6</v>
      </c>
      <c r="F28" s="79">
        <v>1041</v>
      </c>
      <c r="G28" s="79">
        <v>1032.3</v>
      </c>
      <c r="H28" s="79">
        <v>1032.3</v>
      </c>
      <c r="I28" s="81">
        <v>1032.3</v>
      </c>
      <c r="J28" s="81">
        <v>1514</v>
      </c>
      <c r="K28" s="81">
        <v>1514.2</v>
      </c>
      <c r="L28" s="81">
        <v>1514.2</v>
      </c>
      <c r="M28" s="81">
        <v>1509.9</v>
      </c>
      <c r="N28" s="81">
        <v>1509.9</v>
      </c>
      <c r="O28" s="81">
        <v>1515.8</v>
      </c>
      <c r="P28" s="81">
        <v>1509.9</v>
      </c>
      <c r="Q28" s="81">
        <v>1515.8</v>
      </c>
      <c r="R28" s="81">
        <v>1593.7</v>
      </c>
      <c r="S28" s="81">
        <v>1621.3</v>
      </c>
      <c r="T28" s="81">
        <v>1597.7</v>
      </c>
      <c r="U28" s="81">
        <v>1606.6</v>
      </c>
      <c r="V28" s="81">
        <v>1624.2</v>
      </c>
      <c r="W28" s="81">
        <v>1624.2</v>
      </c>
      <c r="X28" s="81">
        <v>1624.2</v>
      </c>
      <c r="Y28" s="81">
        <v>1624.2</v>
      </c>
      <c r="Z28" s="81">
        <v>1624.2</v>
      </c>
      <c r="AA28" s="81">
        <v>1624.2</v>
      </c>
      <c r="AB28" s="81">
        <v>1624.2</v>
      </c>
      <c r="AC28" s="81">
        <v>1624.2</v>
      </c>
      <c r="AD28" s="81">
        <v>1624.2</v>
      </c>
      <c r="AE28" s="81">
        <v>1624.2</v>
      </c>
      <c r="AF28" s="81">
        <v>1624.2</v>
      </c>
      <c r="AG28" s="81">
        <v>1624.2</v>
      </c>
      <c r="AH28" s="81">
        <v>1624.2</v>
      </c>
      <c r="AI28" s="81">
        <v>1624.2</v>
      </c>
      <c r="AJ28" s="79">
        <v>1624.2</v>
      </c>
      <c r="AK28" s="168">
        <v>1624.2</v>
      </c>
      <c r="AL28" s="168">
        <v>1624.223</v>
      </c>
    </row>
    <row r="29" spans="1:38" s="45" customFormat="1" ht="16.149999999999999" customHeight="1">
      <c r="A29" s="27" t="s">
        <v>436</v>
      </c>
      <c r="B29" s="27" t="s">
        <v>457</v>
      </c>
      <c r="C29" s="79">
        <v>945.7</v>
      </c>
      <c r="D29" s="79">
        <v>921.6</v>
      </c>
      <c r="E29" s="79">
        <v>1051.8</v>
      </c>
      <c r="F29" s="79">
        <v>1025.5</v>
      </c>
      <c r="G29" s="79">
        <v>1060.9000000000001</v>
      </c>
      <c r="H29" s="79">
        <v>1048</v>
      </c>
      <c r="I29" s="81">
        <v>1018.1</v>
      </c>
      <c r="J29" s="81">
        <v>1042.0999999999999</v>
      </c>
      <c r="K29" s="81">
        <v>1015.8</v>
      </c>
      <c r="L29" s="81">
        <v>985.8</v>
      </c>
      <c r="M29" s="81">
        <v>951.3</v>
      </c>
      <c r="N29" s="81">
        <v>945.7</v>
      </c>
      <c r="O29" s="81">
        <v>949.8</v>
      </c>
      <c r="P29" s="81">
        <v>956.2</v>
      </c>
      <c r="Q29" s="81">
        <v>917.1</v>
      </c>
      <c r="R29" s="81">
        <v>974.3</v>
      </c>
      <c r="S29" s="81">
        <v>924.8</v>
      </c>
      <c r="T29" s="81">
        <v>927.1</v>
      </c>
      <c r="U29" s="81">
        <v>890.9</v>
      </c>
      <c r="V29" s="81">
        <v>851.7</v>
      </c>
      <c r="W29" s="81">
        <v>828.3</v>
      </c>
      <c r="X29" s="81">
        <v>798.3</v>
      </c>
      <c r="Y29" s="81">
        <v>763.4</v>
      </c>
      <c r="Z29" s="81">
        <v>729.4</v>
      </c>
      <c r="AA29" s="81">
        <v>738.1</v>
      </c>
      <c r="AB29" s="81">
        <v>700.9</v>
      </c>
      <c r="AC29" s="81">
        <v>656.6</v>
      </c>
      <c r="AD29" s="81">
        <v>622.20000000000005</v>
      </c>
      <c r="AE29" s="81">
        <v>635.70000000000005</v>
      </c>
      <c r="AF29" s="81">
        <v>674</v>
      </c>
      <c r="AG29" s="81">
        <v>643.29999999999995</v>
      </c>
      <c r="AH29" s="81">
        <v>822.2</v>
      </c>
      <c r="AI29" s="81">
        <v>781.1</v>
      </c>
      <c r="AJ29" s="79">
        <v>729.6</v>
      </c>
      <c r="AK29" s="169">
        <v>683.4</v>
      </c>
      <c r="AL29" s="169">
        <v>660.58199999999999</v>
      </c>
    </row>
    <row r="30" spans="1:38" s="45" customFormat="1" ht="16.149999999999999" customHeight="1">
      <c r="A30" s="52" t="s">
        <v>437</v>
      </c>
      <c r="B30" s="28" t="s">
        <v>458</v>
      </c>
      <c r="C30" s="80">
        <v>2275.6999999999998</v>
      </c>
      <c r="D30" s="80">
        <v>2252.8000000000002</v>
      </c>
      <c r="E30" s="80">
        <v>2384.1</v>
      </c>
      <c r="F30" s="80">
        <v>2366.8000000000002</v>
      </c>
      <c r="G30" s="80">
        <v>2390.6</v>
      </c>
      <c r="H30" s="80">
        <v>2363.6</v>
      </c>
      <c r="I30" s="82">
        <v>2333.1</v>
      </c>
      <c r="J30" s="82">
        <v>2842.3</v>
      </c>
      <c r="K30" s="82">
        <v>2815.5</v>
      </c>
      <c r="L30" s="82">
        <v>2737.3</v>
      </c>
      <c r="M30" s="82">
        <v>2683.1</v>
      </c>
      <c r="N30" s="82">
        <v>2676.1</v>
      </c>
      <c r="O30" s="82">
        <v>2726.3</v>
      </c>
      <c r="P30" s="82">
        <v>2726.9</v>
      </c>
      <c r="Q30" s="82">
        <v>2684.8</v>
      </c>
      <c r="R30" s="82">
        <v>2863.7</v>
      </c>
      <c r="S30" s="82">
        <v>2845.8</v>
      </c>
      <c r="T30" s="82">
        <v>2796.6</v>
      </c>
      <c r="U30" s="82">
        <v>2795.6</v>
      </c>
      <c r="V30" s="82">
        <v>2763.3</v>
      </c>
      <c r="W30" s="82">
        <v>2723.5</v>
      </c>
      <c r="X30" s="82">
        <v>2797.4</v>
      </c>
      <c r="Y30" s="82">
        <v>2752.3</v>
      </c>
      <c r="Z30" s="82">
        <v>2703.5</v>
      </c>
      <c r="AA30" s="82">
        <v>2697</v>
      </c>
      <c r="AB30" s="82">
        <v>2634.8</v>
      </c>
      <c r="AC30" s="82">
        <v>2532.4</v>
      </c>
      <c r="AD30" s="82">
        <v>2491.6</v>
      </c>
      <c r="AE30" s="82">
        <v>2497.1999999999998</v>
      </c>
      <c r="AF30" s="82">
        <v>2590.8000000000002</v>
      </c>
      <c r="AG30" s="82">
        <v>2534.5</v>
      </c>
      <c r="AH30" s="82">
        <v>2692.6</v>
      </c>
      <c r="AI30" s="82">
        <v>2629.4</v>
      </c>
      <c r="AJ30" s="80">
        <v>2563.3000000000002</v>
      </c>
      <c r="AK30" s="170">
        <v>2502.3000000000002</v>
      </c>
      <c r="AL30" s="170">
        <v>2462.4810000000002</v>
      </c>
    </row>
    <row r="31" spans="1:38" s="42" customFormat="1" ht="16.149999999999999" customHeight="1">
      <c r="A31" s="28" t="s">
        <v>438</v>
      </c>
      <c r="B31" s="28" t="s">
        <v>459</v>
      </c>
      <c r="C31" s="80">
        <v>2453.1</v>
      </c>
      <c r="D31" s="80">
        <v>2462.3000000000002</v>
      </c>
      <c r="E31" s="80">
        <v>2591.6999999999998</v>
      </c>
      <c r="F31" s="80">
        <v>2758.9</v>
      </c>
      <c r="G31" s="80">
        <v>2855.3</v>
      </c>
      <c r="H31" s="80">
        <v>2821.4</v>
      </c>
      <c r="I31" s="82">
        <v>2850.3</v>
      </c>
      <c r="J31" s="82">
        <v>3085.2</v>
      </c>
      <c r="K31" s="82">
        <v>3095.3</v>
      </c>
      <c r="L31" s="82">
        <v>3057.2</v>
      </c>
      <c r="M31" s="82">
        <v>3121.7</v>
      </c>
      <c r="N31" s="82">
        <v>3112.7</v>
      </c>
      <c r="O31" s="82">
        <v>3275.4749999999999</v>
      </c>
      <c r="P31" s="82">
        <v>3221.8</v>
      </c>
      <c r="Q31" s="82">
        <v>3004.6</v>
      </c>
      <c r="R31" s="82">
        <v>3775</v>
      </c>
      <c r="S31" s="82">
        <v>3787.8</v>
      </c>
      <c r="T31" s="82">
        <v>3770.9</v>
      </c>
      <c r="U31" s="82">
        <v>3739.5</v>
      </c>
      <c r="V31" s="82">
        <v>3779.1</v>
      </c>
      <c r="W31" s="82">
        <v>3434.4</v>
      </c>
      <c r="X31" s="82">
        <v>3601</v>
      </c>
      <c r="Y31" s="82">
        <v>3516.4</v>
      </c>
      <c r="Z31" s="82">
        <v>3680.1</v>
      </c>
      <c r="AA31" s="82">
        <v>3589.8</v>
      </c>
      <c r="AB31" s="82">
        <v>3720.6</v>
      </c>
      <c r="AC31" s="82">
        <v>3680.1</v>
      </c>
      <c r="AD31" s="82">
        <v>3812.4</v>
      </c>
      <c r="AE31" s="82">
        <v>3531.4</v>
      </c>
      <c r="AF31" s="82">
        <v>3661.6</v>
      </c>
      <c r="AG31" s="82">
        <v>3488.5</v>
      </c>
      <c r="AH31" s="82">
        <v>3790.1</v>
      </c>
      <c r="AI31" s="82">
        <v>3610.6</v>
      </c>
      <c r="AJ31" s="80">
        <v>3758.8</v>
      </c>
      <c r="AK31" s="80">
        <v>3693.9</v>
      </c>
      <c r="AL31" s="80">
        <v>4294.6869999999999</v>
      </c>
    </row>
    <row r="32" spans="1:38" s="42" customFormat="1" ht="16.149999999999999" customHeight="1">
      <c r="A32" s="52"/>
      <c r="B32" s="28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93"/>
      <c r="AL32" s="93"/>
    </row>
    <row r="33" spans="1:38" s="45" customFormat="1" ht="22.15" customHeight="1">
      <c r="A33" s="36" t="s">
        <v>439</v>
      </c>
      <c r="B33" s="36" t="s">
        <v>460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</row>
    <row r="34" spans="1:38" s="42" customFormat="1" ht="16.149999999999999" customHeight="1">
      <c r="A34" s="52" t="s">
        <v>39</v>
      </c>
      <c r="B34" s="28" t="s">
        <v>470</v>
      </c>
      <c r="C34" s="5" t="s">
        <v>34</v>
      </c>
      <c r="D34" s="5" t="s">
        <v>34</v>
      </c>
      <c r="E34" s="5" t="s">
        <v>34</v>
      </c>
      <c r="F34" s="5" t="s">
        <v>34</v>
      </c>
      <c r="G34" s="5" t="s">
        <v>34</v>
      </c>
      <c r="H34" s="5" t="s">
        <v>34</v>
      </c>
      <c r="I34" s="5" t="s">
        <v>34</v>
      </c>
      <c r="J34" s="5" t="s">
        <v>34</v>
      </c>
      <c r="K34" s="5" t="s">
        <v>34</v>
      </c>
      <c r="L34" s="5" t="s">
        <v>34</v>
      </c>
      <c r="M34" s="5" t="s">
        <v>34</v>
      </c>
      <c r="N34" s="5" t="s">
        <v>34</v>
      </c>
      <c r="O34" s="5" t="s">
        <v>34</v>
      </c>
      <c r="P34" s="5" t="s">
        <v>34</v>
      </c>
      <c r="Q34" s="5" t="s">
        <v>34</v>
      </c>
      <c r="R34" s="5" t="s">
        <v>34</v>
      </c>
      <c r="S34" s="5" t="s">
        <v>34</v>
      </c>
      <c r="T34" s="5" t="s">
        <v>34</v>
      </c>
      <c r="U34" s="5" t="s">
        <v>34</v>
      </c>
      <c r="V34" s="5" t="s">
        <v>34</v>
      </c>
      <c r="W34" s="5" t="s">
        <v>34</v>
      </c>
      <c r="X34" s="5" t="s">
        <v>34</v>
      </c>
      <c r="Y34" s="5" t="s">
        <v>34</v>
      </c>
      <c r="Z34" s="5" t="s">
        <v>34</v>
      </c>
      <c r="AA34" s="5" t="s">
        <v>34</v>
      </c>
      <c r="AB34" s="5" t="s">
        <v>34</v>
      </c>
      <c r="AC34" s="5" t="s">
        <v>34</v>
      </c>
      <c r="AD34" s="5" t="s">
        <v>34</v>
      </c>
      <c r="AE34" s="5" t="s">
        <v>34</v>
      </c>
      <c r="AF34" s="5" t="s">
        <v>34</v>
      </c>
      <c r="AG34" s="5" t="s">
        <v>34</v>
      </c>
      <c r="AH34" s="5" t="s">
        <v>34</v>
      </c>
      <c r="AI34" s="5" t="s">
        <v>34</v>
      </c>
      <c r="AJ34" s="5" t="s">
        <v>34</v>
      </c>
      <c r="AK34" s="91" t="s">
        <v>34</v>
      </c>
      <c r="AL34" s="91"/>
    </row>
    <row r="35" spans="1:38" s="45" customFormat="1" ht="16.149999999999999" customHeight="1">
      <c r="A35" s="29" t="s">
        <v>461</v>
      </c>
      <c r="B35" s="29" t="s">
        <v>471</v>
      </c>
      <c r="C35" s="30">
        <v>56.7</v>
      </c>
      <c r="D35" s="79">
        <v>44.3</v>
      </c>
      <c r="E35" s="79">
        <v>57.5</v>
      </c>
      <c r="F35" s="79">
        <v>63.4</v>
      </c>
      <c r="G35" s="79">
        <v>75.599999999999994</v>
      </c>
      <c r="H35" s="79">
        <v>62.1</v>
      </c>
      <c r="I35" s="79">
        <v>71.2</v>
      </c>
      <c r="J35" s="81">
        <v>80.900000000000006</v>
      </c>
      <c r="K35" s="81">
        <v>87</v>
      </c>
      <c r="L35" s="81">
        <v>80.5</v>
      </c>
      <c r="M35" s="81">
        <v>87.2</v>
      </c>
      <c r="N35" s="81">
        <v>100.4</v>
      </c>
      <c r="O35" s="81">
        <v>106.5</v>
      </c>
      <c r="P35" s="81">
        <v>100.4</v>
      </c>
      <c r="Q35" s="81">
        <v>106.9</v>
      </c>
      <c r="R35" s="81">
        <v>2.7</v>
      </c>
      <c r="S35" s="81">
        <v>20</v>
      </c>
      <c r="T35" s="81">
        <v>2.2999999999999998</v>
      </c>
      <c r="U35" s="81">
        <v>14.2</v>
      </c>
      <c r="V35" s="81">
        <v>3.5</v>
      </c>
      <c r="W35" s="81">
        <v>22.9</v>
      </c>
      <c r="X35" s="81">
        <v>311.8</v>
      </c>
      <c r="Y35" s="81">
        <v>332.1</v>
      </c>
      <c r="Z35" s="81">
        <v>414.5</v>
      </c>
      <c r="AA35" s="81">
        <v>11.1</v>
      </c>
      <c r="AB35" s="81">
        <v>32.4</v>
      </c>
      <c r="AC35" s="81">
        <v>8.9</v>
      </c>
      <c r="AD35" s="81">
        <v>24.9</v>
      </c>
      <c r="AE35" s="81">
        <v>5</v>
      </c>
      <c r="AF35" s="81">
        <v>16.8</v>
      </c>
      <c r="AG35" s="81">
        <v>4.7</v>
      </c>
      <c r="AH35" s="81">
        <v>16.600000000000001</v>
      </c>
      <c r="AI35" s="81">
        <v>615.70000000000005</v>
      </c>
      <c r="AJ35" s="81">
        <v>627.70000000000005</v>
      </c>
      <c r="AK35" s="169">
        <v>616.9</v>
      </c>
      <c r="AL35" s="169">
        <v>14.097</v>
      </c>
    </row>
    <row r="36" spans="1:38" s="45" customFormat="1" ht="16.149999999999999" customHeight="1">
      <c r="A36" s="56" t="s">
        <v>462</v>
      </c>
      <c r="B36" s="29" t="s">
        <v>472</v>
      </c>
      <c r="C36" s="30" t="s">
        <v>34</v>
      </c>
      <c r="D36" s="30" t="s">
        <v>34</v>
      </c>
      <c r="E36" s="30" t="s">
        <v>34</v>
      </c>
      <c r="F36" s="30" t="s">
        <v>34</v>
      </c>
      <c r="G36" s="30" t="s">
        <v>34</v>
      </c>
      <c r="H36" s="30" t="s">
        <v>34</v>
      </c>
      <c r="I36" s="30" t="s">
        <v>34</v>
      </c>
      <c r="J36" s="81">
        <v>1.5</v>
      </c>
      <c r="K36" s="81">
        <v>1.2</v>
      </c>
      <c r="L36" s="81">
        <v>1</v>
      </c>
      <c r="M36" s="81">
        <v>0.7</v>
      </c>
      <c r="N36" s="81">
        <v>0.4</v>
      </c>
      <c r="O36" s="81">
        <v>0.1</v>
      </c>
      <c r="P36" s="30" t="s">
        <v>34</v>
      </c>
      <c r="Q36" s="30" t="s">
        <v>34</v>
      </c>
      <c r="R36" s="81">
        <v>12.7</v>
      </c>
      <c r="S36" s="81">
        <v>13.1</v>
      </c>
      <c r="T36" s="81">
        <v>5.2</v>
      </c>
      <c r="U36" s="81">
        <v>5.4</v>
      </c>
      <c r="V36" s="81">
        <v>5.6</v>
      </c>
      <c r="W36" s="81">
        <v>5.8</v>
      </c>
      <c r="X36" s="30" t="s">
        <v>34</v>
      </c>
      <c r="Y36" s="30" t="s">
        <v>34</v>
      </c>
      <c r="Z36" s="30" t="s">
        <v>34</v>
      </c>
      <c r="AA36" s="30" t="s">
        <v>34</v>
      </c>
      <c r="AB36" s="30" t="s">
        <v>34</v>
      </c>
      <c r="AC36" s="30" t="s">
        <v>34</v>
      </c>
      <c r="AD36" s="30" t="s">
        <v>34</v>
      </c>
      <c r="AE36" s="30" t="s">
        <v>34</v>
      </c>
      <c r="AF36" s="30" t="s">
        <v>34</v>
      </c>
      <c r="AG36" s="30" t="s">
        <v>34</v>
      </c>
      <c r="AH36" s="30" t="s">
        <v>34</v>
      </c>
      <c r="AI36" s="30" t="s">
        <v>34</v>
      </c>
      <c r="AJ36" s="30" t="s">
        <v>34</v>
      </c>
      <c r="AK36" s="92" t="s">
        <v>34</v>
      </c>
      <c r="AL36" s="180">
        <v>0</v>
      </c>
    </row>
    <row r="37" spans="1:38" s="45" customFormat="1" ht="16.149999999999999" customHeight="1">
      <c r="A37" s="29" t="s">
        <v>463</v>
      </c>
      <c r="B37" s="29" t="s">
        <v>473</v>
      </c>
      <c r="C37" s="30">
        <v>9.6</v>
      </c>
      <c r="D37" s="81">
        <v>15.1</v>
      </c>
      <c r="E37" s="79">
        <v>21.5</v>
      </c>
      <c r="F37" s="79">
        <v>13.5</v>
      </c>
      <c r="G37" s="79">
        <v>19.2</v>
      </c>
      <c r="H37" s="79">
        <v>16.5</v>
      </c>
      <c r="I37" s="79">
        <v>17.5</v>
      </c>
      <c r="J37" s="81">
        <v>25.9</v>
      </c>
      <c r="K37" s="81">
        <v>23.6</v>
      </c>
      <c r="L37" s="81">
        <v>27.5</v>
      </c>
      <c r="M37" s="81">
        <v>26.8</v>
      </c>
      <c r="N37" s="81">
        <v>32.6</v>
      </c>
      <c r="O37" s="81">
        <v>39.299999999999997</v>
      </c>
      <c r="P37" s="81">
        <v>29.8</v>
      </c>
      <c r="Q37" s="81">
        <v>22.9</v>
      </c>
      <c r="R37" s="81">
        <v>75.400000000000006</v>
      </c>
      <c r="S37" s="81">
        <v>45.2</v>
      </c>
      <c r="T37" s="81">
        <v>37.5</v>
      </c>
      <c r="U37" s="81">
        <v>33.9</v>
      </c>
      <c r="V37" s="81">
        <v>39</v>
      </c>
      <c r="W37" s="81">
        <v>34.1</v>
      </c>
      <c r="X37" s="81">
        <v>37.6</v>
      </c>
      <c r="Y37" s="81">
        <v>36.700000000000003</v>
      </c>
      <c r="Z37" s="81">
        <v>42.1</v>
      </c>
      <c r="AA37" s="81">
        <v>40.700000000000003</v>
      </c>
      <c r="AB37" s="81">
        <v>40.9</v>
      </c>
      <c r="AC37" s="81">
        <v>36.700000000000003</v>
      </c>
      <c r="AD37" s="81">
        <v>43.2</v>
      </c>
      <c r="AE37" s="81">
        <v>33.700000000000003</v>
      </c>
      <c r="AF37" s="81">
        <v>43.5</v>
      </c>
      <c r="AG37" s="81">
        <v>30.5</v>
      </c>
      <c r="AH37" s="81">
        <v>97.3</v>
      </c>
      <c r="AI37" s="81">
        <v>30.7</v>
      </c>
      <c r="AJ37" s="81">
        <v>41.2</v>
      </c>
      <c r="AK37" s="169">
        <v>47.1</v>
      </c>
      <c r="AL37" s="169">
        <v>48.515000000000001</v>
      </c>
    </row>
    <row r="38" spans="1:38" s="45" customFormat="1" ht="16.149999999999999" customHeight="1">
      <c r="A38" s="56" t="s">
        <v>464</v>
      </c>
      <c r="B38" s="29" t="s">
        <v>474</v>
      </c>
      <c r="C38" s="30">
        <v>8.8000000000000007</v>
      </c>
      <c r="D38" s="79">
        <v>26.4</v>
      </c>
      <c r="E38" s="79">
        <v>28.5</v>
      </c>
      <c r="F38" s="79">
        <v>29.2</v>
      </c>
      <c r="G38" s="79">
        <v>36.1</v>
      </c>
      <c r="H38" s="79">
        <v>38.200000000000003</v>
      </c>
      <c r="I38" s="79">
        <v>46</v>
      </c>
      <c r="J38" s="81">
        <v>65.099999999999994</v>
      </c>
      <c r="K38" s="81">
        <v>64</v>
      </c>
      <c r="L38" s="81">
        <v>78.5</v>
      </c>
      <c r="M38" s="81">
        <v>93.9</v>
      </c>
      <c r="N38" s="81">
        <v>82.2</v>
      </c>
      <c r="O38" s="81">
        <v>82.9</v>
      </c>
      <c r="P38" s="81">
        <v>85.8</v>
      </c>
      <c r="Q38" s="81">
        <v>91.5</v>
      </c>
      <c r="R38" s="81">
        <v>95</v>
      </c>
      <c r="S38" s="81">
        <v>120.6</v>
      </c>
      <c r="T38" s="81">
        <v>97.3</v>
      </c>
      <c r="U38" s="81">
        <v>105.9</v>
      </c>
      <c r="V38" s="81">
        <v>119</v>
      </c>
      <c r="W38" s="81">
        <v>110</v>
      </c>
      <c r="X38" s="81">
        <v>127.3</v>
      </c>
      <c r="Y38" s="81">
        <v>134.30000000000001</v>
      </c>
      <c r="Z38" s="81">
        <v>134.5</v>
      </c>
      <c r="AA38" s="81">
        <v>132.30000000000001</v>
      </c>
      <c r="AB38" s="81">
        <v>137.69999999999999</v>
      </c>
      <c r="AC38" s="81">
        <v>136</v>
      </c>
      <c r="AD38" s="81">
        <v>186</v>
      </c>
      <c r="AE38" s="81">
        <v>128.69999999999999</v>
      </c>
      <c r="AF38" s="81">
        <v>210.9</v>
      </c>
      <c r="AG38" s="81">
        <v>199.7</v>
      </c>
      <c r="AH38" s="81">
        <v>193.3</v>
      </c>
      <c r="AI38" s="81">
        <v>202.9</v>
      </c>
      <c r="AJ38" s="81">
        <v>245.6</v>
      </c>
      <c r="AK38" s="168">
        <v>287.2</v>
      </c>
      <c r="AL38" s="168">
        <v>231.92099999999999</v>
      </c>
    </row>
    <row r="39" spans="1:38" s="45" customFormat="1" ht="16.149999999999999" customHeight="1">
      <c r="A39" s="29" t="s">
        <v>465</v>
      </c>
      <c r="B39" s="29" t="s">
        <v>475</v>
      </c>
      <c r="C39" s="30">
        <v>4.4000000000000004</v>
      </c>
      <c r="D39" s="79">
        <v>4.7</v>
      </c>
      <c r="E39" s="79">
        <v>5.0999999999999996</v>
      </c>
      <c r="F39" s="79">
        <v>6.3</v>
      </c>
      <c r="G39" s="79">
        <v>8.1999999999999993</v>
      </c>
      <c r="H39" s="79">
        <v>7.8</v>
      </c>
      <c r="I39" s="79">
        <v>8.1999999999999993</v>
      </c>
      <c r="J39" s="81">
        <v>11.5</v>
      </c>
      <c r="K39" s="81">
        <v>8.6999999999999993</v>
      </c>
      <c r="L39" s="81">
        <v>9</v>
      </c>
      <c r="M39" s="81">
        <v>9.1999999999999993</v>
      </c>
      <c r="N39" s="81">
        <v>10.199999999999999</v>
      </c>
      <c r="O39" s="81">
        <v>10.4</v>
      </c>
      <c r="P39" s="81">
        <v>10.3</v>
      </c>
      <c r="Q39" s="81">
        <v>11.2</v>
      </c>
      <c r="R39" s="81">
        <v>12.2</v>
      </c>
      <c r="S39" s="81">
        <v>12.2</v>
      </c>
      <c r="T39" s="81">
        <v>12.4</v>
      </c>
      <c r="U39" s="81">
        <v>12.3</v>
      </c>
      <c r="V39" s="81">
        <v>13.2</v>
      </c>
      <c r="W39" s="81">
        <v>13.4</v>
      </c>
      <c r="X39" s="81">
        <v>14</v>
      </c>
      <c r="Y39" s="81">
        <v>13.4</v>
      </c>
      <c r="Z39" s="81">
        <v>15.7</v>
      </c>
      <c r="AA39" s="81">
        <v>15.5</v>
      </c>
      <c r="AB39" s="81">
        <v>16.399999999999999</v>
      </c>
      <c r="AC39" s="81">
        <v>14.9</v>
      </c>
      <c r="AD39" s="81">
        <v>15.5</v>
      </c>
      <c r="AE39" s="81">
        <v>14.6</v>
      </c>
      <c r="AF39" s="81">
        <v>13.7</v>
      </c>
      <c r="AG39" s="81">
        <v>23.2</v>
      </c>
      <c r="AH39" s="81">
        <v>22.2</v>
      </c>
      <c r="AI39" s="81">
        <v>20</v>
      </c>
      <c r="AJ39" s="81">
        <v>15.1</v>
      </c>
      <c r="AK39" s="169">
        <v>21.6</v>
      </c>
      <c r="AL39" s="169">
        <v>18.472999999999999</v>
      </c>
    </row>
    <row r="40" spans="1:38" s="45" customFormat="1" ht="16.149999999999999" customHeight="1">
      <c r="A40" s="56" t="s">
        <v>466</v>
      </c>
      <c r="B40" s="29" t="s">
        <v>476</v>
      </c>
      <c r="C40" s="30">
        <v>17.899999999999999</v>
      </c>
      <c r="D40" s="79">
        <v>13.7</v>
      </c>
      <c r="E40" s="79">
        <v>21.5</v>
      </c>
      <c r="F40" s="79">
        <v>24.7</v>
      </c>
      <c r="G40" s="79">
        <v>21.8</v>
      </c>
      <c r="H40" s="79">
        <v>20</v>
      </c>
      <c r="I40" s="79">
        <v>26.3</v>
      </c>
      <c r="J40" s="81">
        <v>30.4</v>
      </c>
      <c r="K40" s="81">
        <v>30.2</v>
      </c>
      <c r="L40" s="81">
        <v>26.6</v>
      </c>
      <c r="M40" s="81">
        <v>35.5</v>
      </c>
      <c r="N40" s="81">
        <v>43.9</v>
      </c>
      <c r="O40" s="81">
        <v>50.5</v>
      </c>
      <c r="P40" s="81">
        <v>30.9</v>
      </c>
      <c r="Q40" s="81">
        <v>43.8</v>
      </c>
      <c r="R40" s="81">
        <v>57.7</v>
      </c>
      <c r="S40" s="81">
        <v>67</v>
      </c>
      <c r="T40" s="81">
        <v>41.7</v>
      </c>
      <c r="U40" s="81">
        <v>55.1</v>
      </c>
      <c r="V40" s="81">
        <v>63.9</v>
      </c>
      <c r="W40" s="81">
        <v>62.6</v>
      </c>
      <c r="X40" s="81">
        <v>37</v>
      </c>
      <c r="Y40" s="81">
        <v>48</v>
      </c>
      <c r="Z40" s="81">
        <v>63.3</v>
      </c>
      <c r="AA40" s="81">
        <v>63</v>
      </c>
      <c r="AB40" s="81">
        <v>72</v>
      </c>
      <c r="AC40" s="81">
        <v>36</v>
      </c>
      <c r="AD40" s="81">
        <v>54</v>
      </c>
      <c r="AE40" s="81">
        <v>50</v>
      </c>
      <c r="AF40" s="81">
        <v>59.8</v>
      </c>
      <c r="AG40" s="81">
        <v>29.1</v>
      </c>
      <c r="AH40" s="81">
        <v>45.8</v>
      </c>
      <c r="AI40" s="81">
        <v>43.8</v>
      </c>
      <c r="AJ40" s="81">
        <v>47.3</v>
      </c>
      <c r="AK40" s="168">
        <v>28.3</v>
      </c>
      <c r="AL40" s="168">
        <v>36.822000000000003</v>
      </c>
    </row>
    <row r="41" spans="1:38" s="45" customFormat="1" ht="16.149999999999999" customHeight="1">
      <c r="A41" s="29" t="s">
        <v>467</v>
      </c>
      <c r="B41" s="29" t="s">
        <v>477</v>
      </c>
      <c r="C41" s="30">
        <v>28.3</v>
      </c>
      <c r="D41" s="79">
        <v>35.799999999999997</v>
      </c>
      <c r="E41" s="79">
        <v>24.3</v>
      </c>
      <c r="F41" s="79">
        <v>32.1</v>
      </c>
      <c r="G41" s="79">
        <v>42.3</v>
      </c>
      <c r="H41" s="79">
        <v>38.4</v>
      </c>
      <c r="I41" s="79">
        <v>34.4</v>
      </c>
      <c r="J41" s="81">
        <v>28</v>
      </c>
      <c r="K41" s="81">
        <v>45.3</v>
      </c>
      <c r="L41" s="81">
        <v>22</v>
      </c>
      <c r="M41" s="81">
        <v>25</v>
      </c>
      <c r="N41" s="81">
        <v>46.9</v>
      </c>
      <c r="O41" s="81">
        <v>65.3</v>
      </c>
      <c r="P41" s="81">
        <v>41.5</v>
      </c>
      <c r="Q41" s="81">
        <v>39.299999999999997</v>
      </c>
      <c r="R41" s="81">
        <v>59.6</v>
      </c>
      <c r="S41" s="81">
        <v>78.400000000000006</v>
      </c>
      <c r="T41" s="81">
        <v>59.7</v>
      </c>
      <c r="U41" s="81">
        <v>59.8</v>
      </c>
      <c r="V41" s="81">
        <v>62.2</v>
      </c>
      <c r="W41" s="81">
        <v>72.900000000000006</v>
      </c>
      <c r="X41" s="81">
        <v>57.8</v>
      </c>
      <c r="Y41" s="81">
        <v>57.1</v>
      </c>
      <c r="Z41" s="81">
        <v>50.4</v>
      </c>
      <c r="AA41" s="81">
        <v>54.8</v>
      </c>
      <c r="AB41" s="81">
        <v>66.400000000000006</v>
      </c>
      <c r="AC41" s="81">
        <v>63.1</v>
      </c>
      <c r="AD41" s="81">
        <v>49.3</v>
      </c>
      <c r="AE41" s="81">
        <v>47.7</v>
      </c>
      <c r="AF41" s="81">
        <v>42.3</v>
      </c>
      <c r="AG41" s="81">
        <v>53.3</v>
      </c>
      <c r="AH41" s="81">
        <v>37.6</v>
      </c>
      <c r="AI41" s="81">
        <v>46.4</v>
      </c>
      <c r="AJ41" s="81">
        <v>41.3</v>
      </c>
      <c r="AK41" s="169">
        <v>37</v>
      </c>
      <c r="AL41" s="169">
        <v>57.366</v>
      </c>
    </row>
    <row r="42" spans="1:38" s="45" customFormat="1" ht="16.149999999999999" customHeight="1">
      <c r="A42" s="56" t="s">
        <v>426</v>
      </c>
      <c r="B42" s="29" t="s">
        <v>447</v>
      </c>
      <c r="C42" s="30">
        <v>1.2</v>
      </c>
      <c r="D42" s="79">
        <v>0</v>
      </c>
      <c r="E42" s="79">
        <v>36.6</v>
      </c>
      <c r="F42" s="79">
        <v>0</v>
      </c>
      <c r="G42" s="79">
        <v>0</v>
      </c>
      <c r="H42" s="79">
        <v>0</v>
      </c>
      <c r="I42" s="79">
        <v>0</v>
      </c>
      <c r="J42" s="81">
        <v>0</v>
      </c>
      <c r="K42" s="81">
        <v>0.1</v>
      </c>
      <c r="L42" s="81">
        <v>0.2</v>
      </c>
      <c r="M42" s="81">
        <v>0.1</v>
      </c>
      <c r="N42" s="81">
        <v>0.1</v>
      </c>
      <c r="O42" s="81">
        <v>0.1</v>
      </c>
      <c r="P42" s="30" t="s">
        <v>34</v>
      </c>
      <c r="Q42" s="30" t="s">
        <v>34</v>
      </c>
      <c r="R42" s="30" t="s">
        <v>34</v>
      </c>
      <c r="S42" s="81">
        <v>29.1</v>
      </c>
      <c r="T42" s="81">
        <v>29.1</v>
      </c>
      <c r="U42" s="81">
        <v>0</v>
      </c>
      <c r="V42" s="81">
        <v>400</v>
      </c>
      <c r="W42" s="81">
        <v>54</v>
      </c>
      <c r="X42" s="81">
        <v>54</v>
      </c>
      <c r="Y42" s="30" t="s">
        <v>34</v>
      </c>
      <c r="Z42" s="30" t="s">
        <v>34</v>
      </c>
      <c r="AA42" s="81">
        <v>1.6</v>
      </c>
      <c r="AB42" s="81">
        <v>0.4</v>
      </c>
      <c r="AC42" s="81">
        <v>0.4</v>
      </c>
      <c r="AD42" s="30" t="s">
        <v>34</v>
      </c>
      <c r="AE42" s="30" t="s">
        <v>34</v>
      </c>
      <c r="AF42" s="30" t="s">
        <v>34</v>
      </c>
      <c r="AG42" s="30" t="s">
        <v>34</v>
      </c>
      <c r="AH42" s="81">
        <v>150</v>
      </c>
      <c r="AI42" s="30" t="s">
        <v>34</v>
      </c>
      <c r="AJ42" s="30" t="s">
        <v>34</v>
      </c>
      <c r="AK42" s="92" t="s">
        <v>34</v>
      </c>
      <c r="AL42" s="92" t="s">
        <v>34</v>
      </c>
    </row>
    <row r="43" spans="1:38" s="45" customFormat="1" ht="16.149999999999999" customHeight="1">
      <c r="A43" s="29" t="s">
        <v>468</v>
      </c>
      <c r="B43" s="29" t="s">
        <v>478</v>
      </c>
      <c r="C43" s="30">
        <v>26.9</v>
      </c>
      <c r="D43" s="81">
        <v>26.7</v>
      </c>
      <c r="E43" s="79">
        <v>153.4</v>
      </c>
      <c r="F43" s="79">
        <v>40.6</v>
      </c>
      <c r="G43" s="79">
        <v>81.599999999999994</v>
      </c>
      <c r="H43" s="79">
        <v>68.900000000000006</v>
      </c>
      <c r="I43" s="79">
        <v>52.3</v>
      </c>
      <c r="J43" s="81">
        <v>43.5</v>
      </c>
      <c r="K43" s="81">
        <v>44.2</v>
      </c>
      <c r="L43" s="81">
        <v>36.1</v>
      </c>
      <c r="M43" s="81">
        <v>37.299999999999997</v>
      </c>
      <c r="N43" s="81">
        <v>39.799999999999997</v>
      </c>
      <c r="O43" s="81">
        <v>72.2</v>
      </c>
      <c r="P43" s="81">
        <v>319.89999999999998</v>
      </c>
      <c r="Q43" s="81">
        <v>46.6</v>
      </c>
      <c r="R43" s="81">
        <v>125.5</v>
      </c>
      <c r="S43" s="81">
        <v>75.5</v>
      </c>
      <c r="T43" s="81">
        <v>87.4</v>
      </c>
      <c r="U43" s="81">
        <v>81.900000000000006</v>
      </c>
      <c r="V43" s="81">
        <v>90.8</v>
      </c>
      <c r="W43" s="81">
        <v>76.3</v>
      </c>
      <c r="X43" s="81">
        <v>79.2</v>
      </c>
      <c r="Y43" s="81">
        <v>139.5</v>
      </c>
      <c r="Z43" s="81">
        <v>165.8</v>
      </c>
      <c r="AA43" s="81">
        <v>161.4</v>
      </c>
      <c r="AB43" s="81">
        <v>125.6</v>
      </c>
      <c r="AC43" s="81">
        <v>124.2</v>
      </c>
      <c r="AD43" s="81">
        <v>110.9</v>
      </c>
      <c r="AE43" s="81">
        <v>114.4</v>
      </c>
      <c r="AF43" s="81">
        <v>127.4</v>
      </c>
      <c r="AG43" s="81">
        <v>95.2</v>
      </c>
      <c r="AH43" s="81">
        <v>87.7</v>
      </c>
      <c r="AI43" s="81">
        <v>73.8</v>
      </c>
      <c r="AJ43" s="81">
        <v>73.5</v>
      </c>
      <c r="AK43" s="169">
        <v>73.099999999999994</v>
      </c>
      <c r="AL43" s="169">
        <v>78.738</v>
      </c>
    </row>
    <row r="44" spans="1:38" s="45" customFormat="1" ht="16.149999999999999" customHeight="1">
      <c r="A44" s="56" t="s">
        <v>469</v>
      </c>
      <c r="B44" s="29" t="s">
        <v>479</v>
      </c>
      <c r="C44" s="30" t="s">
        <v>34</v>
      </c>
      <c r="D44" s="30" t="s">
        <v>34</v>
      </c>
      <c r="E44" s="30" t="s">
        <v>34</v>
      </c>
      <c r="F44" s="30" t="s">
        <v>34</v>
      </c>
      <c r="G44" s="30" t="s">
        <v>34</v>
      </c>
      <c r="H44" s="30" t="s">
        <v>34</v>
      </c>
      <c r="I44" s="30" t="s">
        <v>34</v>
      </c>
      <c r="J44" s="30" t="s">
        <v>34</v>
      </c>
      <c r="K44" s="30" t="s">
        <v>34</v>
      </c>
      <c r="L44" s="30" t="s">
        <v>34</v>
      </c>
      <c r="M44" s="30" t="s">
        <v>34</v>
      </c>
      <c r="N44" s="30" t="s">
        <v>34</v>
      </c>
      <c r="O44" s="81">
        <v>3.1</v>
      </c>
      <c r="P44" s="81">
        <v>3.1</v>
      </c>
      <c r="Q44" s="81">
        <v>3.1</v>
      </c>
      <c r="R44" s="81">
        <v>3.1</v>
      </c>
      <c r="S44" s="30" t="s">
        <v>34</v>
      </c>
      <c r="T44" s="81">
        <v>8.6999999999999993</v>
      </c>
      <c r="U44" s="30" t="s">
        <v>34</v>
      </c>
      <c r="V44" s="30" t="s">
        <v>34</v>
      </c>
      <c r="W44" s="30" t="s">
        <v>34</v>
      </c>
      <c r="X44" s="30" t="s">
        <v>34</v>
      </c>
      <c r="Y44" s="30" t="s">
        <v>34</v>
      </c>
      <c r="Z44" s="81">
        <v>225.5</v>
      </c>
      <c r="AA44" s="81">
        <v>233.4</v>
      </c>
      <c r="AB44" s="81">
        <v>241.5</v>
      </c>
      <c r="AC44" s="81">
        <v>249.9</v>
      </c>
      <c r="AD44" s="81">
        <v>271.89999999999998</v>
      </c>
      <c r="AE44" s="30" t="s">
        <v>34</v>
      </c>
      <c r="AF44" s="30" t="s">
        <v>34</v>
      </c>
      <c r="AG44" s="30" t="s">
        <v>34</v>
      </c>
      <c r="AH44" s="30" t="s">
        <v>34</v>
      </c>
      <c r="AI44" s="30" t="s">
        <v>34</v>
      </c>
      <c r="AJ44" s="30" t="s">
        <v>34</v>
      </c>
      <c r="AK44" s="92" t="s">
        <v>34</v>
      </c>
      <c r="AL44" s="92" t="s">
        <v>34</v>
      </c>
    </row>
    <row r="45" spans="1:38" s="45" customFormat="1" ht="16.149999999999999" customHeight="1">
      <c r="A45" s="29" t="s">
        <v>482</v>
      </c>
      <c r="B45" s="29" t="s">
        <v>480</v>
      </c>
      <c r="C45" s="30" t="s">
        <v>34</v>
      </c>
      <c r="D45" s="30" t="s">
        <v>34</v>
      </c>
      <c r="E45" s="30" t="s">
        <v>34</v>
      </c>
      <c r="F45" s="30" t="s">
        <v>34</v>
      </c>
      <c r="G45" s="30" t="s">
        <v>34</v>
      </c>
      <c r="H45" s="30" t="s">
        <v>34</v>
      </c>
      <c r="I45" s="30" t="s">
        <v>34</v>
      </c>
      <c r="J45" s="30" t="s">
        <v>34</v>
      </c>
      <c r="K45" s="30" t="s">
        <v>34</v>
      </c>
      <c r="L45" s="30" t="s">
        <v>34</v>
      </c>
      <c r="M45" s="30" t="s">
        <v>34</v>
      </c>
      <c r="N45" s="30" t="s">
        <v>34</v>
      </c>
      <c r="O45" s="30" t="s">
        <v>34</v>
      </c>
      <c r="P45" s="30" t="s">
        <v>34</v>
      </c>
      <c r="Q45" s="30" t="s">
        <v>34</v>
      </c>
      <c r="R45" s="30" t="s">
        <v>34</v>
      </c>
      <c r="S45" s="30" t="s">
        <v>34</v>
      </c>
      <c r="T45" s="30" t="s">
        <v>34</v>
      </c>
      <c r="U45" s="30" t="s">
        <v>34</v>
      </c>
      <c r="V45" s="30" t="s">
        <v>34</v>
      </c>
      <c r="W45" s="30" t="s">
        <v>34</v>
      </c>
      <c r="X45" s="30" t="s">
        <v>34</v>
      </c>
      <c r="Y45" s="30" t="s">
        <v>34</v>
      </c>
      <c r="Z45" s="30" t="s">
        <v>34</v>
      </c>
      <c r="AA45" s="30" t="s">
        <v>34</v>
      </c>
      <c r="AB45" s="30" t="s">
        <v>34</v>
      </c>
      <c r="AC45" s="30" t="s">
        <v>34</v>
      </c>
      <c r="AD45" s="30" t="s">
        <v>34</v>
      </c>
      <c r="AE45" s="30" t="s">
        <v>34</v>
      </c>
      <c r="AF45" s="30" t="s">
        <v>34</v>
      </c>
      <c r="AG45" s="30">
        <v>20</v>
      </c>
      <c r="AH45" s="30">
        <v>20</v>
      </c>
      <c r="AI45" s="30">
        <v>20</v>
      </c>
      <c r="AJ45" s="30">
        <v>20.3</v>
      </c>
      <c r="AK45" s="30">
        <v>20.6</v>
      </c>
      <c r="AL45" s="89">
        <v>20.344999999999999</v>
      </c>
    </row>
    <row r="46" spans="1:38" s="45" customFormat="1" ht="16.149999999999999" customHeight="1">
      <c r="A46" s="56" t="s">
        <v>315</v>
      </c>
      <c r="B46" s="29" t="s">
        <v>368</v>
      </c>
      <c r="C46" s="30" t="s">
        <v>34</v>
      </c>
      <c r="D46" s="30" t="s">
        <v>34</v>
      </c>
      <c r="E46" s="30" t="s">
        <v>34</v>
      </c>
      <c r="F46" s="30" t="s">
        <v>34</v>
      </c>
      <c r="G46" s="30" t="s">
        <v>34</v>
      </c>
      <c r="H46" s="30" t="s">
        <v>34</v>
      </c>
      <c r="I46" s="30" t="s">
        <v>34</v>
      </c>
      <c r="J46" s="30" t="s">
        <v>34</v>
      </c>
      <c r="K46" s="30" t="s">
        <v>34</v>
      </c>
      <c r="L46" s="30" t="s">
        <v>34</v>
      </c>
      <c r="M46" s="30" t="s">
        <v>34</v>
      </c>
      <c r="N46" s="30" t="s">
        <v>34</v>
      </c>
      <c r="O46" s="30" t="s">
        <v>34</v>
      </c>
      <c r="P46" s="30" t="s">
        <v>34</v>
      </c>
      <c r="Q46" s="30" t="s">
        <v>34</v>
      </c>
      <c r="R46" s="30">
        <v>22.4</v>
      </c>
      <c r="S46" s="30">
        <v>25</v>
      </c>
      <c r="T46" s="30">
        <v>24.1</v>
      </c>
      <c r="U46" s="30">
        <v>24.4</v>
      </c>
      <c r="V46" s="30">
        <v>27</v>
      </c>
      <c r="W46" s="30">
        <v>24.9</v>
      </c>
      <c r="X46" s="30">
        <v>50</v>
      </c>
      <c r="Y46" s="30">
        <v>13.1</v>
      </c>
      <c r="Z46" s="30">
        <v>15.3</v>
      </c>
      <c r="AA46" s="30">
        <v>14.9</v>
      </c>
      <c r="AB46" s="30">
        <v>13</v>
      </c>
      <c r="AC46" s="30">
        <v>15.5</v>
      </c>
      <c r="AD46" s="30">
        <v>14.5</v>
      </c>
      <c r="AE46" s="30">
        <v>13.3</v>
      </c>
      <c r="AF46" s="30">
        <v>12.8</v>
      </c>
      <c r="AG46" s="30">
        <v>16.600000000000001</v>
      </c>
      <c r="AH46" s="30">
        <v>15.8</v>
      </c>
      <c r="AI46" s="30">
        <v>13.2</v>
      </c>
      <c r="AJ46" s="30">
        <v>15.7</v>
      </c>
      <c r="AK46" s="92">
        <v>15.7</v>
      </c>
      <c r="AL46" s="166">
        <v>13.863</v>
      </c>
    </row>
    <row r="47" spans="1:38" s="42" customFormat="1" ht="16.149999999999999" customHeight="1">
      <c r="A47" s="28" t="s">
        <v>483</v>
      </c>
      <c r="B47" s="28" t="s">
        <v>481</v>
      </c>
      <c r="C47" s="5">
        <v>153.69999999999999</v>
      </c>
      <c r="D47" s="5">
        <v>166.7</v>
      </c>
      <c r="E47" s="5">
        <v>348</v>
      </c>
      <c r="F47" s="5">
        <v>209.7</v>
      </c>
      <c r="G47" s="5">
        <v>284.89999999999998</v>
      </c>
      <c r="H47" s="5">
        <v>251.9</v>
      </c>
      <c r="I47" s="5">
        <v>255.9</v>
      </c>
      <c r="J47" s="5">
        <v>286.7</v>
      </c>
      <c r="K47" s="5">
        <v>304.3</v>
      </c>
      <c r="L47" s="5">
        <v>281.39999999999998</v>
      </c>
      <c r="M47" s="5">
        <v>315.5</v>
      </c>
      <c r="N47" s="5">
        <v>356.4</v>
      </c>
      <c r="O47" s="5">
        <v>430.3</v>
      </c>
      <c r="P47" s="5">
        <v>621.79999999999995</v>
      </c>
      <c r="Q47" s="5">
        <v>365.3</v>
      </c>
      <c r="R47" s="5">
        <v>466.4</v>
      </c>
      <c r="S47" s="5">
        <v>486.2</v>
      </c>
      <c r="T47" s="5">
        <v>405.3</v>
      </c>
      <c r="U47" s="5">
        <v>392.9</v>
      </c>
      <c r="V47" s="5">
        <v>824.2</v>
      </c>
      <c r="W47" s="5">
        <v>476.8</v>
      </c>
      <c r="X47" s="5">
        <v>768.6</v>
      </c>
      <c r="Y47" s="5">
        <v>774.2</v>
      </c>
      <c r="Z47" s="32">
        <v>1127.0999999999999</v>
      </c>
      <c r="AA47" s="5">
        <v>728.7</v>
      </c>
      <c r="AB47" s="5">
        <v>746.4</v>
      </c>
      <c r="AC47" s="5">
        <v>685.8</v>
      </c>
      <c r="AD47" s="5">
        <v>770.2</v>
      </c>
      <c r="AE47" s="5">
        <v>407.5</v>
      </c>
      <c r="AF47" s="5">
        <v>547.29999999999995</v>
      </c>
      <c r="AG47" s="5">
        <v>472.2</v>
      </c>
      <c r="AH47" s="5">
        <v>686.3</v>
      </c>
      <c r="AI47" s="160">
        <v>1066.5</v>
      </c>
      <c r="AJ47" s="160">
        <v>1127.5999999999999</v>
      </c>
      <c r="AK47" s="160">
        <v>1147.4000000000001</v>
      </c>
      <c r="AL47" s="160">
        <v>520.14</v>
      </c>
    </row>
    <row r="48" spans="1:38" s="45" customFormat="1" ht="16.149999999999999" customHeight="1">
      <c r="A48" s="52"/>
      <c r="B48" s="28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92"/>
      <c r="AL48" s="92"/>
    </row>
    <row r="49" spans="1:38" s="42" customFormat="1" ht="16.149999999999999" customHeight="1">
      <c r="A49" s="28" t="s">
        <v>428</v>
      </c>
      <c r="B49" s="28" t="s">
        <v>449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s="45" customFormat="1" ht="16.149999999999999" customHeight="1">
      <c r="A50" s="56" t="s">
        <v>461</v>
      </c>
      <c r="B50" s="29" t="s">
        <v>471</v>
      </c>
      <c r="C50" s="30">
        <v>354.1</v>
      </c>
      <c r="D50" s="79">
        <v>353.2</v>
      </c>
      <c r="E50" s="79">
        <v>354.7</v>
      </c>
      <c r="F50" s="79">
        <v>295.2</v>
      </c>
      <c r="G50" s="79">
        <v>295.60000000000002</v>
      </c>
      <c r="H50" s="79">
        <v>295.60000000000002</v>
      </c>
      <c r="I50" s="79">
        <v>296</v>
      </c>
      <c r="J50" s="81">
        <v>216.5</v>
      </c>
      <c r="K50" s="81">
        <v>216.9</v>
      </c>
      <c r="L50" s="81">
        <v>217.4</v>
      </c>
      <c r="M50" s="81">
        <v>217.9</v>
      </c>
      <c r="N50" s="81">
        <v>118.3</v>
      </c>
      <c r="O50" s="81">
        <v>118.8</v>
      </c>
      <c r="P50" s="81">
        <v>119.2</v>
      </c>
      <c r="Q50" s="81">
        <v>119.7</v>
      </c>
      <c r="R50" s="81">
        <v>517.70000000000005</v>
      </c>
      <c r="S50" s="81">
        <v>518</v>
      </c>
      <c r="T50" s="81">
        <v>517.9</v>
      </c>
      <c r="U50" s="81">
        <v>518.6</v>
      </c>
      <c r="V50" s="81">
        <v>518.79999999999995</v>
      </c>
      <c r="W50" s="81">
        <v>519</v>
      </c>
      <c r="X50" s="81">
        <v>219.2</v>
      </c>
      <c r="Y50" s="81">
        <v>219.3</v>
      </c>
      <c r="Z50" s="81">
        <v>119.5</v>
      </c>
      <c r="AA50" s="81">
        <v>606.4</v>
      </c>
      <c r="AB50" s="81">
        <v>606.79999999999995</v>
      </c>
      <c r="AC50" s="81">
        <v>607.4</v>
      </c>
      <c r="AD50" s="81">
        <v>608.20000000000005</v>
      </c>
      <c r="AE50" s="81">
        <v>608.79999999999995</v>
      </c>
      <c r="AF50" s="81">
        <v>609.4</v>
      </c>
      <c r="AG50" s="81">
        <v>610</v>
      </c>
      <c r="AH50" s="81">
        <v>610.6</v>
      </c>
      <c r="AI50" s="5" t="s">
        <v>34</v>
      </c>
      <c r="AJ50" s="5" t="s">
        <v>34</v>
      </c>
      <c r="AK50" s="91" t="s">
        <v>34</v>
      </c>
      <c r="AL50" s="91">
        <v>1295.4760000000001</v>
      </c>
    </row>
    <row r="51" spans="1:38" s="45" customFormat="1" ht="16.149999999999999" customHeight="1">
      <c r="A51" s="29" t="s">
        <v>463</v>
      </c>
      <c r="B51" s="29" t="s">
        <v>473</v>
      </c>
      <c r="C51" s="5" t="s">
        <v>34</v>
      </c>
      <c r="D51" s="5" t="s">
        <v>34</v>
      </c>
      <c r="E51" s="79">
        <v>6.3</v>
      </c>
      <c r="F51" s="79">
        <v>6</v>
      </c>
      <c r="G51" s="79">
        <v>4.5</v>
      </c>
      <c r="H51" s="79">
        <v>4.5</v>
      </c>
      <c r="I51" s="81">
        <v>4.8</v>
      </c>
      <c r="J51" s="81">
        <v>4.5999999999999996</v>
      </c>
      <c r="K51" s="81">
        <v>4.5</v>
      </c>
      <c r="L51" s="81">
        <v>4.5999999999999996</v>
      </c>
      <c r="M51" s="81">
        <v>4</v>
      </c>
      <c r="N51" s="81">
        <v>3.5</v>
      </c>
      <c r="O51" s="81">
        <v>3.3</v>
      </c>
      <c r="P51" s="81">
        <v>3.1</v>
      </c>
      <c r="Q51" s="81">
        <v>2.8</v>
      </c>
      <c r="R51" s="81">
        <v>8.6999999999999993</v>
      </c>
      <c r="S51" s="81">
        <v>8</v>
      </c>
      <c r="T51" s="81">
        <v>7.7</v>
      </c>
      <c r="U51" s="81">
        <v>7.2</v>
      </c>
      <c r="V51" s="81">
        <v>7.1</v>
      </c>
      <c r="W51" s="81">
        <v>7</v>
      </c>
      <c r="X51" s="81">
        <v>6.9</v>
      </c>
      <c r="Y51" s="81">
        <v>6.8</v>
      </c>
      <c r="Z51" s="81">
        <v>6.7</v>
      </c>
      <c r="AA51" s="81">
        <v>6.6</v>
      </c>
      <c r="AB51" s="81">
        <v>6.5</v>
      </c>
      <c r="AC51" s="81">
        <v>6.3</v>
      </c>
      <c r="AD51" s="81">
        <v>6.1</v>
      </c>
      <c r="AE51" s="81">
        <v>5.9</v>
      </c>
      <c r="AF51" s="81">
        <v>5.7</v>
      </c>
      <c r="AG51" s="81">
        <v>5.5</v>
      </c>
      <c r="AH51" s="81">
        <v>5.3</v>
      </c>
      <c r="AI51" s="81">
        <v>5.0999999999999996</v>
      </c>
      <c r="AJ51" s="79">
        <v>4.9000000000000004</v>
      </c>
      <c r="AK51" s="169">
        <v>4.5999999999999996</v>
      </c>
      <c r="AL51" s="169">
        <v>4.3520000000000003</v>
      </c>
    </row>
    <row r="52" spans="1:38" s="45" customFormat="1" ht="16.149999999999999" customHeight="1">
      <c r="A52" s="56" t="s">
        <v>430</v>
      </c>
      <c r="B52" s="29" t="s">
        <v>451</v>
      </c>
      <c r="C52" s="30">
        <v>288.39999999999998</v>
      </c>
      <c r="D52" s="79">
        <v>282.39999999999998</v>
      </c>
      <c r="E52" s="79">
        <v>276.2</v>
      </c>
      <c r="F52" s="79">
        <v>270.3</v>
      </c>
      <c r="G52" s="79">
        <v>269.5</v>
      </c>
      <c r="H52" s="79">
        <v>262.39999999999998</v>
      </c>
      <c r="I52" s="79">
        <v>256.2</v>
      </c>
      <c r="J52" s="81">
        <v>264</v>
      </c>
      <c r="K52" s="81">
        <v>253.1</v>
      </c>
      <c r="L52" s="81">
        <v>202.9</v>
      </c>
      <c r="M52" s="81">
        <v>196.6</v>
      </c>
      <c r="N52" s="81">
        <v>190.3</v>
      </c>
      <c r="O52" s="81">
        <v>184</v>
      </c>
      <c r="P52" s="81">
        <v>177.7</v>
      </c>
      <c r="Q52" s="81">
        <v>171.4</v>
      </c>
      <c r="R52" s="81">
        <v>189.1</v>
      </c>
      <c r="S52" s="81">
        <v>177.7</v>
      </c>
      <c r="T52" s="81">
        <v>177.2</v>
      </c>
      <c r="U52" s="81">
        <v>184.5</v>
      </c>
      <c r="V52" s="81">
        <v>170.2</v>
      </c>
      <c r="W52" s="81">
        <v>162.6</v>
      </c>
      <c r="X52" s="81">
        <v>154.19999999999999</v>
      </c>
      <c r="Y52" s="81">
        <v>145.6</v>
      </c>
      <c r="Z52" s="81">
        <v>138</v>
      </c>
      <c r="AA52" s="81">
        <v>129.6</v>
      </c>
      <c r="AB52" s="81">
        <v>121.5</v>
      </c>
      <c r="AC52" s="81">
        <v>101.5</v>
      </c>
      <c r="AD52" s="81">
        <v>93.8</v>
      </c>
      <c r="AE52" s="81">
        <v>86.2</v>
      </c>
      <c r="AF52" s="81">
        <v>93.5</v>
      </c>
      <c r="AG52" s="81">
        <v>97.2</v>
      </c>
      <c r="AH52" s="81">
        <v>81.599999999999994</v>
      </c>
      <c r="AI52" s="81">
        <v>71</v>
      </c>
      <c r="AJ52" s="79">
        <v>65.599999999999994</v>
      </c>
      <c r="AK52" s="168">
        <v>62.7</v>
      </c>
      <c r="AL52" s="168">
        <v>54.969000000000001</v>
      </c>
    </row>
    <row r="53" spans="1:38" s="45" customFormat="1" ht="16.149999999999999" customHeight="1">
      <c r="A53" s="29" t="s">
        <v>487</v>
      </c>
      <c r="B53" s="29" t="s">
        <v>360</v>
      </c>
      <c r="C53" s="30">
        <v>44.5</v>
      </c>
      <c r="D53" s="79">
        <v>46.3</v>
      </c>
      <c r="E53" s="79">
        <v>50.2</v>
      </c>
      <c r="F53" s="79">
        <v>49.8</v>
      </c>
      <c r="G53" s="79">
        <v>51</v>
      </c>
      <c r="H53" s="79">
        <v>47</v>
      </c>
      <c r="I53" s="79">
        <v>45.6</v>
      </c>
      <c r="J53" s="81">
        <v>72.8</v>
      </c>
      <c r="K53" s="81">
        <v>74.599999999999994</v>
      </c>
      <c r="L53" s="81">
        <v>76.7</v>
      </c>
      <c r="M53" s="81">
        <v>68.099999999999994</v>
      </c>
      <c r="N53" s="81">
        <v>65.7</v>
      </c>
      <c r="O53" s="81">
        <v>46.7</v>
      </c>
      <c r="P53" s="81">
        <v>44.2</v>
      </c>
      <c r="Q53" s="81">
        <v>43.6</v>
      </c>
      <c r="R53" s="81">
        <v>53</v>
      </c>
      <c r="S53" s="81">
        <v>49.7</v>
      </c>
      <c r="T53" s="81">
        <v>53.1</v>
      </c>
      <c r="U53" s="81">
        <v>54.9</v>
      </c>
      <c r="V53" s="81">
        <v>59.6</v>
      </c>
      <c r="W53" s="81">
        <v>61.9</v>
      </c>
      <c r="X53" s="81">
        <v>48.2</v>
      </c>
      <c r="Y53" s="81">
        <v>51.3</v>
      </c>
      <c r="Z53" s="81">
        <v>47.9</v>
      </c>
      <c r="AA53" s="81">
        <v>43.5</v>
      </c>
      <c r="AB53" s="81">
        <v>46.6</v>
      </c>
      <c r="AC53" s="81">
        <v>47.6</v>
      </c>
      <c r="AD53" s="81">
        <v>52.2</v>
      </c>
      <c r="AE53" s="81">
        <v>53.8</v>
      </c>
      <c r="AF53" s="81">
        <v>59.3</v>
      </c>
      <c r="AG53" s="81">
        <v>64.8</v>
      </c>
      <c r="AH53" s="81">
        <v>61.4</v>
      </c>
      <c r="AI53" s="81">
        <v>55</v>
      </c>
      <c r="AJ53" s="79">
        <v>53.8</v>
      </c>
      <c r="AK53" s="169">
        <v>55.9</v>
      </c>
      <c r="AL53" s="169">
        <v>54.107999999999997</v>
      </c>
    </row>
    <row r="54" spans="1:38" s="45" customFormat="1" ht="16.149999999999999" customHeight="1">
      <c r="A54" s="56" t="s">
        <v>489</v>
      </c>
      <c r="B54" s="29" t="s">
        <v>484</v>
      </c>
      <c r="C54" s="30">
        <v>0.5</v>
      </c>
      <c r="D54" s="5" t="s">
        <v>34</v>
      </c>
      <c r="E54" s="79">
        <v>0.4</v>
      </c>
      <c r="F54" s="79">
        <v>0.4</v>
      </c>
      <c r="G54" s="79">
        <v>5.8</v>
      </c>
      <c r="H54" s="79">
        <v>0.3</v>
      </c>
      <c r="I54" s="79">
        <v>0.3</v>
      </c>
      <c r="J54" s="81">
        <v>0.2</v>
      </c>
      <c r="K54" s="81">
        <v>0.2</v>
      </c>
      <c r="L54" s="81">
        <v>0.1</v>
      </c>
      <c r="M54" s="81">
        <v>0.1</v>
      </c>
      <c r="N54" s="81">
        <v>0</v>
      </c>
      <c r="O54" s="81">
        <v>0</v>
      </c>
      <c r="P54" s="81">
        <v>0</v>
      </c>
      <c r="Q54" s="81">
        <v>0</v>
      </c>
      <c r="R54" s="5" t="s">
        <v>34</v>
      </c>
      <c r="S54" s="5" t="s">
        <v>34</v>
      </c>
      <c r="T54" s="5" t="s">
        <v>34</v>
      </c>
      <c r="U54" s="5" t="s">
        <v>34</v>
      </c>
      <c r="V54" s="5" t="s">
        <v>34</v>
      </c>
      <c r="W54" s="5" t="s">
        <v>34</v>
      </c>
      <c r="X54" s="5" t="s">
        <v>34</v>
      </c>
      <c r="Y54" s="5" t="s">
        <v>34</v>
      </c>
      <c r="Z54" s="5" t="s">
        <v>34</v>
      </c>
      <c r="AA54" s="5" t="s">
        <v>34</v>
      </c>
      <c r="AB54" s="5" t="s">
        <v>34</v>
      </c>
      <c r="AC54" s="5" t="s">
        <v>34</v>
      </c>
      <c r="AD54" s="5" t="s">
        <v>34</v>
      </c>
      <c r="AE54" s="5" t="s">
        <v>34</v>
      </c>
      <c r="AF54" s="5" t="s">
        <v>34</v>
      </c>
      <c r="AG54" s="5" t="s">
        <v>34</v>
      </c>
      <c r="AH54" s="5" t="s">
        <v>34</v>
      </c>
      <c r="AI54" s="5" t="s">
        <v>34</v>
      </c>
      <c r="AJ54" s="5" t="s">
        <v>34</v>
      </c>
      <c r="AK54" s="91" t="s">
        <v>34</v>
      </c>
      <c r="AL54" s="91" t="s">
        <v>34</v>
      </c>
    </row>
    <row r="55" spans="1:38" s="45" customFormat="1" ht="16.149999999999999" customHeight="1">
      <c r="A55" s="29" t="s">
        <v>488</v>
      </c>
      <c r="B55" s="29" t="s">
        <v>485</v>
      </c>
      <c r="C55" s="30">
        <v>0</v>
      </c>
      <c r="D55" s="5" t="s">
        <v>34</v>
      </c>
      <c r="E55" s="5" t="s">
        <v>34</v>
      </c>
      <c r="F55" s="5" t="s">
        <v>34</v>
      </c>
      <c r="G55" s="79">
        <v>5.9</v>
      </c>
      <c r="H55" s="79">
        <v>6.6</v>
      </c>
      <c r="I55" s="79">
        <v>6.7</v>
      </c>
      <c r="J55" s="81">
        <v>149.19999999999999</v>
      </c>
      <c r="K55" s="81">
        <v>153.5</v>
      </c>
      <c r="L55" s="81">
        <v>158.9</v>
      </c>
      <c r="M55" s="81">
        <v>162.4</v>
      </c>
      <c r="N55" s="81">
        <v>179</v>
      </c>
      <c r="O55" s="81">
        <v>210.4</v>
      </c>
      <c r="P55" s="81">
        <v>218.3</v>
      </c>
      <c r="Q55" s="81">
        <v>225.9</v>
      </c>
      <c r="R55" s="81">
        <v>171.4</v>
      </c>
      <c r="S55" s="81">
        <v>177.4</v>
      </c>
      <c r="T55" s="81">
        <v>183.6</v>
      </c>
      <c r="U55" s="81">
        <v>190</v>
      </c>
      <c r="V55" s="81">
        <v>196.6</v>
      </c>
      <c r="W55" s="81">
        <v>203.4</v>
      </c>
      <c r="X55" s="81">
        <v>210.5</v>
      </c>
      <c r="Y55" s="81">
        <v>217.9</v>
      </c>
      <c r="Z55" s="5" t="s">
        <v>34</v>
      </c>
      <c r="AA55" s="5" t="s">
        <v>34</v>
      </c>
      <c r="AB55" s="5" t="s">
        <v>34</v>
      </c>
      <c r="AC55" s="5" t="s">
        <v>34</v>
      </c>
      <c r="AD55" s="5" t="s">
        <v>34</v>
      </c>
      <c r="AE55" s="5" t="s">
        <v>34</v>
      </c>
      <c r="AF55" s="5" t="s">
        <v>34</v>
      </c>
      <c r="AG55" s="5" t="s">
        <v>34</v>
      </c>
      <c r="AH55" s="5" t="s">
        <v>34</v>
      </c>
      <c r="AI55" s="5" t="s">
        <v>34</v>
      </c>
      <c r="AJ55" s="5" t="s">
        <v>34</v>
      </c>
      <c r="AK55" s="5" t="s">
        <v>34</v>
      </c>
      <c r="AL55" s="5" t="s">
        <v>34</v>
      </c>
    </row>
    <row r="56" spans="1:38" s="45" customFormat="1" ht="16.149999999999999" customHeight="1">
      <c r="A56" s="56" t="s">
        <v>468</v>
      </c>
      <c r="B56" s="29" t="s">
        <v>478</v>
      </c>
      <c r="C56" s="30">
        <v>0</v>
      </c>
      <c r="D56" s="79">
        <v>0.5</v>
      </c>
      <c r="E56" s="79">
        <v>0.1</v>
      </c>
      <c r="F56" s="79">
        <v>0.1</v>
      </c>
      <c r="G56" s="5" t="s">
        <v>34</v>
      </c>
      <c r="H56" s="5" t="s">
        <v>34</v>
      </c>
      <c r="I56" s="79">
        <v>2.2999999999999998</v>
      </c>
      <c r="J56" s="81">
        <v>91.9</v>
      </c>
      <c r="K56" s="81">
        <v>96</v>
      </c>
      <c r="L56" s="81">
        <v>102.7</v>
      </c>
      <c r="M56" s="81">
        <v>127.6</v>
      </c>
      <c r="N56" s="81">
        <v>150.69999999999999</v>
      </c>
      <c r="O56" s="81">
        <v>262.10000000000002</v>
      </c>
      <c r="P56" s="81">
        <v>0.9</v>
      </c>
      <c r="Q56" s="81">
        <v>0.7</v>
      </c>
      <c r="R56" s="81">
        <v>13.9</v>
      </c>
      <c r="S56" s="81">
        <v>14</v>
      </c>
      <c r="T56" s="81">
        <v>14</v>
      </c>
      <c r="U56" s="81">
        <v>14.5</v>
      </c>
      <c r="V56" s="81">
        <v>9.5</v>
      </c>
      <c r="W56" s="81">
        <v>9.8000000000000007</v>
      </c>
      <c r="X56" s="81">
        <v>9.8000000000000007</v>
      </c>
      <c r="Y56" s="81">
        <v>13.2</v>
      </c>
      <c r="Z56" s="81">
        <v>7</v>
      </c>
      <c r="AA56" s="81">
        <v>7.3</v>
      </c>
      <c r="AB56" s="81">
        <v>6.6</v>
      </c>
      <c r="AC56" s="81">
        <v>7</v>
      </c>
      <c r="AD56" s="81">
        <v>2.2999999999999998</v>
      </c>
      <c r="AE56" s="81">
        <v>2.2999999999999998</v>
      </c>
      <c r="AF56" s="81">
        <v>10.4</v>
      </c>
      <c r="AG56" s="81">
        <v>9.9</v>
      </c>
      <c r="AH56" s="81">
        <v>9.9</v>
      </c>
      <c r="AI56" s="81">
        <v>16.2</v>
      </c>
      <c r="AJ56" s="81">
        <v>12.6</v>
      </c>
      <c r="AK56" s="168">
        <v>6.2</v>
      </c>
      <c r="AL56" s="168">
        <v>6.4080000000000004</v>
      </c>
    </row>
    <row r="57" spans="1:38" s="45" customFormat="1" ht="16.149999999999999" customHeight="1">
      <c r="A57" s="29" t="s">
        <v>482</v>
      </c>
      <c r="B57" s="29" t="s">
        <v>480</v>
      </c>
      <c r="C57" s="30" t="s">
        <v>34</v>
      </c>
      <c r="D57" s="5" t="s">
        <v>34</v>
      </c>
      <c r="E57" s="5" t="s">
        <v>34</v>
      </c>
      <c r="F57" s="5" t="s">
        <v>34</v>
      </c>
      <c r="G57" s="5" t="s">
        <v>34</v>
      </c>
      <c r="H57" s="5" t="s">
        <v>34</v>
      </c>
      <c r="I57" s="5" t="s">
        <v>34</v>
      </c>
      <c r="J57" s="5" t="s">
        <v>34</v>
      </c>
      <c r="K57" s="5" t="s">
        <v>34</v>
      </c>
      <c r="L57" s="5" t="s">
        <v>34</v>
      </c>
      <c r="M57" s="5" t="s">
        <v>34</v>
      </c>
      <c r="N57" s="5" t="s">
        <v>34</v>
      </c>
      <c r="O57" s="5" t="s">
        <v>34</v>
      </c>
      <c r="P57" s="5" t="s">
        <v>34</v>
      </c>
      <c r="Q57" s="5" t="s">
        <v>34</v>
      </c>
      <c r="R57" s="5" t="s">
        <v>34</v>
      </c>
      <c r="S57" s="5" t="s">
        <v>34</v>
      </c>
      <c r="T57" s="5" t="s">
        <v>34</v>
      </c>
      <c r="U57" s="5" t="s">
        <v>34</v>
      </c>
      <c r="V57" s="5" t="s">
        <v>34</v>
      </c>
      <c r="W57" s="5" t="s">
        <v>34</v>
      </c>
      <c r="X57" s="5" t="s">
        <v>34</v>
      </c>
      <c r="Y57" s="5" t="s">
        <v>34</v>
      </c>
      <c r="Z57" s="5" t="s">
        <v>34</v>
      </c>
      <c r="AA57" s="5" t="s">
        <v>34</v>
      </c>
      <c r="AB57" s="5" t="s">
        <v>34</v>
      </c>
      <c r="AC57" s="5" t="s">
        <v>34</v>
      </c>
      <c r="AD57" s="5" t="s">
        <v>34</v>
      </c>
      <c r="AE57" s="5" t="s">
        <v>34</v>
      </c>
      <c r="AF57" s="81">
        <v>50.4</v>
      </c>
      <c r="AG57" s="81">
        <v>47.1</v>
      </c>
      <c r="AH57" s="81">
        <v>43.6</v>
      </c>
      <c r="AI57" s="81">
        <v>40</v>
      </c>
      <c r="AJ57" s="81">
        <v>42.8</v>
      </c>
      <c r="AK57" s="169">
        <v>38.799999999999997</v>
      </c>
      <c r="AL57" s="169">
        <v>34.884999999999998</v>
      </c>
    </row>
    <row r="58" spans="1:38" s="42" customFormat="1" ht="16.149999999999999" customHeight="1">
      <c r="A58" s="52" t="s">
        <v>490</v>
      </c>
      <c r="B58" s="28" t="s">
        <v>486</v>
      </c>
      <c r="C58" s="5">
        <v>687.6</v>
      </c>
      <c r="D58" s="80">
        <v>682.5</v>
      </c>
      <c r="E58" s="80">
        <v>688</v>
      </c>
      <c r="F58" s="80">
        <v>621.6</v>
      </c>
      <c r="G58" s="80">
        <v>632.29999999999995</v>
      </c>
      <c r="H58" s="80">
        <v>616.29999999999995</v>
      </c>
      <c r="I58" s="80">
        <v>611.79999999999995</v>
      </c>
      <c r="J58" s="82">
        <v>799.2</v>
      </c>
      <c r="K58" s="82">
        <v>798.8</v>
      </c>
      <c r="L58" s="82">
        <v>763.4</v>
      </c>
      <c r="M58" s="82">
        <v>776.6</v>
      </c>
      <c r="N58" s="82">
        <v>707.6</v>
      </c>
      <c r="O58" s="82">
        <v>825.3</v>
      </c>
      <c r="P58" s="82">
        <v>563.5</v>
      </c>
      <c r="Q58" s="82">
        <v>564.1</v>
      </c>
      <c r="R58" s="82">
        <v>953.8</v>
      </c>
      <c r="S58" s="82">
        <v>944.7</v>
      </c>
      <c r="T58" s="82">
        <v>953.4</v>
      </c>
      <c r="U58" s="82">
        <v>969.6</v>
      </c>
      <c r="V58" s="82">
        <v>960.7</v>
      </c>
      <c r="W58" s="82">
        <v>963.7</v>
      </c>
      <c r="X58" s="82">
        <v>648.79999999999995</v>
      </c>
      <c r="Y58" s="82">
        <v>654</v>
      </c>
      <c r="Z58" s="82">
        <v>319.10000000000002</v>
      </c>
      <c r="AA58" s="82">
        <v>793.4</v>
      </c>
      <c r="AB58" s="82">
        <v>787.9</v>
      </c>
      <c r="AC58" s="82">
        <v>769.8</v>
      </c>
      <c r="AD58" s="82">
        <v>762.6</v>
      </c>
      <c r="AE58" s="82">
        <v>757</v>
      </c>
      <c r="AF58" s="82">
        <v>828.8</v>
      </c>
      <c r="AG58" s="82">
        <v>834.5</v>
      </c>
      <c r="AH58" s="82">
        <v>812.4</v>
      </c>
      <c r="AI58" s="82">
        <v>187.4</v>
      </c>
      <c r="AJ58" s="82">
        <v>179.7</v>
      </c>
      <c r="AK58" s="170">
        <v>168.1</v>
      </c>
      <c r="AL58" s="170">
        <v>1450.1980000000001</v>
      </c>
    </row>
    <row r="59" spans="1:38" s="45" customFormat="1" ht="16.149999999999999" customHeight="1">
      <c r="A59" s="29"/>
      <c r="B59" s="29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</row>
    <row r="60" spans="1:38" s="42" customFormat="1" ht="16.149999999999999" customHeight="1">
      <c r="A60" s="52" t="s">
        <v>491</v>
      </c>
      <c r="B60" s="28" t="s">
        <v>492</v>
      </c>
      <c r="C60" s="5" t="s">
        <v>34</v>
      </c>
      <c r="D60" s="5" t="s">
        <v>34</v>
      </c>
      <c r="E60" s="5" t="s">
        <v>34</v>
      </c>
      <c r="F60" s="5" t="s">
        <v>34</v>
      </c>
      <c r="G60" s="5" t="s">
        <v>34</v>
      </c>
      <c r="H60" s="5" t="s">
        <v>34</v>
      </c>
      <c r="I60" s="5" t="s">
        <v>34</v>
      </c>
      <c r="J60" s="5" t="s">
        <v>34</v>
      </c>
      <c r="K60" s="5" t="s">
        <v>34</v>
      </c>
      <c r="L60" s="5" t="s">
        <v>34</v>
      </c>
      <c r="M60" s="5" t="s">
        <v>34</v>
      </c>
      <c r="N60" s="5" t="s">
        <v>34</v>
      </c>
      <c r="O60" s="5" t="s">
        <v>34</v>
      </c>
      <c r="P60" s="5" t="s">
        <v>34</v>
      </c>
      <c r="Q60" s="5" t="s">
        <v>34</v>
      </c>
      <c r="R60" s="5" t="s">
        <v>34</v>
      </c>
      <c r="S60" s="5" t="s">
        <v>34</v>
      </c>
      <c r="T60" s="5" t="s">
        <v>34</v>
      </c>
      <c r="U60" s="5" t="s">
        <v>34</v>
      </c>
      <c r="V60" s="5" t="s">
        <v>34</v>
      </c>
      <c r="W60" s="5" t="s">
        <v>34</v>
      </c>
      <c r="X60" s="5" t="s">
        <v>34</v>
      </c>
      <c r="Y60" s="5" t="s">
        <v>34</v>
      </c>
      <c r="Z60" s="5" t="s">
        <v>34</v>
      </c>
      <c r="AA60" s="5" t="s">
        <v>34</v>
      </c>
      <c r="AB60" s="5" t="s">
        <v>34</v>
      </c>
      <c r="AC60" s="5" t="s">
        <v>34</v>
      </c>
      <c r="AD60" s="5" t="s">
        <v>34</v>
      </c>
      <c r="AE60" s="5" t="s">
        <v>34</v>
      </c>
      <c r="AF60" s="5" t="s">
        <v>34</v>
      </c>
      <c r="AG60" s="5" t="s">
        <v>34</v>
      </c>
      <c r="AH60" s="5" t="s">
        <v>34</v>
      </c>
      <c r="AI60" s="5" t="s">
        <v>34</v>
      </c>
      <c r="AJ60" s="5" t="s">
        <v>34</v>
      </c>
      <c r="AK60" s="91" t="s">
        <v>34</v>
      </c>
      <c r="AL60" s="91" t="s">
        <v>34</v>
      </c>
    </row>
    <row r="61" spans="1:38" s="45" customFormat="1" ht="16.149999999999999" customHeight="1">
      <c r="A61" s="29" t="s">
        <v>506</v>
      </c>
      <c r="B61" s="29" t="s">
        <v>493</v>
      </c>
      <c r="C61" s="79">
        <v>1466.6</v>
      </c>
      <c r="D61" s="79">
        <v>1466.6</v>
      </c>
      <c r="E61" s="79">
        <v>1451.8</v>
      </c>
      <c r="F61" s="79">
        <v>1805.2</v>
      </c>
      <c r="G61" s="79">
        <v>1809.3</v>
      </c>
      <c r="H61" s="79">
        <v>1809.3</v>
      </c>
      <c r="I61" s="81">
        <v>1821.3</v>
      </c>
      <c r="J61" s="81">
        <v>1821.9</v>
      </c>
      <c r="K61" s="81">
        <v>1822.4</v>
      </c>
      <c r="L61" s="81">
        <v>1827.6</v>
      </c>
      <c r="M61" s="81">
        <v>1844.8</v>
      </c>
      <c r="N61" s="81">
        <v>1848.4</v>
      </c>
      <c r="O61" s="81">
        <v>1854.9</v>
      </c>
      <c r="P61" s="81">
        <v>1854.9</v>
      </c>
      <c r="Q61" s="81">
        <v>1861.7</v>
      </c>
      <c r="R61" s="81">
        <v>1967.7</v>
      </c>
      <c r="S61" s="81">
        <v>1968.1</v>
      </c>
      <c r="T61" s="81">
        <v>1972.3</v>
      </c>
      <c r="U61" s="81">
        <v>1944.5</v>
      </c>
      <c r="V61" s="81">
        <v>1541.3</v>
      </c>
      <c r="W61" s="81">
        <v>1537.2</v>
      </c>
      <c r="X61" s="81">
        <v>1525.1</v>
      </c>
      <c r="Y61" s="81">
        <v>1525.1</v>
      </c>
      <c r="Z61" s="81">
        <v>1592.8</v>
      </c>
      <c r="AA61" s="81">
        <v>1592.8</v>
      </c>
      <c r="AB61" s="81">
        <v>1592.8</v>
      </c>
      <c r="AC61" s="81">
        <v>1702.6</v>
      </c>
      <c r="AD61" s="81">
        <v>1745.6</v>
      </c>
      <c r="AE61" s="81">
        <v>1750.7</v>
      </c>
      <c r="AF61" s="81">
        <v>1826.9</v>
      </c>
      <c r="AG61" s="81">
        <v>1839.7</v>
      </c>
      <c r="AH61" s="81">
        <v>1839.7</v>
      </c>
      <c r="AI61" s="81">
        <v>1809.1</v>
      </c>
      <c r="AJ61" s="79">
        <v>1809.1</v>
      </c>
      <c r="AK61" s="169">
        <v>1809.9</v>
      </c>
      <c r="AL61" s="169">
        <v>1811.903</v>
      </c>
    </row>
    <row r="62" spans="1:38" s="45" customFormat="1" ht="16.149999999999999" customHeight="1">
      <c r="A62" s="56" t="s">
        <v>505</v>
      </c>
      <c r="B62" s="29" t="s">
        <v>494</v>
      </c>
      <c r="C62" s="79">
        <v>17.2</v>
      </c>
      <c r="D62" s="79">
        <v>24.3</v>
      </c>
      <c r="E62" s="79">
        <v>30.7</v>
      </c>
      <c r="F62" s="79">
        <v>35.799999999999997</v>
      </c>
      <c r="G62" s="79">
        <v>40.5</v>
      </c>
      <c r="H62" s="79">
        <v>45.3</v>
      </c>
      <c r="I62" s="81">
        <v>49</v>
      </c>
      <c r="J62" s="81">
        <v>52.5</v>
      </c>
      <c r="K62" s="81">
        <v>58.2</v>
      </c>
      <c r="L62" s="81">
        <v>65.099999999999994</v>
      </c>
      <c r="M62" s="81">
        <v>65.3</v>
      </c>
      <c r="N62" s="81">
        <v>65.599999999999994</v>
      </c>
      <c r="O62" s="81">
        <v>69.900000000000006</v>
      </c>
      <c r="P62" s="81">
        <v>76.599999999999994</v>
      </c>
      <c r="Q62" s="81">
        <v>83.7</v>
      </c>
      <c r="R62" s="81">
        <v>114.7</v>
      </c>
      <c r="S62" s="81">
        <v>144.4</v>
      </c>
      <c r="T62" s="81">
        <v>155.1</v>
      </c>
      <c r="U62" s="81">
        <v>166</v>
      </c>
      <c r="V62" s="81">
        <v>125.1</v>
      </c>
      <c r="W62" s="81">
        <v>124.6</v>
      </c>
      <c r="X62" s="81">
        <v>128.30000000000001</v>
      </c>
      <c r="Y62" s="81">
        <v>131.6</v>
      </c>
      <c r="Z62" s="81">
        <v>139.6</v>
      </c>
      <c r="AA62" s="81">
        <v>147</v>
      </c>
      <c r="AB62" s="81">
        <v>154.1</v>
      </c>
      <c r="AC62" s="81">
        <v>156.5</v>
      </c>
      <c r="AD62" s="81">
        <v>157.69999999999999</v>
      </c>
      <c r="AE62" s="81">
        <v>159.1</v>
      </c>
      <c r="AF62" s="81">
        <v>0.2</v>
      </c>
      <c r="AG62" s="81">
        <v>0.5</v>
      </c>
      <c r="AH62" s="81">
        <v>0.8</v>
      </c>
      <c r="AI62" s="81">
        <v>1.1000000000000001</v>
      </c>
      <c r="AJ62" s="79">
        <v>1.2</v>
      </c>
      <c r="AK62" s="168">
        <v>2.5</v>
      </c>
      <c r="AL62" s="168">
        <v>8.625</v>
      </c>
    </row>
    <row r="63" spans="1:38" s="45" customFormat="1" ht="16.149999999999999" customHeight="1">
      <c r="A63" s="29" t="s">
        <v>504</v>
      </c>
      <c r="B63" s="29" t="s">
        <v>495</v>
      </c>
      <c r="C63" s="30" t="s">
        <v>34</v>
      </c>
      <c r="D63" s="30" t="s">
        <v>34</v>
      </c>
      <c r="E63" s="30" t="s">
        <v>34</v>
      </c>
      <c r="F63" s="30" t="s">
        <v>34</v>
      </c>
      <c r="G63" s="30" t="s">
        <v>34</v>
      </c>
      <c r="H63" s="30" t="s">
        <v>34</v>
      </c>
      <c r="I63" s="30" t="s">
        <v>34</v>
      </c>
      <c r="J63" s="30" t="s">
        <v>34</v>
      </c>
      <c r="K63" s="30" t="s">
        <v>34</v>
      </c>
      <c r="L63" s="30" t="s">
        <v>34</v>
      </c>
      <c r="M63" s="30" t="s">
        <v>34</v>
      </c>
      <c r="N63" s="30" t="s">
        <v>34</v>
      </c>
      <c r="O63" s="30" t="s">
        <v>34</v>
      </c>
      <c r="P63" s="30" t="s">
        <v>34</v>
      </c>
      <c r="Q63" s="30" t="s">
        <v>34</v>
      </c>
      <c r="R63" s="30" t="s">
        <v>34</v>
      </c>
      <c r="S63" s="81">
        <v>97</v>
      </c>
      <c r="T63" s="81">
        <v>93.4</v>
      </c>
      <c r="U63" s="81">
        <v>6.1</v>
      </c>
      <c r="V63" s="81">
        <v>9.8000000000000007</v>
      </c>
      <c r="W63" s="81">
        <v>182.9</v>
      </c>
      <c r="X63" s="81">
        <v>182.9</v>
      </c>
      <c r="Y63" s="81">
        <v>21.1</v>
      </c>
      <c r="Z63" s="81">
        <v>21.1</v>
      </c>
      <c r="AA63" s="81">
        <v>178.7</v>
      </c>
      <c r="AB63" s="81">
        <v>178.7</v>
      </c>
      <c r="AC63" s="81">
        <v>41.4</v>
      </c>
      <c r="AD63" s="81">
        <v>41.4</v>
      </c>
      <c r="AE63" s="81">
        <v>312.10000000000002</v>
      </c>
      <c r="AF63" s="81">
        <v>211.3</v>
      </c>
      <c r="AG63" s="81">
        <v>109.1</v>
      </c>
      <c r="AH63" s="81">
        <v>109.1</v>
      </c>
      <c r="AI63" s="81">
        <v>401.5</v>
      </c>
      <c r="AJ63" s="81">
        <v>399.3</v>
      </c>
      <c r="AK63" s="169">
        <v>214.3</v>
      </c>
      <c r="AL63" s="169">
        <v>124.819</v>
      </c>
    </row>
    <row r="64" spans="1:38" s="45" customFormat="1" ht="16.149999999999999" customHeight="1">
      <c r="A64" s="56" t="s">
        <v>503</v>
      </c>
      <c r="B64" s="29" t="s">
        <v>496</v>
      </c>
      <c r="C64" s="30">
        <v>145</v>
      </c>
      <c r="D64" s="79">
        <v>145</v>
      </c>
      <c r="E64" s="79">
        <v>145</v>
      </c>
      <c r="F64" s="79">
        <v>145</v>
      </c>
      <c r="G64" s="79">
        <v>145</v>
      </c>
      <c r="H64" s="79">
        <v>145</v>
      </c>
      <c r="I64" s="79">
        <v>145</v>
      </c>
      <c r="J64" s="81">
        <v>145</v>
      </c>
      <c r="K64" s="81">
        <v>145</v>
      </c>
      <c r="L64" s="81">
        <v>145</v>
      </c>
      <c r="M64" s="81">
        <v>145</v>
      </c>
      <c r="N64" s="81">
        <v>145</v>
      </c>
      <c r="O64" s="81">
        <v>145</v>
      </c>
      <c r="P64" s="81">
        <v>145</v>
      </c>
      <c r="Q64" s="81">
        <v>145</v>
      </c>
      <c r="R64" s="81">
        <v>163.4</v>
      </c>
      <c r="S64" s="81">
        <v>145</v>
      </c>
      <c r="T64" s="81">
        <v>145</v>
      </c>
      <c r="U64" s="81">
        <v>145</v>
      </c>
      <c r="V64" s="81">
        <v>145</v>
      </c>
      <c r="W64" s="81">
        <v>145</v>
      </c>
      <c r="X64" s="81">
        <v>145</v>
      </c>
      <c r="Y64" s="81">
        <v>145</v>
      </c>
      <c r="Z64" s="81">
        <v>145</v>
      </c>
      <c r="AA64" s="81">
        <v>145</v>
      </c>
      <c r="AB64" s="81">
        <v>145</v>
      </c>
      <c r="AC64" s="81">
        <v>145</v>
      </c>
      <c r="AD64" s="81">
        <v>145</v>
      </c>
      <c r="AE64" s="81">
        <v>145</v>
      </c>
      <c r="AF64" s="81">
        <v>145</v>
      </c>
      <c r="AG64" s="81">
        <v>88.6</v>
      </c>
      <c r="AH64" s="81">
        <v>145</v>
      </c>
      <c r="AI64" s="81">
        <v>145</v>
      </c>
      <c r="AJ64" s="81">
        <v>145</v>
      </c>
      <c r="AK64" s="168">
        <v>144.69999999999999</v>
      </c>
      <c r="AL64" s="168">
        <v>145.04400000000001</v>
      </c>
    </row>
    <row r="65" spans="1:38" s="45" customFormat="1" ht="16.149999999999999" customHeight="1">
      <c r="A65" s="29" t="s">
        <v>553</v>
      </c>
      <c r="B65" s="29" t="s">
        <v>554</v>
      </c>
      <c r="C65" s="30">
        <v>-17</v>
      </c>
      <c r="D65" s="30">
        <v>-22.8</v>
      </c>
      <c r="E65" s="30">
        <v>-71.8</v>
      </c>
      <c r="F65" s="30">
        <v>-58.5</v>
      </c>
      <c r="G65" s="30">
        <v>-50.9</v>
      </c>
      <c r="H65" s="30">
        <v>-40.799999999999997</v>
      </c>
      <c r="I65" s="30">
        <v>-21.7</v>
      </c>
      <c r="J65" s="30">
        <v>-14.4</v>
      </c>
      <c r="K65" s="30">
        <v>-28.6</v>
      </c>
      <c r="L65" s="30">
        <v>-21.2</v>
      </c>
      <c r="M65" s="30">
        <v>-22.5</v>
      </c>
      <c r="N65" s="30">
        <v>-8.8000000000000007</v>
      </c>
      <c r="O65" s="30">
        <v>-60.4</v>
      </c>
      <c r="P65" s="30">
        <v>-39.5</v>
      </c>
      <c r="Q65" s="30">
        <v>-19.2</v>
      </c>
      <c r="R65" s="81">
        <v>105.6</v>
      </c>
      <c r="S65" s="5" t="s">
        <v>297</v>
      </c>
      <c r="T65" s="81">
        <v>41.5</v>
      </c>
      <c r="U65" s="81">
        <v>108.7</v>
      </c>
      <c r="V65" s="81">
        <v>169.4</v>
      </c>
      <c r="W65" s="5" t="s">
        <v>297</v>
      </c>
      <c r="X65" s="81">
        <v>194.1</v>
      </c>
      <c r="Y65" s="81">
        <v>260.2</v>
      </c>
      <c r="Z65" s="81">
        <v>330.7</v>
      </c>
      <c r="AA65" s="5" t="s">
        <v>297</v>
      </c>
      <c r="AB65" s="81">
        <v>105.8</v>
      </c>
      <c r="AC65" s="81">
        <v>171.1</v>
      </c>
      <c r="AD65" s="81">
        <v>179.1</v>
      </c>
      <c r="AE65" s="5" t="s">
        <v>297</v>
      </c>
      <c r="AF65" s="81">
        <v>102.7</v>
      </c>
      <c r="AG65" s="81">
        <v>145</v>
      </c>
      <c r="AH65" s="81">
        <v>198.3</v>
      </c>
      <c r="AI65" s="5" t="s">
        <v>297</v>
      </c>
      <c r="AJ65" s="81">
        <v>96.9</v>
      </c>
      <c r="AK65" s="169">
        <v>207</v>
      </c>
      <c r="AL65" s="169">
        <v>233.958</v>
      </c>
    </row>
    <row r="66" spans="1:38" s="45" customFormat="1" ht="16.149999999999999" customHeight="1">
      <c r="A66" s="56" t="s">
        <v>502</v>
      </c>
      <c r="B66" s="29" t="s">
        <v>497</v>
      </c>
      <c r="C66" s="31">
        <v>1611.8</v>
      </c>
      <c r="D66" s="79">
        <v>1613.2</v>
      </c>
      <c r="E66" s="79">
        <v>1555.7</v>
      </c>
      <c r="F66" s="79">
        <v>1927.5</v>
      </c>
      <c r="G66" s="79">
        <v>1944</v>
      </c>
      <c r="H66" s="79">
        <v>1959</v>
      </c>
      <c r="I66" s="79">
        <v>1988.3</v>
      </c>
      <c r="J66" s="81">
        <v>2005.1</v>
      </c>
      <c r="K66" s="81">
        <v>1997</v>
      </c>
      <c r="L66" s="81">
        <v>2016.5</v>
      </c>
      <c r="M66" s="81">
        <v>2032.6</v>
      </c>
      <c r="N66" s="81">
        <v>2050.1999999999998</v>
      </c>
      <c r="O66" s="81">
        <v>2009.5</v>
      </c>
      <c r="P66" s="81">
        <v>2037</v>
      </c>
      <c r="Q66" s="81">
        <v>2071.1999999999998</v>
      </c>
      <c r="R66" s="81">
        <v>2351.3000000000002</v>
      </c>
      <c r="S66" s="81">
        <v>2354.5</v>
      </c>
      <c r="T66" s="81">
        <v>2407.3000000000002</v>
      </c>
      <c r="U66" s="81">
        <v>2370.4</v>
      </c>
      <c r="V66" s="81">
        <v>1990.7</v>
      </c>
      <c r="W66" s="81">
        <v>1989.9</v>
      </c>
      <c r="X66" s="81">
        <v>2175.5</v>
      </c>
      <c r="Y66" s="81">
        <v>2083</v>
      </c>
      <c r="Z66" s="81">
        <v>2229.1999999999998</v>
      </c>
      <c r="AA66" s="81">
        <v>2063.5</v>
      </c>
      <c r="AB66" s="81">
        <v>2176.4</v>
      </c>
      <c r="AC66" s="81">
        <v>2216.6</v>
      </c>
      <c r="AD66" s="81">
        <v>2268.6999999999998</v>
      </c>
      <c r="AE66" s="81">
        <v>2366.9</v>
      </c>
      <c r="AF66" s="81">
        <v>2285.5</v>
      </c>
      <c r="AG66" s="81">
        <v>2181.8000000000002</v>
      </c>
      <c r="AH66" s="81">
        <v>2291.4</v>
      </c>
      <c r="AI66" s="81">
        <v>2356.6999999999998</v>
      </c>
      <c r="AJ66" s="81">
        <v>2451.6</v>
      </c>
      <c r="AK66" s="168">
        <v>2378.4</v>
      </c>
      <c r="AL66" s="168">
        <v>2324.3490000000002</v>
      </c>
    </row>
    <row r="67" spans="1:38" s="45" customFormat="1" ht="16.149999999999999" customHeight="1">
      <c r="A67" s="29" t="s">
        <v>501</v>
      </c>
      <c r="B67" s="29" t="s">
        <v>498</v>
      </c>
      <c r="C67" s="30">
        <v>0</v>
      </c>
      <c r="D67" s="30" t="s">
        <v>34</v>
      </c>
      <c r="E67" s="30" t="s">
        <v>34</v>
      </c>
      <c r="F67" s="30">
        <v>-0.1</v>
      </c>
      <c r="G67" s="30">
        <v>-5.9</v>
      </c>
      <c r="H67" s="30">
        <v>-5.7</v>
      </c>
      <c r="I67" s="30">
        <v>-5.7</v>
      </c>
      <c r="J67" s="30">
        <v>-5.7</v>
      </c>
      <c r="K67" s="30">
        <v>-4.8</v>
      </c>
      <c r="L67" s="30">
        <v>-4.0999999999999996</v>
      </c>
      <c r="M67" s="30">
        <v>-3.1</v>
      </c>
      <c r="N67" s="30">
        <v>-1.6</v>
      </c>
      <c r="O67" s="81">
        <v>10.3</v>
      </c>
      <c r="P67" s="30">
        <v>-0.5</v>
      </c>
      <c r="Q67" s="81">
        <v>4</v>
      </c>
      <c r="R67" s="81">
        <v>3.6</v>
      </c>
      <c r="S67" s="81">
        <v>2.2999999999999998</v>
      </c>
      <c r="T67" s="81">
        <v>5</v>
      </c>
      <c r="U67" s="81">
        <v>6.7</v>
      </c>
      <c r="V67" s="81">
        <v>3.5</v>
      </c>
      <c r="W67" s="81">
        <v>4</v>
      </c>
      <c r="X67" s="81">
        <v>8.1999999999999993</v>
      </c>
      <c r="Y67" s="81">
        <v>5.2</v>
      </c>
      <c r="Z67" s="81">
        <v>4.7</v>
      </c>
      <c r="AA67" s="81">
        <v>4.3</v>
      </c>
      <c r="AB67" s="81">
        <v>9.9</v>
      </c>
      <c r="AC67" s="81">
        <v>7.9</v>
      </c>
      <c r="AD67" s="81">
        <v>10.9</v>
      </c>
      <c r="AE67" s="5" t="s">
        <v>34</v>
      </c>
      <c r="AF67" s="5" t="s">
        <v>34</v>
      </c>
      <c r="AG67" s="5" t="s">
        <v>34</v>
      </c>
      <c r="AH67" s="5" t="s">
        <v>34</v>
      </c>
      <c r="AI67" s="5" t="s">
        <v>34</v>
      </c>
      <c r="AJ67" s="5" t="s">
        <v>34</v>
      </c>
      <c r="AK67" s="5" t="s">
        <v>34</v>
      </c>
      <c r="AL67" s="5" t="s">
        <v>34</v>
      </c>
    </row>
    <row r="68" spans="1:38" s="42" customFormat="1" ht="16.149999999999999" customHeight="1">
      <c r="A68" s="52" t="s">
        <v>500</v>
      </c>
      <c r="B68" s="28" t="s">
        <v>499</v>
      </c>
      <c r="C68" s="32">
        <v>1611.8</v>
      </c>
      <c r="D68" s="80">
        <v>1613.2</v>
      </c>
      <c r="E68" s="80">
        <v>1555.7</v>
      </c>
      <c r="F68" s="80">
        <v>1927.6</v>
      </c>
      <c r="G68" s="80">
        <v>1938.1</v>
      </c>
      <c r="H68" s="80">
        <v>1953.3</v>
      </c>
      <c r="I68" s="80">
        <v>1982.6</v>
      </c>
      <c r="J68" s="82">
        <v>1999.3</v>
      </c>
      <c r="K68" s="82">
        <v>1992.2</v>
      </c>
      <c r="L68" s="82">
        <v>2012.4</v>
      </c>
      <c r="M68" s="82">
        <v>2029.6</v>
      </c>
      <c r="N68" s="82">
        <v>2048.6999999999998</v>
      </c>
      <c r="O68" s="82">
        <v>2019.8</v>
      </c>
      <c r="P68" s="82">
        <v>2036.5</v>
      </c>
      <c r="Q68" s="82">
        <v>2075.1999999999998</v>
      </c>
      <c r="R68" s="82">
        <v>2354.9</v>
      </c>
      <c r="S68" s="82">
        <v>2356.8000000000002</v>
      </c>
      <c r="T68" s="82">
        <v>2412.3000000000002</v>
      </c>
      <c r="U68" s="82">
        <v>2377</v>
      </c>
      <c r="V68" s="82">
        <v>1994.2</v>
      </c>
      <c r="W68" s="82">
        <v>1993.9</v>
      </c>
      <c r="X68" s="82">
        <v>2183.6999999999998</v>
      </c>
      <c r="Y68" s="82">
        <v>2088.1999999999998</v>
      </c>
      <c r="Z68" s="82">
        <v>2233.9</v>
      </c>
      <c r="AA68" s="82">
        <v>2067.8000000000002</v>
      </c>
      <c r="AB68" s="82">
        <v>2186.3000000000002</v>
      </c>
      <c r="AC68" s="82">
        <v>2224.5</v>
      </c>
      <c r="AD68" s="82">
        <v>2279.6</v>
      </c>
      <c r="AE68" s="82">
        <v>2366.9</v>
      </c>
      <c r="AF68" s="82">
        <v>2285.5</v>
      </c>
      <c r="AG68" s="82">
        <v>2181.8000000000002</v>
      </c>
      <c r="AH68" s="82">
        <v>2291.4</v>
      </c>
      <c r="AI68" s="82">
        <v>2356.6999999999998</v>
      </c>
      <c r="AJ68" s="82">
        <v>2451.6</v>
      </c>
      <c r="AK68" s="170">
        <v>2378.4</v>
      </c>
      <c r="AL68" s="170">
        <v>2324.3490000000002</v>
      </c>
    </row>
    <row r="69" spans="1:38" s="45" customFormat="1" ht="16.149999999999999" customHeight="1">
      <c r="A69" s="29"/>
      <c r="B69" s="29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</row>
    <row r="70" spans="1:38" s="46" customFormat="1" ht="16.149999999999999" customHeight="1">
      <c r="A70" s="67" t="s">
        <v>507</v>
      </c>
      <c r="B70" s="37" t="s">
        <v>508</v>
      </c>
      <c r="C70" s="35">
        <v>2453.1</v>
      </c>
      <c r="D70" s="80">
        <v>2462.3000000000002</v>
      </c>
      <c r="E70" s="80">
        <v>2591.6999999999998</v>
      </c>
      <c r="F70" s="80">
        <v>2758.9</v>
      </c>
      <c r="G70" s="80">
        <v>2855.3</v>
      </c>
      <c r="H70" s="80">
        <v>2821.4</v>
      </c>
      <c r="I70" s="80">
        <v>2850.3</v>
      </c>
      <c r="J70" s="82">
        <v>3085.2</v>
      </c>
      <c r="K70" s="82">
        <v>3095.3</v>
      </c>
      <c r="L70" s="82">
        <v>3057.2</v>
      </c>
      <c r="M70" s="82">
        <v>3121.7</v>
      </c>
      <c r="N70" s="82">
        <v>3112.7</v>
      </c>
      <c r="O70" s="82">
        <v>3275.5</v>
      </c>
      <c r="P70" s="82">
        <v>3221.8</v>
      </c>
      <c r="Q70" s="82">
        <v>3004.6</v>
      </c>
      <c r="R70" s="82">
        <v>3775</v>
      </c>
      <c r="S70" s="82">
        <v>3787.8</v>
      </c>
      <c r="T70" s="82">
        <v>3770.9</v>
      </c>
      <c r="U70" s="82">
        <v>3739.5</v>
      </c>
      <c r="V70" s="82">
        <v>3779.1</v>
      </c>
      <c r="W70" s="82">
        <v>3434.4</v>
      </c>
      <c r="X70" s="82">
        <v>3601</v>
      </c>
      <c r="Y70" s="82">
        <v>3516.4</v>
      </c>
      <c r="Z70" s="82">
        <v>3680.1</v>
      </c>
      <c r="AA70" s="82">
        <v>3589.8</v>
      </c>
      <c r="AB70" s="82">
        <v>3720.6</v>
      </c>
      <c r="AC70" s="82">
        <v>3680.1</v>
      </c>
      <c r="AD70" s="82">
        <v>3812.4</v>
      </c>
      <c r="AE70" s="82">
        <v>3531.4</v>
      </c>
      <c r="AF70" s="82">
        <v>3661.6</v>
      </c>
      <c r="AG70" s="82">
        <v>3488.5</v>
      </c>
      <c r="AH70" s="82">
        <v>3790.1</v>
      </c>
      <c r="AI70" s="82">
        <v>3610.6</v>
      </c>
      <c r="AJ70" s="82">
        <v>3758.8</v>
      </c>
      <c r="AK70" s="171">
        <v>3693.9</v>
      </c>
      <c r="AL70" s="171">
        <v>4294.6869999999999</v>
      </c>
    </row>
    <row r="71" spans="1:38" ht="16.149999999999999" customHeight="1">
      <c r="C71" s="161"/>
    </row>
    <row r="72" spans="1:38" ht="16.149999999999999" customHeight="1"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</row>
    <row r="74" spans="1:38" ht="16.149999999999999" customHeight="1"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</row>
  </sheetData>
  <mergeCells count="1">
    <mergeCell ref="B74:X74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AR76"/>
  <sheetViews>
    <sheetView showGridLines="0" tabSelected="1" zoomScale="90" zoomScaleNormal="90" workbookViewId="0">
      <pane xSplit="2" ySplit="3" topLeftCell="AO53" activePane="bottomRight" state="frozen"/>
      <selection pane="topRight" activeCell="C1" sqref="C1"/>
      <selection pane="bottomLeft" activeCell="A4" sqref="A4"/>
      <selection pane="bottomRight" activeCell="AR1" sqref="AR1"/>
    </sheetView>
  </sheetViews>
  <sheetFormatPr defaultColWidth="8.85546875" defaultRowHeight="15"/>
  <cols>
    <col min="1" max="1" width="74" style="39" customWidth="1"/>
    <col min="2" max="2" width="73.140625" style="39" bestFit="1" customWidth="1"/>
    <col min="3" max="41" width="9.5703125" style="39" customWidth="1"/>
    <col min="42" max="42" width="9.28515625" style="39" customWidth="1"/>
    <col min="43" max="43" width="10.5703125" style="39" customWidth="1"/>
    <col min="44" max="44" width="10.5703125" style="185" customWidth="1"/>
    <col min="45" max="16384" width="8.85546875" style="39"/>
  </cols>
  <sheetData>
    <row r="1" spans="1:44" ht="48" customHeight="1">
      <c r="A1" s="6"/>
      <c r="B1" s="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39"/>
    </row>
    <row r="2" spans="1:44" ht="5.45" customHeight="1" thickBo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 s="39"/>
    </row>
    <row r="3" spans="1:44" ht="21.6" customHeight="1" thickBot="1">
      <c r="A3" s="14" t="s">
        <v>64</v>
      </c>
      <c r="B3" s="33" t="s">
        <v>79</v>
      </c>
      <c r="C3" s="34" t="s">
        <v>28</v>
      </c>
      <c r="D3" s="34" t="s">
        <v>27</v>
      </c>
      <c r="E3" s="34" t="s">
        <v>26</v>
      </c>
      <c r="F3" s="34" t="s">
        <v>25</v>
      </c>
      <c r="G3" s="34" t="s">
        <v>49</v>
      </c>
      <c r="H3" s="34" t="s">
        <v>24</v>
      </c>
      <c r="I3" s="34" t="s">
        <v>23</v>
      </c>
      <c r="J3" s="34" t="s">
        <v>22</v>
      </c>
      <c r="K3" s="34" t="s">
        <v>21</v>
      </c>
      <c r="L3" s="34" t="s">
        <v>50</v>
      </c>
      <c r="M3" s="34" t="s">
        <v>20</v>
      </c>
      <c r="N3" s="34" t="s">
        <v>19</v>
      </c>
      <c r="O3" s="34" t="s">
        <v>18</v>
      </c>
      <c r="P3" s="34" t="s">
        <v>17</v>
      </c>
      <c r="Q3" s="34" t="s">
        <v>51</v>
      </c>
      <c r="R3" s="34" t="s">
        <v>0</v>
      </c>
      <c r="S3" s="34" t="s">
        <v>1</v>
      </c>
      <c r="T3" s="34" t="s">
        <v>2</v>
      </c>
      <c r="U3" s="34" t="s">
        <v>3</v>
      </c>
      <c r="V3" s="34" t="s">
        <v>57</v>
      </c>
      <c r="W3" s="34" t="s">
        <v>4</v>
      </c>
      <c r="X3" s="34" t="s">
        <v>5</v>
      </c>
      <c r="Y3" s="34" t="s">
        <v>6</v>
      </c>
      <c r="Z3" s="34" t="s">
        <v>7</v>
      </c>
      <c r="AA3" s="34" t="s">
        <v>58</v>
      </c>
      <c r="AB3" s="34" t="s">
        <v>8</v>
      </c>
      <c r="AC3" s="34" t="s">
        <v>9</v>
      </c>
      <c r="AD3" s="34" t="s">
        <v>10</v>
      </c>
      <c r="AE3" s="34" t="s">
        <v>11</v>
      </c>
      <c r="AF3" s="34" t="s">
        <v>59</v>
      </c>
      <c r="AG3" s="34" t="s">
        <v>13</v>
      </c>
      <c r="AH3" s="34" t="s">
        <v>14</v>
      </c>
      <c r="AI3" s="34" t="s">
        <v>15</v>
      </c>
      <c r="AJ3" s="34" t="s">
        <v>16</v>
      </c>
      <c r="AK3" s="34" t="s">
        <v>33</v>
      </c>
      <c r="AL3" s="34" t="s">
        <v>35</v>
      </c>
      <c r="AM3" s="34" t="s">
        <v>36</v>
      </c>
      <c r="AN3" s="34" t="s">
        <v>37</v>
      </c>
      <c r="AO3" s="34" t="s">
        <v>38</v>
      </c>
      <c r="AP3" s="101" t="s">
        <v>509</v>
      </c>
      <c r="AQ3" s="101" t="s">
        <v>552</v>
      </c>
      <c r="AR3" s="39"/>
    </row>
    <row r="4" spans="1:44">
      <c r="A4" s="55" t="s">
        <v>299</v>
      </c>
      <c r="B4" s="38" t="s">
        <v>352</v>
      </c>
      <c r="C4" s="30">
        <v>3.5</v>
      </c>
      <c r="D4" s="30">
        <v>-43</v>
      </c>
      <c r="E4" s="30">
        <v>22.1</v>
      </c>
      <c r="F4" s="30">
        <v>16.8</v>
      </c>
      <c r="G4" s="30">
        <v>-0.5</v>
      </c>
      <c r="H4" s="83">
        <v>20.3</v>
      </c>
      <c r="I4" s="83">
        <v>27.7</v>
      </c>
      <c r="J4" s="83">
        <v>23.3</v>
      </c>
      <c r="K4" s="83">
        <v>-6.6</v>
      </c>
      <c r="L4" s="83">
        <v>64.7</v>
      </c>
      <c r="M4" s="83">
        <v>22.8</v>
      </c>
      <c r="N4" s="84">
        <v>14.6</v>
      </c>
      <c r="O4" s="84">
        <v>29</v>
      </c>
      <c r="P4" s="84">
        <v>-62.8</v>
      </c>
      <c r="Q4" s="84">
        <v>3.6</v>
      </c>
      <c r="R4" s="84">
        <v>45.8</v>
      </c>
      <c r="S4" s="84">
        <v>51.8</v>
      </c>
      <c r="T4" s="84">
        <v>111.49299999999999</v>
      </c>
      <c r="U4" s="84">
        <v>63.683</v>
      </c>
      <c r="V4" s="84">
        <v>272.8</v>
      </c>
      <c r="W4" s="84">
        <v>91.3</v>
      </c>
      <c r="X4" s="85">
        <v>125.4</v>
      </c>
      <c r="Y4" s="84">
        <v>115.8</v>
      </c>
      <c r="Z4" s="84">
        <v>68.3</v>
      </c>
      <c r="AA4" s="84">
        <v>400.8</v>
      </c>
      <c r="AB4" s="84">
        <v>105.4</v>
      </c>
      <c r="AC4" s="84">
        <v>112.4</v>
      </c>
      <c r="AD4" s="84">
        <v>123.8</v>
      </c>
      <c r="AE4" s="84">
        <v>118.8</v>
      </c>
      <c r="AF4" s="84">
        <v>460.4</v>
      </c>
      <c r="AG4" s="84">
        <v>155.4</v>
      </c>
      <c r="AH4" s="84">
        <v>118</v>
      </c>
      <c r="AI4" s="84">
        <v>174.9</v>
      </c>
      <c r="AJ4" s="84">
        <v>134.69999999999999</v>
      </c>
      <c r="AK4" s="84">
        <v>163.03</v>
      </c>
      <c r="AL4" s="84">
        <v>138.6</v>
      </c>
      <c r="AM4" s="84">
        <v>167.74299999999999</v>
      </c>
      <c r="AN4" s="84">
        <v>155.732</v>
      </c>
      <c r="AO4" s="162">
        <v>159.023</v>
      </c>
      <c r="AP4" s="164">
        <v>170.017</v>
      </c>
      <c r="AQ4" s="164">
        <v>194.672</v>
      </c>
      <c r="AR4" s="39"/>
    </row>
    <row r="5" spans="1:44">
      <c r="A5" s="29" t="s">
        <v>298</v>
      </c>
      <c r="B5" s="29" t="s">
        <v>353</v>
      </c>
      <c r="C5" s="30" t="s">
        <v>34</v>
      </c>
      <c r="D5" s="30" t="s">
        <v>34</v>
      </c>
      <c r="E5" s="30" t="s">
        <v>34</v>
      </c>
      <c r="F5" s="30" t="s">
        <v>34</v>
      </c>
      <c r="G5" s="30" t="s">
        <v>34</v>
      </c>
      <c r="H5" s="30" t="s">
        <v>34</v>
      </c>
      <c r="I5" s="30" t="s">
        <v>34</v>
      </c>
      <c r="J5" s="30" t="s">
        <v>34</v>
      </c>
      <c r="K5" s="30" t="s">
        <v>34</v>
      </c>
      <c r="L5" s="30" t="s">
        <v>34</v>
      </c>
      <c r="M5" s="30" t="s">
        <v>34</v>
      </c>
      <c r="N5" s="30" t="s">
        <v>34</v>
      </c>
      <c r="O5" s="30" t="s">
        <v>34</v>
      </c>
      <c r="P5" s="30" t="s">
        <v>34</v>
      </c>
      <c r="Q5" s="30" t="s">
        <v>34</v>
      </c>
      <c r="R5" s="30" t="s">
        <v>34</v>
      </c>
      <c r="S5" s="30" t="s">
        <v>34</v>
      </c>
      <c r="T5" s="30" t="s">
        <v>34</v>
      </c>
      <c r="U5" s="30" t="s">
        <v>34</v>
      </c>
      <c r="V5" s="30" t="s">
        <v>34</v>
      </c>
      <c r="W5" s="30" t="s">
        <v>34</v>
      </c>
      <c r="X5" s="30" t="s">
        <v>34</v>
      </c>
      <c r="Y5" s="30" t="s">
        <v>34</v>
      </c>
      <c r="Z5" s="30" t="s">
        <v>34</v>
      </c>
      <c r="AA5" s="30" t="s">
        <v>34</v>
      </c>
      <c r="AB5" s="30" t="s">
        <v>34</v>
      </c>
      <c r="AC5" s="30" t="s">
        <v>34</v>
      </c>
      <c r="AD5" s="30" t="s">
        <v>34</v>
      </c>
      <c r="AE5" s="30" t="s">
        <v>34</v>
      </c>
      <c r="AF5" s="30" t="s">
        <v>34</v>
      </c>
      <c r="AG5" s="30" t="s">
        <v>34</v>
      </c>
      <c r="AH5" s="30" t="s">
        <v>34</v>
      </c>
      <c r="AI5" s="30" t="s">
        <v>34</v>
      </c>
      <c r="AJ5" s="30" t="s">
        <v>34</v>
      </c>
      <c r="AK5" s="30" t="s">
        <v>34</v>
      </c>
      <c r="AL5" s="30" t="s">
        <v>34</v>
      </c>
      <c r="AM5" s="30" t="s">
        <v>34</v>
      </c>
      <c r="AN5" s="30" t="s">
        <v>34</v>
      </c>
      <c r="AO5" s="163"/>
      <c r="AP5" s="163"/>
      <c r="AQ5" s="163"/>
      <c r="AR5" s="39"/>
    </row>
    <row r="6" spans="1:44">
      <c r="A6" s="53" t="s">
        <v>300</v>
      </c>
      <c r="B6" s="27" t="s">
        <v>240</v>
      </c>
      <c r="C6" s="89">
        <v>29</v>
      </c>
      <c r="D6" s="30">
        <v>30.3</v>
      </c>
      <c r="E6" s="30">
        <v>34.9</v>
      </c>
      <c r="F6" s="30">
        <v>35.5</v>
      </c>
      <c r="G6" s="30">
        <v>129.80000000000001</v>
      </c>
      <c r="H6" s="83">
        <v>37.055</v>
      </c>
      <c r="I6" s="83">
        <v>40.209000000000003</v>
      </c>
      <c r="J6" s="83">
        <v>42.414000000000001</v>
      </c>
      <c r="K6" s="83">
        <v>42.749000000000002</v>
      </c>
      <c r="L6" s="83">
        <v>162.42700000000002</v>
      </c>
      <c r="M6" s="83">
        <v>43.537999999999997</v>
      </c>
      <c r="N6" s="84">
        <v>43.612000000000002</v>
      </c>
      <c r="O6" s="84">
        <v>44.134999999999998</v>
      </c>
      <c r="P6" s="84">
        <v>46.122</v>
      </c>
      <c r="Q6" s="84">
        <v>177.40699999999998</v>
      </c>
      <c r="R6" s="84">
        <v>48.412999999999997</v>
      </c>
      <c r="S6" s="84">
        <v>49.186</v>
      </c>
      <c r="T6" s="84">
        <v>53.773000000000003</v>
      </c>
      <c r="U6" s="84">
        <v>62.292999999999999</v>
      </c>
      <c r="V6" s="84">
        <v>213.66499999999999</v>
      </c>
      <c r="W6" s="84">
        <v>52.262999999999998</v>
      </c>
      <c r="X6" s="85">
        <v>57.125</v>
      </c>
      <c r="Y6" s="84">
        <v>55.243000000000002</v>
      </c>
      <c r="Z6" s="84">
        <v>57.221000000000004</v>
      </c>
      <c r="AA6" s="84">
        <v>221.852</v>
      </c>
      <c r="AB6" s="84">
        <v>56.094999999999999</v>
      </c>
      <c r="AC6" s="84">
        <v>54.948999999999998</v>
      </c>
      <c r="AD6" s="84">
        <v>52.652000000000001</v>
      </c>
      <c r="AE6" s="84">
        <v>52.563000000000002</v>
      </c>
      <c r="AF6" s="84">
        <v>216.25899999999999</v>
      </c>
      <c r="AG6" s="84">
        <v>58.171999999999997</v>
      </c>
      <c r="AH6" s="84">
        <v>58.034999999999997</v>
      </c>
      <c r="AI6" s="84">
        <v>56.792000000000002</v>
      </c>
      <c r="AJ6" s="84">
        <v>55.371000000000002</v>
      </c>
      <c r="AK6" s="84">
        <v>82.4</v>
      </c>
      <c r="AL6" s="84">
        <v>83.147000000000006</v>
      </c>
      <c r="AM6" s="84">
        <v>83.073999999999998</v>
      </c>
      <c r="AN6" s="84">
        <v>91.555999999999997</v>
      </c>
      <c r="AO6" s="162">
        <v>93.616</v>
      </c>
      <c r="AP6" s="164">
        <v>94.563999999999993</v>
      </c>
      <c r="AQ6" s="164">
        <v>92.885999999999996</v>
      </c>
      <c r="AR6" s="39"/>
    </row>
    <row r="7" spans="1:44">
      <c r="A7" s="27" t="s">
        <v>301</v>
      </c>
      <c r="B7" s="27" t="s">
        <v>354</v>
      </c>
      <c r="C7" s="30" t="s">
        <v>34</v>
      </c>
      <c r="D7" s="30">
        <v>1.4999999999999999E-2</v>
      </c>
      <c r="E7" s="30">
        <v>2.5000000000000001E-2</v>
      </c>
      <c r="F7" s="30">
        <v>0</v>
      </c>
      <c r="G7" s="30">
        <v>0.04</v>
      </c>
      <c r="H7" s="30" t="s">
        <v>34</v>
      </c>
      <c r="I7" s="30" t="s">
        <v>34</v>
      </c>
      <c r="J7" s="30" t="s">
        <v>34</v>
      </c>
      <c r="K7" s="30" t="s">
        <v>34</v>
      </c>
      <c r="L7" s="30" t="s">
        <v>34</v>
      </c>
      <c r="M7" s="30" t="s">
        <v>34</v>
      </c>
      <c r="N7" s="30" t="s">
        <v>34</v>
      </c>
      <c r="O7" s="30" t="s">
        <v>34</v>
      </c>
      <c r="P7" s="30" t="s">
        <v>34</v>
      </c>
      <c r="Q7" s="30" t="s">
        <v>34</v>
      </c>
      <c r="R7" s="30" t="s">
        <v>34</v>
      </c>
      <c r="S7" s="89">
        <v>8.0000000000000002E-3</v>
      </c>
      <c r="T7" s="89">
        <v>0.25900000000000001</v>
      </c>
      <c r="U7" s="89">
        <v>-8.0000000000000002E-3</v>
      </c>
      <c r="V7" s="89">
        <v>0.29899999999999999</v>
      </c>
      <c r="W7" s="30">
        <v>0.06</v>
      </c>
      <c r="X7" s="30" t="s">
        <v>34</v>
      </c>
      <c r="Y7" s="30" t="s">
        <v>34</v>
      </c>
      <c r="Z7" s="30" t="s">
        <v>34</v>
      </c>
      <c r="AA7" s="30" t="s">
        <v>34</v>
      </c>
      <c r="AB7" s="30" t="s">
        <v>34</v>
      </c>
      <c r="AC7" s="30" t="s">
        <v>34</v>
      </c>
      <c r="AD7" s="30" t="s">
        <v>34</v>
      </c>
      <c r="AE7" s="30" t="s">
        <v>34</v>
      </c>
      <c r="AF7" s="30" t="s">
        <v>34</v>
      </c>
      <c r="AG7" s="30" t="s">
        <v>34</v>
      </c>
      <c r="AH7" s="30" t="s">
        <v>34</v>
      </c>
      <c r="AI7" s="30" t="s">
        <v>34</v>
      </c>
      <c r="AJ7" s="30" t="s">
        <v>34</v>
      </c>
      <c r="AK7" s="30" t="s">
        <v>34</v>
      </c>
      <c r="AL7" s="30" t="s">
        <v>34</v>
      </c>
      <c r="AM7" s="30" t="s">
        <v>34</v>
      </c>
      <c r="AN7" s="30" t="s">
        <v>34</v>
      </c>
      <c r="AO7" s="163">
        <v>0</v>
      </c>
      <c r="AP7" s="163">
        <v>0</v>
      </c>
      <c r="AQ7" s="163">
        <v>0</v>
      </c>
      <c r="AR7" s="39"/>
    </row>
    <row r="8" spans="1:44">
      <c r="A8" s="53" t="s">
        <v>302</v>
      </c>
      <c r="B8" s="27" t="s">
        <v>355</v>
      </c>
      <c r="C8" s="30" t="s">
        <v>34</v>
      </c>
      <c r="D8" s="30" t="s">
        <v>34</v>
      </c>
      <c r="E8" s="30" t="s">
        <v>34</v>
      </c>
      <c r="F8" s="30" t="s">
        <v>34</v>
      </c>
      <c r="G8" s="30" t="s">
        <v>34</v>
      </c>
      <c r="H8" s="30" t="s">
        <v>34</v>
      </c>
      <c r="I8" s="30" t="s">
        <v>34</v>
      </c>
      <c r="J8" s="30" t="s">
        <v>34</v>
      </c>
      <c r="K8" s="83">
        <v>1.1000000000000001</v>
      </c>
      <c r="L8" s="83">
        <v>1.1000000000000001</v>
      </c>
      <c r="M8" s="30" t="s">
        <v>34</v>
      </c>
      <c r="N8" s="30" t="s">
        <v>34</v>
      </c>
      <c r="O8" s="84">
        <v>0.1</v>
      </c>
      <c r="P8" s="30" t="s">
        <v>34</v>
      </c>
      <c r="Q8" s="84">
        <v>0.1</v>
      </c>
      <c r="R8" s="30" t="s">
        <v>34</v>
      </c>
      <c r="S8" s="30" t="s">
        <v>34</v>
      </c>
      <c r="T8" s="30" t="s">
        <v>34</v>
      </c>
      <c r="U8" s="30" t="s">
        <v>34</v>
      </c>
      <c r="V8" s="30" t="s">
        <v>34</v>
      </c>
      <c r="W8" s="84">
        <v>0.1</v>
      </c>
      <c r="X8" s="30" t="s">
        <v>34</v>
      </c>
      <c r="Y8" s="30" t="s">
        <v>34</v>
      </c>
      <c r="Z8" s="84">
        <v>0.8</v>
      </c>
      <c r="AA8" s="84">
        <v>0.9</v>
      </c>
      <c r="AB8" s="30" t="s">
        <v>34</v>
      </c>
      <c r="AC8" s="30" t="s">
        <v>34</v>
      </c>
      <c r="AD8" s="84">
        <v>0.3</v>
      </c>
      <c r="AE8" s="30" t="s">
        <v>34</v>
      </c>
      <c r="AF8" s="84">
        <v>0.3</v>
      </c>
      <c r="AG8" s="30" t="s">
        <v>34</v>
      </c>
      <c r="AH8" s="30" t="s">
        <v>34</v>
      </c>
      <c r="AI8" s="84">
        <v>0.7</v>
      </c>
      <c r="AJ8" s="84">
        <v>0.4</v>
      </c>
      <c r="AK8" s="84">
        <v>0.3</v>
      </c>
      <c r="AL8" s="89">
        <v>2.7E-2</v>
      </c>
      <c r="AM8" s="84">
        <v>8.7999999999999995E-2</v>
      </c>
      <c r="AN8" s="84">
        <v>0.1</v>
      </c>
      <c r="AO8" s="163">
        <v>0</v>
      </c>
      <c r="AP8" s="163">
        <v>0</v>
      </c>
      <c r="AQ8" s="163">
        <v>0</v>
      </c>
      <c r="AR8" s="39"/>
    </row>
    <row r="9" spans="1:44">
      <c r="A9" s="27" t="s">
        <v>303</v>
      </c>
      <c r="B9" s="27" t="s">
        <v>356</v>
      </c>
      <c r="C9" s="30">
        <v>7.1</v>
      </c>
      <c r="D9" s="30">
        <v>6.4</v>
      </c>
      <c r="E9" s="30">
        <v>5.0999999999999996</v>
      </c>
      <c r="F9" s="30">
        <v>4.7</v>
      </c>
      <c r="G9" s="30">
        <v>23.3</v>
      </c>
      <c r="H9" s="83">
        <v>4.8</v>
      </c>
      <c r="I9" s="83">
        <v>3.7</v>
      </c>
      <c r="J9" s="83">
        <v>3.5</v>
      </c>
      <c r="K9" s="83">
        <v>5.7</v>
      </c>
      <c r="L9" s="83">
        <v>17.7</v>
      </c>
      <c r="M9" s="83">
        <v>6.9</v>
      </c>
      <c r="N9" s="84">
        <v>0.3</v>
      </c>
      <c r="O9" s="84">
        <v>0.3</v>
      </c>
      <c r="P9" s="84">
        <v>4.3</v>
      </c>
      <c r="Q9" s="84">
        <v>11.7</v>
      </c>
      <c r="R9" s="84">
        <v>6.7</v>
      </c>
      <c r="S9" s="84">
        <v>7.1</v>
      </c>
      <c r="T9" s="84">
        <v>11.5</v>
      </c>
      <c r="U9" s="84">
        <v>11.3</v>
      </c>
      <c r="V9" s="84">
        <v>36.6</v>
      </c>
      <c r="W9" s="84">
        <v>10.8</v>
      </c>
      <c r="X9" s="85">
        <v>10.9</v>
      </c>
      <c r="Y9" s="84">
        <v>6.6</v>
      </c>
      <c r="Z9" s="30">
        <v>-0.5</v>
      </c>
      <c r="AA9" s="84">
        <v>27.7</v>
      </c>
      <c r="AB9" s="84">
        <v>3.7</v>
      </c>
      <c r="AC9" s="84">
        <v>3.3</v>
      </c>
      <c r="AD9" s="84">
        <v>8</v>
      </c>
      <c r="AE9" s="84">
        <v>7.4</v>
      </c>
      <c r="AF9" s="84">
        <v>22.4</v>
      </c>
      <c r="AG9" s="84">
        <v>7.1</v>
      </c>
      <c r="AH9" s="84">
        <v>2.5</v>
      </c>
      <c r="AI9" s="84">
        <v>1.1000000000000001</v>
      </c>
      <c r="AJ9" s="84">
        <v>1.4</v>
      </c>
      <c r="AK9" s="84">
        <v>0.3</v>
      </c>
      <c r="AL9" s="84">
        <v>0.317</v>
      </c>
      <c r="AM9" s="84">
        <v>0.312</v>
      </c>
      <c r="AN9" s="84">
        <v>0.3</v>
      </c>
      <c r="AO9" s="164">
        <v>7.0999999999999994E-2</v>
      </c>
      <c r="AP9" s="164">
        <v>7.1999999999999995E-2</v>
      </c>
      <c r="AQ9" s="164">
        <v>7.0999999999999994E-2</v>
      </c>
      <c r="AR9" s="39"/>
    </row>
    <row r="10" spans="1:44">
      <c r="A10" s="53" t="s">
        <v>304</v>
      </c>
      <c r="B10" s="27" t="s">
        <v>357</v>
      </c>
      <c r="C10" s="30" t="s">
        <v>34</v>
      </c>
      <c r="D10" s="30" t="s">
        <v>34</v>
      </c>
      <c r="E10" s="30" t="s">
        <v>34</v>
      </c>
      <c r="F10" s="30" t="s">
        <v>34</v>
      </c>
      <c r="G10" s="30" t="s">
        <v>34</v>
      </c>
      <c r="H10" s="30" t="s">
        <v>34</v>
      </c>
      <c r="I10" s="30" t="s">
        <v>34</v>
      </c>
      <c r="J10" s="30" t="s">
        <v>34</v>
      </c>
      <c r="K10" s="30" t="s">
        <v>34</v>
      </c>
      <c r="L10" s="30" t="s">
        <v>34</v>
      </c>
      <c r="M10" s="30" t="s">
        <v>34</v>
      </c>
      <c r="N10" s="30" t="s">
        <v>34</v>
      </c>
      <c r="O10" s="30" t="s">
        <v>34</v>
      </c>
      <c r="P10" s="30" t="s">
        <v>34</v>
      </c>
      <c r="Q10" s="30" t="s">
        <v>34</v>
      </c>
      <c r="R10" s="30" t="s">
        <v>34</v>
      </c>
      <c r="S10" s="30" t="s">
        <v>34</v>
      </c>
      <c r="T10" s="30">
        <v>1.7</v>
      </c>
      <c r="U10" s="30" t="s">
        <v>34</v>
      </c>
      <c r="V10" s="30">
        <v>1.7</v>
      </c>
      <c r="W10" s="30" t="s">
        <v>34</v>
      </c>
      <c r="X10" s="85">
        <v>4.3</v>
      </c>
      <c r="Y10" s="30" t="s">
        <v>34</v>
      </c>
      <c r="Z10" s="84">
        <v>3.4</v>
      </c>
      <c r="AA10" s="84">
        <v>7.7</v>
      </c>
      <c r="AB10" s="84">
        <v>1.3</v>
      </c>
      <c r="AC10" s="30">
        <v>-7.3</v>
      </c>
      <c r="AD10" s="84">
        <v>2.1</v>
      </c>
      <c r="AE10" s="84">
        <v>1.4</v>
      </c>
      <c r="AF10" s="30">
        <v>-2.6</v>
      </c>
      <c r="AG10" s="30">
        <v>-0.6</v>
      </c>
      <c r="AH10" s="84">
        <v>40.1</v>
      </c>
      <c r="AI10" s="30">
        <v>-0.7</v>
      </c>
      <c r="AJ10" s="30" t="s">
        <v>34</v>
      </c>
      <c r="AK10" s="30">
        <v>-0.7</v>
      </c>
      <c r="AL10" s="89">
        <v>-0.54</v>
      </c>
      <c r="AM10" s="30" t="s">
        <v>34</v>
      </c>
      <c r="AN10" s="84">
        <v>4.5999999999999996</v>
      </c>
      <c r="AO10" s="163">
        <v>-4.5999999999999999E-2</v>
      </c>
      <c r="AP10" s="163">
        <v>0.253</v>
      </c>
      <c r="AQ10" s="163" t="s">
        <v>34</v>
      </c>
      <c r="AR10" s="39"/>
    </row>
    <row r="11" spans="1:44">
      <c r="A11" s="27" t="s">
        <v>305</v>
      </c>
      <c r="B11" s="27" t="s">
        <v>358</v>
      </c>
      <c r="C11" s="30">
        <v>13.5</v>
      </c>
      <c r="D11" s="30">
        <v>14.9</v>
      </c>
      <c r="E11" s="30">
        <v>15.2</v>
      </c>
      <c r="F11" s="30">
        <v>20.8</v>
      </c>
      <c r="G11" s="30">
        <v>64.3</v>
      </c>
      <c r="H11" s="106">
        <v>11.3</v>
      </c>
      <c r="I11" s="106">
        <v>9.8000000000000007</v>
      </c>
      <c r="J11" s="106">
        <v>8</v>
      </c>
      <c r="K11" s="106">
        <v>22.6</v>
      </c>
      <c r="L11" s="106">
        <v>51.6</v>
      </c>
      <c r="M11" s="106">
        <v>18.899999999999999</v>
      </c>
      <c r="N11" s="99">
        <v>41.9</v>
      </c>
      <c r="O11" s="99">
        <v>47.7</v>
      </c>
      <c r="P11" s="99">
        <v>151.30000000000001</v>
      </c>
      <c r="Q11" s="99">
        <v>259.8</v>
      </c>
      <c r="R11" s="99">
        <v>32.299999999999997</v>
      </c>
      <c r="S11" s="99">
        <v>14.6</v>
      </c>
      <c r="T11" s="99">
        <v>37.200000000000003</v>
      </c>
      <c r="U11" s="99">
        <v>25</v>
      </c>
      <c r="V11" s="99">
        <v>109</v>
      </c>
      <c r="W11" s="99">
        <v>21.4</v>
      </c>
      <c r="X11" s="104">
        <v>23.1</v>
      </c>
      <c r="Y11" s="99">
        <v>31.6</v>
      </c>
      <c r="Z11" s="99">
        <v>34.1</v>
      </c>
      <c r="AA11" s="99">
        <v>110.3</v>
      </c>
      <c r="AB11" s="99">
        <v>30.1</v>
      </c>
      <c r="AC11" s="99">
        <v>25.1</v>
      </c>
      <c r="AD11" s="99">
        <v>36.4</v>
      </c>
      <c r="AE11" s="99">
        <v>31.2</v>
      </c>
      <c r="AF11" s="99">
        <v>122.9</v>
      </c>
      <c r="AG11" s="99">
        <v>30.2</v>
      </c>
      <c r="AH11" s="99">
        <v>27.2</v>
      </c>
      <c r="AI11" s="99">
        <v>39.1</v>
      </c>
      <c r="AJ11" s="99">
        <v>14.8</v>
      </c>
      <c r="AK11" s="99">
        <v>14.596</v>
      </c>
      <c r="AL11" s="99">
        <v>14.347</v>
      </c>
      <c r="AM11" s="99">
        <v>14.427</v>
      </c>
      <c r="AN11" s="99">
        <v>13.787000000000001</v>
      </c>
      <c r="AO11" s="164">
        <v>13.164999999999999</v>
      </c>
      <c r="AP11" s="164">
        <v>13.666</v>
      </c>
      <c r="AQ11" s="164">
        <v>22.568000000000001</v>
      </c>
      <c r="AR11" s="39"/>
    </row>
    <row r="12" spans="1:44">
      <c r="A12" s="53" t="s">
        <v>514</v>
      </c>
      <c r="B12" s="53" t="s">
        <v>515</v>
      </c>
      <c r="C12" s="30" t="s">
        <v>34</v>
      </c>
      <c r="D12" s="30" t="s">
        <v>34</v>
      </c>
      <c r="E12" s="30" t="s">
        <v>34</v>
      </c>
      <c r="F12" s="30" t="s">
        <v>34</v>
      </c>
      <c r="G12" s="30" t="s">
        <v>34</v>
      </c>
      <c r="H12" s="30" t="s">
        <v>34</v>
      </c>
      <c r="I12" s="30" t="s">
        <v>34</v>
      </c>
      <c r="J12" s="30" t="s">
        <v>34</v>
      </c>
      <c r="K12" s="30" t="s">
        <v>34</v>
      </c>
      <c r="L12" s="30" t="s">
        <v>34</v>
      </c>
      <c r="M12" s="30" t="s">
        <v>34</v>
      </c>
      <c r="N12" s="30" t="s">
        <v>34</v>
      </c>
      <c r="O12" s="30" t="s">
        <v>34</v>
      </c>
      <c r="P12" s="30" t="s">
        <v>34</v>
      </c>
      <c r="Q12" s="30" t="s">
        <v>34</v>
      </c>
      <c r="R12" s="30" t="s">
        <v>34</v>
      </c>
      <c r="S12" s="30" t="s">
        <v>34</v>
      </c>
      <c r="T12" s="30" t="s">
        <v>34</v>
      </c>
      <c r="U12" s="30" t="s">
        <v>34</v>
      </c>
      <c r="V12" s="30" t="s">
        <v>34</v>
      </c>
      <c r="W12" s="30" t="s">
        <v>34</v>
      </c>
      <c r="X12" s="30" t="s">
        <v>34</v>
      </c>
      <c r="Y12" s="30" t="s">
        <v>34</v>
      </c>
      <c r="Z12" s="30" t="s">
        <v>34</v>
      </c>
      <c r="AA12" s="30" t="s">
        <v>34</v>
      </c>
      <c r="AB12" s="30" t="s">
        <v>34</v>
      </c>
      <c r="AC12" s="30" t="s">
        <v>34</v>
      </c>
      <c r="AD12" s="30" t="s">
        <v>34</v>
      </c>
      <c r="AE12" s="30" t="s">
        <v>34</v>
      </c>
      <c r="AF12" s="30" t="s">
        <v>34</v>
      </c>
      <c r="AG12" s="30" t="s">
        <v>34</v>
      </c>
      <c r="AH12" s="30" t="s">
        <v>34</v>
      </c>
      <c r="AI12" s="30" t="s">
        <v>34</v>
      </c>
      <c r="AJ12" s="30" t="s">
        <v>34</v>
      </c>
      <c r="AK12" s="30" t="s">
        <v>34</v>
      </c>
      <c r="AL12" s="30" t="s">
        <v>34</v>
      </c>
      <c r="AM12" s="30" t="s">
        <v>34</v>
      </c>
      <c r="AN12" s="30" t="s">
        <v>34</v>
      </c>
      <c r="AO12" s="163"/>
      <c r="AP12" s="164">
        <v>4.3133383300000006</v>
      </c>
      <c r="AQ12" s="164">
        <v>6.2596616699999998</v>
      </c>
      <c r="AR12" s="39"/>
    </row>
    <row r="13" spans="1:44">
      <c r="A13" s="27" t="s">
        <v>306</v>
      </c>
      <c r="B13" s="27" t="s">
        <v>359</v>
      </c>
      <c r="C13" s="30" t="s">
        <v>34</v>
      </c>
      <c r="D13" s="30" t="s">
        <v>34</v>
      </c>
      <c r="E13" s="30" t="s">
        <v>34</v>
      </c>
      <c r="F13" s="30" t="s">
        <v>34</v>
      </c>
      <c r="G13" s="30" t="s">
        <v>34</v>
      </c>
      <c r="H13" s="30" t="s">
        <v>34</v>
      </c>
      <c r="I13" s="30" t="s">
        <v>34</v>
      </c>
      <c r="J13" s="30" t="s">
        <v>34</v>
      </c>
      <c r="K13" s="30" t="s">
        <v>34</v>
      </c>
      <c r="L13" s="30" t="s">
        <v>34</v>
      </c>
      <c r="M13" s="30" t="s">
        <v>34</v>
      </c>
      <c r="N13" s="30" t="s">
        <v>34</v>
      </c>
      <c r="O13" s="30" t="s">
        <v>34</v>
      </c>
      <c r="P13" s="30" t="s">
        <v>34</v>
      </c>
      <c r="Q13" s="30" t="s">
        <v>34</v>
      </c>
      <c r="R13" s="30" t="s">
        <v>34</v>
      </c>
      <c r="S13" s="30" t="s">
        <v>34</v>
      </c>
      <c r="T13" s="30">
        <v>-108.4</v>
      </c>
      <c r="U13" s="84">
        <v>62.8</v>
      </c>
      <c r="V13" s="30">
        <v>-45.6</v>
      </c>
      <c r="W13" s="165">
        <v>38.299999999999997</v>
      </c>
      <c r="X13" s="85">
        <v>7.3</v>
      </c>
      <c r="Y13" s="30" t="s">
        <v>34</v>
      </c>
      <c r="Z13" s="30" t="s">
        <v>34</v>
      </c>
      <c r="AA13" s="84">
        <v>45.6</v>
      </c>
      <c r="AB13" s="30" t="s">
        <v>34</v>
      </c>
      <c r="AC13" s="30" t="s">
        <v>34</v>
      </c>
      <c r="AD13" s="30" t="s">
        <v>34</v>
      </c>
      <c r="AE13" s="30" t="s">
        <v>34</v>
      </c>
      <c r="AF13" s="30" t="s">
        <v>34</v>
      </c>
      <c r="AG13" s="30" t="s">
        <v>34</v>
      </c>
      <c r="AH13" s="30" t="s">
        <v>34</v>
      </c>
      <c r="AI13" s="30" t="s">
        <v>34</v>
      </c>
      <c r="AJ13" s="30" t="s">
        <v>34</v>
      </c>
      <c r="AK13" s="30" t="s">
        <v>34</v>
      </c>
      <c r="AL13" s="30" t="s">
        <v>34</v>
      </c>
      <c r="AM13" s="30" t="s">
        <v>34</v>
      </c>
      <c r="AN13" s="30" t="s">
        <v>34</v>
      </c>
      <c r="AO13" s="163">
        <v>0</v>
      </c>
      <c r="AP13" s="163">
        <v>0</v>
      </c>
      <c r="AQ13" s="163">
        <v>0</v>
      </c>
      <c r="AR13" s="39"/>
    </row>
    <row r="14" spans="1:44">
      <c r="A14" s="53" t="s">
        <v>307</v>
      </c>
      <c r="B14" s="27" t="s">
        <v>360</v>
      </c>
      <c r="C14" s="30">
        <v>1.8</v>
      </c>
      <c r="D14" s="30">
        <v>1.1000000000000001</v>
      </c>
      <c r="E14" s="30">
        <v>-0.8</v>
      </c>
      <c r="F14" s="30">
        <v>1.6</v>
      </c>
      <c r="G14" s="30">
        <v>3.7</v>
      </c>
      <c r="H14" s="30">
        <v>-4</v>
      </c>
      <c r="I14" s="30">
        <v>-1.4</v>
      </c>
      <c r="J14" s="30">
        <v>2</v>
      </c>
      <c r="K14" s="30">
        <v>1.8</v>
      </c>
      <c r="L14" s="30">
        <v>-1.6</v>
      </c>
      <c r="M14" s="30">
        <v>3</v>
      </c>
      <c r="N14" s="30">
        <v>-8.3000000000000007</v>
      </c>
      <c r="O14" s="30">
        <v>-3.5</v>
      </c>
      <c r="P14" s="30">
        <v>-9.3000000000000007</v>
      </c>
      <c r="Q14" s="30">
        <v>-18.2</v>
      </c>
      <c r="R14" s="30">
        <v>-4.3</v>
      </c>
      <c r="S14" s="30">
        <v>-1.5</v>
      </c>
      <c r="T14" s="89">
        <v>-2</v>
      </c>
      <c r="U14" s="30">
        <v>0.7</v>
      </c>
      <c r="V14" s="30">
        <v>-7.1</v>
      </c>
      <c r="W14" s="30">
        <v>2.1</v>
      </c>
      <c r="X14" s="30">
        <v>0.5</v>
      </c>
      <c r="Y14" s="30">
        <v>6.8</v>
      </c>
      <c r="Z14" s="30">
        <v>-2.7</v>
      </c>
      <c r="AA14" s="30">
        <v>6.8</v>
      </c>
      <c r="AB14" s="30">
        <v>-0.6</v>
      </c>
      <c r="AC14" s="30">
        <v>4.0999999999999996</v>
      </c>
      <c r="AD14" s="30">
        <v>-3.1</v>
      </c>
      <c r="AE14" s="30">
        <v>-4.5</v>
      </c>
      <c r="AF14" s="30">
        <v>-4.0999999999999996</v>
      </c>
      <c r="AG14" s="30">
        <v>3.2</v>
      </c>
      <c r="AH14" s="30">
        <v>1</v>
      </c>
      <c r="AI14" s="30">
        <v>4.5</v>
      </c>
      <c r="AJ14" s="30">
        <v>1.6</v>
      </c>
      <c r="AK14" s="30">
        <v>5.5</v>
      </c>
      <c r="AL14" s="30">
        <v>5.5</v>
      </c>
      <c r="AM14" s="89">
        <v>-3.871</v>
      </c>
      <c r="AN14" s="30">
        <v>-6.3</v>
      </c>
      <c r="AO14" s="163">
        <v>-1.248</v>
      </c>
      <c r="AP14" s="163">
        <v>2.0579999999999998</v>
      </c>
      <c r="AQ14" s="163">
        <v>-1.7490000000000001</v>
      </c>
      <c r="AR14" s="39"/>
    </row>
    <row r="15" spans="1:44">
      <c r="A15" s="27" t="s">
        <v>308</v>
      </c>
      <c r="B15" s="27" t="s">
        <v>361</v>
      </c>
      <c r="C15" s="30" t="s">
        <v>34</v>
      </c>
      <c r="D15" s="30" t="s">
        <v>34</v>
      </c>
      <c r="E15" s="30" t="s">
        <v>34</v>
      </c>
      <c r="F15" s="30" t="s">
        <v>34</v>
      </c>
      <c r="G15" s="30" t="s">
        <v>34</v>
      </c>
      <c r="H15" s="30" t="s">
        <v>34</v>
      </c>
      <c r="I15" s="30" t="s">
        <v>34</v>
      </c>
      <c r="J15" s="30" t="s">
        <v>34</v>
      </c>
      <c r="K15" s="30" t="s">
        <v>34</v>
      </c>
      <c r="L15" s="30" t="s">
        <v>34</v>
      </c>
      <c r="M15" s="30" t="s">
        <v>34</v>
      </c>
      <c r="N15" s="30" t="s">
        <v>34</v>
      </c>
      <c r="O15" s="30" t="s">
        <v>34</v>
      </c>
      <c r="P15" s="30" t="s">
        <v>34</v>
      </c>
      <c r="Q15" s="30" t="s">
        <v>34</v>
      </c>
      <c r="R15" s="30" t="s">
        <v>34</v>
      </c>
      <c r="S15" s="30" t="s">
        <v>34</v>
      </c>
      <c r="T15" s="30" t="s">
        <v>34</v>
      </c>
      <c r="U15" s="30" t="s">
        <v>34</v>
      </c>
      <c r="V15" s="30" t="s">
        <v>34</v>
      </c>
      <c r="W15" s="30" t="s">
        <v>34</v>
      </c>
      <c r="X15" s="30">
        <v>-46.4</v>
      </c>
      <c r="Y15" s="30">
        <v>0.7</v>
      </c>
      <c r="Z15" s="30">
        <v>0</v>
      </c>
      <c r="AA15" s="30">
        <v>-45.7</v>
      </c>
      <c r="AB15" s="30">
        <v>0</v>
      </c>
      <c r="AC15" s="30">
        <v>0</v>
      </c>
      <c r="AD15" s="30" t="s">
        <v>34</v>
      </c>
      <c r="AE15" s="30">
        <v>0</v>
      </c>
      <c r="AF15" s="30">
        <v>0</v>
      </c>
      <c r="AG15" s="30" t="s">
        <v>34</v>
      </c>
      <c r="AH15" s="30" t="s">
        <v>34</v>
      </c>
      <c r="AI15" s="30" t="s">
        <v>34</v>
      </c>
      <c r="AJ15" s="30" t="s">
        <v>34</v>
      </c>
      <c r="AK15" s="30" t="s">
        <v>34</v>
      </c>
      <c r="AL15" s="30" t="s">
        <v>34</v>
      </c>
      <c r="AM15" s="30" t="s">
        <v>34</v>
      </c>
      <c r="AN15" s="30" t="s">
        <v>34</v>
      </c>
      <c r="AO15" s="163">
        <v>0</v>
      </c>
      <c r="AP15" s="163">
        <v>0</v>
      </c>
      <c r="AQ15" s="163">
        <v>0</v>
      </c>
      <c r="AR15" s="39"/>
    </row>
    <row r="16" spans="1:44">
      <c r="A16" s="52" t="s">
        <v>309</v>
      </c>
      <c r="B16" s="28" t="s">
        <v>362</v>
      </c>
      <c r="C16" s="5">
        <v>54.9</v>
      </c>
      <c r="D16" s="5">
        <v>9.6999999999999993</v>
      </c>
      <c r="E16" s="5">
        <v>76.5</v>
      </c>
      <c r="F16" s="5">
        <v>79.400000000000006</v>
      </c>
      <c r="G16" s="5">
        <v>220.6</v>
      </c>
      <c r="H16" s="102">
        <v>69.400000000000006</v>
      </c>
      <c r="I16" s="102">
        <v>79.900000000000006</v>
      </c>
      <c r="J16" s="102">
        <v>89.6</v>
      </c>
      <c r="K16" s="102">
        <v>78.7</v>
      </c>
      <c r="L16" s="102">
        <v>317.60000000000002</v>
      </c>
      <c r="M16" s="102">
        <v>95.1</v>
      </c>
      <c r="N16" s="100">
        <v>92.111999999999995</v>
      </c>
      <c r="O16" s="100">
        <v>117.637</v>
      </c>
      <c r="P16" s="100">
        <v>129.6</v>
      </c>
      <c r="Q16" s="100">
        <v>434.5</v>
      </c>
      <c r="R16" s="100">
        <v>129</v>
      </c>
      <c r="S16" s="100">
        <v>121.1</v>
      </c>
      <c r="T16" s="100">
        <v>105.4</v>
      </c>
      <c r="U16" s="100">
        <v>225.8</v>
      </c>
      <c r="V16" s="100">
        <v>581.29999999999995</v>
      </c>
      <c r="W16" s="100">
        <v>216.2</v>
      </c>
      <c r="X16" s="107">
        <v>182.4</v>
      </c>
      <c r="Y16" s="100">
        <v>216.8</v>
      </c>
      <c r="Z16" s="100">
        <v>160.6</v>
      </c>
      <c r="AA16" s="100">
        <v>776</v>
      </c>
      <c r="AB16" s="100">
        <v>195.9</v>
      </c>
      <c r="AC16" s="100">
        <v>192.5</v>
      </c>
      <c r="AD16" s="100">
        <v>220.2</v>
      </c>
      <c r="AE16" s="100">
        <v>206.9</v>
      </c>
      <c r="AF16" s="100">
        <v>815.5</v>
      </c>
      <c r="AG16" s="100">
        <v>253.5</v>
      </c>
      <c r="AH16" s="100">
        <v>246.9</v>
      </c>
      <c r="AI16" s="100">
        <v>276.5</v>
      </c>
      <c r="AJ16" s="100">
        <v>208.3</v>
      </c>
      <c r="AK16" s="100">
        <v>265.38799999999998</v>
      </c>
      <c r="AL16" s="100">
        <v>241.4</v>
      </c>
      <c r="AM16" s="100">
        <v>261.77300000000002</v>
      </c>
      <c r="AN16" s="100">
        <v>259.79700000000003</v>
      </c>
      <c r="AO16" s="100">
        <v>264.58100000000002</v>
      </c>
      <c r="AP16" s="100">
        <v>284.89999999999998</v>
      </c>
      <c r="AQ16" s="100">
        <v>314.70766166999999</v>
      </c>
      <c r="AR16" s="39"/>
    </row>
    <row r="17" spans="1:44" ht="10.15" customHeight="1">
      <c r="A17" s="28"/>
      <c r="B17" s="2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39"/>
    </row>
    <row r="18" spans="1:44">
      <c r="A18" s="56" t="s">
        <v>310</v>
      </c>
      <c r="B18" s="29" t="s">
        <v>363</v>
      </c>
      <c r="C18" s="30">
        <v>-15.4</v>
      </c>
      <c r="D18" s="30">
        <v>-1</v>
      </c>
      <c r="E18" s="30">
        <v>-9.5</v>
      </c>
      <c r="F18" s="30">
        <v>-9.6999999999999993</v>
      </c>
      <c r="G18" s="30">
        <v>-35.6</v>
      </c>
      <c r="H18" s="30">
        <v>3.8</v>
      </c>
      <c r="I18" s="30">
        <v>-6.9</v>
      </c>
      <c r="J18" s="30">
        <v>-9.8000000000000007</v>
      </c>
      <c r="K18" s="30">
        <v>-8</v>
      </c>
      <c r="L18" s="30">
        <v>-20.9</v>
      </c>
      <c r="M18" s="30">
        <v>-6.8</v>
      </c>
      <c r="N18" s="30">
        <v>6.7</v>
      </c>
      <c r="O18" s="30">
        <v>-4.0999999999999996</v>
      </c>
      <c r="P18" s="30" t="s">
        <v>34</v>
      </c>
      <c r="Q18" s="30">
        <v>-4.2</v>
      </c>
      <c r="R18" s="30">
        <v>6.1</v>
      </c>
      <c r="S18" s="30">
        <v>-3.9</v>
      </c>
      <c r="T18" s="30">
        <v>-12.1</v>
      </c>
      <c r="U18" s="30">
        <v>-2.4</v>
      </c>
      <c r="V18" s="30">
        <v>-12.2</v>
      </c>
      <c r="W18" s="30">
        <v>17.399999999999999</v>
      </c>
      <c r="X18" s="30">
        <v>3.1</v>
      </c>
      <c r="Y18" s="89">
        <v>-40.139000000000003</v>
      </c>
      <c r="Z18" s="30">
        <v>19.3</v>
      </c>
      <c r="AA18" s="30">
        <v>-0.4</v>
      </c>
      <c r="AB18" s="30">
        <v>-15.5</v>
      </c>
      <c r="AC18" s="30">
        <v>-35.299999999999997</v>
      </c>
      <c r="AD18" s="30">
        <v>-34.200000000000003</v>
      </c>
      <c r="AE18" s="30">
        <v>3</v>
      </c>
      <c r="AF18" s="30">
        <v>-82</v>
      </c>
      <c r="AG18" s="30">
        <v>35.799999999999997</v>
      </c>
      <c r="AH18" s="30">
        <v>-10.7</v>
      </c>
      <c r="AI18" s="30">
        <v>-29</v>
      </c>
      <c r="AJ18" s="30">
        <v>17.399999999999999</v>
      </c>
      <c r="AK18" s="30">
        <v>3.1</v>
      </c>
      <c r="AL18" s="30">
        <v>1</v>
      </c>
      <c r="AM18" s="30">
        <v>7.8</v>
      </c>
      <c r="AN18" s="30">
        <v>8.1999999999999993</v>
      </c>
      <c r="AO18" s="30">
        <v>15.3</v>
      </c>
      <c r="AP18" s="30">
        <v>-20.6</v>
      </c>
      <c r="AQ18" s="89">
        <v>-6.8860000000000001</v>
      </c>
      <c r="AR18" s="39"/>
    </row>
    <row r="19" spans="1:44">
      <c r="A19" s="29" t="s">
        <v>311</v>
      </c>
      <c r="B19" s="29" t="s">
        <v>364</v>
      </c>
      <c r="C19" s="30">
        <v>-2.7</v>
      </c>
      <c r="D19" s="30">
        <v>-1.3</v>
      </c>
      <c r="E19" s="30">
        <v>-6</v>
      </c>
      <c r="F19" s="30">
        <v>-5.0999999999999996</v>
      </c>
      <c r="G19" s="30">
        <v>-15.1</v>
      </c>
      <c r="H19" s="30">
        <v>-5.5</v>
      </c>
      <c r="I19" s="30">
        <v>-93.8</v>
      </c>
      <c r="J19" s="30">
        <v>55.6</v>
      </c>
      <c r="K19" s="30">
        <v>5.8</v>
      </c>
      <c r="L19" s="30">
        <v>-37.799999999999997</v>
      </c>
      <c r="M19" s="30">
        <v>-10.3</v>
      </c>
      <c r="N19" s="30">
        <v>-13.2</v>
      </c>
      <c r="O19" s="30">
        <v>-12.1</v>
      </c>
      <c r="P19" s="30">
        <v>31.8</v>
      </c>
      <c r="Q19" s="30">
        <v>-3.7</v>
      </c>
      <c r="R19" s="30">
        <v>-6</v>
      </c>
      <c r="S19" s="30">
        <v>-52.2</v>
      </c>
      <c r="T19" s="89">
        <v>-8</v>
      </c>
      <c r="U19" s="30">
        <v>7.7</v>
      </c>
      <c r="V19" s="30">
        <v>-58.5</v>
      </c>
      <c r="W19" s="30">
        <v>17.8</v>
      </c>
      <c r="X19" s="30">
        <v>-2.6</v>
      </c>
      <c r="Y19" s="89">
        <v>29.497</v>
      </c>
      <c r="Z19" s="30">
        <v>-4.4000000000000004</v>
      </c>
      <c r="AA19" s="30">
        <v>40.299999999999997</v>
      </c>
      <c r="AB19" s="30">
        <v>-16.600000000000001</v>
      </c>
      <c r="AC19" s="30">
        <v>-1.7</v>
      </c>
      <c r="AD19" s="30">
        <v>-25.2</v>
      </c>
      <c r="AE19" s="30">
        <v>48.2</v>
      </c>
      <c r="AF19" s="30">
        <v>4.7</v>
      </c>
      <c r="AG19" s="30">
        <v>7.9</v>
      </c>
      <c r="AH19" s="30">
        <v>-26.2</v>
      </c>
      <c r="AI19" s="30">
        <v>-21.2</v>
      </c>
      <c r="AJ19" s="30">
        <v>-65.7</v>
      </c>
      <c r="AK19" s="30">
        <v>-42.6</v>
      </c>
      <c r="AL19" s="30">
        <v>-1</v>
      </c>
      <c r="AM19" s="30">
        <v>31.5</v>
      </c>
      <c r="AN19" s="30">
        <v>-52.8</v>
      </c>
      <c r="AO19" s="30">
        <v>10.199999999999999</v>
      </c>
      <c r="AP19" s="30">
        <v>-43.8</v>
      </c>
      <c r="AQ19" s="89">
        <v>-34.320999999999998</v>
      </c>
      <c r="AR19" s="39"/>
    </row>
    <row r="20" spans="1:44">
      <c r="A20" s="56" t="s">
        <v>312</v>
      </c>
      <c r="B20" s="29" t="s">
        <v>365</v>
      </c>
      <c r="C20" s="30" t="s">
        <v>34</v>
      </c>
      <c r="D20" s="30">
        <v>12.7</v>
      </c>
      <c r="E20" s="30">
        <v>-9</v>
      </c>
      <c r="F20" s="30">
        <v>4</v>
      </c>
      <c r="G20" s="30">
        <v>7.6</v>
      </c>
      <c r="H20" s="88">
        <v>-2.5</v>
      </c>
      <c r="I20" s="30">
        <v>-1.3</v>
      </c>
      <c r="J20" s="30">
        <v>-4.7</v>
      </c>
      <c r="K20" s="30">
        <v>-0.6</v>
      </c>
      <c r="L20" s="30">
        <v>-9.1</v>
      </c>
      <c r="M20" s="30">
        <v>-3.7</v>
      </c>
      <c r="N20" s="30">
        <v>-7.7</v>
      </c>
      <c r="O20" s="30">
        <v>-3</v>
      </c>
      <c r="P20" s="30">
        <v>-7.9</v>
      </c>
      <c r="Q20" s="30">
        <v>-22.3</v>
      </c>
      <c r="R20" s="30">
        <v>2.4</v>
      </c>
      <c r="S20" s="30">
        <v>-0.1</v>
      </c>
      <c r="T20" s="30">
        <v>-33.4</v>
      </c>
      <c r="U20" s="89">
        <v>-39.027999999999999</v>
      </c>
      <c r="V20" s="89">
        <v>-70.13</v>
      </c>
      <c r="W20" s="30">
        <v>-19.7</v>
      </c>
      <c r="X20" s="30">
        <v>-21.9</v>
      </c>
      <c r="Y20" s="89">
        <v>-11.022</v>
      </c>
      <c r="Z20" s="30">
        <v>21</v>
      </c>
      <c r="AA20" s="30">
        <v>-31.6</v>
      </c>
      <c r="AB20" s="30">
        <v>-6.4</v>
      </c>
      <c r="AC20" s="30">
        <v>-15.6</v>
      </c>
      <c r="AD20" s="30">
        <v>-13.6</v>
      </c>
      <c r="AE20" s="30">
        <v>-1.8</v>
      </c>
      <c r="AF20" s="30">
        <v>-37.4</v>
      </c>
      <c r="AG20" s="30">
        <v>-10.4</v>
      </c>
      <c r="AH20" s="30">
        <v>-9.4</v>
      </c>
      <c r="AI20" s="30">
        <v>-16.399999999999999</v>
      </c>
      <c r="AJ20" s="30">
        <v>-2.2000000000000002</v>
      </c>
      <c r="AK20" s="30">
        <v>-11.1</v>
      </c>
      <c r="AL20" s="30">
        <v>-5.9</v>
      </c>
      <c r="AM20" s="30">
        <v>-3.8</v>
      </c>
      <c r="AN20" s="30">
        <v>-8.9</v>
      </c>
      <c r="AO20" s="30">
        <v>0.6</v>
      </c>
      <c r="AP20" s="30">
        <v>-8.1999999999999993</v>
      </c>
      <c r="AQ20" s="89">
        <v>-0.89900000000000002</v>
      </c>
      <c r="AR20" s="39"/>
    </row>
    <row r="21" spans="1:44">
      <c r="A21" s="29" t="s">
        <v>313</v>
      </c>
      <c r="B21" s="29" t="s">
        <v>366</v>
      </c>
      <c r="C21" s="30">
        <v>17.600000000000001</v>
      </c>
      <c r="D21" s="30">
        <v>2.1</v>
      </c>
      <c r="E21" s="30">
        <v>3.3</v>
      </c>
      <c r="F21" s="30">
        <v>4.4000000000000004</v>
      </c>
      <c r="G21" s="30">
        <v>27.4</v>
      </c>
      <c r="H21" s="30">
        <v>2.1</v>
      </c>
      <c r="I21" s="30">
        <v>7.9</v>
      </c>
      <c r="J21" s="30">
        <v>5.2</v>
      </c>
      <c r="K21" s="30">
        <v>-2</v>
      </c>
      <c r="L21" s="30">
        <v>13.1</v>
      </c>
      <c r="M21" s="30">
        <v>14.6</v>
      </c>
      <c r="N21" s="30">
        <v>15.4</v>
      </c>
      <c r="O21" s="30">
        <v>-11.7</v>
      </c>
      <c r="P21" s="30">
        <v>0.8</v>
      </c>
      <c r="Q21" s="30">
        <v>19</v>
      </c>
      <c r="R21" s="30">
        <v>2.9</v>
      </c>
      <c r="S21" s="30">
        <v>5.6</v>
      </c>
      <c r="T21" s="30">
        <v>3.5</v>
      </c>
      <c r="U21" s="30">
        <v>25.6</v>
      </c>
      <c r="V21" s="30">
        <v>37.6</v>
      </c>
      <c r="W21" s="30">
        <v>-23.3</v>
      </c>
      <c r="X21" s="30">
        <v>8.6</v>
      </c>
      <c r="Y21" s="89">
        <v>13.111000000000001</v>
      </c>
      <c r="Z21" s="30">
        <v>-9</v>
      </c>
      <c r="AA21" s="30">
        <v>-10.6</v>
      </c>
      <c r="AB21" s="30">
        <v>17.3</v>
      </c>
      <c r="AC21" s="30">
        <v>7</v>
      </c>
      <c r="AD21" s="30">
        <v>0.1</v>
      </c>
      <c r="AE21" s="30">
        <v>-2.1</v>
      </c>
      <c r="AF21" s="30">
        <v>22.3</v>
      </c>
      <c r="AG21" s="30">
        <v>5.4</v>
      </c>
      <c r="AH21" s="30">
        <v>-1.7</v>
      </c>
      <c r="AI21" s="30">
        <v>50</v>
      </c>
      <c r="AJ21" s="30">
        <v>-57.3</v>
      </c>
      <c r="AK21" s="30">
        <v>82.1</v>
      </c>
      <c r="AL21" s="30">
        <v>-11.1</v>
      </c>
      <c r="AM21" s="30">
        <v>-6.4</v>
      </c>
      <c r="AN21" s="30">
        <v>9.5</v>
      </c>
      <c r="AO21" s="30">
        <v>42.7</v>
      </c>
      <c r="AP21" s="30">
        <v>41.6</v>
      </c>
      <c r="AQ21" s="89">
        <v>-55.258000000000003</v>
      </c>
      <c r="AR21" s="39"/>
    </row>
    <row r="22" spans="1:44">
      <c r="A22" s="56" t="s">
        <v>314</v>
      </c>
      <c r="B22" s="29" t="s">
        <v>367</v>
      </c>
      <c r="C22" s="30">
        <v>0.4</v>
      </c>
      <c r="D22" s="30">
        <v>0.3</v>
      </c>
      <c r="E22" s="30">
        <v>1.2</v>
      </c>
      <c r="F22" s="30">
        <v>1.8</v>
      </c>
      <c r="G22" s="30">
        <v>3.8</v>
      </c>
      <c r="H22" s="30">
        <v>-0.4</v>
      </c>
      <c r="I22" s="30">
        <v>0.4</v>
      </c>
      <c r="J22" s="30">
        <v>3.4</v>
      </c>
      <c r="K22" s="30">
        <v>-2.8</v>
      </c>
      <c r="L22" s="30">
        <v>0.6</v>
      </c>
      <c r="M22" s="30">
        <v>0.2</v>
      </c>
      <c r="N22" s="30">
        <v>0.2</v>
      </c>
      <c r="O22" s="30">
        <v>1</v>
      </c>
      <c r="P22" s="30">
        <v>0.2</v>
      </c>
      <c r="Q22" s="30">
        <v>1.7</v>
      </c>
      <c r="R22" s="30">
        <v>-0.1</v>
      </c>
      <c r="S22" s="30">
        <v>0.9</v>
      </c>
      <c r="T22" s="30">
        <v>1</v>
      </c>
      <c r="U22" s="30">
        <v>0</v>
      </c>
      <c r="V22" s="30">
        <v>1.8</v>
      </c>
      <c r="W22" s="89">
        <v>0.14299999999999999</v>
      </c>
      <c r="X22" s="89">
        <v>-9.0999999999999998E-2</v>
      </c>
      <c r="Y22" s="89">
        <v>0.92400000000000004</v>
      </c>
      <c r="Z22" s="30">
        <v>0.2</v>
      </c>
      <c r="AA22" s="30">
        <v>1.2</v>
      </c>
      <c r="AB22" s="30">
        <v>0.6</v>
      </c>
      <c r="AC22" s="30">
        <v>-0.6</v>
      </c>
      <c r="AD22" s="30">
        <v>2.2999999999999998</v>
      </c>
      <c r="AE22" s="30">
        <v>-0.2</v>
      </c>
      <c r="AF22" s="30">
        <v>2.1</v>
      </c>
      <c r="AG22" s="30">
        <v>1</v>
      </c>
      <c r="AH22" s="30">
        <v>-1.5</v>
      </c>
      <c r="AI22" s="30">
        <v>0.5</v>
      </c>
      <c r="AJ22" s="30">
        <v>-0.8</v>
      </c>
      <c r="AK22" s="30">
        <v>-0.9</v>
      </c>
      <c r="AL22" s="30">
        <v>9.4</v>
      </c>
      <c r="AM22" s="30">
        <v>-1</v>
      </c>
      <c r="AN22" s="30">
        <v>-2.2000000000000002</v>
      </c>
      <c r="AO22" s="30">
        <v>-4.9000000000000004</v>
      </c>
      <c r="AP22" s="30">
        <v>6.5</v>
      </c>
      <c r="AQ22" s="89">
        <v>-3.0979999999999999</v>
      </c>
      <c r="AR22" s="39"/>
    </row>
    <row r="23" spans="1:44">
      <c r="A23" s="29" t="s">
        <v>315</v>
      </c>
      <c r="B23" s="29" t="s">
        <v>368</v>
      </c>
      <c r="C23" s="30" t="s">
        <v>34</v>
      </c>
      <c r="D23" s="30" t="s">
        <v>34</v>
      </c>
      <c r="E23" s="30" t="s">
        <v>34</v>
      </c>
      <c r="F23" s="30" t="s">
        <v>34</v>
      </c>
      <c r="G23" s="30" t="s">
        <v>34</v>
      </c>
      <c r="H23" s="30" t="s">
        <v>34</v>
      </c>
      <c r="I23" s="30" t="s">
        <v>34</v>
      </c>
      <c r="J23" s="30" t="s">
        <v>34</v>
      </c>
      <c r="K23" s="30" t="s">
        <v>34</v>
      </c>
      <c r="L23" s="30" t="s">
        <v>34</v>
      </c>
      <c r="M23" s="30" t="s">
        <v>34</v>
      </c>
      <c r="N23" s="30" t="s">
        <v>34</v>
      </c>
      <c r="O23" s="30" t="s">
        <v>34</v>
      </c>
      <c r="P23" s="30" t="s">
        <v>34</v>
      </c>
      <c r="Q23" s="30" t="s">
        <v>34</v>
      </c>
      <c r="R23" s="30" t="s">
        <v>34</v>
      </c>
      <c r="S23" s="30" t="s">
        <v>34</v>
      </c>
      <c r="T23" s="30">
        <v>9.6999999999999993</v>
      </c>
      <c r="U23" s="30">
        <v>2.6</v>
      </c>
      <c r="V23" s="30">
        <v>12.3</v>
      </c>
      <c r="W23" s="89">
        <v>-0.95199999999999996</v>
      </c>
      <c r="X23" s="30">
        <v>0.3</v>
      </c>
      <c r="Y23" s="89">
        <v>2.6520000000000001</v>
      </c>
      <c r="Z23" s="30">
        <v>-2.1</v>
      </c>
      <c r="AA23" s="30">
        <v>-0.1</v>
      </c>
      <c r="AB23" s="30">
        <v>25.1</v>
      </c>
      <c r="AC23" s="30">
        <v>-16.8</v>
      </c>
      <c r="AD23" s="30">
        <v>2.1</v>
      </c>
      <c r="AE23" s="30">
        <v>-0.4</v>
      </c>
      <c r="AF23" s="30">
        <v>10</v>
      </c>
      <c r="AG23" s="30">
        <v>-1.9</v>
      </c>
      <c r="AH23" s="30">
        <v>2.5</v>
      </c>
      <c r="AI23" s="30">
        <v>-1</v>
      </c>
      <c r="AJ23" s="30">
        <v>-1.2</v>
      </c>
      <c r="AK23" s="30">
        <v>-0.4</v>
      </c>
      <c r="AL23" s="30">
        <v>4.0999999999999996</v>
      </c>
      <c r="AM23" s="30">
        <v>-1.2</v>
      </c>
      <c r="AN23" s="30">
        <v>-2.6</v>
      </c>
      <c r="AO23" s="30">
        <v>2.4</v>
      </c>
      <c r="AP23" s="30">
        <v>0</v>
      </c>
      <c r="AQ23" s="89">
        <v>-1.819</v>
      </c>
      <c r="AR23" s="39"/>
    </row>
    <row r="24" spans="1:44">
      <c r="A24" s="56" t="s">
        <v>316</v>
      </c>
      <c r="B24" s="29" t="s">
        <v>369</v>
      </c>
      <c r="C24" s="30">
        <v>-4.2</v>
      </c>
      <c r="D24" s="30">
        <v>5.9</v>
      </c>
      <c r="E24" s="30">
        <v>3.1</v>
      </c>
      <c r="F24" s="30">
        <v>-2.8</v>
      </c>
      <c r="G24" s="30">
        <v>2</v>
      </c>
      <c r="H24" s="30">
        <v>-1.9</v>
      </c>
      <c r="I24" s="30">
        <v>6.3</v>
      </c>
      <c r="J24" s="30">
        <v>1.9</v>
      </c>
      <c r="K24" s="30">
        <v>-0.2</v>
      </c>
      <c r="L24" s="30">
        <v>6.2</v>
      </c>
      <c r="M24" s="30">
        <v>-3.6</v>
      </c>
      <c r="N24" s="30">
        <v>8.9</v>
      </c>
      <c r="O24" s="30">
        <v>8.5</v>
      </c>
      <c r="P24" s="30">
        <v>7.3</v>
      </c>
      <c r="Q24" s="30">
        <v>21.1</v>
      </c>
      <c r="R24" s="30">
        <v>-19.600000000000001</v>
      </c>
      <c r="S24" s="30">
        <v>12.9</v>
      </c>
      <c r="T24" s="30">
        <v>11.6</v>
      </c>
      <c r="U24" s="30">
        <v>9.3000000000000007</v>
      </c>
      <c r="V24" s="30">
        <v>14.2</v>
      </c>
      <c r="W24" s="30">
        <v>-25.3</v>
      </c>
      <c r="X24" s="30">
        <v>13.4</v>
      </c>
      <c r="Y24" s="89">
        <v>8.7680000000000007</v>
      </c>
      <c r="Z24" s="30">
        <v>-1.3</v>
      </c>
      <c r="AA24" s="30">
        <v>-4.4000000000000004</v>
      </c>
      <c r="AB24" s="30">
        <v>-25.6</v>
      </c>
      <c r="AC24" s="30">
        <v>11</v>
      </c>
      <c r="AD24" s="30">
        <v>15.3</v>
      </c>
      <c r="AE24" s="30">
        <v>-0.3</v>
      </c>
      <c r="AF24" s="30">
        <v>0.4</v>
      </c>
      <c r="AG24" s="30">
        <v>9</v>
      </c>
      <c r="AH24" s="30">
        <v>-36.1</v>
      </c>
      <c r="AI24" s="30">
        <v>18</v>
      </c>
      <c r="AJ24" s="30">
        <v>-4</v>
      </c>
      <c r="AK24" s="30">
        <v>8.3000000000000007</v>
      </c>
      <c r="AL24" s="30">
        <v>-29.3</v>
      </c>
      <c r="AM24" s="30">
        <v>16.8</v>
      </c>
      <c r="AN24" s="30">
        <v>-2.1</v>
      </c>
      <c r="AO24" s="30">
        <v>3.5</v>
      </c>
      <c r="AP24" s="30">
        <v>-22.1</v>
      </c>
      <c r="AQ24" s="89">
        <v>8.3743383299999987</v>
      </c>
      <c r="AR24" s="39"/>
    </row>
    <row r="25" spans="1:44">
      <c r="A25" s="29" t="s">
        <v>317</v>
      </c>
      <c r="B25" s="29" t="s">
        <v>370</v>
      </c>
      <c r="C25" s="30">
        <v>2.5</v>
      </c>
      <c r="D25" s="30">
        <v>-3.3</v>
      </c>
      <c r="E25" s="30">
        <v>4.5</v>
      </c>
      <c r="F25" s="30">
        <v>-13.3</v>
      </c>
      <c r="G25" s="30">
        <v>-9.6</v>
      </c>
      <c r="H25" s="30">
        <v>2.2999999999999998</v>
      </c>
      <c r="I25" s="30">
        <v>9.8000000000000007</v>
      </c>
      <c r="J25" s="30">
        <v>-3.6</v>
      </c>
      <c r="K25" s="30">
        <v>2.5</v>
      </c>
      <c r="L25" s="30">
        <v>11</v>
      </c>
      <c r="M25" s="30">
        <v>0.4</v>
      </c>
      <c r="N25" s="30">
        <v>0.8</v>
      </c>
      <c r="O25" s="30">
        <v>1.7</v>
      </c>
      <c r="P25" s="30">
        <v>7.9</v>
      </c>
      <c r="Q25" s="30">
        <v>10.8</v>
      </c>
      <c r="R25" s="30">
        <v>-0.7</v>
      </c>
      <c r="S25" s="30">
        <v>8.1</v>
      </c>
      <c r="T25" s="30">
        <v>78.3</v>
      </c>
      <c r="U25" s="89">
        <v>-47.953000000000003</v>
      </c>
      <c r="V25" s="30">
        <v>37.700000000000003</v>
      </c>
      <c r="W25" s="30">
        <v>8.6</v>
      </c>
      <c r="X25" s="30">
        <v>3.1</v>
      </c>
      <c r="Y25" s="89">
        <v>5.36</v>
      </c>
      <c r="Z25" s="30">
        <v>-14.2</v>
      </c>
      <c r="AA25" s="30">
        <v>2.8</v>
      </c>
      <c r="AB25" s="30">
        <v>3</v>
      </c>
      <c r="AC25" s="30">
        <v>42.4</v>
      </c>
      <c r="AD25" s="30">
        <v>27.3</v>
      </c>
      <c r="AE25" s="30">
        <v>-15.7</v>
      </c>
      <c r="AF25" s="30">
        <v>56.9</v>
      </c>
      <c r="AG25" s="30">
        <v>-21.5</v>
      </c>
      <c r="AH25" s="30">
        <v>-3</v>
      </c>
      <c r="AI25" s="30">
        <v>-16.7</v>
      </c>
      <c r="AJ25" s="30">
        <v>-8.1</v>
      </c>
      <c r="AK25" s="30">
        <v>34.700000000000003</v>
      </c>
      <c r="AL25" s="30">
        <v>-27.3</v>
      </c>
      <c r="AM25" s="30">
        <v>-0.6</v>
      </c>
      <c r="AN25" s="30">
        <v>-7.8</v>
      </c>
      <c r="AO25" s="30">
        <v>-3.2</v>
      </c>
      <c r="AP25" s="30">
        <v>-1</v>
      </c>
      <c r="AQ25" s="89">
        <v>5.4829999999999997</v>
      </c>
      <c r="AR25" s="39"/>
    </row>
    <row r="26" spans="1:44">
      <c r="A26" s="56" t="s">
        <v>318</v>
      </c>
      <c r="B26" s="29" t="s">
        <v>371</v>
      </c>
      <c r="C26" s="30">
        <v>7.5</v>
      </c>
      <c r="D26" s="30">
        <v>-11.5</v>
      </c>
      <c r="E26" s="30">
        <v>7.8</v>
      </c>
      <c r="F26" s="30">
        <v>10.199999999999999</v>
      </c>
      <c r="G26" s="30">
        <v>14</v>
      </c>
      <c r="H26" s="30">
        <v>-3.9</v>
      </c>
      <c r="I26" s="30">
        <v>-4.0999999999999996</v>
      </c>
      <c r="J26" s="30">
        <v>-6.8</v>
      </c>
      <c r="K26" s="30">
        <v>17.600000000000001</v>
      </c>
      <c r="L26" s="30">
        <v>2.8</v>
      </c>
      <c r="M26" s="30">
        <v>-23.3</v>
      </c>
      <c r="N26" s="30">
        <v>3</v>
      </c>
      <c r="O26" s="30">
        <v>22</v>
      </c>
      <c r="P26" s="30">
        <v>18.399999999999999</v>
      </c>
      <c r="Q26" s="30">
        <v>20</v>
      </c>
      <c r="R26" s="30">
        <v>-23.8</v>
      </c>
      <c r="S26" s="30">
        <v>-2.2000000000000002</v>
      </c>
      <c r="T26" s="30">
        <v>20.3</v>
      </c>
      <c r="U26" s="30">
        <v>18.899999999999999</v>
      </c>
      <c r="V26" s="30">
        <v>13.1</v>
      </c>
      <c r="W26" s="89">
        <v>-16.024999999999999</v>
      </c>
      <c r="X26" s="30">
        <v>-2.6</v>
      </c>
      <c r="Y26" s="89">
        <v>2.371</v>
      </c>
      <c r="Z26" s="30">
        <v>10.7</v>
      </c>
      <c r="AA26" s="30">
        <v>-5.6</v>
      </c>
      <c r="AB26" s="30">
        <v>-15.1</v>
      </c>
      <c r="AC26" s="30">
        <v>-0.6</v>
      </c>
      <c r="AD26" s="30">
        <v>-6.7</v>
      </c>
      <c r="AE26" s="30">
        <v>4.3</v>
      </c>
      <c r="AF26" s="30">
        <v>-18.100000000000001</v>
      </c>
      <c r="AG26" s="30">
        <v>11.7</v>
      </c>
      <c r="AH26" s="30">
        <v>-3.3</v>
      </c>
      <c r="AI26" s="30">
        <v>-13.8</v>
      </c>
      <c r="AJ26" s="30">
        <v>-1.6</v>
      </c>
      <c r="AK26" s="30">
        <v>-5.4</v>
      </c>
      <c r="AL26" s="30">
        <v>11</v>
      </c>
      <c r="AM26" s="30">
        <v>-15.7</v>
      </c>
      <c r="AN26" s="30">
        <v>8.8000000000000007</v>
      </c>
      <c r="AO26" s="30">
        <v>-5.0999999999999996</v>
      </c>
      <c r="AP26" s="30">
        <v>-4.3</v>
      </c>
      <c r="AQ26" s="89">
        <v>20.353000000000002</v>
      </c>
      <c r="AR26" s="39"/>
    </row>
    <row r="27" spans="1:44">
      <c r="A27" s="29" t="s">
        <v>319</v>
      </c>
      <c r="B27" s="29" t="s">
        <v>372</v>
      </c>
      <c r="C27" s="30">
        <v>0</v>
      </c>
      <c r="D27" s="30" t="s">
        <v>34</v>
      </c>
      <c r="E27" s="30" t="s">
        <v>34</v>
      </c>
      <c r="F27" s="30" t="s">
        <v>34</v>
      </c>
      <c r="G27" s="30" t="s">
        <v>34</v>
      </c>
      <c r="H27" s="30" t="s">
        <v>34</v>
      </c>
      <c r="I27" s="30" t="s">
        <v>34</v>
      </c>
      <c r="J27" s="30" t="s">
        <v>34</v>
      </c>
      <c r="K27" s="30" t="s">
        <v>34</v>
      </c>
      <c r="L27" s="30" t="s">
        <v>34</v>
      </c>
      <c r="M27" s="30" t="s">
        <v>34</v>
      </c>
      <c r="N27" s="30" t="s">
        <v>34</v>
      </c>
      <c r="O27" s="30" t="s">
        <v>34</v>
      </c>
      <c r="P27" s="30" t="s">
        <v>34</v>
      </c>
      <c r="Q27" s="30" t="s">
        <v>34</v>
      </c>
      <c r="R27" s="30" t="s">
        <v>34</v>
      </c>
      <c r="S27" s="30" t="s">
        <v>34</v>
      </c>
      <c r="T27" s="30" t="s">
        <v>34</v>
      </c>
      <c r="U27" s="30" t="s">
        <v>34</v>
      </c>
      <c r="V27" s="30" t="s">
        <v>34</v>
      </c>
      <c r="W27" s="30" t="s">
        <v>34</v>
      </c>
      <c r="X27" s="30" t="s">
        <v>34</v>
      </c>
      <c r="Y27" s="30" t="s">
        <v>34</v>
      </c>
      <c r="Z27" s="30" t="s">
        <v>34</v>
      </c>
      <c r="AA27" s="30" t="s">
        <v>34</v>
      </c>
      <c r="AB27" s="30" t="s">
        <v>34</v>
      </c>
      <c r="AC27" s="30" t="s">
        <v>34</v>
      </c>
      <c r="AD27" s="30" t="s">
        <v>34</v>
      </c>
      <c r="AE27" s="30" t="s">
        <v>34</v>
      </c>
      <c r="AF27" s="30" t="s">
        <v>34</v>
      </c>
      <c r="AG27" s="30" t="s">
        <v>34</v>
      </c>
      <c r="AH27" s="30" t="s">
        <v>34</v>
      </c>
      <c r="AI27" s="30" t="s">
        <v>34</v>
      </c>
      <c r="AJ27" s="30" t="s">
        <v>34</v>
      </c>
      <c r="AK27" s="30" t="s">
        <v>34</v>
      </c>
      <c r="AL27" s="30" t="s">
        <v>34</v>
      </c>
      <c r="AM27" s="30" t="s">
        <v>34</v>
      </c>
      <c r="AN27" s="30" t="s">
        <v>34</v>
      </c>
      <c r="AO27" s="30" t="s">
        <v>34</v>
      </c>
      <c r="AP27" s="30" t="s">
        <v>34</v>
      </c>
      <c r="AQ27" s="172">
        <v>0</v>
      </c>
      <c r="AR27" s="39"/>
    </row>
    <row r="28" spans="1:44">
      <c r="A28" s="56" t="s">
        <v>320</v>
      </c>
      <c r="B28" s="29" t="s">
        <v>373</v>
      </c>
      <c r="C28" s="30" t="s">
        <v>34</v>
      </c>
      <c r="D28" s="30">
        <v>36.6</v>
      </c>
      <c r="E28" s="30">
        <v>-36.200000000000003</v>
      </c>
      <c r="F28" s="30">
        <v>-3.5</v>
      </c>
      <c r="G28" s="30">
        <v>-3.1</v>
      </c>
      <c r="H28" s="30">
        <v>-0.4</v>
      </c>
      <c r="I28" s="30">
        <v>-3.2</v>
      </c>
      <c r="J28" s="30">
        <v>3.5</v>
      </c>
      <c r="K28" s="30">
        <v>-1</v>
      </c>
      <c r="L28" s="30">
        <v>-1.2</v>
      </c>
      <c r="M28" s="30">
        <v>1.1000000000000001</v>
      </c>
      <c r="N28" s="30">
        <v>-0.7</v>
      </c>
      <c r="O28" s="30">
        <v>0.8</v>
      </c>
      <c r="P28" s="30">
        <v>-0.5</v>
      </c>
      <c r="Q28" s="30">
        <v>0.7</v>
      </c>
      <c r="R28" s="30">
        <v>0</v>
      </c>
      <c r="S28" s="30">
        <v>0.4</v>
      </c>
      <c r="T28" s="30">
        <v>2.8</v>
      </c>
      <c r="U28" s="30">
        <v>0.8</v>
      </c>
      <c r="V28" s="30">
        <v>3.9</v>
      </c>
      <c r="W28" s="30">
        <v>-1.9</v>
      </c>
      <c r="X28" s="30">
        <v>2.6</v>
      </c>
      <c r="Y28" s="30">
        <v>0</v>
      </c>
      <c r="Z28" s="89">
        <v>1.0740000000000001</v>
      </c>
      <c r="AA28" s="30">
        <v>1.8</v>
      </c>
      <c r="AB28" s="30">
        <v>0</v>
      </c>
      <c r="AC28" s="30">
        <v>0.4</v>
      </c>
      <c r="AD28" s="30">
        <v>0.4</v>
      </c>
      <c r="AE28" s="30">
        <v>0.8</v>
      </c>
      <c r="AF28" s="30">
        <v>1.6</v>
      </c>
      <c r="AG28" s="30">
        <v>0.3</v>
      </c>
      <c r="AH28" s="30">
        <v>0.4</v>
      </c>
      <c r="AI28" s="30">
        <v>-0.5</v>
      </c>
      <c r="AJ28" s="30">
        <v>0.6</v>
      </c>
      <c r="AK28" s="30" t="s">
        <v>34</v>
      </c>
      <c r="AL28" s="30" t="s">
        <v>34</v>
      </c>
      <c r="AM28" s="30" t="s">
        <v>34</v>
      </c>
      <c r="AN28" s="30" t="s">
        <v>34</v>
      </c>
      <c r="AO28" s="30" t="s">
        <v>34</v>
      </c>
      <c r="AP28" s="30" t="s">
        <v>34</v>
      </c>
      <c r="AQ28" s="172">
        <v>0</v>
      </c>
      <c r="AR28" s="39"/>
    </row>
    <row r="29" spans="1:44">
      <c r="A29" s="29" t="s">
        <v>321</v>
      </c>
      <c r="B29" s="29" t="s">
        <v>374</v>
      </c>
      <c r="C29" s="30" t="s">
        <v>34</v>
      </c>
      <c r="D29" s="30" t="s">
        <v>34</v>
      </c>
      <c r="E29" s="30" t="s">
        <v>34</v>
      </c>
      <c r="F29" s="30">
        <v>5.4</v>
      </c>
      <c r="G29" s="30">
        <v>5.3</v>
      </c>
      <c r="H29" s="30">
        <v>-5.5</v>
      </c>
      <c r="I29" s="30">
        <v>0</v>
      </c>
      <c r="J29" s="30">
        <v>0</v>
      </c>
      <c r="K29" s="30">
        <v>0</v>
      </c>
      <c r="L29" s="30">
        <v>-5.7</v>
      </c>
      <c r="M29" s="30">
        <v>0</v>
      </c>
      <c r="N29" s="89">
        <v>-4.3999999999999997E-2</v>
      </c>
      <c r="O29" s="30">
        <v>0</v>
      </c>
      <c r="P29" s="30">
        <v>0</v>
      </c>
      <c r="Q29" s="30">
        <v>-0.2</v>
      </c>
      <c r="R29" s="30">
        <v>0</v>
      </c>
      <c r="S29" s="30" t="s">
        <v>34</v>
      </c>
      <c r="T29" s="30" t="s">
        <v>34</v>
      </c>
      <c r="U29" s="30" t="s">
        <v>34</v>
      </c>
      <c r="V29" s="30" t="s">
        <v>34</v>
      </c>
      <c r="W29" s="30"/>
      <c r="X29" s="30" t="s">
        <v>34</v>
      </c>
      <c r="Y29" s="30" t="s">
        <v>34</v>
      </c>
      <c r="Z29" s="30" t="s">
        <v>34</v>
      </c>
      <c r="AA29" s="30">
        <v>0</v>
      </c>
      <c r="AB29" s="30" t="s">
        <v>34</v>
      </c>
      <c r="AC29" s="30" t="s">
        <v>34</v>
      </c>
      <c r="AD29" s="30" t="s">
        <v>34</v>
      </c>
      <c r="AE29" s="30" t="s">
        <v>34</v>
      </c>
      <c r="AF29" s="30" t="s">
        <v>34</v>
      </c>
      <c r="AG29" s="30" t="s">
        <v>34</v>
      </c>
      <c r="AH29" s="30" t="s">
        <v>34</v>
      </c>
      <c r="AI29" s="30" t="s">
        <v>34</v>
      </c>
      <c r="AJ29" s="30" t="s">
        <v>34</v>
      </c>
      <c r="AK29" s="30" t="s">
        <v>34</v>
      </c>
      <c r="AL29" s="30" t="s">
        <v>34</v>
      </c>
      <c r="AM29" s="30" t="s">
        <v>34</v>
      </c>
      <c r="AN29" s="30" t="s">
        <v>34</v>
      </c>
      <c r="AO29" s="30" t="s">
        <v>34</v>
      </c>
      <c r="AP29" s="30" t="s">
        <v>34</v>
      </c>
      <c r="AQ29" s="172">
        <v>0</v>
      </c>
      <c r="AR29" s="39"/>
    </row>
    <row r="30" spans="1:44">
      <c r="A30" s="56" t="s">
        <v>322</v>
      </c>
      <c r="B30" s="29" t="s">
        <v>238</v>
      </c>
      <c r="C30" s="30" t="s">
        <v>34</v>
      </c>
      <c r="D30" s="30" t="s">
        <v>34</v>
      </c>
      <c r="E30" s="30" t="s">
        <v>34</v>
      </c>
      <c r="F30" s="30">
        <v>2.9000000000000001E-2</v>
      </c>
      <c r="G30" s="30">
        <v>2.9000000000000001E-2</v>
      </c>
      <c r="H30" s="30" t="s">
        <v>34</v>
      </c>
      <c r="I30" s="30" t="s">
        <v>34</v>
      </c>
      <c r="J30" s="30" t="s">
        <v>34</v>
      </c>
      <c r="K30" s="30" t="s">
        <v>34</v>
      </c>
      <c r="L30" s="30" t="s">
        <v>34</v>
      </c>
      <c r="M30" s="30" t="s">
        <v>34</v>
      </c>
      <c r="N30" s="30" t="s">
        <v>34</v>
      </c>
      <c r="O30" s="30" t="s">
        <v>34</v>
      </c>
      <c r="P30" s="30" t="s">
        <v>34</v>
      </c>
      <c r="Q30" s="30" t="s">
        <v>34</v>
      </c>
      <c r="R30" s="30" t="s">
        <v>34</v>
      </c>
      <c r="S30" s="30" t="s">
        <v>34</v>
      </c>
      <c r="T30" s="30" t="s">
        <v>34</v>
      </c>
      <c r="U30" s="30" t="s">
        <v>34</v>
      </c>
      <c r="V30" s="30" t="s">
        <v>34</v>
      </c>
      <c r="W30" s="30" t="s">
        <v>34</v>
      </c>
      <c r="X30" s="30" t="s">
        <v>34</v>
      </c>
      <c r="Y30" s="30" t="s">
        <v>34</v>
      </c>
      <c r="Z30" s="30" t="s">
        <v>34</v>
      </c>
      <c r="AA30" s="30" t="s">
        <v>34</v>
      </c>
      <c r="AB30" s="30" t="s">
        <v>34</v>
      </c>
      <c r="AC30" s="30" t="s">
        <v>34</v>
      </c>
      <c r="AD30" s="30" t="s">
        <v>34</v>
      </c>
      <c r="AE30" s="30" t="s">
        <v>34</v>
      </c>
      <c r="AF30" s="30" t="s">
        <v>34</v>
      </c>
      <c r="AG30" s="30" t="s">
        <v>34</v>
      </c>
      <c r="AH30" s="30" t="s">
        <v>34</v>
      </c>
      <c r="AI30" s="30" t="s">
        <v>34</v>
      </c>
      <c r="AJ30" s="30" t="s">
        <v>34</v>
      </c>
      <c r="AK30" s="30" t="s">
        <v>34</v>
      </c>
      <c r="AL30" s="30" t="s">
        <v>34</v>
      </c>
      <c r="AM30" s="30" t="s">
        <v>34</v>
      </c>
      <c r="AN30" s="30" t="s">
        <v>34</v>
      </c>
      <c r="AO30" s="30" t="s">
        <v>34</v>
      </c>
      <c r="AP30" s="30" t="s">
        <v>34</v>
      </c>
      <c r="AQ30" s="172">
        <v>0</v>
      </c>
      <c r="AR30" s="39"/>
    </row>
    <row r="31" spans="1:44">
      <c r="A31" s="28" t="s">
        <v>323</v>
      </c>
      <c r="B31" s="28" t="s">
        <v>375</v>
      </c>
      <c r="C31" s="5">
        <v>60.7</v>
      </c>
      <c r="D31" s="5">
        <v>50</v>
      </c>
      <c r="E31" s="5">
        <v>35.700000000000003</v>
      </c>
      <c r="F31" s="5">
        <v>71</v>
      </c>
      <c r="G31" s="5">
        <v>217.4</v>
      </c>
      <c r="H31" s="5">
        <v>57.5</v>
      </c>
      <c r="I31" s="5">
        <v>-5</v>
      </c>
      <c r="J31" s="5">
        <v>134.30000000000001</v>
      </c>
      <c r="K31" s="5">
        <v>89.9</v>
      </c>
      <c r="L31" s="5">
        <v>276.7</v>
      </c>
      <c r="M31" s="5">
        <v>63.7</v>
      </c>
      <c r="N31" s="5">
        <v>105.3</v>
      </c>
      <c r="O31" s="5">
        <v>120.7</v>
      </c>
      <c r="P31" s="5">
        <v>180.8</v>
      </c>
      <c r="Q31" s="5">
        <v>470.5</v>
      </c>
      <c r="R31" s="5">
        <v>90.2</v>
      </c>
      <c r="S31" s="5">
        <v>90.6</v>
      </c>
      <c r="T31" s="5">
        <v>179.1</v>
      </c>
      <c r="U31" s="102">
        <v>201.31899999999999</v>
      </c>
      <c r="V31" s="5">
        <v>561.16399999999999</v>
      </c>
      <c r="W31" s="105">
        <v>172.98</v>
      </c>
      <c r="X31" s="5">
        <v>186.3</v>
      </c>
      <c r="Y31" s="105">
        <v>228.32599999999999</v>
      </c>
      <c r="Z31" s="5">
        <v>181.9</v>
      </c>
      <c r="AA31" s="5">
        <v>769.4</v>
      </c>
      <c r="AB31" s="5">
        <v>162.69999999999999</v>
      </c>
      <c r="AC31" s="5">
        <v>182.7</v>
      </c>
      <c r="AD31" s="5">
        <v>188.1</v>
      </c>
      <c r="AE31" s="5">
        <v>242.6</v>
      </c>
      <c r="AF31" s="5">
        <v>776</v>
      </c>
      <c r="AG31" s="5">
        <v>290.7</v>
      </c>
      <c r="AH31" s="5">
        <v>158</v>
      </c>
      <c r="AI31" s="5">
        <v>246.5</v>
      </c>
      <c r="AJ31" s="5">
        <v>85.3</v>
      </c>
      <c r="AK31" s="105">
        <v>333.21499999999997</v>
      </c>
      <c r="AL31" s="5">
        <v>192.3</v>
      </c>
      <c r="AM31" s="105">
        <v>289.20299999999997</v>
      </c>
      <c r="AN31" s="105">
        <v>210</v>
      </c>
      <c r="AO31" s="5">
        <v>326.10000000000002</v>
      </c>
      <c r="AP31" s="5">
        <v>233.1</v>
      </c>
      <c r="AQ31" s="105">
        <v>246.637</v>
      </c>
      <c r="AR31" s="39"/>
    </row>
    <row r="32" spans="1:44">
      <c r="A32" s="56" t="s">
        <v>324</v>
      </c>
      <c r="B32" s="29" t="s">
        <v>376</v>
      </c>
      <c r="C32" s="30">
        <v>-26.9</v>
      </c>
      <c r="D32" s="30">
        <v>26.8</v>
      </c>
      <c r="E32" s="30">
        <v>-0.1</v>
      </c>
      <c r="F32" s="30">
        <v>-55.7</v>
      </c>
      <c r="G32" s="30">
        <v>-55.8</v>
      </c>
      <c r="H32" s="30">
        <v>-24.2</v>
      </c>
      <c r="I32" s="30" t="s">
        <v>34</v>
      </c>
      <c r="J32" s="30">
        <v>-18.600000000000001</v>
      </c>
      <c r="K32" s="30" t="s">
        <v>34</v>
      </c>
      <c r="L32" s="30">
        <v>-42.7</v>
      </c>
      <c r="M32" s="30">
        <v>-12.6</v>
      </c>
      <c r="N32" s="30" t="s">
        <v>34</v>
      </c>
      <c r="O32" s="30">
        <v>-13.8</v>
      </c>
      <c r="P32" s="30" t="s">
        <v>34</v>
      </c>
      <c r="Q32" s="30">
        <v>-26.4</v>
      </c>
      <c r="R32" s="30">
        <v>-12.3</v>
      </c>
      <c r="S32" s="30" t="s">
        <v>34</v>
      </c>
      <c r="T32" s="30">
        <v>-13.7</v>
      </c>
      <c r="U32" s="30">
        <v>0.6</v>
      </c>
      <c r="V32" s="30">
        <v>-25.4</v>
      </c>
      <c r="W32" s="30">
        <v>-33.1</v>
      </c>
      <c r="X32" s="30">
        <v>-4.0999999999999996</v>
      </c>
      <c r="Y32" s="30">
        <v>-33.200000000000003</v>
      </c>
      <c r="Z32" s="30">
        <v>0</v>
      </c>
      <c r="AA32" s="30">
        <v>-70.400000000000006</v>
      </c>
      <c r="AB32" s="30">
        <v>-43.2</v>
      </c>
      <c r="AC32" s="30">
        <v>0</v>
      </c>
      <c r="AD32" s="30">
        <v>-40.9</v>
      </c>
      <c r="AE32" s="30">
        <v>-12</v>
      </c>
      <c r="AF32" s="30">
        <v>-96.1</v>
      </c>
      <c r="AG32" s="30" t="s">
        <v>34</v>
      </c>
      <c r="AH32" s="30">
        <v>-41.2</v>
      </c>
      <c r="AI32" s="30" t="s">
        <v>34</v>
      </c>
      <c r="AJ32" s="30">
        <v>-32.799999999999997</v>
      </c>
      <c r="AK32" s="30" t="s">
        <v>34</v>
      </c>
      <c r="AL32" s="30">
        <v>-23.7</v>
      </c>
      <c r="AM32" s="30" t="s">
        <v>34</v>
      </c>
      <c r="AN32" s="30">
        <v>-23.5</v>
      </c>
      <c r="AO32" s="30" t="s">
        <v>34</v>
      </c>
      <c r="AP32" s="5">
        <v>-22.8</v>
      </c>
      <c r="AQ32" s="105">
        <v>-9.8930000000000007</v>
      </c>
      <c r="AR32" s="39"/>
    </row>
    <row r="33" spans="1:44" ht="15" customHeight="1">
      <c r="A33" s="29" t="s">
        <v>325</v>
      </c>
      <c r="B33" s="29" t="s">
        <v>377</v>
      </c>
      <c r="C33" s="30" t="s">
        <v>34</v>
      </c>
      <c r="D33" s="30" t="s">
        <v>34</v>
      </c>
      <c r="E33" s="30" t="s">
        <v>34</v>
      </c>
      <c r="F33" s="30" t="s">
        <v>34</v>
      </c>
      <c r="G33" s="30" t="s">
        <v>34</v>
      </c>
      <c r="H33" s="30" t="s">
        <v>34</v>
      </c>
      <c r="I33" s="30" t="s">
        <v>34</v>
      </c>
      <c r="J33" s="30" t="s">
        <v>34</v>
      </c>
      <c r="K33" s="30" t="s">
        <v>34</v>
      </c>
      <c r="L33" s="30" t="s">
        <v>34</v>
      </c>
      <c r="M33" s="30" t="s">
        <v>34</v>
      </c>
      <c r="N33" s="30" t="s">
        <v>34</v>
      </c>
      <c r="O33" s="30" t="s">
        <v>34</v>
      </c>
      <c r="P33" s="30" t="s">
        <v>34</v>
      </c>
      <c r="Q33" s="30" t="s">
        <v>34</v>
      </c>
      <c r="R33" s="30" t="s">
        <v>34</v>
      </c>
      <c r="S33" s="30" t="s">
        <v>34</v>
      </c>
      <c r="T33" s="30" t="s">
        <v>34</v>
      </c>
      <c r="U33" s="30" t="s">
        <v>34</v>
      </c>
      <c r="V33" s="30" t="s">
        <v>34</v>
      </c>
      <c r="W33" s="30">
        <v>0</v>
      </c>
      <c r="X33" s="30" t="s">
        <v>34</v>
      </c>
      <c r="Y33" s="30" t="s">
        <v>34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 t="s">
        <v>34</v>
      </c>
      <c r="AH33" s="30" t="s">
        <v>34</v>
      </c>
      <c r="AI33" s="30" t="s">
        <v>34</v>
      </c>
      <c r="AJ33" s="30" t="s">
        <v>34</v>
      </c>
      <c r="AK33" s="30" t="s">
        <v>34</v>
      </c>
      <c r="AL33" s="30" t="s">
        <v>34</v>
      </c>
      <c r="AM33" s="30" t="s">
        <v>34</v>
      </c>
      <c r="AN33" s="30" t="s">
        <v>34</v>
      </c>
      <c r="AO33" s="30" t="s">
        <v>34</v>
      </c>
      <c r="AP33" s="30" t="s">
        <v>34</v>
      </c>
      <c r="AQ33" s="172">
        <v>0</v>
      </c>
      <c r="AR33" s="39"/>
    </row>
    <row r="34" spans="1:44" ht="15" customHeight="1">
      <c r="A34" s="56" t="s">
        <v>326</v>
      </c>
      <c r="B34" s="29" t="s">
        <v>378</v>
      </c>
      <c r="C34" s="30">
        <v>-12.9</v>
      </c>
      <c r="D34" s="30">
        <v>-7.7</v>
      </c>
      <c r="E34" s="30">
        <v>-0.2</v>
      </c>
      <c r="F34" s="30">
        <v>-2.4</v>
      </c>
      <c r="G34" s="30">
        <v>-23.2</v>
      </c>
      <c r="H34" s="30">
        <v>-1.9</v>
      </c>
      <c r="I34" s="30">
        <v>-1</v>
      </c>
      <c r="J34" s="30">
        <v>-3</v>
      </c>
      <c r="K34" s="30">
        <v>-10.6</v>
      </c>
      <c r="L34" s="30">
        <v>-16.5</v>
      </c>
      <c r="M34" s="30">
        <v>-4</v>
      </c>
      <c r="N34" s="30">
        <v>-5.7</v>
      </c>
      <c r="O34" s="30">
        <v>-11.6</v>
      </c>
      <c r="P34" s="30">
        <v>-12.5</v>
      </c>
      <c r="Q34" s="30">
        <v>-33.799999999999997</v>
      </c>
      <c r="R34" s="30">
        <v>-23.9</v>
      </c>
      <c r="S34" s="30">
        <v>-2.6</v>
      </c>
      <c r="T34" s="30">
        <v>-7.7</v>
      </c>
      <c r="U34" s="30">
        <v>-27.6</v>
      </c>
      <c r="V34" s="30">
        <v>-61.7</v>
      </c>
      <c r="W34" s="30">
        <v>-14.7</v>
      </c>
      <c r="X34" s="30">
        <v>-23.8</v>
      </c>
      <c r="Y34" s="30">
        <v>-34.5</v>
      </c>
      <c r="Z34" s="30">
        <v>-38.700000000000003</v>
      </c>
      <c r="AA34" s="30">
        <v>-111.8</v>
      </c>
      <c r="AB34" s="30">
        <v>-23.8</v>
      </c>
      <c r="AC34" s="30">
        <v>-24.6</v>
      </c>
      <c r="AD34" s="30">
        <v>-30</v>
      </c>
      <c r="AE34" s="30">
        <v>-40.200000000000003</v>
      </c>
      <c r="AF34" s="30">
        <v>-118.6</v>
      </c>
      <c r="AG34" s="30">
        <v>-25.3</v>
      </c>
      <c r="AH34" s="30">
        <v>-34</v>
      </c>
      <c r="AI34" s="30">
        <v>-41.5</v>
      </c>
      <c r="AJ34" s="30">
        <v>-47.3</v>
      </c>
      <c r="AK34" s="30">
        <v>-33.700000000000003</v>
      </c>
      <c r="AL34" s="30">
        <v>-33.1</v>
      </c>
      <c r="AM34" s="30">
        <v>-46.6</v>
      </c>
      <c r="AN34" s="30">
        <v>-59.4</v>
      </c>
      <c r="AO34" s="30">
        <v>-45.5</v>
      </c>
      <c r="AP34" s="5">
        <v>-37.5</v>
      </c>
      <c r="AQ34" s="105">
        <v>-69.620999999999995</v>
      </c>
      <c r="AR34" s="39"/>
    </row>
    <row r="35" spans="1:44" ht="15" customHeight="1">
      <c r="A35" s="29" t="s">
        <v>327</v>
      </c>
      <c r="B35" s="29" t="s">
        <v>379</v>
      </c>
      <c r="C35" s="30" t="s">
        <v>34</v>
      </c>
      <c r="D35" s="30" t="s">
        <v>34</v>
      </c>
      <c r="E35" s="30" t="s">
        <v>34</v>
      </c>
      <c r="F35" s="30" t="s">
        <v>34</v>
      </c>
      <c r="G35" s="30" t="s">
        <v>34</v>
      </c>
      <c r="H35" s="30" t="s">
        <v>34</v>
      </c>
      <c r="I35" s="30" t="s">
        <v>34</v>
      </c>
      <c r="J35" s="30" t="s">
        <v>34</v>
      </c>
      <c r="K35" s="30" t="s">
        <v>34</v>
      </c>
      <c r="L35" s="30" t="s">
        <v>34</v>
      </c>
      <c r="M35" s="30" t="s">
        <v>34</v>
      </c>
      <c r="N35" s="30" t="s">
        <v>34</v>
      </c>
      <c r="O35" s="30" t="s">
        <v>34</v>
      </c>
      <c r="P35" s="30" t="s">
        <v>34</v>
      </c>
      <c r="Q35" s="30" t="s">
        <v>34</v>
      </c>
      <c r="R35" s="30">
        <v>-10.52</v>
      </c>
      <c r="S35" s="89">
        <v>10.52</v>
      </c>
      <c r="T35" s="30" t="s">
        <v>34</v>
      </c>
      <c r="U35" s="30" t="s">
        <v>34</v>
      </c>
      <c r="V35" s="30" t="s">
        <v>34</v>
      </c>
      <c r="W35" s="30" t="s">
        <v>34</v>
      </c>
      <c r="X35" s="30" t="s">
        <v>34</v>
      </c>
      <c r="Y35" s="30" t="s">
        <v>34</v>
      </c>
      <c r="Z35" s="30">
        <v>0</v>
      </c>
      <c r="AA35" s="30" t="s">
        <v>34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 t="s">
        <v>34</v>
      </c>
      <c r="AH35" s="30" t="s">
        <v>34</v>
      </c>
      <c r="AI35" s="30" t="s">
        <v>34</v>
      </c>
      <c r="AJ35" s="30" t="s">
        <v>34</v>
      </c>
      <c r="AK35" s="30" t="s">
        <v>34</v>
      </c>
      <c r="AL35" s="30" t="s">
        <v>34</v>
      </c>
      <c r="AM35" s="30" t="s">
        <v>34</v>
      </c>
      <c r="AN35" s="30" t="s">
        <v>34</v>
      </c>
      <c r="AO35" s="30" t="s">
        <v>34</v>
      </c>
      <c r="AP35" s="30" t="s">
        <v>34</v>
      </c>
      <c r="AQ35" s="172">
        <v>0</v>
      </c>
      <c r="AR35" s="39"/>
    </row>
    <row r="36" spans="1:44" ht="15" customHeight="1">
      <c r="A36" s="56" t="s">
        <v>328</v>
      </c>
      <c r="B36" s="29" t="s">
        <v>380</v>
      </c>
      <c r="C36" s="30" t="s">
        <v>34</v>
      </c>
      <c r="D36" s="30" t="s">
        <v>34</v>
      </c>
      <c r="E36" s="30" t="s">
        <v>34</v>
      </c>
      <c r="F36" s="30" t="s">
        <v>34</v>
      </c>
      <c r="G36" s="30" t="s">
        <v>34</v>
      </c>
      <c r="H36" s="30" t="s">
        <v>34</v>
      </c>
      <c r="I36" s="30" t="s">
        <v>34</v>
      </c>
      <c r="J36" s="30" t="s">
        <v>34</v>
      </c>
      <c r="K36" s="30" t="s">
        <v>34</v>
      </c>
      <c r="L36" s="30" t="s">
        <v>34</v>
      </c>
      <c r="M36" s="30" t="s">
        <v>34</v>
      </c>
      <c r="N36" s="30" t="s">
        <v>34</v>
      </c>
      <c r="O36" s="30" t="s">
        <v>34</v>
      </c>
      <c r="P36" s="30" t="s">
        <v>34</v>
      </c>
      <c r="Q36" s="30" t="s">
        <v>34</v>
      </c>
      <c r="R36" s="30" t="s">
        <v>34</v>
      </c>
      <c r="S36" s="89" t="s">
        <v>34</v>
      </c>
      <c r="T36" s="30" t="s">
        <v>34</v>
      </c>
      <c r="U36" s="30" t="s">
        <v>34</v>
      </c>
      <c r="V36" s="30" t="s">
        <v>34</v>
      </c>
      <c r="W36" s="30" t="s">
        <v>34</v>
      </c>
      <c r="X36" s="30" t="s">
        <v>34</v>
      </c>
      <c r="Y36" s="30" t="s">
        <v>34</v>
      </c>
      <c r="Z36" s="30">
        <v>0</v>
      </c>
      <c r="AA36" s="30" t="s">
        <v>34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 t="s">
        <v>34</v>
      </c>
      <c r="AH36" s="30" t="s">
        <v>34</v>
      </c>
      <c r="AI36" s="30" t="s">
        <v>34</v>
      </c>
      <c r="AJ36" s="30" t="s">
        <v>34</v>
      </c>
      <c r="AK36" s="30" t="s">
        <v>34</v>
      </c>
      <c r="AL36" s="30" t="s">
        <v>34</v>
      </c>
      <c r="AM36" s="30" t="s">
        <v>34</v>
      </c>
      <c r="AN36" s="30" t="s">
        <v>34</v>
      </c>
      <c r="AO36" s="30" t="s">
        <v>34</v>
      </c>
      <c r="AP36" s="30" t="s">
        <v>34</v>
      </c>
      <c r="AQ36" s="172">
        <v>0</v>
      </c>
      <c r="AR36" s="39"/>
    </row>
    <row r="37" spans="1:44" ht="15" customHeight="1">
      <c r="A37" s="29" t="s">
        <v>329</v>
      </c>
      <c r="B37" s="29" t="s">
        <v>381</v>
      </c>
      <c r="C37" s="30" t="s">
        <v>34</v>
      </c>
      <c r="D37" s="30" t="s">
        <v>34</v>
      </c>
      <c r="E37" s="30" t="s">
        <v>34</v>
      </c>
      <c r="F37" s="30" t="s">
        <v>34</v>
      </c>
      <c r="G37" s="30" t="s">
        <v>34</v>
      </c>
      <c r="H37" s="30" t="s">
        <v>34</v>
      </c>
      <c r="I37" s="30" t="s">
        <v>34</v>
      </c>
      <c r="J37" s="30" t="s">
        <v>34</v>
      </c>
      <c r="K37" s="30" t="s">
        <v>34</v>
      </c>
      <c r="L37" s="30" t="s">
        <v>34</v>
      </c>
      <c r="M37" s="30" t="s">
        <v>34</v>
      </c>
      <c r="N37" s="30">
        <v>-5.74</v>
      </c>
      <c r="O37" s="30">
        <v>-0.1</v>
      </c>
      <c r="P37" s="30">
        <v>-4.4000000000000004</v>
      </c>
      <c r="Q37" s="30">
        <v>-10.199999999999999</v>
      </c>
      <c r="R37" s="30" t="s">
        <v>34</v>
      </c>
      <c r="S37" s="89">
        <v>-16.04</v>
      </c>
      <c r="T37" s="30">
        <v>-3.2</v>
      </c>
      <c r="U37" s="30">
        <v>-5.31</v>
      </c>
      <c r="V37" s="30">
        <v>-24.55</v>
      </c>
      <c r="W37" s="30" t="s">
        <v>34</v>
      </c>
      <c r="X37" s="89">
        <v>-2.4500000000000002</v>
      </c>
      <c r="Y37" s="89">
        <v>-6.34</v>
      </c>
      <c r="Z37" s="89">
        <v>-3.23</v>
      </c>
      <c r="AA37" s="30">
        <v>-12.03</v>
      </c>
      <c r="AB37" s="30">
        <v>0</v>
      </c>
      <c r="AC37" s="30">
        <v>-6.62</v>
      </c>
      <c r="AD37" s="30">
        <v>-4.18</v>
      </c>
      <c r="AE37" s="30">
        <v>-4.82</v>
      </c>
      <c r="AF37" s="30">
        <v>-15.62</v>
      </c>
      <c r="AG37" s="30">
        <v>-1.1000000000000001</v>
      </c>
      <c r="AH37" s="30">
        <v>-6.2</v>
      </c>
      <c r="AI37" s="30">
        <v>-2.2000000000000002</v>
      </c>
      <c r="AJ37" s="30">
        <v>-9.4</v>
      </c>
      <c r="AK37" s="30" t="s">
        <v>34</v>
      </c>
      <c r="AL37" s="30" t="s">
        <v>34</v>
      </c>
      <c r="AM37" s="30" t="s">
        <v>34</v>
      </c>
      <c r="AN37" s="30" t="s">
        <v>34</v>
      </c>
      <c r="AO37" s="30" t="s">
        <v>34</v>
      </c>
      <c r="AP37" s="30" t="s">
        <v>34</v>
      </c>
      <c r="AQ37" s="172">
        <v>0</v>
      </c>
      <c r="AR37" s="39"/>
    </row>
    <row r="38" spans="1:44" ht="15" customHeight="1">
      <c r="A38" s="52" t="s">
        <v>330</v>
      </c>
      <c r="B38" s="28" t="s">
        <v>382</v>
      </c>
      <c r="C38" s="5">
        <v>20.9</v>
      </c>
      <c r="D38" s="5">
        <v>69.099999999999994</v>
      </c>
      <c r="E38" s="5">
        <v>35.4</v>
      </c>
      <c r="F38" s="5">
        <v>12.9</v>
      </c>
      <c r="G38" s="5">
        <v>138.4</v>
      </c>
      <c r="H38" s="5">
        <v>31.4</v>
      </c>
      <c r="I38" s="5">
        <v>-6</v>
      </c>
      <c r="J38" s="5">
        <v>112.7</v>
      </c>
      <c r="K38" s="5">
        <v>79.3</v>
      </c>
      <c r="L38" s="5">
        <v>217.5</v>
      </c>
      <c r="M38" s="5">
        <v>47.1</v>
      </c>
      <c r="N38" s="5">
        <v>93.9</v>
      </c>
      <c r="O38" s="5">
        <v>95.1</v>
      </c>
      <c r="P38" s="5">
        <v>163.9</v>
      </c>
      <c r="Q38" s="5">
        <v>400</v>
      </c>
      <c r="R38" s="5">
        <v>43.5</v>
      </c>
      <c r="S38" s="5">
        <v>82.5</v>
      </c>
      <c r="T38" s="105">
        <v>154.48500000000001</v>
      </c>
      <c r="U38" s="105">
        <v>168.89500000000001</v>
      </c>
      <c r="V38" s="105">
        <v>449.47199999999998</v>
      </c>
      <c r="W38" s="105">
        <v>125.167</v>
      </c>
      <c r="X38" s="105">
        <v>155.94999999999999</v>
      </c>
      <c r="Y38" s="105">
        <v>154.304</v>
      </c>
      <c r="Z38" s="105">
        <v>139.96600000000001</v>
      </c>
      <c r="AA38" s="5">
        <v>575.20000000000005</v>
      </c>
      <c r="AB38" s="5">
        <v>95.6</v>
      </c>
      <c r="AC38" s="5">
        <v>151.5</v>
      </c>
      <c r="AD38" s="5">
        <v>113</v>
      </c>
      <c r="AE38" s="5">
        <v>185.6</v>
      </c>
      <c r="AF38" s="5">
        <v>545.70000000000005</v>
      </c>
      <c r="AG38" s="5">
        <v>264.2</v>
      </c>
      <c r="AH38" s="5">
        <v>76.599999999999994</v>
      </c>
      <c r="AI38" s="5">
        <v>202.8</v>
      </c>
      <c r="AJ38" s="5">
        <v>-4.2</v>
      </c>
      <c r="AK38" s="5">
        <v>299.5</v>
      </c>
      <c r="AL38" s="105">
        <v>135.48599999999999</v>
      </c>
      <c r="AM38" s="105">
        <v>242.57400000000001</v>
      </c>
      <c r="AN38" s="105">
        <v>127.11499999999999</v>
      </c>
      <c r="AO38" s="5">
        <v>280.5</v>
      </c>
      <c r="AP38" s="5">
        <v>172.8</v>
      </c>
      <c r="AQ38" s="105">
        <v>167.12299999999999</v>
      </c>
      <c r="AR38" s="39"/>
    </row>
    <row r="39" spans="1:44" ht="9" customHeight="1">
      <c r="A39" s="28"/>
      <c r="B39" s="2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159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39"/>
    </row>
    <row r="40" spans="1:44" ht="15" customHeight="1">
      <c r="A40" s="55" t="s">
        <v>383</v>
      </c>
      <c r="B40" s="38" t="s">
        <v>384</v>
      </c>
      <c r="C40" s="5" t="s">
        <v>34</v>
      </c>
      <c r="D40" s="5" t="s">
        <v>34</v>
      </c>
      <c r="E40" s="5" t="s">
        <v>34</v>
      </c>
      <c r="F40" s="5" t="s">
        <v>34</v>
      </c>
      <c r="G40" s="5" t="s">
        <v>34</v>
      </c>
      <c r="H40" s="5" t="s">
        <v>34</v>
      </c>
      <c r="I40" s="5" t="s">
        <v>34</v>
      </c>
      <c r="J40" s="5" t="s">
        <v>34</v>
      </c>
      <c r="K40" s="5" t="s">
        <v>34</v>
      </c>
      <c r="L40" s="5" t="s">
        <v>34</v>
      </c>
      <c r="M40" s="5" t="s">
        <v>34</v>
      </c>
      <c r="N40" s="5" t="s">
        <v>34</v>
      </c>
      <c r="O40" s="5" t="s">
        <v>34</v>
      </c>
      <c r="P40" s="5" t="s">
        <v>34</v>
      </c>
      <c r="Q40" s="5" t="s">
        <v>34</v>
      </c>
      <c r="R40" s="5" t="s">
        <v>34</v>
      </c>
      <c r="S40" s="5" t="s">
        <v>34</v>
      </c>
      <c r="T40" s="5" t="s">
        <v>34</v>
      </c>
      <c r="U40" s="5" t="s">
        <v>34</v>
      </c>
      <c r="V40" s="5" t="s">
        <v>34</v>
      </c>
      <c r="W40" s="5" t="s">
        <v>34</v>
      </c>
      <c r="X40" s="5" t="s">
        <v>34</v>
      </c>
      <c r="Y40" s="5" t="s">
        <v>34</v>
      </c>
      <c r="Z40" s="5" t="s">
        <v>34</v>
      </c>
      <c r="AA40" s="5" t="s">
        <v>34</v>
      </c>
      <c r="AB40" s="5" t="s">
        <v>34</v>
      </c>
      <c r="AC40" s="5" t="s">
        <v>34</v>
      </c>
      <c r="AD40" s="5" t="s">
        <v>34</v>
      </c>
      <c r="AE40" s="5" t="s">
        <v>34</v>
      </c>
      <c r="AF40" s="5" t="s">
        <v>34</v>
      </c>
      <c r="AG40" s="5" t="s">
        <v>34</v>
      </c>
      <c r="AH40" s="5" t="s">
        <v>34</v>
      </c>
      <c r="AI40" s="5" t="s">
        <v>34</v>
      </c>
      <c r="AJ40" s="5" t="s">
        <v>34</v>
      </c>
      <c r="AK40" s="5" t="s">
        <v>34</v>
      </c>
      <c r="AL40" s="5" t="s">
        <v>34</v>
      </c>
      <c r="AM40" s="5" t="s">
        <v>34</v>
      </c>
      <c r="AN40" s="5" t="s">
        <v>34</v>
      </c>
      <c r="AO40" s="5" t="s">
        <v>34</v>
      </c>
      <c r="AP40" s="5" t="s">
        <v>34</v>
      </c>
      <c r="AQ40" s="5" t="s">
        <v>34</v>
      </c>
      <c r="AR40" s="39"/>
    </row>
    <row r="41" spans="1:44" ht="15" customHeight="1">
      <c r="A41" s="29" t="s">
        <v>331</v>
      </c>
      <c r="B41" s="29" t="s">
        <v>385</v>
      </c>
      <c r="C41" s="30" t="s">
        <v>34</v>
      </c>
      <c r="D41" s="30" t="s">
        <v>34</v>
      </c>
      <c r="E41" s="30" t="s">
        <v>34</v>
      </c>
      <c r="F41" s="30" t="s">
        <v>34</v>
      </c>
      <c r="G41" s="30" t="s">
        <v>34</v>
      </c>
      <c r="H41" s="30" t="s">
        <v>34</v>
      </c>
      <c r="I41" s="30" t="s">
        <v>34</v>
      </c>
      <c r="J41" s="30" t="s">
        <v>34</v>
      </c>
      <c r="K41" s="30" t="s">
        <v>34</v>
      </c>
      <c r="L41" s="30" t="s">
        <v>34</v>
      </c>
      <c r="M41" s="30" t="s">
        <v>34</v>
      </c>
      <c r="N41" s="30" t="s">
        <v>34</v>
      </c>
      <c r="O41" s="30" t="s">
        <v>34</v>
      </c>
      <c r="P41" s="30" t="s">
        <v>34</v>
      </c>
      <c r="Q41" s="30" t="s">
        <v>34</v>
      </c>
      <c r="R41" s="30" t="s">
        <v>34</v>
      </c>
      <c r="S41" s="30" t="s">
        <v>34</v>
      </c>
      <c r="T41" s="30">
        <v>17.5</v>
      </c>
      <c r="U41" s="30" t="s">
        <v>34</v>
      </c>
      <c r="V41" s="30">
        <v>17.5</v>
      </c>
      <c r="W41" s="30" t="s">
        <v>34</v>
      </c>
      <c r="X41" s="30" t="s">
        <v>34</v>
      </c>
      <c r="Y41" s="30" t="s">
        <v>34</v>
      </c>
      <c r="Z41" s="30" t="s">
        <v>34</v>
      </c>
      <c r="AA41" s="30" t="s">
        <v>34</v>
      </c>
      <c r="AB41" s="30" t="s">
        <v>34</v>
      </c>
      <c r="AC41" s="30">
        <v>0</v>
      </c>
      <c r="AD41" s="30" t="s">
        <v>34</v>
      </c>
      <c r="AE41" s="30" t="s">
        <v>34</v>
      </c>
      <c r="AF41" s="30" t="s">
        <v>34</v>
      </c>
      <c r="AG41" s="30" t="s">
        <v>34</v>
      </c>
      <c r="AH41" s="30" t="s">
        <v>34</v>
      </c>
      <c r="AI41" s="30" t="s">
        <v>34</v>
      </c>
      <c r="AJ41" s="30" t="s">
        <v>34</v>
      </c>
      <c r="AK41" s="30" t="s">
        <v>34</v>
      </c>
      <c r="AL41" s="30" t="s">
        <v>34</v>
      </c>
      <c r="AM41" s="30" t="s">
        <v>34</v>
      </c>
      <c r="AN41" s="30" t="s">
        <v>34</v>
      </c>
      <c r="AO41" s="30" t="s">
        <v>34</v>
      </c>
      <c r="AP41" s="30" t="s">
        <v>34</v>
      </c>
      <c r="AQ41" s="30" t="s">
        <v>34</v>
      </c>
      <c r="AR41" s="39"/>
    </row>
    <row r="42" spans="1:44" ht="15" customHeight="1">
      <c r="A42" s="56" t="s">
        <v>319</v>
      </c>
      <c r="B42" s="29" t="s">
        <v>412</v>
      </c>
      <c r="C42" s="30">
        <v>-2.8</v>
      </c>
      <c r="D42" s="30">
        <v>-1.3</v>
      </c>
      <c r="E42" s="30">
        <v>-0.3</v>
      </c>
      <c r="F42" s="30">
        <v>-0.3</v>
      </c>
      <c r="G42" s="30">
        <v>-4.7</v>
      </c>
      <c r="H42" s="30">
        <v>-0.3</v>
      </c>
      <c r="I42" s="30">
        <v>-1.2</v>
      </c>
      <c r="J42" s="30">
        <v>-2.4</v>
      </c>
      <c r="K42" s="30">
        <v>-1.8</v>
      </c>
      <c r="L42" s="30">
        <v>-5.7</v>
      </c>
      <c r="M42" s="30">
        <v>-0.3</v>
      </c>
      <c r="N42" s="30">
        <v>-4.2</v>
      </c>
      <c r="O42" s="30">
        <v>-2.9</v>
      </c>
      <c r="P42" s="30">
        <v>-2.2000000000000002</v>
      </c>
      <c r="Q42" s="30">
        <v>-9.5</v>
      </c>
      <c r="R42" s="30">
        <v>-0.7</v>
      </c>
      <c r="S42" s="89">
        <v>-1</v>
      </c>
      <c r="T42" s="89">
        <v>-2.198</v>
      </c>
      <c r="U42" s="30">
        <v>-1.2</v>
      </c>
      <c r="V42" s="30">
        <v>-5.0999999999999996</v>
      </c>
      <c r="W42" s="89">
        <v>-9.0239999999999991</v>
      </c>
      <c r="X42" s="89">
        <v>-81.64</v>
      </c>
      <c r="Y42" s="89">
        <v>-1.8620000000000001</v>
      </c>
      <c r="Z42" s="89">
        <v>7.47</v>
      </c>
      <c r="AA42" s="89">
        <v>-85.055999999999997</v>
      </c>
      <c r="AB42" s="30">
        <v>0.8</v>
      </c>
      <c r="AC42" s="30">
        <v>-119</v>
      </c>
      <c r="AD42" s="30">
        <v>-132.19999999999999</v>
      </c>
      <c r="AE42" s="30">
        <v>0.5</v>
      </c>
      <c r="AF42" s="30">
        <v>-249.9</v>
      </c>
      <c r="AG42" s="30">
        <v>-138.80000000000001</v>
      </c>
      <c r="AH42" s="30">
        <v>13.7</v>
      </c>
      <c r="AI42" s="30">
        <v>-124.8</v>
      </c>
      <c r="AJ42" s="30">
        <v>199.7</v>
      </c>
      <c r="AK42" s="30">
        <v>21.4</v>
      </c>
      <c r="AL42" s="30">
        <v>39.1</v>
      </c>
      <c r="AM42" s="30">
        <v>-45.5</v>
      </c>
      <c r="AN42" s="30">
        <v>53.9</v>
      </c>
      <c r="AO42" s="30">
        <v>-115.3</v>
      </c>
      <c r="AP42" s="89">
        <v>-20</v>
      </c>
      <c r="AQ42" s="89">
        <v>-601.70100000000002</v>
      </c>
      <c r="AR42" s="39"/>
    </row>
    <row r="43" spans="1:44">
      <c r="A43" s="29" t="s">
        <v>332</v>
      </c>
      <c r="B43" s="29" t="s">
        <v>413</v>
      </c>
      <c r="C43" s="30">
        <v>-3.4</v>
      </c>
      <c r="D43" s="30">
        <v>-50.1</v>
      </c>
      <c r="E43" s="30">
        <v>-103.1</v>
      </c>
      <c r="F43" s="30">
        <v>-11.8</v>
      </c>
      <c r="G43" s="30">
        <v>-168.5</v>
      </c>
      <c r="H43" s="30">
        <v>-38.6</v>
      </c>
      <c r="I43" s="30">
        <v>-33.1</v>
      </c>
      <c r="J43" s="30">
        <v>-25.8</v>
      </c>
      <c r="K43" s="30">
        <v>-29.5</v>
      </c>
      <c r="L43" s="30">
        <v>-127</v>
      </c>
      <c r="M43" s="30">
        <v>-22.5</v>
      </c>
      <c r="N43" s="30">
        <v>-7.9</v>
      </c>
      <c r="O43" s="30">
        <v>-36.299999999999997</v>
      </c>
      <c r="P43" s="30">
        <v>-54</v>
      </c>
      <c r="Q43" s="30">
        <v>-120.7</v>
      </c>
      <c r="R43" s="30">
        <v>-52.8</v>
      </c>
      <c r="S43" s="30">
        <v>-8.8000000000000007</v>
      </c>
      <c r="T43" s="30">
        <v>-8.6</v>
      </c>
      <c r="U43" s="30">
        <v>-27.9</v>
      </c>
      <c r="V43" s="30">
        <v>-98.1</v>
      </c>
      <c r="W43" s="30">
        <v>-21.1</v>
      </c>
      <c r="X43" s="30">
        <v>-29.4</v>
      </c>
      <c r="Y43" s="30">
        <v>-35.700000000000003</v>
      </c>
      <c r="Z43" s="30">
        <v>-32.200000000000003</v>
      </c>
      <c r="AA43" s="30">
        <v>-118.3</v>
      </c>
      <c r="AB43" s="30">
        <v>-22.8</v>
      </c>
      <c r="AC43" s="30">
        <v>-19</v>
      </c>
      <c r="AD43" s="30">
        <v>-15.5</v>
      </c>
      <c r="AE43" s="30">
        <v>-55.8</v>
      </c>
      <c r="AF43" s="30">
        <v>-113.1</v>
      </c>
      <c r="AG43" s="30">
        <v>-25</v>
      </c>
      <c r="AH43" s="30">
        <v>-7.5</v>
      </c>
      <c r="AI43" s="30">
        <v>-11.6</v>
      </c>
      <c r="AJ43" s="30">
        <v>-55.6</v>
      </c>
      <c r="AK43" s="30">
        <v>-50.2</v>
      </c>
      <c r="AL43" s="30">
        <v>-47.2</v>
      </c>
      <c r="AM43" s="30">
        <v>-49.8</v>
      </c>
      <c r="AN43" s="30">
        <v>-43.9</v>
      </c>
      <c r="AO43" s="30">
        <v>-34.299999999999997</v>
      </c>
      <c r="AP43" s="30">
        <v>-40.6</v>
      </c>
      <c r="AQ43" s="89">
        <v>-61.683</v>
      </c>
      <c r="AR43" s="39"/>
    </row>
    <row r="44" spans="1:44">
      <c r="A44" s="56" t="s">
        <v>333</v>
      </c>
      <c r="B44" s="29" t="s">
        <v>414</v>
      </c>
      <c r="C44" s="30">
        <v>-3.6</v>
      </c>
      <c r="D44" s="30">
        <v>2.2999999999999998</v>
      </c>
      <c r="E44" s="30">
        <v>-10</v>
      </c>
      <c r="F44" s="30">
        <v>-2.1</v>
      </c>
      <c r="G44" s="30">
        <v>-13.4</v>
      </c>
      <c r="H44" s="30">
        <v>-2.1</v>
      </c>
      <c r="I44" s="30">
        <v>-1.3</v>
      </c>
      <c r="J44" s="30">
        <v>-0.7</v>
      </c>
      <c r="K44" s="30">
        <v>-1.8</v>
      </c>
      <c r="L44" s="30">
        <v>-5.9</v>
      </c>
      <c r="M44" s="30">
        <v>-1</v>
      </c>
      <c r="N44" s="30">
        <v>-1</v>
      </c>
      <c r="O44" s="30">
        <v>-1.2</v>
      </c>
      <c r="P44" s="30">
        <v>-8.4</v>
      </c>
      <c r="Q44" s="30">
        <v>-11.6</v>
      </c>
      <c r="R44" s="30">
        <v>-15.9</v>
      </c>
      <c r="S44" s="30">
        <v>-13.5</v>
      </c>
      <c r="T44" s="30">
        <v>-3.7</v>
      </c>
      <c r="U44" s="30">
        <v>-18.5</v>
      </c>
      <c r="V44" s="30">
        <v>-51.7</v>
      </c>
      <c r="W44" s="30">
        <v>-6.2</v>
      </c>
      <c r="X44" s="30">
        <v>-1.3</v>
      </c>
      <c r="Y44" s="30">
        <v>-2.8</v>
      </c>
      <c r="Z44" s="30">
        <v>-4.4000000000000004</v>
      </c>
      <c r="AA44" s="30">
        <v>-14.7</v>
      </c>
      <c r="AB44" s="30">
        <v>-9.5</v>
      </c>
      <c r="AC44" s="30">
        <v>-4</v>
      </c>
      <c r="AD44" s="30">
        <v>-1.5</v>
      </c>
      <c r="AE44" s="30">
        <v>-1</v>
      </c>
      <c r="AF44" s="30">
        <v>-16</v>
      </c>
      <c r="AG44" s="30">
        <v>-0.4</v>
      </c>
      <c r="AH44" s="30">
        <v>-0.5</v>
      </c>
      <c r="AI44" s="30">
        <v>-0.7</v>
      </c>
      <c r="AJ44" s="30">
        <v>-7.3</v>
      </c>
      <c r="AK44" s="30">
        <v>-0.4</v>
      </c>
      <c r="AL44" s="30">
        <v>-0.2</v>
      </c>
      <c r="AM44" s="30">
        <v>-0.2</v>
      </c>
      <c r="AN44" s="30">
        <v>-0.7</v>
      </c>
      <c r="AO44" s="30">
        <v>-0.3</v>
      </c>
      <c r="AP44" s="30">
        <v>0.3</v>
      </c>
      <c r="AQ44" s="89">
        <v>-0.34100000000000003</v>
      </c>
      <c r="AR44" s="39"/>
    </row>
    <row r="45" spans="1:44">
      <c r="A45" s="29" t="s">
        <v>335</v>
      </c>
      <c r="B45" s="29" t="s">
        <v>411</v>
      </c>
      <c r="C45" s="30" t="s">
        <v>34</v>
      </c>
      <c r="D45" s="30" t="s">
        <v>34</v>
      </c>
      <c r="E45" s="30">
        <v>-0.4</v>
      </c>
      <c r="F45" s="30" t="s">
        <v>34</v>
      </c>
      <c r="G45" s="30">
        <v>-0.4</v>
      </c>
      <c r="H45" s="30" t="s">
        <v>34</v>
      </c>
      <c r="I45" s="30" t="s">
        <v>34</v>
      </c>
      <c r="J45" s="30" t="s">
        <v>34</v>
      </c>
      <c r="K45" s="30" t="s">
        <v>34</v>
      </c>
      <c r="L45" s="30" t="s">
        <v>34</v>
      </c>
      <c r="M45" s="30" t="s">
        <v>34</v>
      </c>
      <c r="N45" s="30" t="s">
        <v>34</v>
      </c>
      <c r="O45" s="30" t="s">
        <v>34</v>
      </c>
      <c r="P45" s="30" t="s">
        <v>34</v>
      </c>
      <c r="Q45" s="30" t="s">
        <v>34</v>
      </c>
      <c r="R45" s="30" t="s">
        <v>34</v>
      </c>
      <c r="S45" s="30" t="s">
        <v>34</v>
      </c>
      <c r="T45" s="30" t="s">
        <v>34</v>
      </c>
      <c r="U45" s="30" t="s">
        <v>34</v>
      </c>
      <c r="V45" s="30" t="s">
        <v>34</v>
      </c>
      <c r="W45" s="30" t="s">
        <v>34</v>
      </c>
      <c r="X45" s="30" t="s">
        <v>34</v>
      </c>
      <c r="Y45" s="30" t="s">
        <v>34</v>
      </c>
      <c r="Z45" s="30" t="s">
        <v>34</v>
      </c>
      <c r="AA45" s="30" t="s">
        <v>34</v>
      </c>
      <c r="AB45" s="30" t="s">
        <v>34</v>
      </c>
      <c r="AC45" s="30" t="s">
        <v>34</v>
      </c>
      <c r="AD45" s="30" t="s">
        <v>34</v>
      </c>
      <c r="AE45" s="30" t="s">
        <v>34</v>
      </c>
      <c r="AF45" s="30" t="s">
        <v>34</v>
      </c>
      <c r="AG45" s="30" t="s">
        <v>34</v>
      </c>
      <c r="AH45" s="30" t="s">
        <v>34</v>
      </c>
      <c r="AI45" s="30" t="s">
        <v>34</v>
      </c>
      <c r="AJ45" s="30" t="s">
        <v>34</v>
      </c>
      <c r="AK45" s="30" t="s">
        <v>34</v>
      </c>
      <c r="AL45" s="30" t="s">
        <v>34</v>
      </c>
      <c r="AM45" s="30" t="s">
        <v>34</v>
      </c>
      <c r="AN45" s="30" t="s">
        <v>34</v>
      </c>
      <c r="AO45" s="30" t="s">
        <v>34</v>
      </c>
      <c r="AP45" s="30" t="s">
        <v>34</v>
      </c>
      <c r="AQ45" s="30" t="s">
        <v>34</v>
      </c>
      <c r="AR45" s="39"/>
    </row>
    <row r="46" spans="1:44">
      <c r="A46" s="56" t="s">
        <v>334</v>
      </c>
      <c r="B46" s="29" t="s">
        <v>410</v>
      </c>
      <c r="C46" s="30" t="s">
        <v>34</v>
      </c>
      <c r="D46" s="30" t="s">
        <v>34</v>
      </c>
      <c r="E46" s="30" t="s">
        <v>34</v>
      </c>
      <c r="F46" s="30" t="s">
        <v>34</v>
      </c>
      <c r="G46" s="30" t="s">
        <v>34</v>
      </c>
      <c r="H46" s="30" t="s">
        <v>34</v>
      </c>
      <c r="I46" s="30" t="s">
        <v>34</v>
      </c>
      <c r="J46" s="30" t="s">
        <v>34</v>
      </c>
      <c r="K46" s="30" t="s">
        <v>34</v>
      </c>
      <c r="L46" s="30" t="s">
        <v>34</v>
      </c>
      <c r="M46" s="30" t="s">
        <v>34</v>
      </c>
      <c r="N46" s="30" t="s">
        <v>34</v>
      </c>
      <c r="O46" s="30" t="s">
        <v>34</v>
      </c>
      <c r="P46" s="30" t="s">
        <v>34</v>
      </c>
      <c r="Q46" s="30" t="s">
        <v>34</v>
      </c>
      <c r="R46" s="30" t="s">
        <v>34</v>
      </c>
      <c r="S46" s="30" t="s">
        <v>34</v>
      </c>
      <c r="T46" s="30" t="s">
        <v>34</v>
      </c>
      <c r="U46" s="30">
        <v>-2.9</v>
      </c>
      <c r="V46" s="30">
        <v>-2.9</v>
      </c>
      <c r="W46" s="30" t="s">
        <v>34</v>
      </c>
      <c r="X46" s="30" t="s">
        <v>34</v>
      </c>
      <c r="Y46" s="30" t="s">
        <v>34</v>
      </c>
      <c r="Z46" s="30" t="s">
        <v>34</v>
      </c>
      <c r="AA46" s="30" t="s">
        <v>34</v>
      </c>
      <c r="AB46" s="30" t="s">
        <v>34</v>
      </c>
      <c r="AC46" s="30" t="s">
        <v>34</v>
      </c>
      <c r="AD46" s="30" t="s">
        <v>34</v>
      </c>
      <c r="AE46" s="30" t="s">
        <v>34</v>
      </c>
      <c r="AF46" s="30" t="s">
        <v>34</v>
      </c>
      <c r="AG46" s="30" t="s">
        <v>34</v>
      </c>
      <c r="AH46" s="30" t="s">
        <v>34</v>
      </c>
      <c r="AI46" s="30" t="s">
        <v>34</v>
      </c>
      <c r="AJ46" s="30" t="s">
        <v>34</v>
      </c>
      <c r="AK46" s="30" t="s">
        <v>34</v>
      </c>
      <c r="AL46" s="30" t="s">
        <v>34</v>
      </c>
      <c r="AM46" s="30" t="s">
        <v>34</v>
      </c>
      <c r="AN46" s="30" t="s">
        <v>34</v>
      </c>
      <c r="AO46" s="30" t="s">
        <v>34</v>
      </c>
      <c r="AP46" s="30" t="s">
        <v>34</v>
      </c>
      <c r="AQ46" s="30" t="s">
        <v>34</v>
      </c>
      <c r="AR46" s="39"/>
    </row>
    <row r="47" spans="1:44">
      <c r="A47" s="29" t="s">
        <v>336</v>
      </c>
      <c r="B47" s="29" t="s">
        <v>409</v>
      </c>
      <c r="C47" s="30">
        <v>-1.1000000000000001</v>
      </c>
      <c r="D47" s="30">
        <v>0.7</v>
      </c>
      <c r="E47" s="30">
        <v>0.5</v>
      </c>
      <c r="F47" s="30">
        <v>0.3</v>
      </c>
      <c r="G47" s="30">
        <v>0.4</v>
      </c>
      <c r="H47" s="30">
        <v>-0.2</v>
      </c>
      <c r="I47" s="30">
        <v>0.2</v>
      </c>
      <c r="J47" s="30">
        <v>1</v>
      </c>
      <c r="K47" s="30">
        <v>-1</v>
      </c>
      <c r="L47" s="30" t="s">
        <v>34</v>
      </c>
      <c r="M47" s="30" t="s">
        <v>34</v>
      </c>
      <c r="N47" s="30" t="s">
        <v>34</v>
      </c>
      <c r="O47" s="30" t="s">
        <v>34</v>
      </c>
      <c r="P47" s="30" t="s">
        <v>34</v>
      </c>
      <c r="Q47" s="30" t="s">
        <v>34</v>
      </c>
      <c r="R47" s="30" t="s">
        <v>34</v>
      </c>
      <c r="S47" s="30" t="s">
        <v>34</v>
      </c>
      <c r="T47" s="30" t="s">
        <v>34</v>
      </c>
      <c r="U47" s="30" t="s">
        <v>34</v>
      </c>
      <c r="V47" s="30" t="s">
        <v>34</v>
      </c>
      <c r="W47" s="30" t="s">
        <v>34</v>
      </c>
      <c r="X47" s="30" t="s">
        <v>34</v>
      </c>
      <c r="Y47" s="30" t="s">
        <v>34</v>
      </c>
      <c r="Z47" s="30" t="s">
        <v>34</v>
      </c>
      <c r="AA47" s="30" t="s">
        <v>34</v>
      </c>
      <c r="AB47" s="30" t="s">
        <v>34</v>
      </c>
      <c r="AC47" s="30" t="s">
        <v>34</v>
      </c>
      <c r="AD47" s="30" t="s">
        <v>34</v>
      </c>
      <c r="AE47" s="30" t="s">
        <v>34</v>
      </c>
      <c r="AF47" s="30" t="s">
        <v>34</v>
      </c>
      <c r="AG47" s="30" t="s">
        <v>34</v>
      </c>
      <c r="AH47" s="30" t="s">
        <v>34</v>
      </c>
      <c r="AI47" s="30" t="s">
        <v>34</v>
      </c>
      <c r="AJ47" s="30" t="s">
        <v>34</v>
      </c>
      <c r="AK47" s="30" t="s">
        <v>34</v>
      </c>
      <c r="AL47" s="30" t="s">
        <v>34</v>
      </c>
      <c r="AM47" s="30" t="s">
        <v>34</v>
      </c>
      <c r="AN47" s="30" t="s">
        <v>34</v>
      </c>
      <c r="AO47" s="30" t="s">
        <v>34</v>
      </c>
      <c r="AP47" s="30" t="s">
        <v>34</v>
      </c>
      <c r="AQ47" s="30" t="s">
        <v>34</v>
      </c>
      <c r="AR47" s="39"/>
    </row>
    <row r="48" spans="1:44">
      <c r="A48" s="56" t="s">
        <v>337</v>
      </c>
      <c r="B48" s="29" t="s">
        <v>408</v>
      </c>
      <c r="C48" s="30" t="s">
        <v>34</v>
      </c>
      <c r="D48" s="30" t="s">
        <v>34</v>
      </c>
      <c r="E48" s="30" t="s">
        <v>34</v>
      </c>
      <c r="F48" s="30" t="s">
        <v>34</v>
      </c>
      <c r="G48" s="30" t="s">
        <v>34</v>
      </c>
      <c r="H48" s="30" t="s">
        <v>34</v>
      </c>
      <c r="I48" s="30" t="s">
        <v>34</v>
      </c>
      <c r="J48" s="30">
        <v>-92</v>
      </c>
      <c r="K48" s="30" t="s">
        <v>34</v>
      </c>
      <c r="L48" s="30">
        <v>-92</v>
      </c>
      <c r="M48" s="30" t="s">
        <v>34</v>
      </c>
      <c r="N48" s="30" t="s">
        <v>34</v>
      </c>
      <c r="O48" s="30" t="s">
        <v>34</v>
      </c>
      <c r="P48" s="30" t="s">
        <v>34</v>
      </c>
      <c r="Q48" s="30" t="s">
        <v>34</v>
      </c>
      <c r="R48" s="30" t="s">
        <v>34</v>
      </c>
      <c r="S48" s="30">
        <v>-236.8</v>
      </c>
      <c r="T48" s="30">
        <v>-89.7</v>
      </c>
      <c r="U48" s="30">
        <v>-42.1</v>
      </c>
      <c r="V48" s="30">
        <v>-368.6</v>
      </c>
      <c r="W48" s="30">
        <v>0</v>
      </c>
      <c r="X48" s="30" t="s">
        <v>34</v>
      </c>
      <c r="Y48" s="30" t="s">
        <v>34</v>
      </c>
      <c r="Z48" s="30" t="s">
        <v>34</v>
      </c>
      <c r="AA48" s="30" t="s">
        <v>34</v>
      </c>
      <c r="AB48" s="30" t="s">
        <v>34</v>
      </c>
      <c r="AC48" s="30" t="s">
        <v>34</v>
      </c>
      <c r="AD48" s="30" t="s">
        <v>34</v>
      </c>
      <c r="AE48" s="30" t="s">
        <v>34</v>
      </c>
      <c r="AF48" s="30" t="s">
        <v>34</v>
      </c>
      <c r="AG48" s="30" t="s">
        <v>34</v>
      </c>
      <c r="AH48" s="30" t="s">
        <v>34</v>
      </c>
      <c r="AI48" s="30" t="s">
        <v>34</v>
      </c>
      <c r="AJ48" s="30">
        <v>-273.10000000000002</v>
      </c>
      <c r="AK48" s="30" t="s">
        <v>34</v>
      </c>
      <c r="AL48" s="30" t="s">
        <v>34</v>
      </c>
      <c r="AM48" s="30" t="s">
        <v>34</v>
      </c>
      <c r="AN48" s="30" t="s">
        <v>34</v>
      </c>
      <c r="AO48" s="30" t="s">
        <v>34</v>
      </c>
      <c r="AP48" s="30" t="s">
        <v>34</v>
      </c>
      <c r="AQ48" s="30" t="s">
        <v>34</v>
      </c>
      <c r="AR48" s="39"/>
    </row>
    <row r="49" spans="1:44">
      <c r="A49" s="29" t="s">
        <v>338</v>
      </c>
      <c r="B49" s="29" t="s">
        <v>407</v>
      </c>
      <c r="C49" s="30" t="s">
        <v>34</v>
      </c>
      <c r="D49" s="30" t="s">
        <v>34</v>
      </c>
      <c r="E49" s="30" t="s">
        <v>34</v>
      </c>
      <c r="F49" s="30" t="s">
        <v>34</v>
      </c>
      <c r="G49" s="30" t="s">
        <v>34</v>
      </c>
      <c r="H49" s="30" t="s">
        <v>34</v>
      </c>
      <c r="I49" s="30" t="s">
        <v>34</v>
      </c>
      <c r="J49" s="30">
        <v>-5.9</v>
      </c>
      <c r="K49" s="30" t="s">
        <v>34</v>
      </c>
      <c r="L49" s="30">
        <v>-5.9</v>
      </c>
      <c r="M49" s="30" t="s">
        <v>34</v>
      </c>
      <c r="N49" s="30" t="s">
        <v>34</v>
      </c>
      <c r="O49" s="30" t="s">
        <v>34</v>
      </c>
      <c r="P49" s="30" t="s">
        <v>34</v>
      </c>
      <c r="Q49" s="30" t="s">
        <v>34</v>
      </c>
      <c r="R49" s="30" t="s">
        <v>34</v>
      </c>
      <c r="S49" s="30">
        <v>-41.8</v>
      </c>
      <c r="T49" s="30">
        <v>-23.3</v>
      </c>
      <c r="U49" s="30">
        <v>0.1</v>
      </c>
      <c r="V49" s="30">
        <v>-65</v>
      </c>
      <c r="W49" s="30" t="s">
        <v>34</v>
      </c>
      <c r="X49" s="30" t="s">
        <v>34</v>
      </c>
      <c r="Y49" s="30" t="s">
        <v>34</v>
      </c>
      <c r="Z49" s="30" t="s">
        <v>34</v>
      </c>
      <c r="AA49" s="30" t="s">
        <v>34</v>
      </c>
      <c r="AB49" s="30" t="s">
        <v>34</v>
      </c>
      <c r="AC49" s="30" t="s">
        <v>34</v>
      </c>
      <c r="AD49" s="30" t="s">
        <v>34</v>
      </c>
      <c r="AE49" s="30" t="s">
        <v>34</v>
      </c>
      <c r="AF49" s="30" t="s">
        <v>34</v>
      </c>
      <c r="AG49" s="30" t="s">
        <v>34</v>
      </c>
      <c r="AH49" s="30" t="s">
        <v>34</v>
      </c>
      <c r="AI49" s="30" t="s">
        <v>34</v>
      </c>
      <c r="AJ49" s="30" t="s">
        <v>34</v>
      </c>
      <c r="AK49" s="30" t="s">
        <v>34</v>
      </c>
      <c r="AL49" s="30" t="s">
        <v>34</v>
      </c>
      <c r="AM49" s="30" t="s">
        <v>34</v>
      </c>
      <c r="AN49" s="30" t="s">
        <v>34</v>
      </c>
      <c r="AO49" s="30" t="s">
        <v>34</v>
      </c>
      <c r="AP49" s="30" t="s">
        <v>34</v>
      </c>
      <c r="AQ49" s="30" t="s">
        <v>34</v>
      </c>
      <c r="AR49" s="39"/>
    </row>
    <row r="50" spans="1:44">
      <c r="A50" s="56" t="s">
        <v>339</v>
      </c>
      <c r="B50" s="29" t="s">
        <v>406</v>
      </c>
      <c r="C50" s="30" t="s">
        <v>34</v>
      </c>
      <c r="D50" s="30" t="s">
        <v>34</v>
      </c>
      <c r="E50" s="30" t="s">
        <v>34</v>
      </c>
      <c r="F50" s="30" t="s">
        <v>34</v>
      </c>
      <c r="G50" s="30" t="s">
        <v>34</v>
      </c>
      <c r="H50" s="30" t="s">
        <v>34</v>
      </c>
      <c r="I50" s="30" t="s">
        <v>34</v>
      </c>
      <c r="J50" s="30" t="s">
        <v>34</v>
      </c>
      <c r="K50" s="30" t="s">
        <v>34</v>
      </c>
      <c r="L50" s="30" t="s">
        <v>34</v>
      </c>
      <c r="M50" s="30" t="s">
        <v>34</v>
      </c>
      <c r="N50" s="30" t="s">
        <v>34</v>
      </c>
      <c r="O50" s="30" t="s">
        <v>34</v>
      </c>
      <c r="P50" s="30" t="s">
        <v>34</v>
      </c>
      <c r="Q50" s="30" t="s">
        <v>34</v>
      </c>
      <c r="R50" s="30" t="s">
        <v>34</v>
      </c>
      <c r="S50" s="30" t="s">
        <v>34</v>
      </c>
      <c r="T50" s="30" t="s">
        <v>34</v>
      </c>
      <c r="U50" s="30" t="s">
        <v>34</v>
      </c>
      <c r="V50" s="30" t="s">
        <v>34</v>
      </c>
      <c r="W50" s="30" t="s">
        <v>34</v>
      </c>
      <c r="X50" s="30">
        <v>-7.5</v>
      </c>
      <c r="Y50" s="30">
        <v>0</v>
      </c>
      <c r="Z50" s="30">
        <v>0</v>
      </c>
      <c r="AA50" s="30">
        <v>-7.5</v>
      </c>
      <c r="AB50" s="30">
        <v>0</v>
      </c>
      <c r="AC50" s="30" t="s">
        <v>34</v>
      </c>
      <c r="AD50" s="30" t="s">
        <v>34</v>
      </c>
      <c r="AE50" s="30" t="s">
        <v>34</v>
      </c>
      <c r="AF50" s="30" t="s">
        <v>34</v>
      </c>
      <c r="AG50" s="30" t="s">
        <v>34</v>
      </c>
      <c r="AH50" s="30" t="s">
        <v>34</v>
      </c>
      <c r="AI50" s="30" t="s">
        <v>34</v>
      </c>
      <c r="AJ50" s="30" t="s">
        <v>34</v>
      </c>
      <c r="AK50" s="30" t="s">
        <v>34</v>
      </c>
      <c r="AL50" s="30" t="s">
        <v>34</v>
      </c>
      <c r="AM50" s="30" t="s">
        <v>34</v>
      </c>
      <c r="AN50" s="30" t="s">
        <v>34</v>
      </c>
      <c r="AO50" s="30" t="s">
        <v>34</v>
      </c>
      <c r="AP50" s="30" t="s">
        <v>34</v>
      </c>
      <c r="AQ50" s="30" t="s">
        <v>34</v>
      </c>
      <c r="AR50" s="39"/>
    </row>
    <row r="51" spans="1:44">
      <c r="A51" s="29" t="s">
        <v>340</v>
      </c>
      <c r="B51" s="29" t="s">
        <v>405</v>
      </c>
      <c r="C51" s="30" t="s">
        <v>34</v>
      </c>
      <c r="D51" s="30" t="s">
        <v>34</v>
      </c>
      <c r="E51" s="30" t="s">
        <v>34</v>
      </c>
      <c r="F51" s="30" t="s">
        <v>34</v>
      </c>
      <c r="G51" s="30" t="s">
        <v>34</v>
      </c>
      <c r="H51" s="30" t="s">
        <v>34</v>
      </c>
      <c r="I51" s="30" t="s">
        <v>34</v>
      </c>
      <c r="J51" s="30" t="s">
        <v>34</v>
      </c>
      <c r="K51" s="30" t="s">
        <v>34</v>
      </c>
      <c r="L51" s="30" t="s">
        <v>34</v>
      </c>
      <c r="M51" s="30" t="s">
        <v>34</v>
      </c>
      <c r="N51" s="30" t="s">
        <v>34</v>
      </c>
      <c r="O51" s="30" t="s">
        <v>34</v>
      </c>
      <c r="P51" s="30" t="s">
        <v>34</v>
      </c>
      <c r="Q51" s="30" t="s">
        <v>34</v>
      </c>
      <c r="R51" s="30" t="s">
        <v>34</v>
      </c>
      <c r="S51" s="30" t="s">
        <v>34</v>
      </c>
      <c r="T51" s="30" t="s">
        <v>34</v>
      </c>
      <c r="U51" s="30">
        <v>-6.5</v>
      </c>
      <c r="V51" s="30">
        <v>-6.5</v>
      </c>
      <c r="W51" s="30" t="s">
        <v>34</v>
      </c>
      <c r="X51" s="30" t="s">
        <v>34</v>
      </c>
      <c r="Y51" s="30">
        <v>-6.5</v>
      </c>
      <c r="Z51" s="30" t="s">
        <v>34</v>
      </c>
      <c r="AA51" s="30">
        <v>-6.5</v>
      </c>
      <c r="AB51" s="30">
        <v>0</v>
      </c>
      <c r="AC51" s="30" t="s">
        <v>34</v>
      </c>
      <c r="AD51" s="30">
        <v>-6.5</v>
      </c>
      <c r="AE51" s="30" t="s">
        <v>34</v>
      </c>
      <c r="AF51" s="30">
        <v>-6.5</v>
      </c>
      <c r="AG51" s="30" t="s">
        <v>34</v>
      </c>
      <c r="AH51" s="30" t="s">
        <v>34</v>
      </c>
      <c r="AI51" s="30">
        <v>-6.5</v>
      </c>
      <c r="AJ51" s="30" t="s">
        <v>34</v>
      </c>
      <c r="AK51" s="30" t="s">
        <v>34</v>
      </c>
      <c r="AL51" s="30" t="s">
        <v>34</v>
      </c>
      <c r="AM51" s="30">
        <v>-6.5</v>
      </c>
      <c r="AN51" s="30">
        <v>-206.9</v>
      </c>
      <c r="AO51" s="30" t="s">
        <v>34</v>
      </c>
      <c r="AP51" s="30" t="s">
        <v>34</v>
      </c>
      <c r="AQ51" s="30" t="s">
        <v>34</v>
      </c>
      <c r="AR51" s="39"/>
    </row>
    <row r="52" spans="1:44">
      <c r="A52" s="56" t="s">
        <v>341</v>
      </c>
      <c r="B52" s="29" t="s">
        <v>404</v>
      </c>
      <c r="C52" s="30" t="s">
        <v>34</v>
      </c>
      <c r="D52" s="30" t="s">
        <v>34</v>
      </c>
      <c r="E52" s="30" t="s">
        <v>34</v>
      </c>
      <c r="F52" s="30" t="s">
        <v>34</v>
      </c>
      <c r="G52" s="30" t="s">
        <v>34</v>
      </c>
      <c r="H52" s="30" t="s">
        <v>34</v>
      </c>
      <c r="I52" s="30" t="s">
        <v>34</v>
      </c>
      <c r="J52" s="30" t="s">
        <v>34</v>
      </c>
      <c r="K52" s="30" t="s">
        <v>34</v>
      </c>
      <c r="L52" s="30" t="s">
        <v>34</v>
      </c>
      <c r="M52" s="30" t="s">
        <v>34</v>
      </c>
      <c r="N52" s="30" t="s">
        <v>34</v>
      </c>
      <c r="O52" s="30" t="s">
        <v>34</v>
      </c>
      <c r="P52" s="30" t="s">
        <v>34</v>
      </c>
      <c r="Q52" s="30" t="s">
        <v>34</v>
      </c>
      <c r="R52" s="30" t="s">
        <v>34</v>
      </c>
      <c r="S52" s="30" t="s">
        <v>34</v>
      </c>
      <c r="T52" s="30" t="s">
        <v>34</v>
      </c>
      <c r="U52" s="30" t="s">
        <v>34</v>
      </c>
      <c r="V52" s="30" t="s">
        <v>34</v>
      </c>
      <c r="W52" s="30" t="s">
        <v>34</v>
      </c>
      <c r="X52" s="30" t="s">
        <v>34</v>
      </c>
      <c r="Y52" s="30">
        <v>-47.5</v>
      </c>
      <c r="Z52" s="30">
        <v>0</v>
      </c>
      <c r="AA52" s="30">
        <v>-47.5</v>
      </c>
      <c r="AB52" s="30">
        <v>0</v>
      </c>
      <c r="AC52" s="30" t="s">
        <v>34</v>
      </c>
      <c r="AD52" s="30" t="s">
        <v>34</v>
      </c>
      <c r="AE52" s="30" t="s">
        <v>34</v>
      </c>
      <c r="AF52" s="30" t="s">
        <v>34</v>
      </c>
      <c r="AG52" s="30" t="s">
        <v>34</v>
      </c>
      <c r="AH52" s="30" t="s">
        <v>34</v>
      </c>
      <c r="AI52" s="30" t="s">
        <v>34</v>
      </c>
      <c r="AJ52" s="30" t="s">
        <v>34</v>
      </c>
      <c r="AK52" s="30" t="s">
        <v>34</v>
      </c>
      <c r="AL52" s="30" t="s">
        <v>34</v>
      </c>
      <c r="AM52" s="30" t="s">
        <v>34</v>
      </c>
      <c r="AN52" s="30" t="s">
        <v>34</v>
      </c>
      <c r="AO52" s="30" t="s">
        <v>34</v>
      </c>
      <c r="AP52" s="30" t="s">
        <v>34</v>
      </c>
      <c r="AQ52" s="30" t="s">
        <v>34</v>
      </c>
      <c r="AR52" s="39"/>
    </row>
    <row r="53" spans="1:44">
      <c r="A53" s="29" t="s">
        <v>342</v>
      </c>
      <c r="B53" s="29" t="s">
        <v>403</v>
      </c>
      <c r="C53" s="30" t="s">
        <v>34</v>
      </c>
      <c r="D53" s="30" t="s">
        <v>34</v>
      </c>
      <c r="E53" s="30" t="s">
        <v>34</v>
      </c>
      <c r="F53" s="30" t="s">
        <v>34</v>
      </c>
      <c r="G53" s="30" t="s">
        <v>34</v>
      </c>
      <c r="H53" s="30" t="s">
        <v>34</v>
      </c>
      <c r="I53" s="30" t="s">
        <v>34</v>
      </c>
      <c r="J53" s="30">
        <v>-179.2</v>
      </c>
      <c r="K53" s="30" t="s">
        <v>34</v>
      </c>
      <c r="L53" s="30">
        <v>-179.2</v>
      </c>
      <c r="M53" s="30" t="s">
        <v>34</v>
      </c>
      <c r="N53" s="30" t="s">
        <v>34</v>
      </c>
      <c r="O53" s="30" t="s">
        <v>34</v>
      </c>
      <c r="P53" s="30" t="s">
        <v>34</v>
      </c>
      <c r="Q53" s="30" t="s">
        <v>34</v>
      </c>
      <c r="R53" s="30" t="s">
        <v>34</v>
      </c>
      <c r="S53" s="30" t="s">
        <v>34</v>
      </c>
      <c r="T53" s="30" t="s">
        <v>34</v>
      </c>
      <c r="U53" s="30" t="s">
        <v>34</v>
      </c>
      <c r="V53" s="30" t="s">
        <v>34</v>
      </c>
      <c r="W53" s="30" t="s">
        <v>34</v>
      </c>
      <c r="X53" s="30" t="s">
        <v>34</v>
      </c>
      <c r="Y53" s="30" t="s">
        <v>34</v>
      </c>
      <c r="Z53" s="30" t="s">
        <v>34</v>
      </c>
      <c r="AA53" s="30" t="s">
        <v>34</v>
      </c>
      <c r="AB53" s="30" t="s">
        <v>34</v>
      </c>
      <c r="AC53" s="30" t="s">
        <v>34</v>
      </c>
      <c r="AD53" s="30" t="s">
        <v>34</v>
      </c>
      <c r="AE53" s="30" t="s">
        <v>34</v>
      </c>
      <c r="AF53" s="30" t="s">
        <v>34</v>
      </c>
      <c r="AG53" s="30" t="s">
        <v>34</v>
      </c>
      <c r="AH53" s="30" t="s">
        <v>34</v>
      </c>
      <c r="AI53" s="30" t="s">
        <v>34</v>
      </c>
      <c r="AJ53" s="30" t="s">
        <v>34</v>
      </c>
      <c r="AK53" s="30" t="s">
        <v>34</v>
      </c>
      <c r="AL53" s="30" t="s">
        <v>34</v>
      </c>
      <c r="AM53" s="30" t="s">
        <v>34</v>
      </c>
      <c r="AN53" s="30" t="s">
        <v>34</v>
      </c>
      <c r="AO53" s="30" t="s">
        <v>34</v>
      </c>
      <c r="AP53" s="30" t="s">
        <v>34</v>
      </c>
      <c r="AQ53" s="30" t="s">
        <v>34</v>
      </c>
      <c r="AR53" s="39"/>
    </row>
    <row r="54" spans="1:44">
      <c r="A54" s="52" t="s">
        <v>343</v>
      </c>
      <c r="B54" s="28" t="s">
        <v>402</v>
      </c>
      <c r="C54" s="5">
        <v>-10.9</v>
      </c>
      <c r="D54" s="5">
        <v>-48.5</v>
      </c>
      <c r="E54" s="5">
        <v>-137.4</v>
      </c>
      <c r="F54" s="5">
        <v>-13.9</v>
      </c>
      <c r="G54" s="5">
        <v>-210.5</v>
      </c>
      <c r="H54" s="5">
        <v>-41.2</v>
      </c>
      <c r="I54" s="5">
        <v>-35.5</v>
      </c>
      <c r="J54" s="5">
        <v>-305</v>
      </c>
      <c r="K54" s="5">
        <v>-34</v>
      </c>
      <c r="L54" s="5">
        <v>-415.7</v>
      </c>
      <c r="M54" s="5">
        <v>-23.8</v>
      </c>
      <c r="N54" s="5">
        <v>-13.1</v>
      </c>
      <c r="O54" s="5">
        <v>-40.4</v>
      </c>
      <c r="P54" s="5">
        <v>-64.5</v>
      </c>
      <c r="Q54" s="5">
        <v>-141.80000000000001</v>
      </c>
      <c r="R54" s="5">
        <v>-69.3</v>
      </c>
      <c r="S54" s="5">
        <v>-302</v>
      </c>
      <c r="T54" s="105">
        <v>-109.998</v>
      </c>
      <c r="U54" s="105">
        <v>-99</v>
      </c>
      <c r="V54" s="5">
        <v>-580.29999999999995</v>
      </c>
      <c r="W54" s="5">
        <v>-36.299999999999997</v>
      </c>
      <c r="X54" s="5">
        <v>-119.8</v>
      </c>
      <c r="Y54" s="5">
        <v>-94.3</v>
      </c>
      <c r="Z54" s="5">
        <v>-29.1</v>
      </c>
      <c r="AA54" s="5">
        <v>-279.60000000000002</v>
      </c>
      <c r="AB54" s="5">
        <v>-31.6</v>
      </c>
      <c r="AC54" s="5">
        <v>-142</v>
      </c>
      <c r="AD54" s="5">
        <v>-155.69999999999999</v>
      </c>
      <c r="AE54" s="5">
        <v>-56.2</v>
      </c>
      <c r="AF54" s="5">
        <v>-385.5</v>
      </c>
      <c r="AG54" s="5">
        <v>-164.1</v>
      </c>
      <c r="AH54" s="5">
        <v>5.6</v>
      </c>
      <c r="AI54" s="5">
        <v>-143.6</v>
      </c>
      <c r="AJ54" s="5">
        <v>-136.19999999999999</v>
      </c>
      <c r="AK54" s="5">
        <v>-29.2</v>
      </c>
      <c r="AL54" s="5">
        <v>-8.3000000000000007</v>
      </c>
      <c r="AM54" s="5">
        <v>-102.1</v>
      </c>
      <c r="AN54" s="5">
        <v>-197.5</v>
      </c>
      <c r="AO54" s="5">
        <v>-150.1</v>
      </c>
      <c r="AP54" s="5">
        <v>-60.3</v>
      </c>
      <c r="AQ54" s="105">
        <v>-663.72500000000002</v>
      </c>
      <c r="AR54" s="39"/>
    </row>
    <row r="55" spans="1:44" ht="8.4499999999999993" customHeight="1">
      <c r="A55" s="28"/>
      <c r="B55" s="2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39"/>
    </row>
    <row r="56" spans="1:44">
      <c r="A56" s="55" t="s">
        <v>386</v>
      </c>
      <c r="B56" s="38" t="s">
        <v>401</v>
      </c>
      <c r="C56" s="5" t="s">
        <v>34</v>
      </c>
      <c r="D56" s="5" t="s">
        <v>34</v>
      </c>
      <c r="E56" s="5" t="s">
        <v>34</v>
      </c>
      <c r="F56" s="5" t="s">
        <v>34</v>
      </c>
      <c r="G56" s="5" t="s">
        <v>34</v>
      </c>
      <c r="H56" s="5" t="s">
        <v>34</v>
      </c>
      <c r="I56" s="5" t="s">
        <v>34</v>
      </c>
      <c r="J56" s="5" t="s">
        <v>34</v>
      </c>
      <c r="K56" s="5" t="s">
        <v>34</v>
      </c>
      <c r="L56" s="5" t="s">
        <v>34</v>
      </c>
      <c r="M56" s="5" t="s">
        <v>34</v>
      </c>
      <c r="N56" s="5" t="s">
        <v>34</v>
      </c>
      <c r="O56" s="5" t="s">
        <v>34</v>
      </c>
      <c r="P56" s="5" t="s">
        <v>34</v>
      </c>
      <c r="Q56" s="5" t="s">
        <v>34</v>
      </c>
      <c r="R56" s="5" t="s">
        <v>34</v>
      </c>
      <c r="S56" s="5" t="s">
        <v>34</v>
      </c>
      <c r="T56" s="5" t="s">
        <v>34</v>
      </c>
      <c r="U56" s="5" t="s">
        <v>34</v>
      </c>
      <c r="V56" s="5" t="s">
        <v>34</v>
      </c>
      <c r="W56" s="5" t="s">
        <v>34</v>
      </c>
      <c r="X56" s="5" t="s">
        <v>34</v>
      </c>
      <c r="Y56" s="5" t="s">
        <v>34</v>
      </c>
      <c r="Z56" s="5" t="s">
        <v>34</v>
      </c>
      <c r="AA56" s="5" t="s">
        <v>34</v>
      </c>
      <c r="AB56" s="5" t="s">
        <v>34</v>
      </c>
      <c r="AC56" s="5" t="s">
        <v>34</v>
      </c>
      <c r="AD56" s="5" t="s">
        <v>34</v>
      </c>
      <c r="AE56" s="5" t="s">
        <v>34</v>
      </c>
      <c r="AF56" s="5" t="s">
        <v>34</v>
      </c>
      <c r="AG56" s="5" t="s">
        <v>34</v>
      </c>
      <c r="AH56" s="5" t="s">
        <v>34</v>
      </c>
      <c r="AI56" s="5" t="s">
        <v>34</v>
      </c>
      <c r="AJ56" s="5" t="s">
        <v>34</v>
      </c>
      <c r="AK56" s="5" t="s">
        <v>34</v>
      </c>
      <c r="AL56" s="5" t="s">
        <v>34</v>
      </c>
      <c r="AM56" s="5" t="s">
        <v>34</v>
      </c>
      <c r="AN56" s="5" t="s">
        <v>34</v>
      </c>
      <c r="AO56" s="5" t="s">
        <v>34</v>
      </c>
      <c r="AP56" s="5" t="s">
        <v>34</v>
      </c>
      <c r="AQ56" s="181">
        <v>0</v>
      </c>
      <c r="AR56" s="39"/>
    </row>
    <row r="57" spans="1:44">
      <c r="A57" s="29" t="s">
        <v>344</v>
      </c>
      <c r="B57" s="29" t="s">
        <v>400</v>
      </c>
      <c r="C57" s="30" t="s">
        <v>34</v>
      </c>
      <c r="D57" s="30" t="s">
        <v>34</v>
      </c>
      <c r="E57" s="30" t="s">
        <v>34</v>
      </c>
      <c r="F57" s="30" t="s">
        <v>34</v>
      </c>
      <c r="G57" s="30" t="s">
        <v>34</v>
      </c>
      <c r="H57" s="30" t="s">
        <v>34</v>
      </c>
      <c r="I57" s="30" t="s">
        <v>34</v>
      </c>
      <c r="J57" s="30">
        <v>-0.5</v>
      </c>
      <c r="K57" s="30">
        <v>-0.1</v>
      </c>
      <c r="L57" s="30">
        <v>-0.6</v>
      </c>
      <c r="M57" s="30">
        <v>-0.3</v>
      </c>
      <c r="N57" s="30">
        <v>-0.3</v>
      </c>
      <c r="O57" s="30">
        <v>-0.2</v>
      </c>
      <c r="P57" s="30">
        <v>-0.3</v>
      </c>
      <c r="Q57" s="30">
        <v>-1.1000000000000001</v>
      </c>
      <c r="R57" s="30">
        <v>-0.1</v>
      </c>
      <c r="S57" s="30" t="s">
        <v>34</v>
      </c>
      <c r="T57" s="30">
        <v>0.3</v>
      </c>
      <c r="U57" s="30">
        <v>-0.1</v>
      </c>
      <c r="V57" s="30" t="s">
        <v>34</v>
      </c>
      <c r="W57" s="30">
        <v>-7.9</v>
      </c>
      <c r="X57" s="30">
        <v>0.2</v>
      </c>
      <c r="Y57" s="30">
        <v>0.2</v>
      </c>
      <c r="Z57" s="30">
        <v>0.2</v>
      </c>
      <c r="AA57" s="30">
        <v>-7.3</v>
      </c>
      <c r="AB57" s="30">
        <v>-5.8</v>
      </c>
      <c r="AC57" s="30">
        <v>0</v>
      </c>
      <c r="AD57" s="30">
        <v>0</v>
      </c>
      <c r="AE57" s="30" t="s">
        <v>34</v>
      </c>
      <c r="AF57" s="30">
        <v>-5.8</v>
      </c>
      <c r="AG57" s="30" t="s">
        <v>34</v>
      </c>
      <c r="AH57" s="30" t="s">
        <v>34</v>
      </c>
      <c r="AI57" s="30" t="s">
        <v>34</v>
      </c>
      <c r="AJ57" s="30" t="s">
        <v>34</v>
      </c>
      <c r="AK57" s="30" t="s">
        <v>34</v>
      </c>
      <c r="AL57" s="30" t="s">
        <v>34</v>
      </c>
      <c r="AM57" s="30" t="s">
        <v>34</v>
      </c>
      <c r="AN57" s="30" t="s">
        <v>34</v>
      </c>
      <c r="AO57" s="30" t="s">
        <v>34</v>
      </c>
      <c r="AP57" s="30" t="s">
        <v>34</v>
      </c>
      <c r="AQ57" s="179">
        <v>-7.7050000000000001</v>
      </c>
      <c r="AR57" s="183"/>
    </row>
    <row r="58" spans="1:44">
      <c r="A58" s="56" t="s">
        <v>510</v>
      </c>
      <c r="B58" s="29" t="s">
        <v>511</v>
      </c>
      <c r="C58" s="30" t="s">
        <v>34</v>
      </c>
      <c r="D58" s="30" t="s">
        <v>34</v>
      </c>
      <c r="E58" s="30" t="s">
        <v>34</v>
      </c>
      <c r="F58" s="30" t="s">
        <v>34</v>
      </c>
      <c r="G58" s="30" t="s">
        <v>34</v>
      </c>
      <c r="H58" s="30" t="s">
        <v>34</v>
      </c>
      <c r="I58" s="30" t="s">
        <v>34</v>
      </c>
      <c r="J58" s="30" t="s">
        <v>34</v>
      </c>
      <c r="K58" s="30" t="s">
        <v>34</v>
      </c>
      <c r="L58" s="30" t="s">
        <v>34</v>
      </c>
      <c r="M58" s="30" t="s">
        <v>34</v>
      </c>
      <c r="N58" s="30" t="s">
        <v>34</v>
      </c>
      <c r="O58" s="30" t="s">
        <v>34</v>
      </c>
      <c r="P58" s="30" t="s">
        <v>34</v>
      </c>
      <c r="Q58" s="30" t="s">
        <v>34</v>
      </c>
      <c r="R58" s="30" t="s">
        <v>34</v>
      </c>
      <c r="S58" s="30" t="s">
        <v>34</v>
      </c>
      <c r="T58" s="30" t="s">
        <v>34</v>
      </c>
      <c r="U58" s="30" t="s">
        <v>34</v>
      </c>
      <c r="V58" s="30" t="s">
        <v>34</v>
      </c>
      <c r="W58" s="30" t="s">
        <v>34</v>
      </c>
      <c r="X58" s="30" t="s">
        <v>34</v>
      </c>
      <c r="Y58" s="30" t="s">
        <v>34</v>
      </c>
      <c r="Z58" s="30" t="s">
        <v>34</v>
      </c>
      <c r="AA58" s="30" t="s">
        <v>34</v>
      </c>
      <c r="AB58" s="30" t="s">
        <v>34</v>
      </c>
      <c r="AC58" s="30" t="s">
        <v>34</v>
      </c>
      <c r="AD58" s="30" t="s">
        <v>34</v>
      </c>
      <c r="AE58" s="30" t="s">
        <v>34</v>
      </c>
      <c r="AF58" s="30" t="s">
        <v>34</v>
      </c>
      <c r="AG58" s="30" t="s">
        <v>34</v>
      </c>
      <c r="AH58" s="30" t="s">
        <v>34</v>
      </c>
      <c r="AI58" s="30" t="s">
        <v>34</v>
      </c>
      <c r="AJ58" s="30" t="s">
        <v>34</v>
      </c>
      <c r="AK58" s="30">
        <v>-5.3</v>
      </c>
      <c r="AL58" s="30">
        <v>-5.3</v>
      </c>
      <c r="AM58" s="30">
        <v>-5.3</v>
      </c>
      <c r="AN58" s="30">
        <v>-5.3</v>
      </c>
      <c r="AO58" s="30">
        <v>-5.3</v>
      </c>
      <c r="AP58" s="30">
        <v>-5.5</v>
      </c>
      <c r="AQ58" s="179">
        <v>-5.2679999999999998</v>
      </c>
      <c r="AR58" s="183"/>
    </row>
    <row r="59" spans="1:44">
      <c r="A59" s="29" t="s">
        <v>345</v>
      </c>
      <c r="B59" s="29" t="s">
        <v>399</v>
      </c>
      <c r="C59" s="30" t="s">
        <v>34</v>
      </c>
      <c r="D59" s="30" t="s">
        <v>34</v>
      </c>
      <c r="E59" s="30" t="s">
        <v>34</v>
      </c>
      <c r="F59" s="30" t="s">
        <v>34</v>
      </c>
      <c r="G59" s="30" t="s">
        <v>34</v>
      </c>
      <c r="H59" s="30" t="s">
        <v>34</v>
      </c>
      <c r="I59" s="30" t="s">
        <v>34</v>
      </c>
      <c r="J59" s="30" t="s">
        <v>34</v>
      </c>
      <c r="K59" s="30" t="s">
        <v>34</v>
      </c>
      <c r="L59" s="30" t="s">
        <v>34</v>
      </c>
      <c r="M59" s="30" t="s">
        <v>34</v>
      </c>
      <c r="N59" s="30" t="s">
        <v>34</v>
      </c>
      <c r="O59" s="30" t="s">
        <v>34</v>
      </c>
      <c r="P59" s="30" t="s">
        <v>34</v>
      </c>
      <c r="Q59" s="30" t="s">
        <v>34</v>
      </c>
      <c r="R59" s="30" t="s">
        <v>34</v>
      </c>
      <c r="S59" s="30" t="s">
        <v>34</v>
      </c>
      <c r="T59" s="30" t="s">
        <v>34</v>
      </c>
      <c r="U59" s="30" t="s">
        <v>34</v>
      </c>
      <c r="V59" s="30" t="s">
        <v>34</v>
      </c>
      <c r="W59" s="30" t="s">
        <v>34</v>
      </c>
      <c r="X59" s="30">
        <v>-39.9</v>
      </c>
      <c r="Y59" s="30">
        <v>-3.2</v>
      </c>
      <c r="Z59" s="30">
        <v>-4.0999999999999996</v>
      </c>
      <c r="AA59" s="30">
        <v>-47.2</v>
      </c>
      <c r="AB59" s="30">
        <v>-12.2</v>
      </c>
      <c r="AC59" s="30">
        <v>0</v>
      </c>
      <c r="AD59" s="30">
        <v>0</v>
      </c>
      <c r="AE59" s="30" t="s">
        <v>34</v>
      </c>
      <c r="AF59" s="30">
        <v>-12.2</v>
      </c>
      <c r="AG59" s="30" t="s">
        <v>34</v>
      </c>
      <c r="AH59" s="30" t="s">
        <v>34</v>
      </c>
      <c r="AI59" s="30" t="s">
        <v>34</v>
      </c>
      <c r="AJ59" s="30">
        <v>-5.6</v>
      </c>
      <c r="AK59" s="30">
        <v>-94.1</v>
      </c>
      <c r="AL59" s="89">
        <v>-5</v>
      </c>
      <c r="AM59" s="30" t="s">
        <v>34</v>
      </c>
      <c r="AN59" s="30">
        <v>-30.6</v>
      </c>
      <c r="AO59" s="30">
        <v>-5.3</v>
      </c>
      <c r="AP59" s="30" t="s">
        <v>34</v>
      </c>
      <c r="AQ59" s="179">
        <v>0</v>
      </c>
      <c r="AR59" s="183"/>
    </row>
    <row r="60" spans="1:44">
      <c r="A60" s="56" t="s">
        <v>346</v>
      </c>
      <c r="B60" s="29" t="s">
        <v>398</v>
      </c>
      <c r="C60" s="30" t="s">
        <v>34</v>
      </c>
      <c r="D60" s="30" t="s">
        <v>34</v>
      </c>
      <c r="E60" s="30" t="s">
        <v>34</v>
      </c>
      <c r="F60" s="30" t="s">
        <v>34</v>
      </c>
      <c r="G60" s="30" t="s">
        <v>34</v>
      </c>
      <c r="H60" s="30" t="s">
        <v>34</v>
      </c>
      <c r="I60" s="30" t="s">
        <v>34</v>
      </c>
      <c r="J60" s="30" t="s">
        <v>34</v>
      </c>
      <c r="K60" s="30" t="s">
        <v>34</v>
      </c>
      <c r="L60" s="30" t="s">
        <v>34</v>
      </c>
      <c r="M60" s="30" t="s">
        <v>34</v>
      </c>
      <c r="N60" s="30" t="s">
        <v>34</v>
      </c>
      <c r="O60" s="30" t="s">
        <v>34</v>
      </c>
      <c r="P60" s="30" t="s">
        <v>34</v>
      </c>
      <c r="Q60" s="30" t="s">
        <v>34</v>
      </c>
      <c r="R60" s="30" t="s">
        <v>34</v>
      </c>
      <c r="S60" s="30" t="s">
        <v>34</v>
      </c>
      <c r="T60" s="30" t="s">
        <v>34</v>
      </c>
      <c r="U60" s="30" t="s">
        <v>34</v>
      </c>
      <c r="V60" s="30" t="s">
        <v>34</v>
      </c>
      <c r="W60" s="30" t="s">
        <v>34</v>
      </c>
      <c r="X60" s="30">
        <v>-116.3</v>
      </c>
      <c r="Y60" s="104">
        <v>0</v>
      </c>
      <c r="Z60" s="104">
        <v>0</v>
      </c>
      <c r="AA60" s="30">
        <v>-116.3</v>
      </c>
      <c r="AB60" s="30" t="s">
        <v>34</v>
      </c>
      <c r="AC60" s="30">
        <v>-215.8</v>
      </c>
      <c r="AD60" s="30" t="s">
        <v>34</v>
      </c>
      <c r="AE60" s="30">
        <v>-247.2</v>
      </c>
      <c r="AF60" s="30">
        <v>462.9</v>
      </c>
      <c r="AG60" s="30" t="s">
        <v>34</v>
      </c>
      <c r="AH60" s="30">
        <v>-137.30000000000001</v>
      </c>
      <c r="AI60" s="89">
        <v>-100</v>
      </c>
      <c r="AJ60" s="89">
        <v>0</v>
      </c>
      <c r="AK60" s="89">
        <v>-150</v>
      </c>
      <c r="AL60" s="89">
        <v>-204.9</v>
      </c>
      <c r="AM60" s="30" t="s">
        <v>34</v>
      </c>
      <c r="AN60" s="30" t="s">
        <v>34</v>
      </c>
      <c r="AO60" s="30" t="s">
        <v>34</v>
      </c>
      <c r="AP60" s="89">
        <v>-185</v>
      </c>
      <c r="AQ60" s="179">
        <v>-181.619</v>
      </c>
      <c r="AR60" s="183"/>
    </row>
    <row r="61" spans="1:44">
      <c r="A61" s="29" t="s">
        <v>347</v>
      </c>
      <c r="B61" s="29" t="s">
        <v>397</v>
      </c>
      <c r="C61" s="30" t="s">
        <v>34</v>
      </c>
      <c r="D61" s="30" t="s">
        <v>34</v>
      </c>
      <c r="E61" s="30" t="s">
        <v>34</v>
      </c>
      <c r="F61" s="30">
        <v>-179.2</v>
      </c>
      <c r="G61" s="30">
        <v>-179.2</v>
      </c>
      <c r="H61" s="30" t="s">
        <v>34</v>
      </c>
      <c r="I61" s="30" t="s">
        <v>34</v>
      </c>
      <c r="J61" s="89">
        <v>-60</v>
      </c>
      <c r="K61" s="30" t="s">
        <v>34</v>
      </c>
      <c r="L61" s="89">
        <v>-60</v>
      </c>
      <c r="M61" s="30" t="s">
        <v>34</v>
      </c>
      <c r="N61" s="30" t="s">
        <v>34</v>
      </c>
      <c r="O61" s="89">
        <v>-80</v>
      </c>
      <c r="P61" s="30" t="s">
        <v>34</v>
      </c>
      <c r="Q61" s="89">
        <v>-80</v>
      </c>
      <c r="R61" s="30" t="s">
        <v>34</v>
      </c>
      <c r="S61" s="30" t="s">
        <v>34</v>
      </c>
      <c r="T61" s="30" t="s">
        <v>34</v>
      </c>
      <c r="U61" s="30" t="s">
        <v>34</v>
      </c>
      <c r="V61" s="30" t="s">
        <v>34</v>
      </c>
      <c r="W61" s="30" t="s">
        <v>34</v>
      </c>
      <c r="X61" s="30" t="s">
        <v>34</v>
      </c>
      <c r="Y61" s="30" t="s">
        <v>34</v>
      </c>
      <c r="Z61" s="30" t="s">
        <v>34</v>
      </c>
      <c r="AA61" s="30" t="s">
        <v>34</v>
      </c>
      <c r="AB61" s="89">
        <v>-300</v>
      </c>
      <c r="AC61" s="30" t="s">
        <v>34</v>
      </c>
      <c r="AD61" s="30" t="s">
        <v>34</v>
      </c>
      <c r="AE61" s="89">
        <v>-531</v>
      </c>
      <c r="AF61" s="89">
        <v>-831</v>
      </c>
      <c r="AG61" s="30" t="s">
        <v>34</v>
      </c>
      <c r="AH61" s="30" t="s">
        <v>34</v>
      </c>
      <c r="AI61" s="30" t="s">
        <v>34</v>
      </c>
      <c r="AJ61" s="30" t="s">
        <v>34</v>
      </c>
      <c r="AK61" s="30" t="s">
        <v>34</v>
      </c>
      <c r="AL61" s="30" t="s">
        <v>34</v>
      </c>
      <c r="AM61" s="30" t="s">
        <v>34</v>
      </c>
      <c r="AN61" s="30" t="s">
        <v>34</v>
      </c>
      <c r="AO61" s="30" t="s">
        <v>34</v>
      </c>
      <c r="AP61" s="30" t="s">
        <v>34</v>
      </c>
      <c r="AQ61" s="179">
        <v>-611</v>
      </c>
      <c r="AR61" s="183"/>
    </row>
    <row r="62" spans="1:44">
      <c r="A62" s="56" t="s">
        <v>348</v>
      </c>
      <c r="B62" s="29" t="s">
        <v>396</v>
      </c>
      <c r="C62" s="30" t="s">
        <v>34</v>
      </c>
      <c r="D62" s="30" t="s">
        <v>34</v>
      </c>
      <c r="E62" s="30" t="s">
        <v>34</v>
      </c>
      <c r="F62" s="30" t="s">
        <v>34</v>
      </c>
      <c r="G62" s="30" t="s">
        <v>34</v>
      </c>
      <c r="H62" s="30" t="s">
        <v>34</v>
      </c>
      <c r="I62" s="30" t="s">
        <v>34</v>
      </c>
      <c r="J62" s="30" t="s">
        <v>34</v>
      </c>
      <c r="K62" s="30" t="s">
        <v>34</v>
      </c>
      <c r="L62" s="30" t="s">
        <v>34</v>
      </c>
      <c r="M62" s="30" t="s">
        <v>34</v>
      </c>
      <c r="N62" s="30" t="s">
        <v>34</v>
      </c>
      <c r="O62" s="30" t="s">
        <v>34</v>
      </c>
      <c r="P62" s="30" t="s">
        <v>34</v>
      </c>
      <c r="Q62" s="30" t="s">
        <v>34</v>
      </c>
      <c r="R62" s="30" t="s">
        <v>34</v>
      </c>
      <c r="S62" s="30" t="s">
        <v>34</v>
      </c>
      <c r="T62" s="89">
        <v>300</v>
      </c>
      <c r="U62" s="30" t="s">
        <v>34</v>
      </c>
      <c r="V62" s="89">
        <v>300</v>
      </c>
      <c r="W62" s="30" t="s">
        <v>34</v>
      </c>
      <c r="X62" s="30" t="s">
        <v>34</v>
      </c>
      <c r="Y62" s="30" t="s">
        <v>34</v>
      </c>
      <c r="Z62" s="30" t="s">
        <v>34</v>
      </c>
      <c r="AA62" s="30" t="s">
        <v>34</v>
      </c>
      <c r="AB62" s="89">
        <v>311</v>
      </c>
      <c r="AC62" s="30" t="s">
        <v>34</v>
      </c>
      <c r="AD62" s="30" t="s">
        <v>34</v>
      </c>
      <c r="AE62" s="89">
        <v>611</v>
      </c>
      <c r="AF62" s="89">
        <v>922</v>
      </c>
      <c r="AG62" s="30" t="s">
        <v>34</v>
      </c>
      <c r="AH62" s="30" t="s">
        <v>34</v>
      </c>
      <c r="AI62" s="30" t="s">
        <v>34</v>
      </c>
      <c r="AJ62" s="30" t="s">
        <v>34</v>
      </c>
      <c r="AK62" s="30" t="s">
        <v>34</v>
      </c>
      <c r="AL62" s="30" t="s">
        <v>34</v>
      </c>
      <c r="AM62" s="30" t="s">
        <v>34</v>
      </c>
      <c r="AN62" s="30" t="s">
        <v>34</v>
      </c>
      <c r="AO62" s="30" t="s">
        <v>34</v>
      </c>
      <c r="AP62" s="30" t="s">
        <v>34</v>
      </c>
      <c r="AQ62" s="179">
        <v>1300</v>
      </c>
      <c r="AR62" s="183"/>
    </row>
    <row r="63" spans="1:44">
      <c r="A63" s="29" t="s">
        <v>512</v>
      </c>
      <c r="B63" s="29" t="s">
        <v>513</v>
      </c>
      <c r="C63" s="30" t="s">
        <v>34</v>
      </c>
      <c r="D63" s="30" t="s">
        <v>34</v>
      </c>
      <c r="E63" s="30" t="s">
        <v>34</v>
      </c>
      <c r="F63" s="30" t="s">
        <v>34</v>
      </c>
      <c r="G63" s="30" t="s">
        <v>34</v>
      </c>
      <c r="H63" s="30" t="s">
        <v>34</v>
      </c>
      <c r="I63" s="30" t="s">
        <v>34</v>
      </c>
      <c r="J63" s="30" t="s">
        <v>34</v>
      </c>
      <c r="K63" s="30" t="s">
        <v>34</v>
      </c>
      <c r="L63" s="30" t="s">
        <v>34</v>
      </c>
      <c r="M63" s="30" t="s">
        <v>34</v>
      </c>
      <c r="N63" s="30" t="s">
        <v>34</v>
      </c>
      <c r="O63" s="30" t="s">
        <v>34</v>
      </c>
      <c r="P63" s="30" t="s">
        <v>34</v>
      </c>
      <c r="Q63" s="30" t="s">
        <v>34</v>
      </c>
      <c r="R63" s="30" t="s">
        <v>34</v>
      </c>
      <c r="S63" s="30" t="s">
        <v>34</v>
      </c>
      <c r="T63" s="30" t="s">
        <v>34</v>
      </c>
      <c r="U63" s="30" t="s">
        <v>34</v>
      </c>
      <c r="V63" s="30" t="s">
        <v>34</v>
      </c>
      <c r="W63" s="30" t="s">
        <v>34</v>
      </c>
      <c r="X63" s="30" t="s">
        <v>34</v>
      </c>
      <c r="Y63" s="30" t="s">
        <v>34</v>
      </c>
      <c r="Z63" s="89">
        <v>-400</v>
      </c>
      <c r="AA63" s="89">
        <v>-400</v>
      </c>
      <c r="AB63" s="30" t="s">
        <v>34</v>
      </c>
      <c r="AC63" s="30" t="s">
        <v>34</v>
      </c>
      <c r="AD63" s="30" t="s">
        <v>34</v>
      </c>
      <c r="AE63" s="30" t="s">
        <v>34</v>
      </c>
      <c r="AF63" s="30" t="s">
        <v>34</v>
      </c>
      <c r="AG63" s="30" t="s">
        <v>34</v>
      </c>
      <c r="AH63" s="30" t="s">
        <v>34</v>
      </c>
      <c r="AI63" s="30" t="s">
        <v>34</v>
      </c>
      <c r="AJ63" s="30" t="s">
        <v>34</v>
      </c>
      <c r="AK63" s="30" t="s">
        <v>34</v>
      </c>
      <c r="AL63" s="30" t="s">
        <v>34</v>
      </c>
      <c r="AM63" s="30" t="s">
        <v>34</v>
      </c>
      <c r="AN63" s="30" t="s">
        <v>34</v>
      </c>
      <c r="AO63" s="30" t="s">
        <v>34</v>
      </c>
      <c r="AP63" s="30" t="s">
        <v>34</v>
      </c>
      <c r="AQ63" s="179">
        <v>0</v>
      </c>
      <c r="AR63" s="183"/>
    </row>
    <row r="64" spans="1:44">
      <c r="A64" s="56" t="s">
        <v>349</v>
      </c>
      <c r="B64" s="29" t="s">
        <v>395</v>
      </c>
      <c r="C64" s="30" t="s">
        <v>34</v>
      </c>
      <c r="D64" s="30">
        <v>-0.2</v>
      </c>
      <c r="E64" s="30">
        <v>0.2</v>
      </c>
      <c r="F64" s="30">
        <v>1</v>
      </c>
      <c r="G64" s="30">
        <v>1</v>
      </c>
      <c r="H64" s="30" t="s">
        <v>34</v>
      </c>
      <c r="I64" s="30">
        <v>3.3</v>
      </c>
      <c r="J64" s="30">
        <v>9.1999999999999993</v>
      </c>
      <c r="K64" s="30">
        <v>0.6</v>
      </c>
      <c r="L64" s="30">
        <v>13.1</v>
      </c>
      <c r="M64" s="30" t="s">
        <v>34</v>
      </c>
      <c r="N64" s="30">
        <v>3.3</v>
      </c>
      <c r="O64" s="30">
        <v>2.8</v>
      </c>
      <c r="P64" s="30">
        <v>20.3</v>
      </c>
      <c r="Q64" s="30">
        <v>26.4</v>
      </c>
      <c r="R64" s="30">
        <v>5.7</v>
      </c>
      <c r="S64" s="30">
        <v>3.9</v>
      </c>
      <c r="T64" s="30">
        <v>5.4</v>
      </c>
      <c r="U64" s="30">
        <v>27.1</v>
      </c>
      <c r="V64" s="30">
        <v>42.1</v>
      </c>
      <c r="W64" s="30">
        <v>1.9</v>
      </c>
      <c r="X64" s="30">
        <v>17.600000000000001</v>
      </c>
      <c r="Y64" s="89">
        <v>2.992</v>
      </c>
      <c r="Z64" s="30" t="s">
        <v>34</v>
      </c>
      <c r="AA64" s="30">
        <v>22.5</v>
      </c>
      <c r="AB64" s="30">
        <v>0</v>
      </c>
      <c r="AC64" s="30">
        <v>0</v>
      </c>
      <c r="AD64" s="30">
        <v>67.7</v>
      </c>
      <c r="AE64" s="30">
        <v>1.6</v>
      </c>
      <c r="AF64" s="30">
        <v>69.3</v>
      </c>
      <c r="AG64" s="30" t="s">
        <v>34</v>
      </c>
      <c r="AH64" s="30">
        <v>109.8</v>
      </c>
      <c r="AI64" s="30">
        <v>43</v>
      </c>
      <c r="AJ64" s="30">
        <v>10.5</v>
      </c>
      <c r="AK64" s="30">
        <v>11.1</v>
      </c>
      <c r="AL64" s="30">
        <v>17.8</v>
      </c>
      <c r="AM64" s="30" t="s">
        <v>34</v>
      </c>
      <c r="AN64" s="30" t="s">
        <v>34</v>
      </c>
      <c r="AO64" s="30" t="s">
        <v>34</v>
      </c>
      <c r="AP64" s="30" t="s">
        <v>34</v>
      </c>
      <c r="AQ64" s="179">
        <v>1.5549999999999999</v>
      </c>
      <c r="AR64" s="183"/>
    </row>
    <row r="65" spans="1:44">
      <c r="A65" s="29" t="s">
        <v>350</v>
      </c>
      <c r="B65" s="29" t="s">
        <v>394</v>
      </c>
      <c r="C65" s="30">
        <v>2</v>
      </c>
      <c r="D65" s="30">
        <v>2</v>
      </c>
      <c r="E65" s="30">
        <v>336.5</v>
      </c>
      <c r="F65" s="30">
        <v>4.2</v>
      </c>
      <c r="G65" s="30">
        <v>342.7</v>
      </c>
      <c r="H65" s="30">
        <v>0</v>
      </c>
      <c r="I65" s="30">
        <v>0</v>
      </c>
      <c r="J65" s="30" t="s">
        <v>34</v>
      </c>
      <c r="K65" s="30" t="s">
        <v>34</v>
      </c>
      <c r="L65" s="30" t="s">
        <v>34</v>
      </c>
      <c r="M65" s="30" t="s">
        <v>34</v>
      </c>
      <c r="N65" s="30" t="s">
        <v>34</v>
      </c>
      <c r="O65" s="30" t="s">
        <v>34</v>
      </c>
      <c r="P65" s="30" t="s">
        <v>34</v>
      </c>
      <c r="Q65" s="30" t="s">
        <v>34</v>
      </c>
      <c r="R65" s="30" t="s">
        <v>34</v>
      </c>
      <c r="S65" s="30" t="s">
        <v>34</v>
      </c>
      <c r="T65" s="30" t="s">
        <v>34</v>
      </c>
      <c r="U65" s="30" t="s">
        <v>34</v>
      </c>
      <c r="V65" s="30" t="s">
        <v>34</v>
      </c>
      <c r="W65" s="30" t="s">
        <v>34</v>
      </c>
      <c r="X65" s="30" t="s">
        <v>34</v>
      </c>
      <c r="Y65" s="30" t="s">
        <v>34</v>
      </c>
      <c r="Z65" s="30" t="s">
        <v>34</v>
      </c>
      <c r="AA65" s="30" t="s">
        <v>34</v>
      </c>
      <c r="AB65" s="30" t="s">
        <v>34</v>
      </c>
      <c r="AC65" s="30" t="s">
        <v>34</v>
      </c>
      <c r="AD65" s="30" t="s">
        <v>34</v>
      </c>
      <c r="AE65" s="30" t="s">
        <v>34</v>
      </c>
      <c r="AF65" s="30" t="s">
        <v>34</v>
      </c>
      <c r="AG65" s="30" t="s">
        <v>34</v>
      </c>
      <c r="AH65" s="30" t="s">
        <v>34</v>
      </c>
      <c r="AI65" s="30" t="s">
        <v>34</v>
      </c>
      <c r="AJ65" s="30" t="s">
        <v>34</v>
      </c>
      <c r="AK65" s="30" t="s">
        <v>34</v>
      </c>
      <c r="AL65" s="30" t="s">
        <v>34</v>
      </c>
      <c r="AM65" s="30" t="s">
        <v>34</v>
      </c>
      <c r="AN65" s="30" t="s">
        <v>34</v>
      </c>
      <c r="AO65" s="30" t="s">
        <v>34</v>
      </c>
      <c r="AP65" s="30" t="s">
        <v>34</v>
      </c>
      <c r="AQ65" s="179">
        <v>0</v>
      </c>
      <c r="AR65" s="183"/>
    </row>
    <row r="66" spans="1:44">
      <c r="A66" s="52" t="s">
        <v>351</v>
      </c>
      <c r="B66" s="28" t="s">
        <v>393</v>
      </c>
      <c r="C66" s="5">
        <v>0</v>
      </c>
      <c r="D66" s="5">
        <v>-27.3</v>
      </c>
      <c r="E66" s="5">
        <v>267.60000000000002</v>
      </c>
      <c r="F66" s="5">
        <v>62.4</v>
      </c>
      <c r="G66" s="5">
        <v>302.7</v>
      </c>
      <c r="H66" s="5">
        <v>0</v>
      </c>
      <c r="I66" s="5">
        <v>3.3</v>
      </c>
      <c r="J66" s="5">
        <v>-51.3</v>
      </c>
      <c r="K66" s="5">
        <v>0.5</v>
      </c>
      <c r="L66" s="5">
        <v>-47.5</v>
      </c>
      <c r="M66" s="5">
        <v>-0.3</v>
      </c>
      <c r="N66" s="5">
        <v>3</v>
      </c>
      <c r="O66" s="5">
        <v>-77.400000000000006</v>
      </c>
      <c r="P66" s="5">
        <v>20</v>
      </c>
      <c r="Q66" s="5">
        <v>-54.7</v>
      </c>
      <c r="R66" s="5">
        <v>5.6</v>
      </c>
      <c r="S66" s="5">
        <v>3.9</v>
      </c>
      <c r="T66" s="5">
        <v>305.60000000000002</v>
      </c>
      <c r="U66" s="5">
        <v>27</v>
      </c>
      <c r="V66" s="5">
        <v>342.1</v>
      </c>
      <c r="W66" s="5">
        <v>-6</v>
      </c>
      <c r="X66" s="5">
        <v>-138.6</v>
      </c>
      <c r="Y66" s="105">
        <v>0.03</v>
      </c>
      <c r="Z66" s="5">
        <v>-403.9</v>
      </c>
      <c r="AA66" s="5">
        <v>-548.4</v>
      </c>
      <c r="AB66" s="105">
        <v>-7</v>
      </c>
      <c r="AC66" s="5">
        <v>-215.8</v>
      </c>
      <c r="AD66" s="5">
        <v>67.7</v>
      </c>
      <c r="AE66" s="5">
        <v>-165.6</v>
      </c>
      <c r="AF66" s="5">
        <v>-320.60000000000002</v>
      </c>
      <c r="AG66" s="5">
        <v>0</v>
      </c>
      <c r="AH66" s="105">
        <v>-27.5</v>
      </c>
      <c r="AI66" s="105">
        <v>-57</v>
      </c>
      <c r="AJ66" s="5">
        <v>4.9000000000000004</v>
      </c>
      <c r="AK66" s="5">
        <v>-238.3</v>
      </c>
      <c r="AL66" s="5">
        <v>-197.4</v>
      </c>
      <c r="AM66" s="5">
        <v>-5.3</v>
      </c>
      <c r="AN66" s="5">
        <v>-35.9</v>
      </c>
      <c r="AO66" s="5">
        <v>-5.3</v>
      </c>
      <c r="AP66" s="105">
        <v>-190.5</v>
      </c>
      <c r="AQ66" s="182">
        <v>495.96300000000002</v>
      </c>
      <c r="AR66" s="183"/>
    </row>
    <row r="67" spans="1:44" ht="9" customHeight="1">
      <c r="A67" s="28"/>
      <c r="B67" s="2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0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39"/>
    </row>
    <row r="68" spans="1:44">
      <c r="A68" s="55" t="s">
        <v>387</v>
      </c>
      <c r="B68" s="38" t="s">
        <v>392</v>
      </c>
      <c r="C68" s="5">
        <v>10.1</v>
      </c>
      <c r="D68" s="5">
        <v>-6.6</v>
      </c>
      <c r="E68" s="5">
        <v>165.7</v>
      </c>
      <c r="F68" s="5">
        <v>61.5</v>
      </c>
      <c r="G68" s="5">
        <v>230.6</v>
      </c>
      <c r="H68" s="5">
        <v>-9.6999999999999993</v>
      </c>
      <c r="I68" s="5">
        <v>-38.1</v>
      </c>
      <c r="J68" s="5">
        <v>-243.6</v>
      </c>
      <c r="K68" s="5">
        <v>45.8</v>
      </c>
      <c r="L68" s="5">
        <v>-245.7</v>
      </c>
      <c r="M68" s="5">
        <v>23</v>
      </c>
      <c r="N68" s="5">
        <v>83.8</v>
      </c>
      <c r="O68" s="5">
        <v>-22.7</v>
      </c>
      <c r="P68" s="5">
        <v>119.3</v>
      </c>
      <c r="Q68" s="5">
        <v>203.4</v>
      </c>
      <c r="R68" s="5">
        <v>-20.2</v>
      </c>
      <c r="S68" s="5">
        <v>-215.6</v>
      </c>
      <c r="T68" s="5">
        <v>350.1</v>
      </c>
      <c r="U68" s="5">
        <v>96.9</v>
      </c>
      <c r="V68" s="5">
        <v>211.2</v>
      </c>
      <c r="W68" s="5">
        <v>82.8</v>
      </c>
      <c r="X68" s="5">
        <v>-102.6</v>
      </c>
      <c r="Y68" s="105">
        <v>60</v>
      </c>
      <c r="Z68" s="105">
        <v>-293</v>
      </c>
      <c r="AA68" s="5">
        <v>-252.8</v>
      </c>
      <c r="AB68" s="105">
        <v>57</v>
      </c>
      <c r="AC68" s="5">
        <v>-206.2</v>
      </c>
      <c r="AD68" s="5">
        <v>25</v>
      </c>
      <c r="AE68" s="5">
        <v>-36.299999999999997</v>
      </c>
      <c r="AF68" s="5">
        <v>-160.4</v>
      </c>
      <c r="AG68" s="5">
        <v>100.1</v>
      </c>
      <c r="AH68" s="5">
        <v>54.7</v>
      </c>
      <c r="AI68" s="5">
        <v>2.2000000000000002</v>
      </c>
      <c r="AJ68" s="5">
        <v>-135.6</v>
      </c>
      <c r="AK68" s="5">
        <v>31.9</v>
      </c>
      <c r="AL68" s="5">
        <v>-70.2</v>
      </c>
      <c r="AM68" s="5">
        <v>135.19999999999999</v>
      </c>
      <c r="AN68" s="5">
        <v>-106.3</v>
      </c>
      <c r="AO68" s="5">
        <v>125.1</v>
      </c>
      <c r="AP68" s="5">
        <v>-77.900000000000006</v>
      </c>
      <c r="AQ68" s="105">
        <v>-0.63900000000001</v>
      </c>
      <c r="AR68" s="39"/>
    </row>
    <row r="69" spans="1:44" ht="9.6" customHeight="1">
      <c r="A69" s="38"/>
      <c r="B69" s="3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39"/>
    </row>
    <row r="70" spans="1:44">
      <c r="A70" s="55" t="s">
        <v>388</v>
      </c>
      <c r="B70" s="38" t="s">
        <v>391</v>
      </c>
      <c r="C70" s="30">
        <v>139.1</v>
      </c>
      <c r="D70" s="30">
        <v>149.19999999999999</v>
      </c>
      <c r="E70" s="30">
        <v>142.5</v>
      </c>
      <c r="F70" s="30">
        <v>308.2</v>
      </c>
      <c r="G70" s="30">
        <v>739</v>
      </c>
      <c r="H70" s="30">
        <v>369.7</v>
      </c>
      <c r="I70" s="30">
        <v>360</v>
      </c>
      <c r="J70" s="30">
        <v>321.8</v>
      </c>
      <c r="K70" s="30">
        <v>78.2</v>
      </c>
      <c r="L70" s="30">
        <v>369.7</v>
      </c>
      <c r="M70" s="30">
        <v>124</v>
      </c>
      <c r="N70" s="30">
        <v>146.9</v>
      </c>
      <c r="O70" s="30">
        <v>230.7</v>
      </c>
      <c r="P70" s="30">
        <v>208.1</v>
      </c>
      <c r="Q70" s="30">
        <v>124</v>
      </c>
      <c r="R70" s="30">
        <v>327.39999999999998</v>
      </c>
      <c r="S70" s="30">
        <v>307.2</v>
      </c>
      <c r="T70" s="30">
        <v>91.6</v>
      </c>
      <c r="U70" s="30">
        <v>441.6</v>
      </c>
      <c r="V70" s="30">
        <v>327.39999999999998</v>
      </c>
      <c r="W70" s="30">
        <v>538.5</v>
      </c>
      <c r="X70" s="30">
        <v>621.4</v>
      </c>
      <c r="Y70" s="30">
        <v>518.79999999999995</v>
      </c>
      <c r="Z70" s="30">
        <v>578.79999999999995</v>
      </c>
      <c r="AA70" s="30">
        <v>538.5</v>
      </c>
      <c r="AB70" s="30">
        <v>285.8</v>
      </c>
      <c r="AC70" s="30">
        <v>342.8</v>
      </c>
      <c r="AD70" s="30">
        <v>136.6</v>
      </c>
      <c r="AE70" s="30">
        <v>161.6</v>
      </c>
      <c r="AF70" s="30">
        <v>285.8</v>
      </c>
      <c r="AG70" s="30">
        <v>125.4</v>
      </c>
      <c r="AH70" s="30">
        <v>225.5</v>
      </c>
      <c r="AI70" s="30">
        <v>280.10000000000002</v>
      </c>
      <c r="AJ70" s="30">
        <v>282.3</v>
      </c>
      <c r="AK70" s="30">
        <v>146.69999999999999</v>
      </c>
      <c r="AL70" s="30">
        <v>178.7</v>
      </c>
      <c r="AM70" s="30">
        <v>108.5</v>
      </c>
      <c r="AN70" s="30">
        <v>243.7</v>
      </c>
      <c r="AO70" s="30">
        <v>137.4</v>
      </c>
      <c r="AP70" s="30">
        <v>262.60000000000002</v>
      </c>
      <c r="AQ70" s="89">
        <v>184.68299999999999</v>
      </c>
      <c r="AR70" s="39"/>
    </row>
    <row r="71" spans="1:44" ht="10.15" customHeight="1">
      <c r="A71" s="38"/>
      <c r="B71" s="38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9"/>
    </row>
    <row r="72" spans="1:44" s="40" customFormat="1" ht="15.75" thickBot="1">
      <c r="A72" s="103" t="s">
        <v>389</v>
      </c>
      <c r="B72" s="74" t="s">
        <v>390</v>
      </c>
      <c r="C72" s="75">
        <v>149.19999999999999</v>
      </c>
      <c r="D72" s="75">
        <v>142.5</v>
      </c>
      <c r="E72" s="75">
        <v>308.2</v>
      </c>
      <c r="F72" s="75">
        <v>369.7</v>
      </c>
      <c r="G72" s="75">
        <v>969.6</v>
      </c>
      <c r="H72" s="75">
        <v>360</v>
      </c>
      <c r="I72" s="75">
        <v>321.8</v>
      </c>
      <c r="J72" s="75">
        <v>78.2</v>
      </c>
      <c r="K72" s="75">
        <v>124</v>
      </c>
      <c r="L72" s="75">
        <v>124</v>
      </c>
      <c r="M72" s="75">
        <v>146.9</v>
      </c>
      <c r="N72" s="75">
        <v>230.7</v>
      </c>
      <c r="O72" s="75">
        <v>208.1</v>
      </c>
      <c r="P72" s="75">
        <v>327.39999999999998</v>
      </c>
      <c r="Q72" s="75">
        <v>327.39999999999998</v>
      </c>
      <c r="R72" s="75">
        <v>307.2</v>
      </c>
      <c r="S72" s="75">
        <v>91.6</v>
      </c>
      <c r="T72" s="75">
        <v>441.6</v>
      </c>
      <c r="U72" s="75">
        <v>538.5</v>
      </c>
      <c r="V72" s="75">
        <v>538.5</v>
      </c>
      <c r="W72" s="75">
        <v>621.4</v>
      </c>
      <c r="X72" s="75">
        <v>518.79999999999995</v>
      </c>
      <c r="Y72" s="75">
        <v>578.79999999999995</v>
      </c>
      <c r="Z72" s="75">
        <v>285.8</v>
      </c>
      <c r="AA72" s="75">
        <v>285.8</v>
      </c>
      <c r="AB72" s="75">
        <v>342.8</v>
      </c>
      <c r="AC72" s="75">
        <v>136.6</v>
      </c>
      <c r="AD72" s="75">
        <v>161.6</v>
      </c>
      <c r="AE72" s="75">
        <v>125.4</v>
      </c>
      <c r="AF72" s="75">
        <v>125.4</v>
      </c>
      <c r="AG72" s="75">
        <v>225.5</v>
      </c>
      <c r="AH72" s="75">
        <v>280.10000000000002</v>
      </c>
      <c r="AI72" s="75">
        <v>282.3</v>
      </c>
      <c r="AJ72" s="75">
        <v>146.69999999999999</v>
      </c>
      <c r="AK72" s="75">
        <v>178.7</v>
      </c>
      <c r="AL72" s="75">
        <v>108.5</v>
      </c>
      <c r="AM72" s="75">
        <v>243.7</v>
      </c>
      <c r="AN72" s="75">
        <v>137.4</v>
      </c>
      <c r="AO72" s="75">
        <v>262.60000000000002</v>
      </c>
      <c r="AP72" s="75">
        <v>184.7</v>
      </c>
      <c r="AQ72" s="173">
        <v>184.04399999999998</v>
      </c>
    </row>
    <row r="73" spans="1:44">
      <c r="A73" s="72"/>
      <c r="B73" s="73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</row>
    <row r="74" spans="1:44">
      <c r="C74" s="39">
        <f t="shared" ref="C74:Q74" si="0">C66+C54+C38-C68</f>
        <v>-0.10000000000000142</v>
      </c>
      <c r="D74" s="39">
        <f t="shared" si="0"/>
        <v>-0.1000000000000032</v>
      </c>
      <c r="E74" s="39">
        <f t="shared" si="0"/>
        <v>-9.9999999999965894E-2</v>
      </c>
      <c r="F74" s="39">
        <f t="shared" si="0"/>
        <v>-0.10000000000000142</v>
      </c>
      <c r="G74" s="39">
        <f t="shared" si="0"/>
        <v>0</v>
      </c>
      <c r="H74" s="39">
        <f t="shared" si="0"/>
        <v>-0.10000000000000497</v>
      </c>
      <c r="I74" s="39">
        <f t="shared" si="0"/>
        <v>-0.10000000000000142</v>
      </c>
      <c r="J74" s="39">
        <f t="shared" si="0"/>
        <v>0</v>
      </c>
      <c r="K74" s="39">
        <f t="shared" si="0"/>
        <v>0</v>
      </c>
      <c r="L74" s="39">
        <f t="shared" si="0"/>
        <v>0</v>
      </c>
      <c r="M74" s="39">
        <f t="shared" si="0"/>
        <v>0</v>
      </c>
      <c r="N74" s="39">
        <f t="shared" si="0"/>
        <v>0</v>
      </c>
      <c r="O74" s="39">
        <f t="shared" si="0"/>
        <v>0</v>
      </c>
      <c r="P74" s="39">
        <f t="shared" si="0"/>
        <v>0.10000000000000853</v>
      </c>
      <c r="Q74" s="39">
        <f t="shared" si="0"/>
        <v>9.9999999999994316E-2</v>
      </c>
    </row>
    <row r="76" spans="1:44" ht="14.25" customHeight="1"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</row>
  </sheetData>
  <mergeCells count="1">
    <mergeCell ref="B76:Z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94AF79-412F-4661-B26C-56D9FA3ED162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Cover</vt:lpstr>
      <vt:lpstr>Portfólio </vt:lpstr>
      <vt:lpstr>Demonstração de Resultados</vt:lpstr>
      <vt:lpstr>Balanço Patrimonial</vt:lpstr>
      <vt:lpstr>Fluxo de Caixa</vt:lpstr>
      <vt:lpstr>Cover!Area_de_impressao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Carvalho - PAR CORRETORA</dc:creator>
  <cp:lastModifiedBy>Natalia de Oliveira Fialho</cp:lastModifiedBy>
  <dcterms:created xsi:type="dcterms:W3CDTF">2016-03-09T19:37:24Z</dcterms:created>
  <dcterms:modified xsi:type="dcterms:W3CDTF">2020-03-10T14:48:22Z</dcterms:modified>
</cp:coreProperties>
</file>