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S:\RI\04. Site RI\03. Planilha de Fundamentos\Site\3T25\"/>
    </mc:Choice>
  </mc:AlternateContent>
  <xr:revisionPtr revIDLastSave="0" documentId="13_ncr:1_{FF12DB9F-B7C8-4095-8856-A7767A60D008}" xr6:coauthVersionLast="47" xr6:coauthVersionMax="47" xr10:uidLastSave="{00000000-0000-0000-0000-000000000000}"/>
  <bookViews>
    <workbookView xWindow="28680" yWindow="-120" windowWidth="29040" windowHeight="15840" tabRatio="836" xr2:uid="{00000000-000D-0000-FFFF-FFFF00000000}"/>
  </bookViews>
  <sheets>
    <sheet name="Índice" sheetId="8" r:id="rId1"/>
    <sheet name="DRE Assaí - Pré IFRS 16" sheetId="16" r:id="rId2"/>
    <sheet name="DRE Assaí - Pós IFRS 16" sheetId="12" r:id="rId3"/>
    <sheet name="BP - Consolidado" sheetId="23" r:id="rId4"/>
    <sheet name="DFC - Fluxo de Caixa" sheetId="25" r:id="rId5"/>
    <sheet name="Endividamento" sheetId="5" r:id="rId6"/>
    <sheet name="Lojas" sheetId="7" r:id="rId7"/>
    <sheet name="Investimentos" sheetId="24" r:id="rId8"/>
  </sheets>
  <definedNames>
    <definedName name="_xlnm.Print_Area" localSheetId="0">Índice!$A$1:$F$16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0" i="5" l="1"/>
</calcChain>
</file>

<file path=xl/sharedStrings.xml><?xml version="1.0" encoding="utf-8"?>
<sst xmlns="http://schemas.openxmlformats.org/spreadsheetml/2006/main" count="456" uniqueCount="218">
  <si>
    <t xml:space="preserve">% das Vendas Líquidas </t>
  </si>
  <si>
    <t>1T19</t>
  </si>
  <si>
    <t>Ativo Circulante</t>
  </si>
  <si>
    <t>Ativo Não Circulante</t>
  </si>
  <si>
    <t>TOTAL DO ATIVO</t>
  </si>
  <si>
    <t>Passivo Circulante</t>
  </si>
  <si>
    <t>Passivo Não Circulante</t>
  </si>
  <si>
    <t>Patrimônio Líquido</t>
  </si>
  <si>
    <t>TOTAL DO PASSIVO E PATRIMÔNIO LÍQUIDO</t>
  </si>
  <si>
    <t>Dívida Bruta</t>
  </si>
  <si>
    <t>Dívida Líquida</t>
  </si>
  <si>
    <t>Total lojas</t>
  </si>
  <si>
    <t>Infraestrutura e Outros</t>
  </si>
  <si>
    <t>(R$ milhões)</t>
  </si>
  <si>
    <t>Receita Bruta de Vendas</t>
  </si>
  <si>
    <t>Receita Líquida de Vendas</t>
  </si>
  <si>
    <t>Custo das Mercadorias Vendidas</t>
  </si>
  <si>
    <t>Depreciação e Amortização</t>
  </si>
  <si>
    <t>2T19</t>
  </si>
  <si>
    <t>3T19</t>
  </si>
  <si>
    <t>4T19</t>
  </si>
  <si>
    <t>ENDIVIDAMENTO</t>
  </si>
  <si>
    <t>LOJAS</t>
  </si>
  <si>
    <t>1T20</t>
  </si>
  <si>
    <t>2T20</t>
  </si>
  <si>
    <t>3T20</t>
  </si>
  <si>
    <t>4T20</t>
  </si>
  <si>
    <t>Margem Bruta</t>
  </si>
  <si>
    <t>% Da Receita Líquida</t>
  </si>
  <si>
    <t>ASSAÍ (R$ milhões) - Pré IFRS 16</t>
  </si>
  <si>
    <t>Sudeste</t>
  </si>
  <si>
    <t>Nordeste</t>
  </si>
  <si>
    <t>Centro - Oeste</t>
  </si>
  <si>
    <t>Norte</t>
  </si>
  <si>
    <t>INVESTIMENTOS</t>
  </si>
  <si>
    <t>Reformas e Manutenções</t>
  </si>
  <si>
    <t>Venda de ativos</t>
  </si>
  <si>
    <t>Investimento Operação Assaí - Líquido</t>
  </si>
  <si>
    <t>Investimentos Operação Assaí - Bruto</t>
  </si>
  <si>
    <t>(1) Lucro operacional antes de juros, impostos, depreciação e amortização;</t>
  </si>
  <si>
    <t>(2) Ajustado pelo Resultado de Outras Despesas e Receitas Operacionais.</t>
  </si>
  <si>
    <r>
      <t xml:space="preserve">EBITDA </t>
    </r>
    <r>
      <rPr>
        <vertAlign val="superscript"/>
        <sz val="11"/>
        <color theme="1"/>
        <rFont val="Calibri"/>
        <family val="2"/>
        <scheme val="minor"/>
      </rPr>
      <t xml:space="preserve">(1) </t>
    </r>
  </si>
  <si>
    <t>4T18</t>
  </si>
  <si>
    <t>1T18</t>
  </si>
  <si>
    <t>3T18</t>
  </si>
  <si>
    <t>2T18</t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</si>
  <si>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</si>
  <si>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</si>
  <si>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</si>
  <si>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</si>
  <si>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</si>
  <si>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</si>
  <si>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</si>
  <si>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</si>
  <si>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</si>
  <si>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</si>
  <si>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</si>
  <si>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</si>
  <si>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Lucro Bruto (%)</t>
  </si>
  <si>
    <t>Depreciação e Amortização (%)</t>
  </si>
  <si>
    <t>Desp. com Vendas, Gerais e Adm. (%)</t>
  </si>
  <si>
    <t>Lucro (Prejuízo) dos Acionistas Controladores - Total</t>
  </si>
  <si>
    <t>1T21</t>
  </si>
  <si>
    <t>ASSAÍ (R$ milhões) - Pós IFRS 16</t>
  </si>
  <si>
    <t>Despesas Gerais e Administrativas (%)</t>
  </si>
  <si>
    <t>Despesas com Vendas (%)</t>
  </si>
  <si>
    <t>Número de Lojas</t>
  </si>
  <si>
    <t>EBITDA (%)</t>
  </si>
  <si>
    <t>Resultado da Equivalência Patrimonial (%)</t>
  </si>
  <si>
    <t>Resultado Financeiro Liquido (%)</t>
  </si>
  <si>
    <t>EBITDA Ajustado ex efeitos não recorrentes (%)</t>
  </si>
  <si>
    <t>EBITDA Ajustado (%)</t>
  </si>
  <si>
    <t>Lucro (Prejuízo) dos Acionistas Controladores - op. em continuidade</t>
  </si>
  <si>
    <t>Margem líquida Total (%)</t>
  </si>
  <si>
    <t>Margem líquida Total - op. em continuidade (%)</t>
  </si>
  <si>
    <t xml:space="preserve">(2) Ajustado pelo Resultado de Outras Despesas e Receitas Operacionais. </t>
  </si>
  <si>
    <r>
      <t>Área de vendas (mil 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</si>
  <si>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BALANÇO PATRIMONIAL</t>
  </si>
  <si>
    <t>DRE - PRÉ IFRS 16</t>
  </si>
  <si>
    <t>DRE - PÓS  IFRS 16</t>
  </si>
  <si>
    <t>Sendas Distribuidora (Controladora) - R$ milhões</t>
  </si>
  <si>
    <t>2T21</t>
  </si>
  <si>
    <t>-</t>
  </si>
  <si>
    <t>3T21</t>
  </si>
  <si>
    <t>4T21</t>
  </si>
  <si>
    <t xml:space="preserve">    Impostos de Renda e Contribuição Social Diferidos</t>
  </si>
  <si>
    <t>1T22</t>
  </si>
  <si>
    <t>2T22</t>
  </si>
  <si>
    <t>3T22</t>
  </si>
  <si>
    <t>4T22</t>
  </si>
  <si>
    <t>1T23</t>
  </si>
  <si>
    <t>2T23</t>
  </si>
  <si>
    <t>3T23</t>
  </si>
  <si>
    <t>Caixa e Equivalentes</t>
  </si>
  <si>
    <t>4T23</t>
  </si>
  <si>
    <r>
      <t xml:space="preserve">Saldo a pagar aquisição de hipermercados </t>
    </r>
    <r>
      <rPr>
        <vertAlign val="superscript"/>
        <sz val="11"/>
        <color theme="1"/>
        <rFont val="Calibri"/>
        <family val="2"/>
        <scheme val="minor"/>
      </rPr>
      <t>(2)</t>
    </r>
  </si>
  <si>
    <t xml:space="preserve">    Fornecedores - Convênios - Aquisição de hipermercado</t>
  </si>
  <si>
    <t>1T24</t>
  </si>
  <si>
    <t>Dívida Circulante</t>
  </si>
  <si>
    <t>Dívida Não Circulante</t>
  </si>
  <si>
    <t>2T24</t>
  </si>
  <si>
    <t xml:space="preserve"> </t>
  </si>
  <si>
    <t>FLUXO DE CAIXA</t>
  </si>
  <si>
    <t>3T24</t>
  </si>
  <si>
    <t>Lucro líquido do período</t>
  </si>
  <si>
    <t>Imposto de renda e contribuição social diferidos</t>
  </si>
  <si>
    <t>Depreciações e amortizações</t>
  </si>
  <si>
    <t>Juros e variações monetárias</t>
  </si>
  <si>
    <t>Resultado de equivalência patrimonial</t>
  </si>
  <si>
    <t>Provisão para demandas judiciais</t>
  </si>
  <si>
    <t>Provisão de opção de compra de ações</t>
  </si>
  <si>
    <t>Provisão para perdas e quebras de estoque</t>
  </si>
  <si>
    <t>Variações nos ativos operacionais</t>
  </si>
  <si>
    <t>Contas a receber</t>
  </si>
  <si>
    <t>Estoques</t>
  </si>
  <si>
    <t>Dividendos recebidos</t>
  </si>
  <si>
    <t>Partes relacionadas</t>
  </si>
  <si>
    <t>Depósitos judiciais</t>
  </si>
  <si>
    <t>Outros ativos</t>
  </si>
  <si>
    <t>Variações nos passivos operacionais</t>
  </si>
  <si>
    <t>Fornecedores</t>
  </si>
  <si>
    <t>Salários e encargos sociais</t>
  </si>
  <si>
    <t>Impostos e contribuições a recolher</t>
  </si>
  <si>
    <t>Pagamento de demandas judiciais</t>
  </si>
  <si>
    <t>Receitas a apropriar</t>
  </si>
  <si>
    <t>Imposto de renda e contribuição social, pagos</t>
  </si>
  <si>
    <t>Outros passivos</t>
  </si>
  <si>
    <t>Caixa líquido gerado pelas atividades operacionais</t>
  </si>
  <si>
    <t>Fluxo de caixa das atividades de investimento</t>
  </si>
  <si>
    <t>Aquisição de bens do ativo imobilizado</t>
  </si>
  <si>
    <t>Aquisição de bens do ativo intangível</t>
  </si>
  <si>
    <t>Aquisição de bens mantidos para venda</t>
  </si>
  <si>
    <t>Recebimento de bens do ativo imobilizado</t>
  </si>
  <si>
    <t>Recebimento de bens do ativo mantido para venda</t>
  </si>
  <si>
    <t>Caixa líquido aplicado nas atividades de investimento</t>
  </si>
  <si>
    <t>Fluxo de caixa das atividades de financiamento</t>
  </si>
  <si>
    <t>Aumento de capital em espécie</t>
  </si>
  <si>
    <t>Captação de empréstimos</t>
  </si>
  <si>
    <t>Custo de captação de empréstimos</t>
  </si>
  <si>
    <t>Pagamento de empréstimos</t>
  </si>
  <si>
    <t>Pagamento de juros de empréstimos</t>
  </si>
  <si>
    <t>Dividendos e juros sobre o capital próprio, pagos</t>
  </si>
  <si>
    <t>Pagamento de passivo de arrendamento</t>
  </si>
  <si>
    <t>Pagamento de juros de passivo de arrendamento</t>
  </si>
  <si>
    <t>Caixa líquido aplicado nas atividades de financiamento</t>
  </si>
  <si>
    <t>4T24</t>
  </si>
  <si>
    <t>Compra de ações em tesouraria</t>
  </si>
  <si>
    <t>Aquisição pontos comerciais</t>
  </si>
  <si>
    <t>1T25</t>
  </si>
  <si>
    <t>EBIT - Lucro operac. antes do result. financeiro e impostos</t>
  </si>
  <si>
    <t>EBIT - Lucro operac. antes do result. financeiro e impostos (%)</t>
  </si>
  <si>
    <t>Tributos a recuperar</t>
  </si>
  <si>
    <t xml:space="preserve">    Fornecedores - Convênios</t>
  </si>
  <si>
    <t xml:space="preserve">    Empréstimos </t>
  </si>
  <si>
    <t xml:space="preserve">    Debêntures e notas promissórias</t>
  </si>
  <si>
    <t xml:space="preserve">    Passivo de Arrendamento</t>
  </si>
  <si>
    <t xml:space="preserve">    Partes Relacionadas</t>
  </si>
  <si>
    <t xml:space="preserve">    Fornecedores</t>
  </si>
  <si>
    <t xml:space="preserve">    Demais impostos a recolher</t>
  </si>
  <si>
    <t xml:space="preserve">    Receitas a aproriar </t>
  </si>
  <si>
    <t xml:space="preserve">    Outras contas a pagar</t>
  </si>
  <si>
    <t xml:space="preserve">    </t>
  </si>
  <si>
    <t xml:space="preserve">    Provisão para Demandas Judiciais</t>
  </si>
  <si>
    <t xml:space="preserve">    Receitas a apropriar</t>
  </si>
  <si>
    <t xml:space="preserve">    Plano de ações liquidadas em caixa</t>
  </si>
  <si>
    <t xml:space="preserve">    Ações em tesouraria</t>
  </si>
  <si>
    <t xml:space="preserve">    Outros resultados Abrangentes </t>
  </si>
  <si>
    <t>Sul</t>
  </si>
  <si>
    <t>Perdas (Reversões) estimadas com créditos de liquidação duvidosa</t>
  </si>
  <si>
    <r>
      <t xml:space="preserve">Saldo de recebíveis descontados </t>
    </r>
    <r>
      <rPr>
        <vertAlign val="superscript"/>
        <sz val="11"/>
        <color theme="1"/>
        <rFont val="Calibri"/>
        <family val="2"/>
        <scheme val="minor"/>
      </rPr>
      <t>(1)</t>
    </r>
  </si>
  <si>
    <r>
      <t xml:space="preserve">EBITDA Ajustado Pré-IFRS16 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</si>
  <si>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(1)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Representa o saldo de recebíveis descontados com vencimento no trimestre subsequente</t>
    </r>
  </si>
  <si>
    <r>
      <t>(2)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Término dos pagamentos da aquisição de hipermercados no 1T24</t>
    </r>
  </si>
  <si>
    <t>(3) Entre o 4T21 e o 4T24, o indicador de Dívida Líquida + Recebíveis Descontados contemplava o saldo a pagar da aquisição de hipermercados.</t>
  </si>
  <si>
    <t>(4) Acumulado 12 meses (excluindo equivalência patrimonial)</t>
  </si>
  <si>
    <r>
      <t xml:space="preserve">Dívida Líquida (+) Recebíveis descontados </t>
    </r>
    <r>
      <rPr>
        <b/>
        <vertAlign val="superscript"/>
        <sz val="11"/>
        <color theme="1"/>
        <rFont val="Calibri"/>
        <family val="2"/>
        <scheme val="minor"/>
      </rPr>
      <t xml:space="preserve">(3) </t>
    </r>
  </si>
  <si>
    <t>Outras Despesas Operacionais, Líquidas</t>
  </si>
  <si>
    <t>Outras Despesas Operacionais, Líquidas (%)</t>
  </si>
  <si>
    <r>
      <t>EBITDA Ajustado</t>
    </r>
    <r>
      <rPr>
        <sz val="11"/>
        <color theme="1"/>
        <rFont val="Calibri"/>
        <family val="2"/>
        <scheme val="minor"/>
      </rPr>
      <t xml:space="preserve"> </t>
    </r>
    <r>
      <rPr>
        <vertAlign val="superscript"/>
        <sz val="11"/>
        <color theme="1"/>
        <rFont val="Calibri"/>
        <family val="2"/>
        <scheme val="minor"/>
      </rPr>
      <t>(1) (2)</t>
    </r>
  </si>
  <si>
    <r>
      <t xml:space="preserve">EBITDA Ajustado </t>
    </r>
    <r>
      <rPr>
        <vertAlign val="superscript"/>
        <sz val="11"/>
        <color theme="1"/>
        <rFont val="Calibri"/>
        <family val="2"/>
        <scheme val="minor"/>
      </rPr>
      <t>(1) (2)</t>
    </r>
    <r>
      <rPr>
        <b/>
        <sz val="11"/>
        <color theme="1"/>
        <rFont val="Calibri"/>
        <family val="2"/>
        <scheme val="minor"/>
      </rPr>
      <t xml:space="preserve"> excl. não recorrentes</t>
    </r>
  </si>
  <si>
    <r>
      <t xml:space="preserve">EBITDA Ajustado </t>
    </r>
    <r>
      <rPr>
        <vertAlign val="superscript"/>
        <sz val="11"/>
        <color theme="1"/>
        <rFont val="Calibri"/>
        <family val="2"/>
        <scheme val="minor"/>
      </rPr>
      <t>(1) (2)</t>
    </r>
  </si>
  <si>
    <t>Investimentos - (R$ Milhões)</t>
  </si>
  <si>
    <t>Total Investimentos  - Líquido + M&amp;A</t>
  </si>
  <si>
    <t>2T25</t>
  </si>
  <si>
    <t>Perda na alienação do imobilizado e de arrendamento</t>
  </si>
  <si>
    <t>Redução líquida de caixa e equivalentes de caixa</t>
  </si>
  <si>
    <t>Lucro Bruto</t>
  </si>
  <si>
    <t>Depreciação (Logística)</t>
  </si>
  <si>
    <t>Desp. com Vendas, Gerais e Adm.</t>
  </si>
  <si>
    <r>
      <t xml:space="preserve">EBITDA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</si>
  <si>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t>Resultado Financeiro Líquido</t>
  </si>
  <si>
    <t>Pagamento de aquisição de pontos comerciais</t>
  </si>
  <si>
    <t>Caixa e equivalentes de caixa no início do período</t>
  </si>
  <si>
    <t>Caixa e equivalentes de caixa no final do período</t>
  </si>
  <si>
    <t>Novas Lojas e Aquisição de Terrenos</t>
  </si>
  <si>
    <t>Caixa e equivalentes de caixa</t>
  </si>
  <si>
    <t>Instrumentos financeiros derivativos</t>
  </si>
  <si>
    <t>Outras contas a receber</t>
  </si>
  <si>
    <t>Despesas antecipadas</t>
  </si>
  <si>
    <t>Investimentos</t>
  </si>
  <si>
    <t>Imobilizado</t>
  </si>
  <si>
    <t>Intangível</t>
  </si>
  <si>
    <t>Direito de Uso</t>
  </si>
  <si>
    <t>Dividendos a receber</t>
  </si>
  <si>
    <t>Ativos mantidos para Venda</t>
  </si>
  <si>
    <t xml:space="preserve">    Salários e Encargos Sociais</t>
  </si>
  <si>
    <t xml:space="preserve">    Imposto de renda e contribuição social a pagar</t>
  </si>
  <si>
    <t xml:space="preserve">    Dividendos e juros sobre capital próprio a pagar</t>
  </si>
  <si>
    <t xml:space="preserve">    Capital social</t>
  </si>
  <si>
    <t xml:space="preserve">    Reserva de capital</t>
  </si>
  <si>
    <t xml:space="preserve">    Reservas de lucros</t>
  </si>
  <si>
    <r>
      <t xml:space="preserve">Dívida Líquida (+) Recebíveis descontados </t>
    </r>
    <r>
      <rPr>
        <b/>
        <vertAlign val="superscript"/>
        <sz val="11"/>
        <color theme="1"/>
        <rFont val="Calibri"/>
        <family val="2"/>
        <scheme val="minor"/>
      </rPr>
      <t>(3)</t>
    </r>
    <r>
      <rPr>
        <b/>
        <sz val="11"/>
        <color theme="1"/>
        <rFont val="Calibri"/>
        <family val="2"/>
        <scheme val="minor"/>
      </rPr>
      <t xml:space="preserve"> / EBITDA Ajustado Pré-IFRS16 </t>
    </r>
    <r>
      <rPr>
        <b/>
        <vertAlign val="superscript"/>
        <sz val="11"/>
        <color theme="1"/>
        <rFont val="Calibri"/>
        <family val="2"/>
        <scheme val="minor"/>
      </rPr>
      <t>(4)</t>
    </r>
  </si>
  <si>
    <t>3T25</t>
  </si>
  <si>
    <t>Resultado da Equiv. Patrimonial</t>
  </si>
  <si>
    <t>Outras (Despesas) Receitas Operacionais, Líquidas</t>
  </si>
  <si>
    <t xml:space="preserve">   Despesas Gerais e Administrativas</t>
  </si>
  <si>
    <t xml:space="preserve">   Despesas com Vendas</t>
  </si>
  <si>
    <t>9M25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</si>
</sst>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#,##0.00\x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7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166" fontId="16" fillId="0" borderId="0" xfId="0" applyNumberFormat="1" applyFont="1"/>
    <xf numFmtId="166" fontId="16" fillId="0" borderId="0" xfId="0" applyNumberFormat="1" applyFont="1" applyAlignment="1">
      <alignment horizontal="right" wrapText="1"/>
    </xf>
    <xf numFmtId="0" fontId="16" fillId="0" borderId="0" xfId="0" applyFont="1"/>
    <xf numFmtId="0" fontId="16" fillId="33" borderId="0" xfId="0" applyFont="1" applyFill="1"/>
    <xf numFmtId="166" fontId="16" fillId="33" borderId="0" xfId="0" applyNumberFormat="1" applyFont="1" applyFill="1" applyAlignment="1">
      <alignment horizontal="right" wrapText="1"/>
    </xf>
    <xf numFmtId="165" fontId="16" fillId="33" borderId="0" xfId="0" applyNumberFormat="1" applyFont="1" applyFill="1"/>
    <xf numFmtId="166" fontId="16" fillId="33" borderId="0" xfId="0" applyNumberFormat="1" applyFont="1" applyFill="1" applyAlignment="1">
      <alignment horizontal="right"/>
    </xf>
    <xf numFmtId="0" fontId="19" fillId="0" borderId="0" xfId="0" applyFont="1"/>
    <xf numFmtId="0" fontId="24" fillId="0" borderId="0" xfId="0" applyFont="1" applyAlignment="1">
      <alignment vertical="top"/>
    </xf>
    <xf numFmtId="167" fontId="16" fillId="33" borderId="0" xfId="43" applyNumberFormat="1" applyFont="1" applyFill="1"/>
    <xf numFmtId="167" fontId="16" fillId="0" borderId="0" xfId="43" applyNumberFormat="1" applyFont="1" applyFill="1"/>
    <xf numFmtId="166" fontId="16" fillId="0" borderId="0" xfId="0" applyNumberFormat="1" applyFont="1" applyAlignment="1">
      <alignment horizontal="left" indent="1"/>
    </xf>
    <xf numFmtId="166" fontId="16" fillId="33" borderId="0" xfId="0" applyNumberFormat="1" applyFont="1" applyFill="1"/>
    <xf numFmtId="166" fontId="16" fillId="0" borderId="0" xfId="43" applyNumberFormat="1" applyFont="1" applyFill="1"/>
    <xf numFmtId="167" fontId="0" fillId="0" borderId="0" xfId="43" applyNumberFormat="1" applyFont="1" applyFill="1"/>
    <xf numFmtId="167" fontId="19" fillId="0" borderId="0" xfId="0" applyNumberFormat="1" applyFont="1"/>
    <xf numFmtId="167" fontId="0" fillId="33" borderId="0" xfId="43" applyNumberFormat="1" applyFont="1" applyFill="1"/>
    <xf numFmtId="0" fontId="19" fillId="0" borderId="0" xfId="0" applyFont="1" applyAlignment="1">
      <alignment vertical="top"/>
    </xf>
    <xf numFmtId="166" fontId="16" fillId="0" borderId="0" xfId="0" applyNumberFormat="1" applyFont="1" applyAlignment="1">
      <alignment horizontal="right"/>
    </xf>
    <xf numFmtId="41" fontId="16" fillId="0" borderId="0" xfId="43" applyNumberFormat="1" applyFont="1" applyFill="1"/>
    <xf numFmtId="41" fontId="16" fillId="33" borderId="0" xfId="43" applyNumberFormat="1" applyFont="1" applyFill="1"/>
    <xf numFmtId="166" fontId="22" fillId="33" borderId="0" xfId="0" applyNumberFormat="1" applyFont="1" applyFill="1" applyAlignment="1">
      <alignment horizontal="right" wrapText="1"/>
    </xf>
    <xf numFmtId="166" fontId="22" fillId="0" borderId="0" xfId="0" applyNumberFormat="1" applyFont="1" applyAlignment="1">
      <alignment horizontal="right" wrapText="1"/>
    </xf>
    <xf numFmtId="166" fontId="26" fillId="33" borderId="0" xfId="0" applyNumberFormat="1" applyFont="1" applyFill="1"/>
    <xf numFmtId="41" fontId="0" fillId="33" borderId="0" xfId="43" applyNumberFormat="1" applyFont="1" applyFill="1"/>
    <xf numFmtId="166" fontId="19" fillId="0" borderId="0" xfId="0" applyNumberFormat="1" applyFont="1"/>
    <xf numFmtId="167" fontId="0" fillId="0" borderId="0" xfId="43" applyNumberFormat="1" applyFont="1"/>
    <xf numFmtId="166" fontId="16" fillId="0" borderId="0" xfId="0" applyNumberFormat="1" applyFont="1" applyAlignment="1">
      <alignment horizontal="right" indent="1"/>
    </xf>
    <xf numFmtId="166" fontId="16" fillId="0" borderId="0" xfId="43" applyNumberFormat="1" applyFont="1" applyFill="1" applyAlignment="1">
      <alignment horizontal="right"/>
    </xf>
    <xf numFmtId="167" fontId="16" fillId="33" borderId="0" xfId="43" applyNumberFormat="1" applyFont="1" applyFill="1" applyAlignment="1">
      <alignment horizontal="right"/>
    </xf>
    <xf numFmtId="167" fontId="16" fillId="0" borderId="0" xfId="43" applyNumberFormat="1" applyFont="1" applyFill="1" applyAlignment="1">
      <alignment horizontal="right"/>
    </xf>
    <xf numFmtId="166" fontId="16" fillId="0" borderId="12" xfId="0" applyNumberFormat="1" applyFont="1" applyBorder="1" applyAlignment="1">
      <alignment horizontal="right"/>
    </xf>
    <xf numFmtId="0" fontId="28" fillId="0" borderId="0" xfId="0" applyFont="1" applyAlignment="1">
      <alignment vertical="top"/>
    </xf>
    <xf numFmtId="0" fontId="21" fillId="34" borderId="0" xfId="44" applyFont="1" applyFill="1"/>
    <xf numFmtId="0" fontId="22" fillId="34" borderId="0" xfId="0" applyFont="1" applyFill="1"/>
    <xf numFmtId="0" fontId="30" fillId="34" borderId="0" xfId="0" applyFont="1" applyFill="1"/>
    <xf numFmtId="0" fontId="16" fillId="34" borderId="0" xfId="0" applyFont="1" applyFill="1" applyAlignment="1">
      <alignment wrapText="1"/>
    </xf>
    <xf numFmtId="0" fontId="13" fillId="34" borderId="0" xfId="0" applyFont="1" applyFill="1"/>
    <xf numFmtId="0" fontId="13" fillId="34" borderId="0" xfId="0" applyFont="1" applyFill="1" applyAlignment="1">
      <alignment horizontal="right"/>
    </xf>
    <xf numFmtId="166" fontId="13" fillId="34" borderId="0" xfId="0" applyNumberFormat="1" applyFont="1" applyFill="1" applyAlignment="1">
      <alignment horizontal="left"/>
    </xf>
    <xf numFmtId="165" fontId="13" fillId="34" borderId="0" xfId="0" applyNumberFormat="1" applyFont="1" applyFill="1" applyAlignment="1">
      <alignment horizontal="left"/>
    </xf>
    <xf numFmtId="0" fontId="13" fillId="34" borderId="10" xfId="0" applyFont="1" applyFill="1" applyBorder="1" applyAlignment="1">
      <alignment horizontal="right"/>
    </xf>
    <xf numFmtId="2" fontId="19" fillId="0" borderId="0" xfId="43" applyNumberFormat="1" applyFont="1" applyAlignment="1">
      <alignment vertical="top"/>
    </xf>
    <xf numFmtId="164" fontId="31" fillId="0" borderId="0" xfId="0" applyNumberFormat="1" applyFont="1"/>
    <xf numFmtId="0" fontId="0" fillId="34" borderId="0" xfId="0" applyFill="1"/>
    <xf numFmtId="0" fontId="0" fillId="33" borderId="0" xfId="0" applyFill="1"/>
    <xf numFmtId="166" fontId="0" fillId="0" borderId="0" xfId="0" applyNumberFormat="1" applyAlignment="1">
      <alignment horizontal="right"/>
    </xf>
    <xf numFmtId="166" fontId="0" fillId="0" borderId="0" xfId="0" applyNumberFormat="1"/>
    <xf numFmtId="166" fontId="0" fillId="33" borderId="0" xfId="0" applyNumberFormat="1" applyFill="1" applyAlignment="1">
      <alignment horizontal="right"/>
    </xf>
    <xf numFmtId="166" fontId="0" fillId="33" borderId="0" xfId="0" applyNumberFormat="1" applyFill="1"/>
    <xf numFmtId="166" fontId="0" fillId="0" borderId="0" xfId="0" applyNumberFormat="1" applyAlignment="1">
      <alignment horizontal="right" wrapText="1"/>
    </xf>
    <xf numFmtId="166" fontId="0" fillId="33" borderId="0" xfId="0" applyNumberFormat="1" applyFill="1" applyAlignment="1">
      <alignment horizontal="right" wrapText="1"/>
    </xf>
    <xf numFmtId="167" fontId="0" fillId="0" borderId="0" xfId="43" applyNumberFormat="1" applyFont="1" applyFill="1" applyAlignment="1">
      <alignment horizontal="right"/>
    </xf>
    <xf numFmtId="167" fontId="0" fillId="33" borderId="0" xfId="43" applyNumberFormat="1" applyFont="1" applyFill="1" applyAlignment="1">
      <alignment horizontal="right"/>
    </xf>
    <xf numFmtId="41" fontId="0" fillId="0" borderId="0" xfId="43" applyNumberFormat="1" applyFont="1" applyFill="1" applyAlignment="1">
      <alignment horizontal="right"/>
    </xf>
    <xf numFmtId="41" fontId="0" fillId="33" borderId="0" xfId="43" applyNumberFormat="1" applyFont="1" applyFill="1" applyAlignment="1">
      <alignment horizontal="right"/>
    </xf>
    <xf numFmtId="166" fontId="0" fillId="34" borderId="0" xfId="0" applyNumberFormat="1" applyFill="1"/>
    <xf numFmtId="166" fontId="0" fillId="34" borderId="0" xfId="0" applyNumberFormat="1" applyFill="1" applyAlignment="1">
      <alignment horizontal="right"/>
    </xf>
    <xf numFmtId="166" fontId="32" fillId="33" borderId="0" xfId="0" applyNumberFormat="1" applyFont="1" applyFill="1" applyAlignment="1">
      <alignment horizontal="left" vertical="center"/>
    </xf>
    <xf numFmtId="166" fontId="32" fillId="33" borderId="0" xfId="0" applyNumberFormat="1" applyFont="1" applyFill="1" applyAlignment="1">
      <alignment horizontal="right" vertical="center"/>
    </xf>
    <xf numFmtId="166" fontId="33" fillId="0" borderId="0" xfId="0" applyNumberFormat="1" applyFont="1" applyAlignment="1">
      <alignment horizontal="left"/>
    </xf>
    <xf numFmtId="166" fontId="33" fillId="0" borderId="0" xfId="0" applyNumberFormat="1" applyFont="1" applyAlignment="1">
      <alignment vertical="center"/>
    </xf>
    <xf numFmtId="166" fontId="33" fillId="0" borderId="0" xfId="0" applyNumberFormat="1" applyFont="1" applyAlignment="1">
      <alignment horizontal="right" vertical="center"/>
    </xf>
    <xf numFmtId="166" fontId="33" fillId="33" borderId="0" xfId="0" applyNumberFormat="1" applyFont="1" applyFill="1"/>
    <xf numFmtId="166" fontId="33" fillId="33" borderId="0" xfId="0" applyNumberFormat="1" applyFont="1" applyFill="1" applyAlignment="1">
      <alignment vertical="center"/>
    </xf>
    <xf numFmtId="166" fontId="33" fillId="33" borderId="0" xfId="0" applyNumberFormat="1" applyFont="1" applyFill="1" applyAlignment="1">
      <alignment horizontal="right" vertical="center"/>
    </xf>
    <xf numFmtId="166" fontId="0" fillId="0" borderId="0" xfId="0" applyNumberFormat="1" applyAlignment="1">
      <alignment vertical="center"/>
    </xf>
    <xf numFmtId="166" fontId="0" fillId="0" borderId="0" xfId="0" applyNumberFormat="1" applyAlignment="1">
      <alignment horizontal="right" vertical="center"/>
    </xf>
    <xf numFmtId="166" fontId="0" fillId="33" borderId="0" xfId="0" applyNumberFormat="1" applyFill="1" applyAlignment="1">
      <alignment vertical="center"/>
    </xf>
    <xf numFmtId="166" fontId="0" fillId="33" borderId="0" xfId="0" applyNumberFormat="1" applyFill="1" applyAlignment="1">
      <alignment horizontal="right" vertical="center"/>
    </xf>
    <xf numFmtId="166" fontId="16" fillId="33" borderId="0" xfId="0" applyNumberFormat="1" applyFont="1" applyFill="1" applyAlignment="1">
      <alignment horizontal="left" vertical="center"/>
    </xf>
    <xf numFmtId="166" fontId="16" fillId="33" borderId="0" xfId="0" applyNumberFormat="1" applyFont="1" applyFill="1" applyAlignment="1">
      <alignment vertical="center"/>
    </xf>
    <xf numFmtId="166" fontId="16" fillId="33" borderId="0" xfId="0" applyNumberFormat="1" applyFont="1" applyFill="1" applyAlignment="1">
      <alignment horizontal="right" vertical="center"/>
    </xf>
    <xf numFmtId="166" fontId="32" fillId="0" borderId="11" xfId="0" applyNumberFormat="1" applyFont="1" applyBorder="1" applyAlignment="1">
      <alignment vertical="center"/>
    </xf>
    <xf numFmtId="166" fontId="32" fillId="33" borderId="0" xfId="0" applyNumberFormat="1" applyFont="1" applyFill="1" applyAlignment="1">
      <alignment vertical="center"/>
    </xf>
    <xf numFmtId="166" fontId="3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horizontal="right" vertical="center"/>
    </xf>
    <xf numFmtId="166" fontId="22" fillId="33" borderId="0" xfId="0" applyNumberFormat="1" applyFont="1" applyFill="1" applyAlignment="1">
      <alignment horizontal="right" vertical="center"/>
    </xf>
    <xf numFmtId="166" fontId="22" fillId="0" borderId="0" xfId="0" applyNumberFormat="1" applyFont="1" applyAlignment="1">
      <alignment vertical="center"/>
    </xf>
    <xf numFmtId="166" fontId="33" fillId="33" borderId="0" xfId="0" applyNumberFormat="1" applyFont="1" applyFill="1" applyAlignment="1">
      <alignment horizontal="left" vertical="center" indent="2"/>
    </xf>
    <xf numFmtId="166" fontId="33" fillId="35" borderId="0" xfId="0" applyNumberFormat="1" applyFont="1" applyFill="1" applyAlignment="1">
      <alignment vertical="center"/>
    </xf>
    <xf numFmtId="0" fontId="0" fillId="35" borderId="0" xfId="0" applyFill="1"/>
    <xf numFmtId="166" fontId="0" fillId="35" borderId="0" xfId="0" applyNumberFormat="1" applyFill="1"/>
    <xf numFmtId="166" fontId="32" fillId="33" borderId="11" xfId="0" applyNumberFormat="1" applyFont="1" applyFill="1" applyBorder="1" applyAlignment="1">
      <alignment vertical="center"/>
    </xf>
    <xf numFmtId="166" fontId="32" fillId="0" borderId="0" xfId="0" applyNumberFormat="1" applyFont="1" applyAlignment="1">
      <alignment horizontal="right" vertical="center"/>
    </xf>
    <xf numFmtId="166" fontId="16" fillId="0" borderId="0" xfId="0" applyNumberFormat="1" applyFont="1" applyAlignment="1">
      <alignment horizontal="right" vertical="center"/>
    </xf>
    <xf numFmtId="166" fontId="32" fillId="0" borderId="0" xfId="0" applyNumberFormat="1" applyFont="1" applyAlignment="1">
      <alignment horizontal="left"/>
    </xf>
    <xf numFmtId="166" fontId="32" fillId="33" borderId="0" xfId="0" applyNumberFormat="1" applyFont="1" applyFill="1"/>
    <xf numFmtId="166" fontId="33" fillId="0" borderId="0" xfId="0" applyNumberFormat="1" applyFont="1"/>
    <xf numFmtId="166" fontId="32" fillId="0" borderId="11" xfId="0" applyNumberFormat="1" applyFont="1" applyBorder="1" applyAlignment="1">
      <alignment horizontal="left" vertical="center" indent="1"/>
    </xf>
    <xf numFmtId="166" fontId="16" fillId="0" borderId="11" xfId="0" applyNumberFormat="1" applyFont="1" applyBorder="1" applyAlignment="1">
      <alignment vertical="center"/>
    </xf>
    <xf numFmtId="166" fontId="33" fillId="33" borderId="0" xfId="0" applyNumberFormat="1" applyFont="1" applyFill="1" applyAlignment="1">
      <alignment horizontal="center" vertical="center"/>
    </xf>
    <xf numFmtId="166" fontId="32" fillId="0" borderId="11" xfId="0" applyNumberFormat="1" applyFont="1" applyBorder="1" applyAlignment="1">
      <alignment horizontal="left" indent="1"/>
    </xf>
    <xf numFmtId="166" fontId="26" fillId="0" borderId="0" xfId="0" applyNumberFormat="1" applyFont="1" applyAlignment="1">
      <alignment horizontal="left" vertical="center"/>
    </xf>
    <xf numFmtId="166" fontId="33" fillId="33" borderId="0" xfId="0" applyNumberFormat="1" applyFont="1" applyFill="1" applyAlignment="1">
      <alignment horizontal="left" vertical="center"/>
    </xf>
    <xf numFmtId="166" fontId="16" fillId="0" borderId="0" xfId="0" applyNumberFormat="1" applyFont="1" applyAlignment="1">
      <alignment vertical="center"/>
    </xf>
    <xf numFmtId="166" fontId="16" fillId="33" borderId="11" xfId="0" applyNumberFormat="1" applyFont="1" applyFill="1" applyBorder="1" applyAlignment="1">
      <alignment vertical="center"/>
    </xf>
    <xf numFmtId="165" fontId="0" fillId="34" borderId="0" xfId="0" applyNumberFormat="1" applyFill="1"/>
    <xf numFmtId="165" fontId="0" fillId="0" borderId="0" xfId="0" applyNumberFormat="1"/>
    <xf numFmtId="165" fontId="0" fillId="0" borderId="0" xfId="0" applyNumberFormat="1" applyAlignment="1">
      <alignment horizontal="left"/>
    </xf>
    <xf numFmtId="3" fontId="0" fillId="0" borderId="0" xfId="0" applyNumberFormat="1"/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66" fontId="0" fillId="0" borderId="0" xfId="0" applyNumberFormat="1" applyAlignment="1">
      <alignment horizontal="left" indent="1"/>
    </xf>
    <xf numFmtId="166" fontId="0" fillId="33" borderId="0" xfId="0" applyNumberFormat="1" applyFill="1" applyAlignment="1">
      <alignment horizontal="left" indent="1"/>
    </xf>
    <xf numFmtId="166" fontId="0" fillId="33" borderId="0" xfId="0" applyNumberFormat="1" applyFill="1" applyAlignment="1">
      <alignment horizontal="right" indent="1"/>
    </xf>
    <xf numFmtId="0" fontId="16" fillId="0" borderId="0" xfId="0" applyFont="1" applyAlignment="1">
      <alignment horizontal="left"/>
    </xf>
    <xf numFmtId="166" fontId="34" fillId="33" borderId="0" xfId="0" applyNumberFormat="1" applyFont="1" applyFill="1" applyAlignment="1">
      <alignment vertical="center"/>
    </xf>
    <xf numFmtId="166" fontId="35" fillId="0" borderId="0" xfId="0" applyNumberFormat="1" applyFont="1"/>
    <xf numFmtId="166" fontId="14" fillId="33" borderId="0" xfId="0" applyNumberFormat="1" applyFont="1" applyFill="1" applyAlignment="1">
      <alignment vertical="center"/>
    </xf>
    <xf numFmtId="166" fontId="35" fillId="0" borderId="0" xfId="0" applyNumberFormat="1" applyFont="1" applyAlignment="1">
      <alignment horizontal="right"/>
    </xf>
    <xf numFmtId="166" fontId="14" fillId="0" borderId="0" xfId="0" applyNumberFormat="1" applyFont="1"/>
    <xf numFmtId="0" fontId="16" fillId="35" borderId="0" xfId="0" applyFont="1" applyFill="1"/>
    <xf numFmtId="166" fontId="16" fillId="35" borderId="0" xfId="0" applyNumberFormat="1" applyFont="1" applyFill="1" applyAlignment="1">
      <alignment horizontal="right" wrapText="1"/>
    </xf>
    <xf numFmtId="167" fontId="16" fillId="35" borderId="0" xfId="43" applyNumberFormat="1" applyFont="1" applyFill="1"/>
    <xf numFmtId="167" fontId="16" fillId="35" borderId="0" xfId="43" applyNumberFormat="1" applyFont="1" applyFill="1" applyAlignment="1">
      <alignment horizontal="right"/>
    </xf>
    <xf numFmtId="166" fontId="22" fillId="33" borderId="0" xfId="0" applyNumberFormat="1" applyFont="1" applyFill="1" applyAlignment="1">
      <alignment vertical="center"/>
    </xf>
    <xf numFmtId="164" fontId="22" fillId="33" borderId="0" xfId="0" applyNumberFormat="1" applyFont="1" applyFill="1" applyAlignment="1">
      <alignment vertical="top"/>
    </xf>
    <xf numFmtId="166" fontId="16" fillId="35" borderId="0" xfId="0" applyNumberFormat="1" applyFont="1" applyFill="1"/>
    <xf numFmtId="166" fontId="26" fillId="35" borderId="0" xfId="0" applyNumberFormat="1" applyFont="1" applyFill="1"/>
    <xf numFmtId="166" fontId="26" fillId="35" borderId="0" xfId="0" applyNumberFormat="1" applyFont="1" applyFill="1" applyAlignment="1">
      <alignment horizontal="right" wrapText="1"/>
    </xf>
    <xf numFmtId="0" fontId="19" fillId="35" borderId="0" xfId="0" applyFont="1" applyFill="1" applyAlignment="1">
      <alignment vertical="top"/>
    </xf>
    <xf numFmtId="166" fontId="22" fillId="0" borderId="0" xfId="0" applyNumberFormat="1" applyFont="1" applyAlignment="1">
      <alignment horizontal="left" vertical="center"/>
    </xf>
    <xf numFmtId="166" fontId="0" fillId="35" borderId="0" xfId="0" applyNumberFormat="1" applyFill="1" applyAlignment="1">
      <alignment horizontal="left" indent="1"/>
    </xf>
    <xf numFmtId="0" fontId="16" fillId="0" borderId="11" xfId="0" applyFont="1" applyBorder="1"/>
    <xf numFmtId="166" fontId="16" fillId="0" borderId="11" xfId="0" applyNumberFormat="1" applyFont="1" applyBorder="1"/>
    <xf numFmtId="0" fontId="16" fillId="35" borderId="12" xfId="0" applyFont="1" applyFill="1" applyBorder="1"/>
    <xf numFmtId="168" fontId="16" fillId="35" borderId="0" xfId="42" applyNumberFormat="1" applyFont="1" applyFill="1" applyBorder="1" applyAlignment="1">
      <alignment horizontal="right" vertical="center"/>
    </xf>
    <xf numFmtId="166" fontId="16" fillId="33" borderId="0" xfId="0" applyNumberFormat="1" applyFont="1" applyFill="1" applyAlignment="1">
      <alignment wrapText="1"/>
    </xf>
    <xf numFmtId="165" fontId="0" fillId="33" borderId="0" xfId="0" applyNumberFormat="1" applyFill="1"/>
    <xf numFmtId="0" fontId="0" fillId="35" borderId="0" xfId="0" applyFill="1" applyAlignment="1">
      <alignment vertical="top"/>
    </xf>
    <xf numFmtId="166" fontId="33" fillId="0" borderId="0" xfId="0" applyNumberFormat="1" applyFont="1" applyAlignment="1">
      <alignment horizontal="left" vertical="center" indent="4"/>
    </xf>
    <xf numFmtId="165" fontId="33" fillId="0" borderId="0" xfId="0" applyNumberFormat="1" applyFont="1" applyAlignment="1">
      <alignment horizontal="left" vertical="center" indent="1"/>
    </xf>
    <xf numFmtId="165" fontId="33" fillId="33" borderId="0" xfId="0" applyNumberFormat="1" applyFont="1" applyFill="1" applyAlignment="1">
      <alignment horizontal="left" vertical="center" indent="1"/>
    </xf>
    <xf numFmtId="166" fontId="33" fillId="33" borderId="0" xfId="0" applyNumberFormat="1" applyFont="1" applyFill="1" applyAlignment="1">
      <alignment horizontal="left" vertical="center" indent="1"/>
    </xf>
    <xf numFmtId="166" fontId="33" fillId="0" borderId="0" xfId="0" applyNumberFormat="1" applyFont="1" applyAlignment="1">
      <alignment horizontal="left" vertical="center" indent="1"/>
    </xf>
    <xf numFmtId="166" fontId="0" fillId="0" borderId="0" xfId="0" applyNumberFormat="1" applyAlignment="1">
      <alignment horizontal="left" vertical="center" indent="1"/>
    </xf>
    <xf numFmtId="166" fontId="0" fillId="33" borderId="0" xfId="0" applyNumberFormat="1" applyFill="1" applyAlignment="1">
      <alignment horizontal="left" vertical="center" indent="1"/>
    </xf>
    <xf numFmtId="166" fontId="16" fillId="35" borderId="0" xfId="0" applyNumberFormat="1" applyFont="1" applyFill="1" applyAlignment="1">
      <alignment horizontal="right"/>
    </xf>
    <xf numFmtId="166" fontId="0" fillId="35" borderId="0" xfId="0" applyNumberFormat="1" applyFill="1" applyAlignment="1">
      <alignment horizontal="right" wrapText="1"/>
    </xf>
  </cellXfs>
  <cellStyles count="70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omma" xfId="42" xr:uid="{00000000-0005-0000-0000-000016000000}"/>
    <cellStyle name="Comma 10" xfId="48" xr:uid="{042807D1-0A44-470E-985B-E7364CABED8E}"/>
    <cellStyle name="Comma 2" xfId="47" xr:uid="{14FF8098-4CD5-4BE8-B360-F6F4D243FF01}"/>
    <cellStyle name="Comma 2 2" xfId="67" xr:uid="{B1D45253-554A-4C32-8FC8-A12A85DC9EE4}"/>
    <cellStyle name="Comma 2 3" xfId="62" xr:uid="{FF599F65-D5BA-4504-B4BD-31F37E724B05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4" builtinId="8"/>
    <cellStyle name="Neutro" xfId="8" builtinId="28" customBuiltin="1"/>
    <cellStyle name="Normal" xfId="0" builtinId="0"/>
    <cellStyle name="Normal 19 2 2" xfId="57" xr:uid="{7764E2F3-07CA-49A6-ADBA-7A6B5372E4EA}"/>
    <cellStyle name="Normal 2" xfId="50" xr:uid="{28DEF430-65B9-4574-ABBE-D64869CA69E4}"/>
    <cellStyle name="Normal 2 2" xfId="58" xr:uid="{E2E3F8AD-2FDC-45C9-9D0E-4723BABB792B}"/>
    <cellStyle name="Normal 3" xfId="59" xr:uid="{AD452B37-548F-486D-BDAB-2E213C39BB5C}"/>
    <cellStyle name="Normal 3 2" xfId="69" xr:uid="{EC7B9C12-94FD-4044-9C84-7D73D6BDB90C}"/>
    <cellStyle name="Normal 40" xfId="54" xr:uid="{7ECC6CD4-58A6-45E7-AF46-D39ACE69C757}"/>
    <cellStyle name="Nota" xfId="15" builtinId="10" customBuiltin="1"/>
    <cellStyle name="Percent" xfId="46" xr:uid="{408B04EB-9D9E-4D4C-A029-70C2954B8DEC}"/>
    <cellStyle name="Porcentagem" xfId="43" builtinId="5"/>
    <cellStyle name="Porcentagem 2" xfId="60" xr:uid="{3CE0AF8D-81E5-4E7B-8284-9349D7D2A551}"/>
    <cellStyle name="Porcentagem 2 2 3" xfId="55" xr:uid="{D39F8B05-6BF8-402B-AEF8-680A4F2BD332}"/>
    <cellStyle name="Ruim" xfId="7" builtinId="27" customBuiltin="1"/>
    <cellStyle name="Saída" xfId="10" builtinId="21" customBuiltin="1"/>
    <cellStyle name="Separador de milhares 112" xfId="52" xr:uid="{109A2FC4-6C7B-437A-A267-03FB4B7040A3}"/>
    <cellStyle name="Separador de milhares 2" xfId="51" xr:uid="{1CA62AD3-FDAE-4FFE-A622-ADB12459EDDF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86AFAA49-528E-4067-A7B6-F59016CEC07B}"/>
    <cellStyle name="Vírgula 2 2" xfId="49" xr:uid="{5B87BDB0-1E63-4E02-8547-B79293398149}"/>
    <cellStyle name="Vírgula 2 2 2" xfId="66" xr:uid="{561BE3CE-1EFE-4CE7-ADBF-533D423942A8}"/>
    <cellStyle name="Vírgula 2 3" xfId="61" xr:uid="{83DAE8C5-668A-448D-BBF4-6935BBB4AEFA}"/>
    <cellStyle name="Vírgula 3" xfId="64" xr:uid="{A4B30100-7FE5-4008-ABD3-D688D5105192}"/>
    <cellStyle name="Vírgula 4" xfId="56" xr:uid="{D5A9A0E4-63D2-4AE7-8F5E-4DD5A230236B}"/>
    <cellStyle name="Vírgula 4 2" xfId="63" xr:uid="{426C91AF-02C8-4D97-8FF7-466350D15BFC}"/>
    <cellStyle name="Vírgula 4 2 2" xfId="68" xr:uid="{32573311-EB9B-47AD-BA83-36FE63694583}"/>
    <cellStyle name="Vírgula 4 3" xfId="65" xr:uid="{43F18E7D-D518-4881-B7ED-F4BF00F89653}"/>
    <cellStyle name="Vírgula 5" xfId="53" xr:uid="{3FD197D0-6393-49E9-92D8-0DD796E4E9D0}"/>
  </cellStyles>
  <dxfs count="0"/>
  <tableStyles count="0" defaultTableStyle="TableStyleMedium2" defaultPivotStyle="PivotStyleLight16"/>
  <colors>
    <mruColors>
      <color rgb="FF307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DFC - Fluxo de Caixa'!A1"/><Relationship Id="rId3" Type="http://schemas.openxmlformats.org/officeDocument/2006/relationships/hyperlink" Target="#Lojas!A1"/><Relationship Id="rId7" Type="http://schemas.openxmlformats.org/officeDocument/2006/relationships/image" Target="../media/image1.png"/><Relationship Id="rId2" Type="http://schemas.openxmlformats.org/officeDocument/2006/relationships/hyperlink" Target="#'DRE Assa&#237; - Pr&#233; IFRS 16'!A1"/><Relationship Id="rId1" Type="http://schemas.openxmlformats.org/officeDocument/2006/relationships/hyperlink" Target="#'DRE Assa&#237; - P&#243;s IFRS 16'!A1"/><Relationship Id="rId6" Type="http://schemas.openxmlformats.org/officeDocument/2006/relationships/hyperlink" Target="#Investimentos!A1"/><Relationship Id="rId5" Type="http://schemas.openxmlformats.org/officeDocument/2006/relationships/hyperlink" Target="#Endividamento!A1"/><Relationship Id="rId4" Type="http://schemas.openxmlformats.org/officeDocument/2006/relationships/hyperlink" Target="#'BP - Consolidado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15</xdr:row>
      <xdr:rowOff>57150</xdr:rowOff>
    </xdr:from>
    <xdr:to>
      <xdr:col>5</xdr:col>
      <xdr:colOff>171450</xdr:colOff>
      <xdr:row>20</xdr:row>
      <xdr:rowOff>25400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81075" y="3371850"/>
          <a:ext cx="2381250" cy="873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400">
              <a:solidFill>
                <a:schemeClr val="bg1"/>
              </a:solidFill>
            </a:rPr>
            <a:t>Relações</a:t>
          </a:r>
          <a:r>
            <a:rPr lang="pt-BR" sz="1400" baseline="0">
              <a:solidFill>
                <a:schemeClr val="bg1"/>
              </a:solidFill>
            </a:rPr>
            <a:t> com Investidores</a:t>
          </a:r>
        </a:p>
        <a:p>
          <a:pPr algn="l"/>
          <a:r>
            <a:rPr lang="pt-BR" sz="1400" baseline="0">
              <a:solidFill>
                <a:schemeClr val="bg1"/>
              </a:solidFill>
            </a:rPr>
            <a:t>ri.assai@assai.com.br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415637</xdr:colOff>
      <xdr:row>7</xdr:row>
      <xdr:rowOff>53685</xdr:rowOff>
    </xdr:from>
    <xdr:to>
      <xdr:col>1</xdr:col>
      <xdr:colOff>595637</xdr:colOff>
      <xdr:row>7</xdr:row>
      <xdr:rowOff>233685</xdr:rowOff>
    </xdr:to>
    <xdr:sp macro="" textlink="">
      <xdr:nvSpPr>
        <xdr:cNvPr id="35" name="Elipse 3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050637" y="1342735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8</xdr:row>
      <xdr:rowOff>51087</xdr:rowOff>
    </xdr:from>
    <xdr:to>
      <xdr:col>1</xdr:col>
      <xdr:colOff>595637</xdr:colOff>
      <xdr:row>8</xdr:row>
      <xdr:rowOff>231087</xdr:rowOff>
    </xdr:to>
    <xdr:sp macro="" textlink="">
      <xdr:nvSpPr>
        <xdr:cNvPr id="36" name="Elipse 3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050637" y="1606837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12</xdr:row>
      <xdr:rowOff>57149</xdr:rowOff>
    </xdr:from>
    <xdr:to>
      <xdr:col>1</xdr:col>
      <xdr:colOff>595637</xdr:colOff>
      <xdr:row>12</xdr:row>
      <xdr:rowOff>238124</xdr:rowOff>
    </xdr:to>
    <xdr:sp macro="" textlink="">
      <xdr:nvSpPr>
        <xdr:cNvPr id="40" name="Elipse 3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050637" y="2412999"/>
          <a:ext cx="180000" cy="180975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9</xdr:row>
      <xdr:rowOff>52818</xdr:rowOff>
    </xdr:from>
    <xdr:to>
      <xdr:col>1</xdr:col>
      <xdr:colOff>595637</xdr:colOff>
      <xdr:row>9</xdr:row>
      <xdr:rowOff>232818</xdr:rowOff>
    </xdr:to>
    <xdr:sp macro="" textlink="">
      <xdr:nvSpPr>
        <xdr:cNvPr id="28" name="Elipse 2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050637" y="1875268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11</xdr:row>
      <xdr:rowOff>43293</xdr:rowOff>
    </xdr:from>
    <xdr:to>
      <xdr:col>1</xdr:col>
      <xdr:colOff>595637</xdr:colOff>
      <xdr:row>11</xdr:row>
      <xdr:rowOff>223293</xdr:rowOff>
    </xdr:to>
    <xdr:sp macro="" textlink="">
      <xdr:nvSpPr>
        <xdr:cNvPr id="29" name="Elipse 2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050637" y="2132443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13</xdr:row>
      <xdr:rowOff>57149</xdr:rowOff>
    </xdr:from>
    <xdr:to>
      <xdr:col>1</xdr:col>
      <xdr:colOff>595637</xdr:colOff>
      <xdr:row>13</xdr:row>
      <xdr:rowOff>238124</xdr:rowOff>
    </xdr:to>
    <xdr:sp macro="" textlink="">
      <xdr:nvSpPr>
        <xdr:cNvPr id="9" name="Elips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CBCAB05-A2CB-416C-A585-E0EFF2A4F1CA}"/>
            </a:ext>
          </a:extLst>
        </xdr:cNvPr>
        <xdr:cNvSpPr/>
      </xdr:nvSpPr>
      <xdr:spPr>
        <a:xfrm>
          <a:off x="1050637" y="2679699"/>
          <a:ext cx="180000" cy="180975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34637</xdr:colOff>
      <xdr:row>0</xdr:row>
      <xdr:rowOff>40410</xdr:rowOff>
    </xdr:from>
    <xdr:to>
      <xdr:col>2</xdr:col>
      <xdr:colOff>38538</xdr:colOff>
      <xdr:row>6</xdr:row>
      <xdr:rowOff>26266</xdr:rowOff>
    </xdr:to>
    <xdr:pic>
      <xdr:nvPicPr>
        <xdr:cNvPr id="6" name="Imagem 5" descr="Logotipo, nome da empresa&#10;&#10;Descrição gerada automaticamente">
          <a:extLst>
            <a:ext uri="{FF2B5EF4-FFF2-40B4-BE49-F238E27FC236}">
              <a16:creationId xmlns:a16="http://schemas.microsoft.com/office/drawing/2014/main" id="{0A4D66EB-25B8-A6F2-20FE-F4A6F204FB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/>
        <a:stretch/>
      </xdr:blipFill>
      <xdr:spPr>
        <a:xfrm>
          <a:off x="34637" y="40410"/>
          <a:ext cx="1285446" cy="1091045"/>
        </a:xfrm>
        <a:prstGeom prst="rect">
          <a:avLst/>
        </a:prstGeom>
      </xdr:spPr>
    </xdr:pic>
    <xdr:clientData/>
  </xdr:twoCellAnchor>
  <xdr:twoCellAnchor>
    <xdr:from>
      <xdr:col>1</xdr:col>
      <xdr:colOff>415637</xdr:colOff>
      <xdr:row>10</xdr:row>
      <xdr:rowOff>46468</xdr:rowOff>
    </xdr:from>
    <xdr:to>
      <xdr:col>1</xdr:col>
      <xdr:colOff>595637</xdr:colOff>
      <xdr:row>10</xdr:row>
      <xdr:rowOff>226468</xdr:rowOff>
    </xdr:to>
    <xdr:sp macro="" textlink="">
      <xdr:nvSpPr>
        <xdr:cNvPr id="2" name="Elipse 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E3E906F-DEB7-67BD-2D19-7FDB932AD682}"/>
            </a:ext>
          </a:extLst>
        </xdr:cNvPr>
        <xdr:cNvSpPr/>
      </xdr:nvSpPr>
      <xdr:spPr>
        <a:xfrm>
          <a:off x="1056987" y="2135618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1320799</xdr:colOff>
      <xdr:row>2</xdr:row>
      <xdr:rowOff>50799</xdr:rowOff>
    </xdr:from>
    <xdr:to>
      <xdr:col>1</xdr:col>
      <xdr:colOff>3933824</xdr:colOff>
      <xdr:row>3</xdr:row>
      <xdr:rowOff>206375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1358899" y="412749"/>
          <a:ext cx="2613025" cy="336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1248093</xdr:colOff>
      <xdr:row>5</xdr:row>
      <xdr:rowOff>1053</xdr:rowOff>
    </xdr:to>
    <xdr:pic>
      <xdr:nvPicPr>
        <xdr:cNvPr id="3" name="Imagem 2" descr="Logotipo, nome da empresa&#10;&#10;Descrição gerada automaticamente">
          <a:extLst>
            <a:ext uri="{FF2B5EF4-FFF2-40B4-BE49-F238E27FC236}">
              <a16:creationId xmlns:a16="http://schemas.microsoft.com/office/drawing/2014/main" id="{767A256A-85F6-4B7B-A0CB-0673A0B735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3752850</xdr:colOff>
      <xdr:row>1</xdr:row>
      <xdr:rowOff>38100</xdr:rowOff>
    </xdr:from>
    <xdr:to>
      <xdr:col>1</xdr:col>
      <xdr:colOff>4351972</xdr:colOff>
      <xdr:row>4</xdr:row>
      <xdr:rowOff>28956</xdr:rowOff>
    </xdr:to>
    <xdr:grpSp>
      <xdr:nvGrpSpPr>
        <xdr:cNvPr id="2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5A0370-A4CB-47FD-842A-F6D0007C2974}"/>
            </a:ext>
          </a:extLst>
        </xdr:cNvPr>
        <xdr:cNvGrpSpPr/>
      </xdr:nvGrpSpPr>
      <xdr:grpSpPr>
        <a:xfrm>
          <a:off x="3790950" y="219075"/>
          <a:ext cx="602297" cy="530606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AD98144-D44B-3555-6E47-298037A050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CBBD6C76-3F63-5D12-2F2B-8349B2BCF907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1245758</xdr:colOff>
      <xdr:row>5</xdr:row>
      <xdr:rowOff>10391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715E1B66-1802-4BEC-BFBA-A9469AD3CA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1362075</xdr:colOff>
      <xdr:row>2</xdr:row>
      <xdr:rowOff>66675</xdr:rowOff>
    </xdr:from>
    <xdr:to>
      <xdr:col>1</xdr:col>
      <xdr:colOff>3981450</xdr:colOff>
      <xdr:row>3</xdr:row>
      <xdr:rowOff>225426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160BA0AF-CB2B-4F28-9C3B-036D6A6EDFFE}"/>
            </a:ext>
          </a:extLst>
        </xdr:cNvPr>
        <xdr:cNvSpPr txBox="1"/>
      </xdr:nvSpPr>
      <xdr:spPr>
        <a:xfrm>
          <a:off x="1400175" y="428625"/>
          <a:ext cx="2619375" cy="339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1</xdr:col>
      <xdr:colOff>3810000</xdr:colOff>
      <xdr:row>1</xdr:row>
      <xdr:rowOff>66675</xdr:rowOff>
    </xdr:from>
    <xdr:to>
      <xdr:col>1</xdr:col>
      <xdr:colOff>4409122</xdr:colOff>
      <xdr:row>4</xdr:row>
      <xdr:rowOff>54356</xdr:rowOff>
    </xdr:to>
    <xdr:grpSp>
      <xdr:nvGrpSpPr>
        <xdr:cNvPr id="3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862174-3126-4717-8F0B-08C03F281A05}"/>
            </a:ext>
          </a:extLst>
        </xdr:cNvPr>
        <xdr:cNvGrpSpPr/>
      </xdr:nvGrpSpPr>
      <xdr:grpSpPr>
        <a:xfrm>
          <a:off x="3848100" y="244475"/>
          <a:ext cx="602297" cy="533781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881FB22-B51E-8111-572F-FCF97FB915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CA39ACD-6DC6-F731-A0D1-375856D0C164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1301750</xdr:colOff>
      <xdr:row>2</xdr:row>
      <xdr:rowOff>12699</xdr:rowOff>
    </xdr:from>
    <xdr:to>
      <xdr:col>6</xdr:col>
      <xdr:colOff>95250</xdr:colOff>
      <xdr:row>3</xdr:row>
      <xdr:rowOff>85725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339850" y="374649"/>
          <a:ext cx="5965825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Balanço</a:t>
          </a:r>
          <a:r>
            <a:rPr lang="pt-BR" sz="1600" baseline="0">
              <a:solidFill>
                <a:schemeClr val="bg1"/>
              </a:solidFill>
              <a:latin typeface="+mj-lt"/>
            </a:rPr>
            <a:t> Patrimonial</a:t>
          </a:r>
          <a:endParaRPr lang="pt-BR" sz="1600">
            <a:solidFill>
              <a:schemeClr val="bg1"/>
            </a:solidFill>
            <a:latin typeface="+mj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1248933</xdr:colOff>
      <xdr:row>5</xdr:row>
      <xdr:rowOff>7216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116DCAA3-DD4C-4A1D-8C87-31149933C9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3016250</xdr:colOff>
      <xdr:row>1</xdr:row>
      <xdr:rowOff>0</xdr:rowOff>
    </xdr:from>
    <xdr:to>
      <xdr:col>1</xdr:col>
      <xdr:colOff>3618547</xdr:colOff>
      <xdr:row>3</xdr:row>
      <xdr:rowOff>171831</xdr:rowOff>
    </xdr:to>
    <xdr:grpSp>
      <xdr:nvGrpSpPr>
        <xdr:cNvPr id="7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FB0E37-2E5E-4521-B96E-BC0D49F1BADA}"/>
            </a:ext>
          </a:extLst>
        </xdr:cNvPr>
        <xdr:cNvGrpSpPr/>
      </xdr:nvGrpSpPr>
      <xdr:grpSpPr>
        <a:xfrm>
          <a:off x="3057525" y="180975"/>
          <a:ext cx="599122" cy="533781"/>
          <a:chOff x="3752850" y="257175"/>
          <a:chExt cx="589597" cy="533781"/>
        </a:xfrm>
      </xdr:grpSpPr>
      <xdr:pic>
        <xdr:nvPicPr>
          <xdr:cNvPr id="8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2998BF8-29DC-F8B7-8BD9-39C760AEF2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1413A1CD-0F62-6C15-FAD6-BA6A0E30C6B9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1377950</xdr:colOff>
      <xdr:row>1</xdr:row>
      <xdr:rowOff>165099</xdr:rowOff>
    </xdr:from>
    <xdr:to>
      <xdr:col>6</xdr:col>
      <xdr:colOff>171450</xdr:colOff>
      <xdr:row>3</xdr:row>
      <xdr:rowOff>57150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2EBB4BA-A6E4-447C-A2FC-CCD009CBC9A9}"/>
            </a:ext>
          </a:extLst>
        </xdr:cNvPr>
        <xdr:cNvSpPr txBox="1"/>
      </xdr:nvSpPr>
      <xdr:spPr>
        <a:xfrm>
          <a:off x="1416050" y="346074"/>
          <a:ext cx="5965825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Fluxo de caixa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1245758</xdr:colOff>
      <xdr:row>5</xdr:row>
      <xdr:rowOff>10391</xdr:rowOff>
    </xdr:to>
    <xdr:pic>
      <xdr:nvPicPr>
        <xdr:cNvPr id="6" name="Imagem 5" descr="Logotipo, nome da empresa&#10;&#10;Descrição gerada automaticamente">
          <a:extLst>
            <a:ext uri="{FF2B5EF4-FFF2-40B4-BE49-F238E27FC236}">
              <a16:creationId xmlns:a16="http://schemas.microsoft.com/office/drawing/2014/main" id="{01310BC4-7C00-4F13-B12F-3DED4C7FD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3858" cy="918441"/>
        </a:xfrm>
        <a:prstGeom prst="rect">
          <a:avLst/>
        </a:prstGeom>
      </xdr:spPr>
    </xdr:pic>
    <xdr:clientData/>
  </xdr:twoCellAnchor>
  <xdr:twoCellAnchor>
    <xdr:from>
      <xdr:col>1</xdr:col>
      <xdr:colOff>2597150</xdr:colOff>
      <xdr:row>0</xdr:row>
      <xdr:rowOff>158750</xdr:rowOff>
    </xdr:from>
    <xdr:to>
      <xdr:col>1</xdr:col>
      <xdr:colOff>3199447</xdr:colOff>
      <xdr:row>3</xdr:row>
      <xdr:rowOff>149606</xdr:rowOff>
    </xdr:to>
    <xdr:grpSp>
      <xdr:nvGrpSpPr>
        <xdr:cNvPr id="7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E5561D-5A9B-4C8E-8AF0-3CC0E93DF119}"/>
            </a:ext>
          </a:extLst>
        </xdr:cNvPr>
        <xdr:cNvGrpSpPr/>
      </xdr:nvGrpSpPr>
      <xdr:grpSpPr>
        <a:xfrm>
          <a:off x="2638425" y="161925"/>
          <a:ext cx="599122" cy="530606"/>
          <a:chOff x="3752850" y="257175"/>
          <a:chExt cx="589597" cy="533781"/>
        </a:xfrm>
      </xdr:grpSpPr>
      <xdr:pic>
        <xdr:nvPicPr>
          <xdr:cNvPr id="8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02FC041-788D-3793-F246-52FC3FAC06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5D2DC5F7-CCB8-FD20-4ADE-727ADC065FE7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1228725</xdr:colOff>
      <xdr:row>2</xdr:row>
      <xdr:rowOff>146049</xdr:rowOff>
    </xdr:from>
    <xdr:to>
      <xdr:col>6</xdr:col>
      <xdr:colOff>85725</xdr:colOff>
      <xdr:row>4</xdr:row>
      <xdr:rowOff>38100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1266825" y="507999"/>
          <a:ext cx="9353550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Endividamento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1246993</xdr:colOff>
      <xdr:row>5</xdr:row>
      <xdr:rowOff>6510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2FDD9DDA-45FB-4852-9D4D-1DBCE18772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2549525</xdr:colOff>
      <xdr:row>1</xdr:row>
      <xdr:rowOff>114300</xdr:rowOff>
    </xdr:from>
    <xdr:to>
      <xdr:col>1</xdr:col>
      <xdr:colOff>3151822</xdr:colOff>
      <xdr:row>4</xdr:row>
      <xdr:rowOff>101981</xdr:rowOff>
    </xdr:to>
    <xdr:grpSp>
      <xdr:nvGrpSpPr>
        <xdr:cNvPr id="3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B855DD-45AD-4C57-B020-2A65A78AB85C}"/>
            </a:ext>
          </a:extLst>
        </xdr:cNvPr>
        <xdr:cNvGrpSpPr/>
      </xdr:nvGrpSpPr>
      <xdr:grpSpPr>
        <a:xfrm>
          <a:off x="2587625" y="295275"/>
          <a:ext cx="605472" cy="533781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B432860-E0B7-1123-FFF2-3A82B0F131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910131F8-1944-3A60-CDD8-FA64A4932E8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1571627</xdr:colOff>
      <xdr:row>2</xdr:row>
      <xdr:rowOff>142874</xdr:rowOff>
    </xdr:from>
    <xdr:to>
      <xdr:col>1</xdr:col>
      <xdr:colOff>2247901</xdr:colOff>
      <xdr:row>5</xdr:row>
      <xdr:rowOff>9525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1609727" y="523874"/>
          <a:ext cx="676274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Lojas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1</xdr:col>
      <xdr:colOff>2143126</xdr:colOff>
      <xdr:row>1</xdr:row>
      <xdr:rowOff>104775</xdr:rowOff>
    </xdr:from>
    <xdr:to>
      <xdr:col>1</xdr:col>
      <xdr:colOff>2732723</xdr:colOff>
      <xdr:row>4</xdr:row>
      <xdr:rowOff>152781</xdr:rowOff>
    </xdr:to>
    <xdr:grpSp>
      <xdr:nvGrpSpPr>
        <xdr:cNvPr id="9" name="Grupo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pSpPr/>
      </xdr:nvGrpSpPr>
      <xdr:grpSpPr>
        <a:xfrm>
          <a:off x="2178051" y="282575"/>
          <a:ext cx="595947" cy="594106"/>
          <a:chOff x="3752850" y="257175"/>
          <a:chExt cx="589597" cy="533781"/>
        </a:xfrm>
      </xdr:grpSpPr>
      <xdr:pic>
        <xdr:nvPicPr>
          <xdr:cNvPr id="10" name="Imagem 2">
            <a:extLst>
              <a:ext uri="{FF2B5EF4-FFF2-40B4-BE49-F238E27FC236}">
                <a16:creationId xmlns:a16="http://schemas.microsoft.com/office/drawing/2014/main" id="{00000000-0008-0000-0E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00000000-0008-0000-0E00-00000B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1416052</xdr:colOff>
      <xdr:row>2</xdr:row>
      <xdr:rowOff>146049</xdr:rowOff>
    </xdr:from>
    <xdr:to>
      <xdr:col>1</xdr:col>
      <xdr:colOff>2095501</xdr:colOff>
      <xdr:row>5</xdr:row>
      <xdr:rowOff>6350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F722FA92-D297-4137-A50B-E23A233D4546}"/>
            </a:ext>
          </a:extLst>
        </xdr:cNvPr>
        <xdr:cNvSpPr txBox="1"/>
      </xdr:nvSpPr>
      <xdr:spPr>
        <a:xfrm>
          <a:off x="1454152" y="507999"/>
          <a:ext cx="679449" cy="403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1250168</xdr:colOff>
      <xdr:row>5</xdr:row>
      <xdr:rowOff>9685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3031EBAE-69CD-46AA-86FB-AD83F471B1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1397002</xdr:colOff>
      <xdr:row>2</xdr:row>
      <xdr:rowOff>155574</xdr:rowOff>
    </xdr:from>
    <xdr:to>
      <xdr:col>1</xdr:col>
      <xdr:colOff>2924176</xdr:colOff>
      <xdr:row>5</xdr:row>
      <xdr:rowOff>57150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63A1FE6-E843-4741-A37E-E8EF312B12FB}"/>
            </a:ext>
          </a:extLst>
        </xdr:cNvPr>
        <xdr:cNvSpPr txBox="1"/>
      </xdr:nvSpPr>
      <xdr:spPr>
        <a:xfrm>
          <a:off x="1435102" y="517524"/>
          <a:ext cx="1527174" cy="444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Investimentos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1250168</xdr:colOff>
      <xdr:row>5</xdr:row>
      <xdr:rowOff>9685</xdr:rowOff>
    </xdr:to>
    <xdr:pic>
      <xdr:nvPicPr>
        <xdr:cNvPr id="3" name="Imagem 2" descr="Logotipo, nome da empresa&#10;&#10;Descrição gerada automaticamente">
          <a:extLst>
            <a:ext uri="{FF2B5EF4-FFF2-40B4-BE49-F238E27FC236}">
              <a16:creationId xmlns:a16="http://schemas.microsoft.com/office/drawing/2014/main" id="{D6EEC8EF-DDBB-43B3-B7FD-AFCBF4F563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2616200</xdr:colOff>
      <xdr:row>1</xdr:row>
      <xdr:rowOff>142875</xdr:rowOff>
    </xdr:from>
    <xdr:to>
      <xdr:col>1</xdr:col>
      <xdr:colOff>3218497</xdr:colOff>
      <xdr:row>4</xdr:row>
      <xdr:rowOff>133731</xdr:rowOff>
    </xdr:to>
    <xdr:grpSp>
      <xdr:nvGrpSpPr>
        <xdr:cNvPr id="4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3D3EB2-E416-40F3-A31E-28F9EAA14936}"/>
            </a:ext>
          </a:extLst>
        </xdr:cNvPr>
        <xdr:cNvGrpSpPr/>
      </xdr:nvGrpSpPr>
      <xdr:grpSpPr>
        <a:xfrm>
          <a:off x="2657475" y="320675"/>
          <a:ext cx="599122" cy="536956"/>
          <a:chOff x="3752850" y="257175"/>
          <a:chExt cx="589597" cy="533781"/>
        </a:xfrm>
      </xdr:grpSpPr>
      <xdr:pic>
        <xdr:nvPicPr>
          <xdr:cNvPr id="5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22D0062-AC58-4C8D-F889-0C347960DA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FA6B7C97-6583-9648-39D5-3B161AE63849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14"/>
  <sheetViews>
    <sheetView tabSelected="1" zoomScale="85" zoomScaleNormal="85" zoomScaleSheetLayoutView="110" workbookViewId="0"/>
  </sheetViews>
  <sheetFormatPr defaultColWidth="9.1796875" defaultRowHeight="14.5" x14ac:dyDescent="0.35"/>
  <cols>
    <col min="1" max="16384" width="9.1796875" style="35"/>
  </cols>
  <sheetData>
    <row r="3" spans="2:6" x14ac:dyDescent="0.35">
      <c r="B3" s="34"/>
    </row>
    <row r="4" spans="2:6" x14ac:dyDescent="0.35">
      <c r="B4" s="34"/>
    </row>
    <row r="5" spans="2:6" x14ac:dyDescent="0.35">
      <c r="B5" s="34"/>
    </row>
    <row r="6" spans="2:6" x14ac:dyDescent="0.35">
      <c r="B6" s="34"/>
    </row>
    <row r="7" spans="2:6" x14ac:dyDescent="0.35">
      <c r="B7" s="34"/>
    </row>
    <row r="8" spans="2:6" ht="21" x14ac:dyDescent="0.5">
      <c r="C8" s="36" t="s">
        <v>79</v>
      </c>
      <c r="F8" s="45"/>
    </row>
    <row r="9" spans="2:6" ht="21" x14ac:dyDescent="0.5">
      <c r="C9" s="36" t="s">
        <v>78</v>
      </c>
    </row>
    <row r="10" spans="2:6" ht="21" x14ac:dyDescent="0.5">
      <c r="C10" s="36" t="s">
        <v>77</v>
      </c>
    </row>
    <row r="11" spans="2:6" ht="21" x14ac:dyDescent="0.5">
      <c r="C11" s="36" t="s">
        <v>102</v>
      </c>
    </row>
    <row r="12" spans="2:6" ht="21" x14ac:dyDescent="0.5">
      <c r="C12" s="36" t="s">
        <v>21</v>
      </c>
    </row>
    <row r="13" spans="2:6" ht="21" x14ac:dyDescent="0.5">
      <c r="C13" s="36" t="s">
        <v>22</v>
      </c>
    </row>
    <row r="14" spans="2:6" ht="21" x14ac:dyDescent="0.5">
      <c r="C14" s="36" t="s">
        <v>34</v>
      </c>
    </row>
  </sheetData>
  <pageMargins left="0.511811024" right="0.511811024" top="0.78740157499999996" bottom="0.78740157499999996" header="0.31496062000000002" footer="0.31496062000000002"/>
  <pageSetup paperSize="9" scale="91" orientation="landscape" r:id="rId1"/>
  <headerFooter>
    <oddFooter>&amp;R&amp;"Calibri"&amp;11&amp;K000000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43"/>
  <sheetViews>
    <sheetView showGridLines="0" zoomScaleNormal="100" workbookViewId="0">
      <pane xSplit="2" ySplit="6" topLeftCell="C7" activePane="bottomRight" state="frozen"/>
      <selection activeCell="G16" sqref="G16"/>
      <selection pane="topRight" activeCell="G16" sqref="G16"/>
      <selection pane="bottomLeft" activeCell="G16" sqref="G16"/>
      <selection pane="bottomRight" activeCell="C7" sqref="C7"/>
    </sheetView>
  </sheetViews>
  <sheetFormatPr defaultColWidth="0" defaultRowHeight="14.5" customHeight="1" zeroHeight="1" x14ac:dyDescent="0.35"/>
  <cols>
    <col min="1" max="1" width="0.54296875" style="82" customWidth="1"/>
    <col min="2" max="2" width="67.54296875" bestFit="1" customWidth="1"/>
    <col min="3" max="55" width="9.54296875" customWidth="1"/>
    <col min="56" max="56" width="1.6328125" style="82" customWidth="1"/>
    <col min="57" max="16384" width="9.1796875" hidden="1"/>
  </cols>
  <sheetData>
    <row r="1" spans="1:56" ht="14.5" customHeight="1" x14ac:dyDescent="0.35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</row>
    <row r="2" spans="1:56" ht="14.5" customHeight="1" x14ac:dyDescent="0.3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</row>
    <row r="3" spans="1:56" ht="14.5" customHeight="1" x14ac:dyDescent="0.3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</row>
    <row r="4" spans="1:56" ht="14.5" customHeight="1" x14ac:dyDescent="0.3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</row>
    <row r="5" spans="1:56" ht="14.5" customHeight="1" x14ac:dyDescent="0.3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</row>
    <row r="6" spans="1:56" ht="14.5" customHeight="1" x14ac:dyDescent="0.35">
      <c r="B6" s="38" t="s">
        <v>29</v>
      </c>
      <c r="C6" s="39" t="s">
        <v>57</v>
      </c>
      <c r="D6" s="39" t="s">
        <v>56</v>
      </c>
      <c r="E6" s="39" t="s">
        <v>55</v>
      </c>
      <c r="F6" s="39" t="s">
        <v>54</v>
      </c>
      <c r="G6" s="39">
        <v>2015</v>
      </c>
      <c r="H6" s="39" t="s">
        <v>53</v>
      </c>
      <c r="I6" s="39" t="s">
        <v>52</v>
      </c>
      <c r="J6" s="39" t="s">
        <v>51</v>
      </c>
      <c r="K6" s="39" t="s">
        <v>50</v>
      </c>
      <c r="L6" s="39">
        <v>2016</v>
      </c>
      <c r="M6" s="39" t="s">
        <v>49</v>
      </c>
      <c r="N6" s="39" t="s">
        <v>48</v>
      </c>
      <c r="O6" s="39" t="s">
        <v>47</v>
      </c>
      <c r="P6" s="39" t="s">
        <v>46</v>
      </c>
      <c r="Q6" s="39">
        <v>2017</v>
      </c>
      <c r="R6" s="39" t="s">
        <v>43</v>
      </c>
      <c r="S6" s="39" t="s">
        <v>45</v>
      </c>
      <c r="T6" s="39" t="s">
        <v>44</v>
      </c>
      <c r="U6" s="39" t="s">
        <v>42</v>
      </c>
      <c r="V6" s="39">
        <v>2018</v>
      </c>
      <c r="W6" s="39" t="s">
        <v>1</v>
      </c>
      <c r="X6" s="39" t="s">
        <v>18</v>
      </c>
      <c r="Y6" s="39" t="s">
        <v>19</v>
      </c>
      <c r="Z6" s="39" t="s">
        <v>20</v>
      </c>
      <c r="AA6" s="39">
        <v>2019</v>
      </c>
      <c r="AB6" s="39" t="s">
        <v>23</v>
      </c>
      <c r="AC6" s="39" t="s">
        <v>24</v>
      </c>
      <c r="AD6" s="39" t="s">
        <v>25</v>
      </c>
      <c r="AE6" s="39" t="s">
        <v>26</v>
      </c>
      <c r="AF6" s="39">
        <v>2020</v>
      </c>
      <c r="AG6" s="39" t="s">
        <v>62</v>
      </c>
      <c r="AH6" s="39" t="s">
        <v>81</v>
      </c>
      <c r="AI6" s="39" t="s">
        <v>83</v>
      </c>
      <c r="AJ6" s="39" t="s">
        <v>84</v>
      </c>
      <c r="AK6" s="39">
        <v>2021</v>
      </c>
      <c r="AL6" s="39" t="s">
        <v>86</v>
      </c>
      <c r="AM6" s="39" t="s">
        <v>87</v>
      </c>
      <c r="AN6" s="39" t="s">
        <v>88</v>
      </c>
      <c r="AO6" s="39" t="s">
        <v>89</v>
      </c>
      <c r="AP6" s="39">
        <v>2022</v>
      </c>
      <c r="AQ6" s="39" t="s">
        <v>90</v>
      </c>
      <c r="AR6" s="39" t="s">
        <v>91</v>
      </c>
      <c r="AS6" s="39" t="s">
        <v>92</v>
      </c>
      <c r="AT6" s="39" t="s">
        <v>94</v>
      </c>
      <c r="AU6" s="39">
        <v>2023</v>
      </c>
      <c r="AV6" s="39" t="s">
        <v>97</v>
      </c>
      <c r="AW6" s="39" t="s">
        <v>100</v>
      </c>
      <c r="AX6" s="39" t="s">
        <v>103</v>
      </c>
      <c r="AY6" s="39" t="s">
        <v>145</v>
      </c>
      <c r="AZ6" s="39">
        <v>2024</v>
      </c>
      <c r="BA6" s="39" t="s">
        <v>148</v>
      </c>
      <c r="BB6" s="39" t="s">
        <v>183</v>
      </c>
      <c r="BC6" s="39" t="s">
        <v>212</v>
      </c>
    </row>
    <row r="7" spans="1:56" ht="14.5" customHeight="1" x14ac:dyDescent="0.35">
      <c r="B7" s="3" t="s">
        <v>14</v>
      </c>
      <c r="C7" s="2">
        <v>2496.73165294</v>
      </c>
      <c r="D7" s="2">
        <v>2646.0514684200002</v>
      </c>
      <c r="E7" s="2">
        <v>2779.28568516</v>
      </c>
      <c r="F7" s="2">
        <v>3385.5324029600006</v>
      </c>
      <c r="G7" s="2">
        <v>11307.601209480001</v>
      </c>
      <c r="H7" s="2">
        <v>3414.0402498499998</v>
      </c>
      <c r="I7" s="2">
        <v>3631.5770971400007</v>
      </c>
      <c r="J7" s="2">
        <v>4058.5112079999999</v>
      </c>
      <c r="K7" s="2">
        <v>4631.7956363099984</v>
      </c>
      <c r="L7" s="2">
        <v>15735.924191299999</v>
      </c>
      <c r="M7" s="2">
        <v>4400.2752501999994</v>
      </c>
      <c r="N7" s="2">
        <v>4677.5023353700008</v>
      </c>
      <c r="O7" s="2">
        <v>5086.2554145899994</v>
      </c>
      <c r="P7" s="2">
        <v>5906.1805560400007</v>
      </c>
      <c r="Q7" s="2">
        <v>20070.2135562</v>
      </c>
      <c r="R7" s="2">
        <v>5499.2014648499999</v>
      </c>
      <c r="S7" s="2">
        <v>5742.1808473600004</v>
      </c>
      <c r="T7" s="2">
        <v>6381.5824182599972</v>
      </c>
      <c r="U7" s="2">
        <v>7299.8821983900016</v>
      </c>
      <c r="V7" s="2">
        <v>24922.846928859999</v>
      </c>
      <c r="W7" s="2">
        <v>6906.6318593499991</v>
      </c>
      <c r="X7" s="2">
        <v>7143.7627450700011</v>
      </c>
      <c r="Y7" s="2">
        <v>7587.4656427599966</v>
      </c>
      <c r="Z7" s="2">
        <v>8740.3580534800021</v>
      </c>
      <c r="AA7" s="2">
        <v>30378.218300659999</v>
      </c>
      <c r="AB7" s="2">
        <v>8564.363652009999</v>
      </c>
      <c r="AC7" s="2">
        <v>9046.8357449499981</v>
      </c>
      <c r="AD7" s="2">
        <v>10142.313046130001</v>
      </c>
      <c r="AE7" s="2">
        <v>11686.756379279997</v>
      </c>
      <c r="AF7" s="2">
        <v>39440.268822369995</v>
      </c>
      <c r="AG7" s="2">
        <v>10371.6397531</v>
      </c>
      <c r="AH7" s="2">
        <v>10926.254956599998</v>
      </c>
      <c r="AI7" s="2">
        <v>11695.120372500001</v>
      </c>
      <c r="AJ7" s="2">
        <v>12668.108321109999</v>
      </c>
      <c r="AK7" s="2">
        <v>45661.123403310005</v>
      </c>
      <c r="AL7" s="2">
        <v>12520.817793130002</v>
      </c>
      <c r="AM7" s="2">
        <v>14529.953768359997</v>
      </c>
      <c r="AN7" s="2">
        <v>15185.48040789</v>
      </c>
      <c r="AO7" s="2">
        <v>17447.595717870005</v>
      </c>
      <c r="AP7" s="2">
        <v>59683.847687250003</v>
      </c>
      <c r="AQ7" s="2">
        <v>16567</v>
      </c>
      <c r="AR7" s="2">
        <v>17553</v>
      </c>
      <c r="AS7" s="2">
        <v>18503</v>
      </c>
      <c r="AT7" s="2">
        <v>20162</v>
      </c>
      <c r="AU7" s="2">
        <v>72785</v>
      </c>
      <c r="AV7" s="2">
        <v>18826</v>
      </c>
      <c r="AW7" s="2">
        <v>19469</v>
      </c>
      <c r="AX7" s="2">
        <v>20217</v>
      </c>
      <c r="AY7" s="2">
        <v>22058</v>
      </c>
      <c r="AZ7" s="2">
        <v>80570</v>
      </c>
      <c r="BA7" s="2">
        <v>20291</v>
      </c>
      <c r="BB7" s="2">
        <v>20879</v>
      </c>
      <c r="BC7" s="2">
        <v>20764</v>
      </c>
    </row>
    <row r="8" spans="1:56" ht="14.5" customHeight="1" x14ac:dyDescent="0.35">
      <c r="B8" s="4" t="s">
        <v>15</v>
      </c>
      <c r="C8" s="5">
        <v>2311.52440402</v>
      </c>
      <c r="D8" s="5">
        <v>2444.9023511500004</v>
      </c>
      <c r="E8" s="5">
        <v>2564.3953810100002</v>
      </c>
      <c r="F8" s="5">
        <v>3132.6588182699979</v>
      </c>
      <c r="G8" s="5">
        <v>10453.480954449999</v>
      </c>
      <c r="H8" s="5">
        <v>3148.1414436100004</v>
      </c>
      <c r="I8" s="5">
        <v>3346.7981195499997</v>
      </c>
      <c r="J8" s="5">
        <v>3736.6313102200002</v>
      </c>
      <c r="K8" s="5">
        <v>4255.4254399600013</v>
      </c>
      <c r="L8" s="5">
        <v>14486.996313340002</v>
      </c>
      <c r="M8" s="5">
        <v>4039.1724306899996</v>
      </c>
      <c r="N8" s="5">
        <v>4272.6301405699996</v>
      </c>
      <c r="O8" s="5">
        <v>4684.3855161300016</v>
      </c>
      <c r="P8" s="5">
        <v>5443.6585297700003</v>
      </c>
      <c r="Q8" s="5">
        <v>18439.846617160001</v>
      </c>
      <c r="R8" s="5">
        <v>5057.8968104699998</v>
      </c>
      <c r="S8" s="5">
        <v>5277.7941785600015</v>
      </c>
      <c r="T8" s="5">
        <v>5865.052841329998</v>
      </c>
      <c r="U8" s="5">
        <v>6697.9997655100015</v>
      </c>
      <c r="V8" s="5">
        <v>22898.743595870001</v>
      </c>
      <c r="W8" s="5">
        <v>6327.0063483499989</v>
      </c>
      <c r="X8" s="5">
        <v>6531.5973998399977</v>
      </c>
      <c r="Y8" s="5">
        <v>6944.9072096100081</v>
      </c>
      <c r="Z8" s="5">
        <v>7993.8039907699967</v>
      </c>
      <c r="AA8" s="5">
        <v>27797.314948570001</v>
      </c>
      <c r="AB8" s="5">
        <v>7808.7296172500019</v>
      </c>
      <c r="AC8" s="5">
        <v>8224.2156791499983</v>
      </c>
      <c r="AD8" s="5">
        <v>9226.5421515300059</v>
      </c>
      <c r="AE8" s="5">
        <v>10690.163814679998</v>
      </c>
      <c r="AF8" s="5">
        <v>35949.651262610001</v>
      </c>
      <c r="AG8" s="5">
        <v>9448.4077843300001</v>
      </c>
      <c r="AH8" s="5">
        <v>10048.636311659997</v>
      </c>
      <c r="AI8" s="5">
        <v>10845.378258760002</v>
      </c>
      <c r="AJ8" s="5">
        <v>11555.198721749999</v>
      </c>
      <c r="AK8" s="5">
        <v>41897.6210765</v>
      </c>
      <c r="AL8" s="5">
        <v>11443.14044788</v>
      </c>
      <c r="AM8" s="5">
        <v>13290.74803164</v>
      </c>
      <c r="AN8" s="5">
        <v>13832.266200669994</v>
      </c>
      <c r="AO8" s="5">
        <v>15954.086051450007</v>
      </c>
      <c r="AP8" s="5">
        <v>54520.240731640006</v>
      </c>
      <c r="AQ8" s="5">
        <v>15096</v>
      </c>
      <c r="AR8" s="5">
        <v>15984</v>
      </c>
      <c r="AS8" s="5">
        <v>17002</v>
      </c>
      <c r="AT8" s="5">
        <v>18421</v>
      </c>
      <c r="AU8" s="5">
        <v>66502.628504509994</v>
      </c>
      <c r="AV8" s="5">
        <v>17222</v>
      </c>
      <c r="AW8" s="5">
        <v>17871</v>
      </c>
      <c r="AX8" s="5">
        <v>18563</v>
      </c>
      <c r="AY8" s="5">
        <v>20163</v>
      </c>
      <c r="AZ8" s="5">
        <v>73819</v>
      </c>
      <c r="BA8" s="5">
        <v>18552</v>
      </c>
      <c r="BB8" s="5">
        <v>19002</v>
      </c>
      <c r="BC8" s="5">
        <v>18956</v>
      </c>
    </row>
    <row r="9" spans="1:56" ht="14.5" customHeight="1" x14ac:dyDescent="0.35">
      <c r="B9" t="s">
        <v>16</v>
      </c>
      <c r="C9" s="51">
        <v>-1996.3811048200002</v>
      </c>
      <c r="D9" s="51">
        <v>-2106.6985004099988</v>
      </c>
      <c r="E9" s="51">
        <v>-2195.1279272400006</v>
      </c>
      <c r="F9" s="51">
        <v>-2614.0756468499985</v>
      </c>
      <c r="G9" s="51">
        <v>-8912.2831793199985</v>
      </c>
      <c r="H9" s="51">
        <v>-2717.8781387999998</v>
      </c>
      <c r="I9" s="51">
        <v>-2831.5407192000002</v>
      </c>
      <c r="J9" s="51">
        <v>-3194.7914301199989</v>
      </c>
      <c r="K9" s="51">
        <v>-3567.7745697000028</v>
      </c>
      <c r="L9" s="51">
        <v>-12311.984857820002</v>
      </c>
      <c r="M9" s="51">
        <v>-3454.0950132399998</v>
      </c>
      <c r="N9" s="51">
        <v>-3593.8104775199995</v>
      </c>
      <c r="O9" s="51">
        <v>-3977.4407849099998</v>
      </c>
      <c r="P9" s="51">
        <v>-4456.4611942699994</v>
      </c>
      <c r="Q9" s="51">
        <v>-15481.807469939999</v>
      </c>
      <c r="R9" s="51">
        <v>-4278.5063747099994</v>
      </c>
      <c r="S9" s="51">
        <v>-4039.0557063300021</v>
      </c>
      <c r="T9" s="51">
        <v>-4932.0370959599986</v>
      </c>
      <c r="U9" s="51">
        <v>-5474.4759973100117</v>
      </c>
      <c r="V9" s="51">
        <v>-18724.075174310012</v>
      </c>
      <c r="W9" s="51">
        <v>-5355.6796550699992</v>
      </c>
      <c r="X9" s="51">
        <v>-5440.906806850001</v>
      </c>
      <c r="Y9" s="51">
        <v>-5792.8133032299993</v>
      </c>
      <c r="Z9" s="51">
        <v>-6627.4038085199609</v>
      </c>
      <c r="AA9" s="51">
        <v>-23216.80357366996</v>
      </c>
      <c r="AB9" s="51">
        <v>-6594.1151611199975</v>
      </c>
      <c r="AC9" s="51">
        <v>-6887.8601409499997</v>
      </c>
      <c r="AD9" s="51">
        <v>-7693.8005961399977</v>
      </c>
      <c r="AE9" s="51">
        <v>-8864.728486130005</v>
      </c>
      <c r="AF9" s="51">
        <v>-30040.504384340002</v>
      </c>
      <c r="AG9" s="51">
        <v>-7939.285006170001</v>
      </c>
      <c r="AH9" s="51">
        <v>-8325.983671840002</v>
      </c>
      <c r="AI9" s="51">
        <v>-8915.6762441899937</v>
      </c>
      <c r="AJ9" s="51">
        <v>-9565.9653620200006</v>
      </c>
      <c r="AK9" s="51">
        <v>-34746.910284220001</v>
      </c>
      <c r="AL9" s="51">
        <v>-9614.014622820001</v>
      </c>
      <c r="AM9" s="51">
        <v>-11144.652277650006</v>
      </c>
      <c r="AN9" s="51">
        <v>-11595.901702419989</v>
      </c>
      <c r="AO9" s="51">
        <v>-13235.777398969994</v>
      </c>
      <c r="AP9" s="51">
        <v>-45590.346001859994</v>
      </c>
      <c r="AQ9" s="51">
        <v>-12696</v>
      </c>
      <c r="AR9" s="51">
        <v>-13386</v>
      </c>
      <c r="AS9" s="51">
        <v>-14242</v>
      </c>
      <c r="AT9" s="51">
        <v>-15343</v>
      </c>
      <c r="AU9" s="51">
        <v>-55668.255977339977</v>
      </c>
      <c r="AV9" s="51">
        <v>-14418</v>
      </c>
      <c r="AW9" s="51">
        <v>-14920</v>
      </c>
      <c r="AX9" s="51">
        <v>-15509</v>
      </c>
      <c r="AY9" s="51">
        <v>-16735</v>
      </c>
      <c r="AZ9" s="51">
        <v>-61582</v>
      </c>
      <c r="BA9" s="51">
        <v>-15479.98806378</v>
      </c>
      <c r="BB9" s="51">
        <v>-15818</v>
      </c>
      <c r="BC9" s="51">
        <v>-15768</v>
      </c>
    </row>
    <row r="10" spans="1:56" ht="14.5" customHeight="1" x14ac:dyDescent="0.35">
      <c r="B10" s="46" t="s">
        <v>187</v>
      </c>
      <c r="C10" s="52">
        <v>-1.08061713</v>
      </c>
      <c r="D10" s="52">
        <v>-1.2464626599999999</v>
      </c>
      <c r="E10" s="52">
        <v>-1.0865572600000002</v>
      </c>
      <c r="F10" s="52">
        <v>-1.0545575600000001</v>
      </c>
      <c r="G10" s="52">
        <v>-4.4681946100000003</v>
      </c>
      <c r="H10" s="52">
        <v>-1.0513648600000001</v>
      </c>
      <c r="I10" s="52">
        <v>-1.1626055200000001</v>
      </c>
      <c r="J10" s="52">
        <v>-1.2085575799999999</v>
      </c>
      <c r="K10" s="52">
        <v>-1.2156445900000001</v>
      </c>
      <c r="L10" s="52">
        <v>-4.6381725500000002</v>
      </c>
      <c r="M10" s="52">
        <v>-1.24308087</v>
      </c>
      <c r="N10" s="52">
        <v>-1.3777410200000002</v>
      </c>
      <c r="O10" s="52">
        <v>-1.5095148600000003</v>
      </c>
      <c r="P10" s="52">
        <v>-1.6870004499999993</v>
      </c>
      <c r="Q10" s="52">
        <v>-5.8173371999999999</v>
      </c>
      <c r="R10" s="52">
        <v>-2.15521502</v>
      </c>
      <c r="S10" s="52">
        <v>-2.2238917699999998</v>
      </c>
      <c r="T10" s="52">
        <v>-2.6588831300000004</v>
      </c>
      <c r="U10" s="52">
        <v>-2.6536061599999998</v>
      </c>
      <c r="V10" s="52">
        <v>-9.6915960800000001</v>
      </c>
      <c r="W10" s="52">
        <v>-2.5726782200000002</v>
      </c>
      <c r="X10" s="52">
        <v>-2.6564871999999999</v>
      </c>
      <c r="Y10" s="52">
        <v>-2.6500737799999996</v>
      </c>
      <c r="Z10" s="52">
        <v>-2.6245192099999892</v>
      </c>
      <c r="AA10" s="52">
        <v>-10.503758409999989</v>
      </c>
      <c r="AB10" s="52">
        <v>-2.8659814900000011</v>
      </c>
      <c r="AC10" s="52">
        <v>-3.0279848300000003</v>
      </c>
      <c r="AD10" s="52">
        <v>-4.1243105200000008</v>
      </c>
      <c r="AE10" s="52">
        <v>-4.5507628500000008</v>
      </c>
      <c r="AF10" s="52">
        <v>-14.569039690000002</v>
      </c>
      <c r="AG10" s="52">
        <v>-4.6386731899999987</v>
      </c>
      <c r="AH10" s="52">
        <v>-4.7258394899999994</v>
      </c>
      <c r="AI10" s="52">
        <v>-4.8016390499999995</v>
      </c>
      <c r="AJ10" s="52">
        <v>-4.7917014299999972</v>
      </c>
      <c r="AK10" s="52">
        <v>-18.957853159999992</v>
      </c>
      <c r="AL10" s="52">
        <v>-5.3627641800000001</v>
      </c>
      <c r="AM10" s="52">
        <v>-5.6534694799999921</v>
      </c>
      <c r="AN10" s="52">
        <v>-6.0934373999999973</v>
      </c>
      <c r="AO10" s="52">
        <v>-6.8077166799999995</v>
      </c>
      <c r="AP10" s="52">
        <v>-23.917387739999985</v>
      </c>
      <c r="AQ10" s="52">
        <v>-8</v>
      </c>
      <c r="AR10" s="52">
        <v>-9</v>
      </c>
      <c r="AS10" s="52">
        <v>-9</v>
      </c>
      <c r="AT10" s="52">
        <v>-9.6386634399999966</v>
      </c>
      <c r="AU10" s="52">
        <v>-34.900630609999979</v>
      </c>
      <c r="AV10" s="52">
        <v>-9</v>
      </c>
      <c r="AW10" s="52">
        <v>-9</v>
      </c>
      <c r="AX10" s="52">
        <v>-9</v>
      </c>
      <c r="AY10" s="52">
        <v>-17</v>
      </c>
      <c r="AZ10" s="52">
        <v>-44</v>
      </c>
      <c r="BA10" s="52">
        <v>-14.011936219999999</v>
      </c>
      <c r="BB10" s="52">
        <v>-13</v>
      </c>
      <c r="BC10" s="52">
        <v>-14</v>
      </c>
    </row>
    <row r="11" spans="1:56" ht="14.5" customHeight="1" x14ac:dyDescent="0.35">
      <c r="B11" s="3" t="s">
        <v>186</v>
      </c>
      <c r="C11" s="2">
        <v>314.06268206999977</v>
      </c>
      <c r="D11" s="2">
        <v>336.95738808000158</v>
      </c>
      <c r="E11" s="2">
        <v>368.18089650999951</v>
      </c>
      <c r="F11" s="2">
        <v>517.52861385999938</v>
      </c>
      <c r="G11" s="2">
        <v>1536.7295805200001</v>
      </c>
      <c r="H11" s="2">
        <v>429.21193995000061</v>
      </c>
      <c r="I11" s="2">
        <v>514.09479482999939</v>
      </c>
      <c r="J11" s="2">
        <v>540.63132252000116</v>
      </c>
      <c r="K11" s="2">
        <v>686.43522566999854</v>
      </c>
      <c r="L11" s="2">
        <v>2170.3732829699998</v>
      </c>
      <c r="M11" s="2">
        <v>583.83433657999979</v>
      </c>
      <c r="N11" s="2">
        <v>677.44192203000011</v>
      </c>
      <c r="O11" s="2">
        <v>705.43521636000185</v>
      </c>
      <c r="P11" s="2">
        <v>985.51033505000089</v>
      </c>
      <c r="Q11" s="2">
        <v>2952.2218100200025</v>
      </c>
      <c r="R11" s="2">
        <v>777.23522074000039</v>
      </c>
      <c r="S11" s="2">
        <v>1236.5145804599995</v>
      </c>
      <c r="T11" s="2">
        <v>930.35686223999937</v>
      </c>
      <c r="U11" s="2">
        <v>1220.8701620399897</v>
      </c>
      <c r="V11" s="2">
        <v>4164.9768254799892</v>
      </c>
      <c r="W11" s="2">
        <v>968.7540150599998</v>
      </c>
      <c r="X11" s="2">
        <v>1088.0341057899968</v>
      </c>
      <c r="Y11" s="2">
        <v>1149.4438326000088</v>
      </c>
      <c r="Z11" s="2">
        <v>1363.7756630400359</v>
      </c>
      <c r="AA11" s="2">
        <v>4570.0076164900411</v>
      </c>
      <c r="AB11" s="2">
        <v>1211.7484746400046</v>
      </c>
      <c r="AC11" s="2">
        <v>1333.3275533699984</v>
      </c>
      <c r="AD11" s="2">
        <v>1528.6172448700077</v>
      </c>
      <c r="AE11" s="2">
        <v>1820.8845656999922</v>
      </c>
      <c r="AF11" s="2">
        <v>5894.5778385800004</v>
      </c>
      <c r="AG11" s="2">
        <v>1504.4841049699983</v>
      </c>
      <c r="AH11" s="2">
        <v>1717.9268003299946</v>
      </c>
      <c r="AI11" s="2">
        <v>1924.9003755200069</v>
      </c>
      <c r="AJ11" s="2">
        <v>1984.4416582999979</v>
      </c>
      <c r="AK11" s="2">
        <v>7131.752939119996</v>
      </c>
      <c r="AL11" s="2">
        <v>1823.7630608799989</v>
      </c>
      <c r="AM11" s="2">
        <v>2140.4422845099925</v>
      </c>
      <c r="AN11" s="2">
        <v>2230.2710608500056</v>
      </c>
      <c r="AO11" s="2">
        <v>2711.5009358000116</v>
      </c>
      <c r="AP11" s="2">
        <v>8905.9773420400124</v>
      </c>
      <c r="AQ11" s="2">
        <v>2392</v>
      </c>
      <c r="AR11" s="2">
        <v>2589</v>
      </c>
      <c r="AS11" s="2">
        <v>2751</v>
      </c>
      <c r="AT11" s="2">
        <v>3068.3978394500059</v>
      </c>
      <c r="AU11" s="2">
        <v>10799.471896560013</v>
      </c>
      <c r="AV11" s="2">
        <v>2795</v>
      </c>
      <c r="AW11" s="2">
        <v>2942</v>
      </c>
      <c r="AX11" s="2">
        <v>3045</v>
      </c>
      <c r="AY11" s="2">
        <v>3411</v>
      </c>
      <c r="AZ11" s="2">
        <v>12193</v>
      </c>
      <c r="BA11" s="2">
        <v>3058</v>
      </c>
      <c r="BB11" s="2">
        <v>3171</v>
      </c>
      <c r="BC11" s="2">
        <v>3174</v>
      </c>
    </row>
    <row r="12" spans="1:56" ht="14.5" customHeight="1" x14ac:dyDescent="0.35">
      <c r="B12" s="46" t="s">
        <v>216</v>
      </c>
      <c r="C12" s="52">
        <v>-216.37891640000001</v>
      </c>
      <c r="D12" s="52">
        <v>-234.18312152000007</v>
      </c>
      <c r="E12" s="52">
        <v>-234.959384</v>
      </c>
      <c r="F12" s="52">
        <v>-279.04790822999985</v>
      </c>
      <c r="G12" s="52">
        <v>-964.56933014999993</v>
      </c>
      <c r="H12" s="52">
        <v>-289.37905260000002</v>
      </c>
      <c r="I12" s="52">
        <v>-300.01843523000002</v>
      </c>
      <c r="J12" s="52">
        <v>-327.4002514</v>
      </c>
      <c r="K12" s="52">
        <v>-382.32712044999982</v>
      </c>
      <c r="L12" s="52">
        <v>-1299.1248596799999</v>
      </c>
      <c r="M12" s="52">
        <v>-373.45361013000002</v>
      </c>
      <c r="N12" s="52">
        <v>-386.77355269999998</v>
      </c>
      <c r="O12" s="52">
        <v>-424.79003774999978</v>
      </c>
      <c r="P12" s="52">
        <v>-507.58930866000014</v>
      </c>
      <c r="Q12" s="52">
        <v>-1692.6065092399999</v>
      </c>
      <c r="R12" s="52">
        <v>-472.83393151000001</v>
      </c>
      <c r="S12" s="52">
        <v>-479.83117061000013</v>
      </c>
      <c r="T12" s="52">
        <v>-527.69764211000017</v>
      </c>
      <c r="U12" s="52">
        <v>-567.32925902000466</v>
      </c>
      <c r="V12" s="52">
        <v>-2047.692003250005</v>
      </c>
      <c r="W12" s="52">
        <v>-561.33600241000011</v>
      </c>
      <c r="X12" s="52">
        <v>-588.85694660999991</v>
      </c>
      <c r="Y12" s="52">
        <v>-617.84523608000018</v>
      </c>
      <c r="Z12" s="52">
        <v>-677.98747022000202</v>
      </c>
      <c r="AA12" s="52">
        <v>-2446.0256553200024</v>
      </c>
      <c r="AB12" s="52">
        <v>-679.93173835000005</v>
      </c>
      <c r="AC12" s="52">
        <v>-713.9574846099996</v>
      </c>
      <c r="AD12" s="52">
        <v>-794.79878151000014</v>
      </c>
      <c r="AE12" s="52">
        <v>-911.95074858999976</v>
      </c>
      <c r="AF12" s="52">
        <v>-3100.6387530599991</v>
      </c>
      <c r="AG12" s="52">
        <v>-847.0779237500002</v>
      </c>
      <c r="AH12" s="52">
        <v>-901.14449540999999</v>
      </c>
      <c r="AI12" s="52">
        <v>-918.86210651999988</v>
      </c>
      <c r="AJ12" s="52">
        <v>-1084.5137108900008</v>
      </c>
      <c r="AK12" s="52">
        <v>-3751.5982365700006</v>
      </c>
      <c r="AL12" s="52">
        <v>-1073.9661363299997</v>
      </c>
      <c r="AM12" s="52">
        <v>-1225.4991438299996</v>
      </c>
      <c r="AN12" s="52">
        <v>-1290.4064166600003</v>
      </c>
      <c r="AO12" s="52">
        <v>-1668.8490711899994</v>
      </c>
      <c r="AP12" s="52">
        <v>-5258.7207680099991</v>
      </c>
      <c r="AQ12" s="52">
        <v>-1549</v>
      </c>
      <c r="AR12" s="52">
        <v>-1614</v>
      </c>
      <c r="AS12" s="52">
        <v>-1648</v>
      </c>
      <c r="AT12" s="52">
        <v>-1733.5122770399994</v>
      </c>
      <c r="AU12" s="52">
        <v>-6544.339272199999</v>
      </c>
      <c r="AV12" s="52">
        <v>-1715</v>
      </c>
      <c r="AW12" s="52">
        <v>-1804</v>
      </c>
      <c r="AX12" s="52">
        <v>-1794</v>
      </c>
      <c r="AY12" s="52">
        <v>-1920</v>
      </c>
      <c r="AZ12" s="52">
        <v>-7233</v>
      </c>
      <c r="BA12" s="52">
        <v>-1833</v>
      </c>
      <c r="BB12" s="52">
        <v>-1871</v>
      </c>
      <c r="BC12" s="52">
        <v>-1866</v>
      </c>
    </row>
    <row r="13" spans="1:56" ht="14.5" customHeight="1" x14ac:dyDescent="0.35">
      <c r="B13" t="s">
        <v>215</v>
      </c>
      <c r="C13" s="51">
        <v>-28.751410199999999</v>
      </c>
      <c r="D13" s="51">
        <v>-26.884332680000004</v>
      </c>
      <c r="E13" s="51">
        <v>-32.469993009999989</v>
      </c>
      <c r="F13" s="51">
        <v>-47.493688129999995</v>
      </c>
      <c r="G13" s="51">
        <v>-135.59942401999999</v>
      </c>
      <c r="H13" s="51">
        <v>-40.331325039999996</v>
      </c>
      <c r="I13" s="51">
        <v>-47.506985589999999</v>
      </c>
      <c r="J13" s="51">
        <v>-49.214150410000002</v>
      </c>
      <c r="K13" s="51">
        <v>-57.35345946999999</v>
      </c>
      <c r="L13" s="51">
        <v>-194.40592050999999</v>
      </c>
      <c r="M13" s="51">
        <v>-49.685780460000004</v>
      </c>
      <c r="N13" s="51">
        <v>-52.692060059999989</v>
      </c>
      <c r="O13" s="51">
        <v>-57.53360505000002</v>
      </c>
      <c r="P13" s="51">
        <v>-76.686329159999985</v>
      </c>
      <c r="Q13" s="51">
        <v>-236.59777473</v>
      </c>
      <c r="R13" s="51">
        <v>-62.593015189999996</v>
      </c>
      <c r="S13" s="51">
        <v>-68.790569000000033</v>
      </c>
      <c r="T13" s="51">
        <v>-69.683847719999989</v>
      </c>
      <c r="U13" s="51">
        <v>-109.54400015000024</v>
      </c>
      <c r="V13" s="51">
        <v>-310.61143206000025</v>
      </c>
      <c r="W13" s="51">
        <v>-81.42614334000001</v>
      </c>
      <c r="X13" s="51">
        <v>-91.346501160000003</v>
      </c>
      <c r="Y13" s="51">
        <v>-95.965194229999952</v>
      </c>
      <c r="Z13" s="51">
        <v>-125.7363022799999</v>
      </c>
      <c r="AA13" s="51">
        <v>-394.47414100999987</v>
      </c>
      <c r="AB13" s="51">
        <v>-101.28303705000002</v>
      </c>
      <c r="AC13" s="51">
        <v>-104.93052649000001</v>
      </c>
      <c r="AD13" s="51">
        <v>-107.73482144000005</v>
      </c>
      <c r="AE13" s="51">
        <v>-132.08837636000004</v>
      </c>
      <c r="AF13" s="51">
        <v>-446.03676134000017</v>
      </c>
      <c r="AG13" s="51">
        <v>-138.84606649</v>
      </c>
      <c r="AH13" s="51">
        <v>-153.61492456000005</v>
      </c>
      <c r="AI13" s="51">
        <v>-169.47925061999999</v>
      </c>
      <c r="AJ13" s="51">
        <v>-134.90866696999996</v>
      </c>
      <c r="AK13" s="51">
        <v>-596.84890863999988</v>
      </c>
      <c r="AL13" s="51">
        <v>-171.52777973000005</v>
      </c>
      <c r="AM13" s="51">
        <v>-196.69135009000001</v>
      </c>
      <c r="AN13" s="51">
        <v>-215.31715257000008</v>
      </c>
      <c r="AO13" s="51">
        <v>-219.31805876000001</v>
      </c>
      <c r="AP13" s="51">
        <v>-802.8543411500001</v>
      </c>
      <c r="AQ13" s="51">
        <v>-210</v>
      </c>
      <c r="AR13" s="51">
        <v>-181</v>
      </c>
      <c r="AS13" s="51">
        <v>-213</v>
      </c>
      <c r="AT13" s="51">
        <v>-241.64850497000003</v>
      </c>
      <c r="AU13" s="51">
        <v>-846.10006713000007</v>
      </c>
      <c r="AV13" s="51">
        <v>-208</v>
      </c>
      <c r="AW13" s="51">
        <v>-198</v>
      </c>
      <c r="AX13" s="51">
        <v>-256</v>
      </c>
      <c r="AY13" s="51">
        <v>-229</v>
      </c>
      <c r="AZ13" s="51">
        <v>-891</v>
      </c>
      <c r="BA13" s="51">
        <v>-234</v>
      </c>
      <c r="BB13" s="51">
        <v>-253</v>
      </c>
      <c r="BC13" s="51">
        <v>-257</v>
      </c>
    </row>
    <row r="14" spans="1:56" s="3" customFormat="1" ht="14.5" customHeight="1" x14ac:dyDescent="0.35">
      <c r="A14" s="114"/>
      <c r="B14" s="4" t="s">
        <v>188</v>
      </c>
      <c r="C14" s="5">
        <v>-245.13032660000002</v>
      </c>
      <c r="D14" s="5">
        <v>-261.0674542000001</v>
      </c>
      <c r="E14" s="5">
        <v>-267.42937701</v>
      </c>
      <c r="F14" s="5">
        <v>-326.54159635999986</v>
      </c>
      <c r="G14" s="5">
        <v>-1100.1687541699998</v>
      </c>
      <c r="H14" s="5">
        <v>-329.71037764000005</v>
      </c>
      <c r="I14" s="5">
        <v>-347.52542082000002</v>
      </c>
      <c r="J14" s="5">
        <v>-376.61440181</v>
      </c>
      <c r="K14" s="5">
        <v>-439.68057991999979</v>
      </c>
      <c r="L14" s="5">
        <v>-1493.5307801899999</v>
      </c>
      <c r="M14" s="5">
        <v>-423.13939059</v>
      </c>
      <c r="N14" s="5">
        <v>-439.46561276</v>
      </c>
      <c r="O14" s="5">
        <v>-482.32364279999979</v>
      </c>
      <c r="P14" s="5">
        <v>-584.27563782000016</v>
      </c>
      <c r="Q14" s="5">
        <v>-1929.20428397</v>
      </c>
      <c r="R14" s="5">
        <v>-535.42694670000003</v>
      </c>
      <c r="S14" s="5">
        <v>-548.62173961000019</v>
      </c>
      <c r="T14" s="5">
        <v>-597.38148983000019</v>
      </c>
      <c r="U14" s="5">
        <v>-676.87325917000487</v>
      </c>
      <c r="V14" s="5">
        <v>-2358.3034353100052</v>
      </c>
      <c r="W14" s="5">
        <v>-642.76214575000017</v>
      </c>
      <c r="X14" s="5">
        <v>-680.20344776999991</v>
      </c>
      <c r="Y14" s="5">
        <v>-713.81043031000013</v>
      </c>
      <c r="Z14" s="5">
        <v>-803.72377250000193</v>
      </c>
      <c r="AA14" s="5">
        <v>-2840.4997963300025</v>
      </c>
      <c r="AB14" s="5">
        <v>-781.21477540000001</v>
      </c>
      <c r="AC14" s="5">
        <v>-818.88801109999952</v>
      </c>
      <c r="AD14" s="5">
        <v>-902.53360295000016</v>
      </c>
      <c r="AE14" s="5">
        <v>-1044.0391249499999</v>
      </c>
      <c r="AF14" s="5">
        <v>-3546.6755143999994</v>
      </c>
      <c r="AG14" s="5">
        <v>-985.92399024000019</v>
      </c>
      <c r="AH14" s="5">
        <v>-1054.75941997</v>
      </c>
      <c r="AI14" s="5">
        <v>-1088.3413571399999</v>
      </c>
      <c r="AJ14" s="5">
        <v>-1219.4223778600006</v>
      </c>
      <c r="AK14" s="5">
        <v>-4348.4471452100006</v>
      </c>
      <c r="AL14" s="5">
        <v>-1245.4939160599997</v>
      </c>
      <c r="AM14" s="5">
        <v>-1422.1904939199999</v>
      </c>
      <c r="AN14" s="5">
        <v>-1505.7235692300005</v>
      </c>
      <c r="AO14" s="5">
        <v>-1888.1671299499992</v>
      </c>
      <c r="AP14" s="5">
        <v>-6061.5751091599986</v>
      </c>
      <c r="AQ14" s="5">
        <v>-1760</v>
      </c>
      <c r="AR14" s="5">
        <v>-1795</v>
      </c>
      <c r="AS14" s="5">
        <v>-1861</v>
      </c>
      <c r="AT14" s="5">
        <v>-1975.1607820099996</v>
      </c>
      <c r="AU14" s="5">
        <v>-7390.4393393299997</v>
      </c>
      <c r="AV14" s="5">
        <v>-1923</v>
      </c>
      <c r="AW14" s="5">
        <v>-2002</v>
      </c>
      <c r="AX14" s="5">
        <v>-2050</v>
      </c>
      <c r="AY14" s="5">
        <v>-2149</v>
      </c>
      <c r="AZ14" s="5">
        <v>-8124</v>
      </c>
      <c r="BA14" s="5">
        <v>-2067</v>
      </c>
      <c r="BB14" s="5">
        <v>-2124</v>
      </c>
      <c r="BC14" s="5">
        <v>-2123</v>
      </c>
      <c r="BD14" s="114"/>
    </row>
    <row r="15" spans="1:56" ht="14.5" customHeight="1" x14ac:dyDescent="0.35">
      <c r="B15" t="s">
        <v>213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51">
        <v>0</v>
      </c>
      <c r="AE15" s="51">
        <v>0</v>
      </c>
      <c r="AF15" s="51">
        <v>0</v>
      </c>
      <c r="AG15" s="51">
        <v>14.96999778</v>
      </c>
      <c r="AH15" s="51">
        <v>13.955168210000002</v>
      </c>
      <c r="AI15" s="51">
        <v>12.009902750000002</v>
      </c>
      <c r="AJ15" s="51">
        <v>6.5071949899999959</v>
      </c>
      <c r="AK15" s="51">
        <v>47.442263730000001</v>
      </c>
      <c r="AL15" s="51">
        <v>7.9309151499999997</v>
      </c>
      <c r="AM15" s="51">
        <v>9.8510052499999983</v>
      </c>
      <c r="AN15" s="51">
        <v>16.421017159999998</v>
      </c>
      <c r="AO15" s="51">
        <v>9.6453118600000014</v>
      </c>
      <c r="AP15" s="51">
        <v>43.848249420000002</v>
      </c>
      <c r="AQ15" s="51">
        <v>12</v>
      </c>
      <c r="AR15" s="51">
        <v>12</v>
      </c>
      <c r="AS15" s="51">
        <v>12</v>
      </c>
      <c r="AT15" s="51">
        <v>14.755236229999994</v>
      </c>
      <c r="AU15" s="51">
        <v>50.684917009999992</v>
      </c>
      <c r="AV15" s="51">
        <v>16</v>
      </c>
      <c r="AW15" s="51">
        <v>16</v>
      </c>
      <c r="AX15" s="51">
        <v>17</v>
      </c>
      <c r="AY15" s="51">
        <v>15</v>
      </c>
      <c r="AZ15" s="51">
        <v>64</v>
      </c>
      <c r="BA15" s="51">
        <v>17</v>
      </c>
      <c r="BB15" s="51">
        <v>19</v>
      </c>
      <c r="BC15" s="51">
        <v>17</v>
      </c>
    </row>
    <row r="16" spans="1:56" ht="14.5" customHeight="1" x14ac:dyDescent="0.35">
      <c r="B16" s="46" t="s">
        <v>176</v>
      </c>
      <c r="C16" s="52">
        <v>0</v>
      </c>
      <c r="D16" s="52">
        <v>4.2105756200000002</v>
      </c>
      <c r="E16" s="52">
        <v>-1.337893450000001</v>
      </c>
      <c r="F16" s="52">
        <v>-3.8886801199999992</v>
      </c>
      <c r="G16" s="52">
        <v>-1.7400142100000002</v>
      </c>
      <c r="H16" s="52">
        <v>-0.83701937000000015</v>
      </c>
      <c r="I16" s="52">
        <v>-38.544199509999999</v>
      </c>
      <c r="J16" s="52">
        <v>-9.3450258500000061</v>
      </c>
      <c r="K16" s="52">
        <v>-19.456496419999993</v>
      </c>
      <c r="L16" s="52">
        <v>-68.182741149999998</v>
      </c>
      <c r="M16" s="52">
        <v>12.575671739999999</v>
      </c>
      <c r="N16" s="52">
        <v>-35.589507230000002</v>
      </c>
      <c r="O16" s="52">
        <v>-0.46482018999999752</v>
      </c>
      <c r="P16" s="52">
        <v>-2.4686412100000048</v>
      </c>
      <c r="Q16" s="52">
        <v>-25.947296890000004</v>
      </c>
      <c r="R16" s="52">
        <v>-2.4100917899999996</v>
      </c>
      <c r="S16" s="52">
        <v>-10.939295910000002</v>
      </c>
      <c r="T16" s="52">
        <v>7.5209501500000009</v>
      </c>
      <c r="U16" s="52">
        <v>-1.6283677800000014</v>
      </c>
      <c r="V16" s="52">
        <v>-7.4568053300000017</v>
      </c>
      <c r="W16" s="52">
        <v>-0.72165006000000043</v>
      </c>
      <c r="X16" s="52">
        <v>-12.919085190000002</v>
      </c>
      <c r="Y16" s="52">
        <v>-7.016978629999997</v>
      </c>
      <c r="Z16" s="52">
        <v>36.749781220000088</v>
      </c>
      <c r="AA16" s="52">
        <v>16.092067340000085</v>
      </c>
      <c r="AB16" s="52">
        <v>-59.64349888000001</v>
      </c>
      <c r="AC16" s="52">
        <v>-4.5757749199999891</v>
      </c>
      <c r="AD16" s="52">
        <v>14.54818957999999</v>
      </c>
      <c r="AE16" s="52">
        <v>-107.31876013999999</v>
      </c>
      <c r="AF16" s="52">
        <v>-156.98984435999998</v>
      </c>
      <c r="AG16" s="52">
        <v>-4.4785221900000032</v>
      </c>
      <c r="AH16" s="52">
        <v>-36.039075869999998</v>
      </c>
      <c r="AI16" s="52">
        <v>-2.7780779500000135</v>
      </c>
      <c r="AJ16" s="52">
        <v>-24.20657865999998</v>
      </c>
      <c r="AK16" s="52">
        <v>-67.502254669999999</v>
      </c>
      <c r="AL16" s="52">
        <v>-7.4168494699999989</v>
      </c>
      <c r="AM16" s="52">
        <v>-36.037539429999875</v>
      </c>
      <c r="AN16" s="52">
        <v>-14.96669188000001</v>
      </c>
      <c r="AO16" s="52">
        <v>-22.214212130000028</v>
      </c>
      <c r="AP16" s="52">
        <v>-80.635292909999919</v>
      </c>
      <c r="AQ16" s="52">
        <v>-5</v>
      </c>
      <c r="AR16" s="52">
        <v>-19</v>
      </c>
      <c r="AS16" s="52">
        <v>-8</v>
      </c>
      <c r="AT16" s="52">
        <v>-3.6064172000000054</v>
      </c>
      <c r="AU16" s="52">
        <v>-33.913128719999968</v>
      </c>
      <c r="AV16" s="52">
        <v>-3</v>
      </c>
      <c r="AW16" s="52">
        <v>-4</v>
      </c>
      <c r="AX16" s="52">
        <v>0</v>
      </c>
      <c r="AY16" s="52">
        <v>-19</v>
      </c>
      <c r="AZ16" s="52">
        <v>-26</v>
      </c>
      <c r="BA16" s="52">
        <v>-2</v>
      </c>
      <c r="BB16" s="52">
        <v>-8</v>
      </c>
      <c r="BC16" s="52">
        <v>0</v>
      </c>
    </row>
    <row r="17" spans="1:56" ht="14.5" customHeight="1" x14ac:dyDescent="0.35">
      <c r="B17" t="s">
        <v>17</v>
      </c>
      <c r="C17" s="51">
        <v>-0.72401626000000019</v>
      </c>
      <c r="D17" s="51">
        <v>-24.009102430000006</v>
      </c>
      <c r="E17" s="51">
        <v>-24.453481599999996</v>
      </c>
      <c r="F17" s="51">
        <v>-26.948648180000006</v>
      </c>
      <c r="G17" s="51">
        <v>-97.781972590000009</v>
      </c>
      <c r="H17" s="51">
        <v>-30.435805129999999</v>
      </c>
      <c r="I17" s="51">
        <v>-31.548937860000002</v>
      </c>
      <c r="J17" s="51">
        <v>-32.902590480000015</v>
      </c>
      <c r="K17" s="51">
        <v>-36.459950669999984</v>
      </c>
      <c r="L17" s="51">
        <v>-131.34728414</v>
      </c>
      <c r="M17" s="51">
        <v>-40.573291590000004</v>
      </c>
      <c r="N17" s="51">
        <v>-40.974489129999988</v>
      </c>
      <c r="O17" s="51">
        <v>-44.524503879999997</v>
      </c>
      <c r="P17" s="51">
        <v>-49.424096429999992</v>
      </c>
      <c r="Q17" s="51">
        <v>-175.49638102999998</v>
      </c>
      <c r="R17" s="51">
        <v>-54.717354370000002</v>
      </c>
      <c r="S17" s="51">
        <v>-56.316949229999999</v>
      </c>
      <c r="T17" s="51">
        <v>-58.661467610000031</v>
      </c>
      <c r="U17" s="51">
        <v>-62.038884080000344</v>
      </c>
      <c r="V17" s="51">
        <v>-231.73465529000038</v>
      </c>
      <c r="W17" s="51">
        <v>-67.483277029999996</v>
      </c>
      <c r="X17" s="51">
        <v>-69.098607390000026</v>
      </c>
      <c r="Y17" s="51">
        <v>-72.308594239999991</v>
      </c>
      <c r="Z17" s="51">
        <v>-76.830025200000193</v>
      </c>
      <c r="AA17" s="51">
        <v>-285.72050386000024</v>
      </c>
      <c r="AB17" s="51">
        <v>-79.722372280000016</v>
      </c>
      <c r="AC17" s="51">
        <v>-82.501454639999977</v>
      </c>
      <c r="AD17" s="51">
        <v>-86.005180239999987</v>
      </c>
      <c r="AE17" s="51">
        <v>-90.179625219999991</v>
      </c>
      <c r="AF17" s="51">
        <v>-338.40863237999997</v>
      </c>
      <c r="AG17" s="51">
        <v>-97.269169169999984</v>
      </c>
      <c r="AH17" s="51">
        <v>-102.15866874000001</v>
      </c>
      <c r="AI17" s="51">
        <v>-104.83404106000003</v>
      </c>
      <c r="AJ17" s="51">
        <v>-114.95169352000001</v>
      </c>
      <c r="AK17" s="51">
        <v>-419.21357249000005</v>
      </c>
      <c r="AL17" s="51">
        <v>-136.67066761000001</v>
      </c>
      <c r="AM17" s="51">
        <v>-143.03073771999999</v>
      </c>
      <c r="AN17" s="51">
        <v>-154.09820913999997</v>
      </c>
      <c r="AO17" s="51">
        <v>-174.30170791</v>
      </c>
      <c r="AP17" s="51">
        <v>-608.10132237999994</v>
      </c>
      <c r="AQ17" s="51">
        <v>-212</v>
      </c>
      <c r="AR17" s="51">
        <v>-231</v>
      </c>
      <c r="AS17" s="51">
        <v>-246</v>
      </c>
      <c r="AT17" s="51">
        <v>-245.72909948999992</v>
      </c>
      <c r="AU17" s="51">
        <v>-934.46675248999986</v>
      </c>
      <c r="AV17" s="51">
        <v>-254</v>
      </c>
      <c r="AW17" s="51">
        <v>-258</v>
      </c>
      <c r="AX17" s="51">
        <v>-262</v>
      </c>
      <c r="AY17" s="51">
        <v>-260</v>
      </c>
      <c r="AZ17" s="51">
        <v>-1034</v>
      </c>
      <c r="BA17" s="51">
        <v>-272</v>
      </c>
      <c r="BB17" s="51">
        <v>-269</v>
      </c>
      <c r="BC17" s="141">
        <v>-271</v>
      </c>
    </row>
    <row r="18" spans="1:56" s="3" customFormat="1" ht="14.5" customHeight="1" x14ac:dyDescent="0.35">
      <c r="A18" s="114"/>
      <c r="B18" s="4" t="s">
        <v>149</v>
      </c>
      <c r="C18" s="13">
        <v>-245.85434286000003</v>
      </c>
      <c r="D18" s="13">
        <v>56.091407070001473</v>
      </c>
      <c r="E18" s="13">
        <v>74.960144449999518</v>
      </c>
      <c r="F18" s="13">
        <v>160.1496891999995</v>
      </c>
      <c r="G18" s="13">
        <v>337.03883955000026</v>
      </c>
      <c r="H18" s="13">
        <v>68.228737810000553</v>
      </c>
      <c r="I18" s="13">
        <v>96.476236639999371</v>
      </c>
      <c r="J18" s="13">
        <v>121.76930438000113</v>
      </c>
      <c r="K18" s="13">
        <v>190.83819865999877</v>
      </c>
      <c r="L18" s="13">
        <v>477.31247748999994</v>
      </c>
      <c r="M18" s="13">
        <v>132.69732613999977</v>
      </c>
      <c r="N18" s="13">
        <v>161.41231291000011</v>
      </c>
      <c r="O18" s="13">
        <v>178.12224949000205</v>
      </c>
      <c r="P18" s="13">
        <v>349.34195959000078</v>
      </c>
      <c r="Q18" s="13">
        <v>821.5738481300026</v>
      </c>
      <c r="R18" s="13">
        <v>184.68082788000035</v>
      </c>
      <c r="S18" s="13">
        <v>620.63659570999926</v>
      </c>
      <c r="T18" s="13">
        <v>281.83485494999911</v>
      </c>
      <c r="U18" s="13">
        <v>480.32965100998456</v>
      </c>
      <c r="V18" s="13">
        <v>1567.4819295499838</v>
      </c>
      <c r="W18" s="13">
        <v>257.78694221999962</v>
      </c>
      <c r="X18" s="13">
        <v>325.8129654399969</v>
      </c>
      <c r="Y18" s="13">
        <v>356.30782942000872</v>
      </c>
      <c r="Z18" s="13">
        <v>519.97164656003383</v>
      </c>
      <c r="AA18" s="13">
        <v>1459.8793836400384</v>
      </c>
      <c r="AB18" s="13">
        <v>291.16782808000448</v>
      </c>
      <c r="AC18" s="13">
        <v>427.36231270999895</v>
      </c>
      <c r="AD18" s="13">
        <v>554.62665126000752</v>
      </c>
      <c r="AE18" s="13">
        <v>579.34705538999242</v>
      </c>
      <c r="AF18" s="13">
        <v>1852.503847440001</v>
      </c>
      <c r="AG18" s="13">
        <v>431.78242114999807</v>
      </c>
      <c r="AH18" s="13">
        <v>538.92480395999473</v>
      </c>
      <c r="AI18" s="13">
        <v>740.95680212000684</v>
      </c>
      <c r="AJ18" s="13">
        <v>632.36820324999735</v>
      </c>
      <c r="AK18" s="13">
        <v>2344.0322304799943</v>
      </c>
      <c r="AL18" s="13">
        <v>442.11254288999913</v>
      </c>
      <c r="AM18" s="13">
        <v>549.03451868999309</v>
      </c>
      <c r="AN18" s="13">
        <v>571.90360776000512</v>
      </c>
      <c r="AO18" s="13">
        <v>636.46319767001251</v>
      </c>
      <c r="AP18" s="13">
        <v>2199.5138670100132</v>
      </c>
      <c r="AQ18" s="13">
        <v>427</v>
      </c>
      <c r="AR18" s="13">
        <v>556</v>
      </c>
      <c r="AS18" s="13">
        <v>648</v>
      </c>
      <c r="AT18" s="13">
        <v>858.65677698000638</v>
      </c>
      <c r="AU18" s="13">
        <v>2491.3375930300163</v>
      </c>
      <c r="AV18" s="13">
        <v>631</v>
      </c>
      <c r="AW18" s="13">
        <v>694</v>
      </c>
      <c r="AX18" s="13">
        <v>750</v>
      </c>
      <c r="AY18" s="13">
        <v>998</v>
      </c>
      <c r="AZ18" s="13">
        <v>3073</v>
      </c>
      <c r="BA18" s="13">
        <v>734</v>
      </c>
      <c r="BB18" s="13">
        <v>789</v>
      </c>
      <c r="BC18" s="13">
        <v>797</v>
      </c>
      <c r="BD18" s="114"/>
    </row>
    <row r="19" spans="1:56" s="3" customFormat="1" ht="14.5" customHeight="1" x14ac:dyDescent="0.35">
      <c r="A19" s="114"/>
      <c r="B19" s="3" t="s">
        <v>190</v>
      </c>
      <c r="C19" s="140">
        <v>0</v>
      </c>
      <c r="D19" s="140">
        <v>0</v>
      </c>
      <c r="E19" s="140">
        <v>0</v>
      </c>
      <c r="F19" s="140">
        <v>0</v>
      </c>
      <c r="G19" s="140">
        <v>0</v>
      </c>
      <c r="H19" s="140">
        <v>0</v>
      </c>
      <c r="I19" s="140">
        <v>0</v>
      </c>
      <c r="J19" s="140">
        <v>0</v>
      </c>
      <c r="K19" s="140">
        <v>0</v>
      </c>
      <c r="L19" s="140">
        <v>0</v>
      </c>
      <c r="M19" s="140">
        <v>0</v>
      </c>
      <c r="N19" s="140">
        <v>0</v>
      </c>
      <c r="O19" s="140"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0">
        <v>0</v>
      </c>
      <c r="W19" s="140">
        <v>0</v>
      </c>
      <c r="X19" s="140">
        <v>0</v>
      </c>
      <c r="Y19" s="140">
        <v>0</v>
      </c>
      <c r="Z19" s="140">
        <v>0</v>
      </c>
      <c r="AA19" s="140">
        <v>0</v>
      </c>
      <c r="AB19" s="115">
        <v>-109.74683754</v>
      </c>
      <c r="AC19" s="115">
        <v>-78.320935629999951</v>
      </c>
      <c r="AD19" s="115">
        <v>-72.151538760000008</v>
      </c>
      <c r="AE19" s="115">
        <v>-136.97144332999997</v>
      </c>
      <c r="AF19" s="115">
        <v>-397.19075525999989</v>
      </c>
      <c r="AG19" s="115">
        <v>-69.810101590000002</v>
      </c>
      <c r="AH19" s="115">
        <v>-76.622094830000052</v>
      </c>
      <c r="AI19" s="115">
        <v>-88.083582739999954</v>
      </c>
      <c r="AJ19" s="115">
        <v>-204.48310821000001</v>
      </c>
      <c r="AK19" s="115">
        <v>-438.99888737000003</v>
      </c>
      <c r="AL19" s="115">
        <v>-203.55237862000004</v>
      </c>
      <c r="AM19" s="115">
        <v>-220.19184402999997</v>
      </c>
      <c r="AN19" s="115">
        <v>-313.90912758000007</v>
      </c>
      <c r="AO19" s="115">
        <v>-271.04630566999981</v>
      </c>
      <c r="AP19" s="115">
        <v>-1008.6996558999999</v>
      </c>
      <c r="AQ19" s="115">
        <v>-428</v>
      </c>
      <c r="AR19" s="115">
        <v>-420</v>
      </c>
      <c r="AS19" s="115">
        <v>-506</v>
      </c>
      <c r="AT19" s="115">
        <v>-477.83323862000009</v>
      </c>
      <c r="AU19" s="115">
        <v>-1833.3571766099999</v>
      </c>
      <c r="AV19" s="115">
        <v>-510</v>
      </c>
      <c r="AW19" s="115">
        <v>-468</v>
      </c>
      <c r="AX19" s="115">
        <v>-490</v>
      </c>
      <c r="AY19" s="115">
        <v>-400</v>
      </c>
      <c r="AZ19" s="115">
        <v>-1868</v>
      </c>
      <c r="BA19" s="115">
        <v>-512</v>
      </c>
      <c r="BB19" s="115">
        <v>-565</v>
      </c>
      <c r="BC19" s="115">
        <v>-604</v>
      </c>
      <c r="BD19" s="114"/>
    </row>
    <row r="20" spans="1:56" s="3" customFormat="1" ht="14.5" customHeight="1" x14ac:dyDescent="0.35">
      <c r="A20" s="114"/>
      <c r="B20" s="3" t="s">
        <v>61</v>
      </c>
      <c r="C20" s="140">
        <v>0</v>
      </c>
      <c r="D20" s="140">
        <v>0</v>
      </c>
      <c r="E20" s="140">
        <v>0</v>
      </c>
      <c r="F20" s="140">
        <v>0</v>
      </c>
      <c r="G20" s="140">
        <v>0</v>
      </c>
      <c r="H20" s="140">
        <v>0</v>
      </c>
      <c r="I20" s="140">
        <v>0</v>
      </c>
      <c r="J20" s="140">
        <v>0</v>
      </c>
      <c r="K20" s="140">
        <v>0</v>
      </c>
      <c r="L20" s="140">
        <v>0</v>
      </c>
      <c r="M20" s="140">
        <v>0</v>
      </c>
      <c r="N20" s="140">
        <v>0</v>
      </c>
      <c r="O20" s="140"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0">
        <v>0</v>
      </c>
      <c r="W20" s="140">
        <v>0</v>
      </c>
      <c r="X20" s="140">
        <v>0</v>
      </c>
      <c r="Y20" s="140">
        <v>0</v>
      </c>
      <c r="Z20" s="140">
        <v>0</v>
      </c>
      <c r="AA20" s="140">
        <v>0</v>
      </c>
      <c r="AB20" s="120">
        <v>122.44360743000449</v>
      </c>
      <c r="AC20" s="120">
        <v>235.44449955999895</v>
      </c>
      <c r="AD20" s="120">
        <v>429.20130381000746</v>
      </c>
      <c r="AE20" s="120">
        <v>308.93080759999248</v>
      </c>
      <c r="AF20" s="120">
        <v>1096.0202184000011</v>
      </c>
      <c r="AG20" s="120">
        <v>246.93171929999812</v>
      </c>
      <c r="AH20" s="120">
        <v>313.96809853999468</v>
      </c>
      <c r="AI20" s="120">
        <v>550.32552095000688</v>
      </c>
      <c r="AJ20" s="120">
        <v>536.65274080999734</v>
      </c>
      <c r="AK20" s="120">
        <v>1647.8780795999942</v>
      </c>
      <c r="AL20" s="120">
        <v>218.32075758999906</v>
      </c>
      <c r="AM20" s="120">
        <v>290.94040115999309</v>
      </c>
      <c r="AN20" s="120">
        <v>247.52376785000507</v>
      </c>
      <c r="AO20" s="120">
        <v>368.15131798001266</v>
      </c>
      <c r="AP20" s="120">
        <v>1124.9362445800132</v>
      </c>
      <c r="AQ20" s="120">
        <v>78</v>
      </c>
      <c r="AR20" s="120">
        <v>174</v>
      </c>
      <c r="AS20" s="120">
        <v>180</v>
      </c>
      <c r="AT20" s="120">
        <v>343.43081845000631</v>
      </c>
      <c r="AU20" s="120">
        <v>776.05739655001639</v>
      </c>
      <c r="AV20" s="120">
        <v>93</v>
      </c>
      <c r="AW20" s="120">
        <v>165</v>
      </c>
      <c r="AX20" s="120">
        <v>198</v>
      </c>
      <c r="AY20" s="120">
        <v>474</v>
      </c>
      <c r="AZ20" s="120">
        <v>930</v>
      </c>
      <c r="BA20" s="120">
        <v>162</v>
      </c>
      <c r="BB20" s="120">
        <v>264</v>
      </c>
      <c r="BC20" s="120">
        <v>195</v>
      </c>
      <c r="BD20" s="114"/>
    </row>
    <row r="21" spans="1:56" s="4" customFormat="1" ht="14.5" customHeight="1" x14ac:dyDescent="0.35">
      <c r="A21" s="114" t="s">
        <v>0</v>
      </c>
      <c r="B21" s="4" t="s">
        <v>41</v>
      </c>
      <c r="C21" s="13">
        <v>0</v>
      </c>
      <c r="D21" s="13">
        <v>81.346972160001485</v>
      </c>
      <c r="E21" s="13">
        <v>100.50018330999953</v>
      </c>
      <c r="F21" s="13">
        <v>188.15289493999953</v>
      </c>
      <c r="G21" s="13">
        <v>439.28900675000028</v>
      </c>
      <c r="H21" s="13">
        <v>99.715907800000565</v>
      </c>
      <c r="I21" s="13">
        <v>129.18778001999937</v>
      </c>
      <c r="J21" s="13">
        <v>155.88045244000114</v>
      </c>
      <c r="K21" s="13">
        <v>228.51379391999876</v>
      </c>
      <c r="L21" s="13">
        <v>613.29793417999997</v>
      </c>
      <c r="M21" s="13">
        <v>175</v>
      </c>
      <c r="N21" s="13">
        <v>203.76454306000011</v>
      </c>
      <c r="O21" s="13">
        <v>224.15626823000204</v>
      </c>
      <c r="P21" s="13">
        <v>400.45305647000077</v>
      </c>
      <c r="Q21" s="13">
        <v>1002.8875663600026</v>
      </c>
      <c r="R21" s="13">
        <v>241.55339727000035</v>
      </c>
      <c r="S21" s="13">
        <v>679.17743670999926</v>
      </c>
      <c r="T21" s="13">
        <v>343.15520568999915</v>
      </c>
      <c r="U21" s="13">
        <v>545.02214124998488</v>
      </c>
      <c r="V21" s="13">
        <v>1808.908180919984</v>
      </c>
      <c r="W21" s="13">
        <v>327.84289746999963</v>
      </c>
      <c r="X21" s="13">
        <v>397.56806002999696</v>
      </c>
      <c r="Y21" s="13">
        <v>431.26649744000872</v>
      </c>
      <c r="Z21" s="13">
        <v>599.42619097003399</v>
      </c>
      <c r="AA21" s="13">
        <v>1756.1036459100387</v>
      </c>
      <c r="AB21" s="13">
        <v>373.7561818500044</v>
      </c>
      <c r="AC21" s="13">
        <v>512.89175217999889</v>
      </c>
      <c r="AD21" s="13">
        <v>644.75614202000759</v>
      </c>
      <c r="AE21" s="13">
        <v>674.07744345999242</v>
      </c>
      <c r="AF21" s="13">
        <v>2205.4815195100009</v>
      </c>
      <c r="AG21" s="13">
        <v>533.69026350999809</v>
      </c>
      <c r="AH21" s="13">
        <v>645.80931218999456</v>
      </c>
      <c r="AI21" s="13">
        <v>850.59248223000714</v>
      </c>
      <c r="AJ21" s="13">
        <v>752.11159819999716</v>
      </c>
      <c r="AK21" s="13">
        <v>2782.2036561299947</v>
      </c>
      <c r="AL21" s="13">
        <v>584.14597467999909</v>
      </c>
      <c r="AM21" s="13">
        <v>697.71872588999304</v>
      </c>
      <c r="AN21" s="13">
        <v>732.09525430000542</v>
      </c>
      <c r="AO21" s="13">
        <v>817.57262226001239</v>
      </c>
      <c r="AP21" s="13">
        <v>2831.5325771300118</v>
      </c>
      <c r="AQ21" s="13">
        <v>647</v>
      </c>
      <c r="AR21" s="13">
        <v>796</v>
      </c>
      <c r="AS21" s="13">
        <v>903</v>
      </c>
      <c r="AT21" s="13">
        <v>1114.0245399100061</v>
      </c>
      <c r="AU21" s="13">
        <v>3460.7049761300159</v>
      </c>
      <c r="AV21" s="13">
        <v>894</v>
      </c>
      <c r="AW21" s="13">
        <v>961</v>
      </c>
      <c r="AX21" s="13">
        <v>1021</v>
      </c>
      <c r="AY21" s="13">
        <v>1275</v>
      </c>
      <c r="AZ21" s="13">
        <v>4151</v>
      </c>
      <c r="BA21" s="13">
        <v>1020.0119362200001</v>
      </c>
      <c r="BB21" s="13">
        <v>1071</v>
      </c>
      <c r="BC21" s="120">
        <v>1082</v>
      </c>
      <c r="BD21" s="114"/>
    </row>
    <row r="22" spans="1:56" s="3" customFormat="1" ht="14.5" customHeight="1" x14ac:dyDescent="0.35">
      <c r="A22" s="114" t="s">
        <v>27</v>
      </c>
      <c r="B22" s="3" t="s">
        <v>178</v>
      </c>
      <c r="C22" s="120">
        <v>0</v>
      </c>
      <c r="D22" s="120">
        <v>77.136396540001485</v>
      </c>
      <c r="E22" s="120">
        <v>101.83807675999952</v>
      </c>
      <c r="F22" s="120">
        <v>192.04157505999953</v>
      </c>
      <c r="G22" s="120">
        <v>441.02902096000031</v>
      </c>
      <c r="H22" s="120">
        <v>100.55292717000057</v>
      </c>
      <c r="I22" s="120">
        <v>167.73197952999936</v>
      </c>
      <c r="J22" s="120">
        <v>165.22547829000115</v>
      </c>
      <c r="K22" s="120">
        <v>247.97029033999877</v>
      </c>
      <c r="L22" s="120">
        <v>681.48067532999994</v>
      </c>
      <c r="M22" s="120">
        <v>162</v>
      </c>
      <c r="N22" s="120">
        <v>239.35405029000012</v>
      </c>
      <c r="O22" s="120">
        <v>224.62108842000202</v>
      </c>
      <c r="P22" s="120">
        <v>402.92169768000076</v>
      </c>
      <c r="Q22" s="120">
        <v>1028.8348632500026</v>
      </c>
      <c r="R22" s="120">
        <v>243.96348906000034</v>
      </c>
      <c r="S22" s="120">
        <v>690.11673261999931</v>
      </c>
      <c r="T22" s="120">
        <v>335.63425553999917</v>
      </c>
      <c r="U22" s="120">
        <v>546.65050902998485</v>
      </c>
      <c r="V22" s="120">
        <v>1816.364986249984</v>
      </c>
      <c r="W22" s="120">
        <v>328.56454752999963</v>
      </c>
      <c r="X22" s="120">
        <v>410.48714521999693</v>
      </c>
      <c r="Y22" s="120">
        <v>438.2834760700087</v>
      </c>
      <c r="Z22" s="120">
        <v>562.67640975003394</v>
      </c>
      <c r="AA22" s="120">
        <v>1740.0115785700386</v>
      </c>
      <c r="AB22" s="120">
        <v>433.39968073000443</v>
      </c>
      <c r="AC22" s="120">
        <v>517.46752709999885</v>
      </c>
      <c r="AD22" s="120">
        <v>630.2079524400076</v>
      </c>
      <c r="AE22" s="120">
        <v>781.39620359999242</v>
      </c>
      <c r="AF22" s="120">
        <v>2362.4713638700009</v>
      </c>
      <c r="AG22" s="120">
        <v>538.16878569999812</v>
      </c>
      <c r="AH22" s="120">
        <v>681.8483880599947</v>
      </c>
      <c r="AI22" s="120">
        <v>853.37056018000726</v>
      </c>
      <c r="AJ22" s="120">
        <v>776.31817685999727</v>
      </c>
      <c r="AK22" s="120">
        <v>2849.7059107999949</v>
      </c>
      <c r="AL22" s="120">
        <v>591.56282414999907</v>
      </c>
      <c r="AM22" s="120">
        <v>733.75626531999285</v>
      </c>
      <c r="AN22" s="120">
        <v>747.06194618000541</v>
      </c>
      <c r="AO22" s="120">
        <v>839.78683439001247</v>
      </c>
      <c r="AP22" s="120">
        <v>2912.1678700400116</v>
      </c>
      <c r="AQ22" s="120">
        <v>652</v>
      </c>
      <c r="AR22" s="120">
        <v>815</v>
      </c>
      <c r="AS22" s="120">
        <v>911</v>
      </c>
      <c r="AT22" s="120">
        <v>1117.6309571100062</v>
      </c>
      <c r="AU22" s="120">
        <v>3494.6181048500166</v>
      </c>
      <c r="AV22" s="120">
        <v>897</v>
      </c>
      <c r="AW22" s="120">
        <v>965</v>
      </c>
      <c r="AX22" s="120">
        <v>1021</v>
      </c>
      <c r="AY22" s="120">
        <v>1294</v>
      </c>
      <c r="AZ22" s="120">
        <v>4177</v>
      </c>
      <c r="BA22" s="120">
        <v>1022.0119362200001</v>
      </c>
      <c r="BB22" s="120">
        <v>1079</v>
      </c>
      <c r="BC22" s="120">
        <v>1082</v>
      </c>
      <c r="BD22" s="114"/>
    </row>
    <row r="23" spans="1:56" s="4" customFormat="1" ht="14.5" customHeight="1" x14ac:dyDescent="0.35">
      <c r="A23" s="114"/>
      <c r="B23" s="4" t="s">
        <v>179</v>
      </c>
      <c r="C23" s="13">
        <v>0</v>
      </c>
      <c r="D23" s="13">
        <v>77.1363965400013</v>
      </c>
      <c r="E23" s="13">
        <v>101.8380767599995</v>
      </c>
      <c r="F23" s="13">
        <v>192.04157505999953</v>
      </c>
      <c r="G23" s="13">
        <v>441.02902096000031</v>
      </c>
      <c r="H23" s="13">
        <v>100.55292717000057</v>
      </c>
      <c r="I23" s="13">
        <v>167.73197952999936</v>
      </c>
      <c r="J23" s="13">
        <v>165.22547829000115</v>
      </c>
      <c r="K23" s="13">
        <v>247.97029033999877</v>
      </c>
      <c r="L23" s="13">
        <v>681.48067532999983</v>
      </c>
      <c r="M23" s="13">
        <v>162</v>
      </c>
      <c r="N23" s="13">
        <v>239.35405029000015</v>
      </c>
      <c r="O23" s="13">
        <v>224.62108842000202</v>
      </c>
      <c r="P23" s="13">
        <v>288.92169768000076</v>
      </c>
      <c r="Q23" s="13">
        <v>1028.8348632500026</v>
      </c>
      <c r="R23" s="13">
        <v>243.96348906000034</v>
      </c>
      <c r="S23" s="13">
        <v>321.11673261999942</v>
      </c>
      <c r="T23" s="13">
        <v>335.63425553999917</v>
      </c>
      <c r="U23" s="13">
        <v>401.65050902998485</v>
      </c>
      <c r="V23" s="13">
        <v>1380.364986249984</v>
      </c>
      <c r="W23" s="13">
        <v>328.56454752999963</v>
      </c>
      <c r="X23" s="13">
        <v>410.48714521999688</v>
      </c>
      <c r="Y23" s="13">
        <v>438.28347607000865</v>
      </c>
      <c r="Z23" s="13">
        <v>562.67640975003383</v>
      </c>
      <c r="AA23" s="13">
        <v>1740.0115785700389</v>
      </c>
      <c r="AB23" s="13">
        <v>433.39968073000443</v>
      </c>
      <c r="AC23" s="13">
        <v>517.46752709999885</v>
      </c>
      <c r="AD23" s="13">
        <v>630.2079524400076</v>
      </c>
      <c r="AE23" s="13">
        <v>781.39620359999242</v>
      </c>
      <c r="AF23" s="13">
        <v>2362.4713638700009</v>
      </c>
      <c r="AG23" s="13">
        <v>538.16878569999812</v>
      </c>
      <c r="AH23" s="13">
        <v>641.47692491999487</v>
      </c>
      <c r="AI23" s="13">
        <v>718.37056018000726</v>
      </c>
      <c r="AJ23" s="13">
        <v>776.31817685999727</v>
      </c>
      <c r="AK23" s="13">
        <v>2674.3344476599977</v>
      </c>
      <c r="AL23" s="13">
        <v>591.56282414999907</v>
      </c>
      <c r="AM23" s="13">
        <v>733.75626531999285</v>
      </c>
      <c r="AN23" s="13">
        <v>747.06194618000541</v>
      </c>
      <c r="AO23" s="13">
        <v>839.78683439001247</v>
      </c>
      <c r="AP23" s="13">
        <v>2912.1678700400116</v>
      </c>
      <c r="AQ23" s="13">
        <v>652</v>
      </c>
      <c r="AR23" s="13">
        <v>815</v>
      </c>
      <c r="AS23" s="13">
        <v>911</v>
      </c>
      <c r="AT23" s="13">
        <v>1117.6309571100062</v>
      </c>
      <c r="AU23" s="13">
        <v>3494.6181048500166</v>
      </c>
      <c r="AV23" s="13">
        <v>897</v>
      </c>
      <c r="AW23" s="13">
        <v>965</v>
      </c>
      <c r="AX23" s="13">
        <v>1021</v>
      </c>
      <c r="AY23" s="13">
        <v>1294</v>
      </c>
      <c r="AZ23" s="13">
        <v>4177</v>
      </c>
      <c r="BA23" s="13">
        <v>1022.0119362200001</v>
      </c>
      <c r="BB23" s="13">
        <v>1079</v>
      </c>
      <c r="BC23" s="13">
        <v>1082</v>
      </c>
      <c r="BD23" s="114"/>
    </row>
    <row r="24" spans="1:56" s="3" customFormat="1" ht="14.5" customHeight="1" x14ac:dyDescent="0.35">
      <c r="A24" s="114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14"/>
    </row>
    <row r="25" spans="1:56" s="3" customFormat="1" ht="14.5" customHeight="1" x14ac:dyDescent="0.35">
      <c r="A25" s="114"/>
      <c r="B25" s="108" t="s">
        <v>28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14"/>
    </row>
    <row r="26" spans="1:56" ht="14.5" customHeight="1" x14ac:dyDescent="0.35">
      <c r="B26" s="4" t="s">
        <v>58</v>
      </c>
      <c r="C26" s="30">
        <v>0.13586820953471637</v>
      </c>
      <c r="D26" s="30">
        <v>0.13782038694572324</v>
      </c>
      <c r="E26" s="30">
        <v>0.14357415367243004</v>
      </c>
      <c r="F26" s="30">
        <v>0.16520427020067352</v>
      </c>
      <c r="G26" s="30">
        <v>0.14700649355139653</v>
      </c>
      <c r="H26" s="30">
        <v>0.13633820069336519</v>
      </c>
      <c r="I26" s="30">
        <v>0.15360794899069771</v>
      </c>
      <c r="J26" s="30">
        <v>0.14468414934096632</v>
      </c>
      <c r="K26" s="30">
        <v>0.16130824881200378</v>
      </c>
      <c r="L26" s="30">
        <v>0.14981527129757491</v>
      </c>
      <c r="M26" s="30">
        <v>0.1445430584106718</v>
      </c>
      <c r="N26" s="30">
        <v>0.15855384148453919</v>
      </c>
      <c r="O26" s="30">
        <v>0.15059290357954913</v>
      </c>
      <c r="P26" s="30">
        <v>0.18103823552864173</v>
      </c>
      <c r="Q26" s="30">
        <v>0.16010012834231951</v>
      </c>
      <c r="R26" s="30">
        <v>0.15366767054857661</v>
      </c>
      <c r="S26" s="30">
        <v>0.23428624509138612</v>
      </c>
      <c r="T26" s="30">
        <v>0.15862719184453683</v>
      </c>
      <c r="U26" s="30">
        <v>0.18227384365204286</v>
      </c>
      <c r="V26" s="30">
        <v>0.18188669644875979</v>
      </c>
      <c r="W26" s="30">
        <v>0.1531141209163854</v>
      </c>
      <c r="X26" s="30">
        <v>0.1665800935337273</v>
      </c>
      <c r="Y26" s="30">
        <v>0.1655088826830497</v>
      </c>
      <c r="Z26" s="30">
        <v>0.17060409094527615</v>
      </c>
      <c r="AA26" s="30">
        <v>0.16440464213703271</v>
      </c>
      <c r="AB26" s="10">
        <v>0.15517869538768148</v>
      </c>
      <c r="AC26" s="10">
        <v>0.16212215308874323</v>
      </c>
      <c r="AD26" s="10">
        <v>0.16567607016421881</v>
      </c>
      <c r="AE26" s="10">
        <v>0.1703327093266343</v>
      </c>
      <c r="AF26" s="10">
        <v>0.16396759444258499</v>
      </c>
      <c r="AG26" s="10">
        <v>0.1592314958574455</v>
      </c>
      <c r="AH26" s="10">
        <v>0.17096118787149137</v>
      </c>
      <c r="AI26" s="10">
        <v>0.17748577593088846</v>
      </c>
      <c r="AJ26" s="10">
        <v>0.17173583129857764</v>
      </c>
      <c r="AK26" s="10">
        <v>0.17021856506120658</v>
      </c>
      <c r="AL26" s="10">
        <v>0.15937609690160504</v>
      </c>
      <c r="AM26" s="10">
        <v>0.16104754069631358</v>
      </c>
      <c r="AN26" s="10">
        <v>0.16123685218998879</v>
      </c>
      <c r="AO26" s="10">
        <v>0.16995651941801915</v>
      </c>
      <c r="AP26" s="10">
        <v>0.16335176115375372</v>
      </c>
      <c r="AQ26" s="10">
        <v>0.1584525702172761</v>
      </c>
      <c r="AR26" s="10">
        <v>0.16197447447447447</v>
      </c>
      <c r="AS26" s="10">
        <v>0.16180449358898952</v>
      </c>
      <c r="AT26" s="10">
        <v>0.1665781294717518</v>
      </c>
      <c r="AU26" s="10">
        <v>0.16239165487763582</v>
      </c>
      <c r="AV26" s="10">
        <v>0.1622924166763442</v>
      </c>
      <c r="AW26" s="10">
        <v>0.16462425158077332</v>
      </c>
      <c r="AX26" s="10">
        <v>0.16403598556267845</v>
      </c>
      <c r="AY26" s="10">
        <v>0.16917125427763727</v>
      </c>
      <c r="AZ26" s="10">
        <v>0.1651742776250017</v>
      </c>
      <c r="BA26" s="10">
        <v>0.16483398016386375</v>
      </c>
      <c r="BB26" s="10">
        <v>0.16687717082412379</v>
      </c>
      <c r="BC26" s="10">
        <v>0.16744038826756699</v>
      </c>
    </row>
    <row r="27" spans="1:56" ht="14.5" customHeight="1" x14ac:dyDescent="0.35">
      <c r="B27" t="s">
        <v>65</v>
      </c>
      <c r="C27" s="53">
        <v>-9.3608752745025198E-2</v>
      </c>
      <c r="D27" s="53">
        <v>-9.5784243247935094E-2</v>
      </c>
      <c r="E27" s="53">
        <v>-9.1623696462695997E-2</v>
      </c>
      <c r="F27" s="53">
        <v>-8.9077018730084098E-2</v>
      </c>
      <c r="G27" s="53">
        <v>-9.2272548670917803E-2</v>
      </c>
      <c r="H27" s="53">
        <v>-9.1920600704702302E-2</v>
      </c>
      <c r="I27" s="53">
        <v>-8.9643421716257998E-2</v>
      </c>
      <c r="J27" s="53">
        <v>-8.7619094371053599E-2</v>
      </c>
      <c r="K27" s="53">
        <v>-8.9844629131510201E-2</v>
      </c>
      <c r="L27" s="53">
        <v>-8.9675239199428297E-2</v>
      </c>
      <c r="M27" s="53">
        <v>-9.2457951854807097E-2</v>
      </c>
      <c r="N27" s="53">
        <v>-9.0523527657463396E-2</v>
      </c>
      <c r="O27" s="53">
        <v>-9.0682126030681501E-2</v>
      </c>
      <c r="P27" s="53">
        <v>-9.3244149294839401E-2</v>
      </c>
      <c r="Q27" s="53">
        <v>-9.1790704357858993E-2</v>
      </c>
      <c r="R27" s="53">
        <v>-9.3484297768040597E-2</v>
      </c>
      <c r="S27" s="53">
        <v>-9.0915097174349799E-2</v>
      </c>
      <c r="T27" s="53">
        <v>-8.9973211902100406E-2</v>
      </c>
      <c r="U27" s="53">
        <v>-8.4701295742253102E-2</v>
      </c>
      <c r="V27" s="53">
        <v>-8.9423770988873205E-2</v>
      </c>
      <c r="W27" s="53">
        <v>-8.8720632081614598E-2</v>
      </c>
      <c r="X27" s="53">
        <v>-9.0155119882989895E-2</v>
      </c>
      <c r="Y27" s="53">
        <v>-8.8963785610419302E-2</v>
      </c>
      <c r="Z27" s="53">
        <v>-8.4814122413163606E-2</v>
      </c>
      <c r="AA27" s="53">
        <v>-8.7995033327700395E-2</v>
      </c>
      <c r="AB27" s="15">
        <v>-8.7073284859035927E-2</v>
      </c>
      <c r="AC27" s="15">
        <v>-8.6811619790081868E-2</v>
      </c>
      <c r="AD27" s="15">
        <v>-8.6142648942236874E-2</v>
      </c>
      <c r="AE27" s="15">
        <v>-8.5307462485999172E-2</v>
      </c>
      <c r="AF27" s="15">
        <v>-8.6249480708728524E-2</v>
      </c>
      <c r="AG27" s="15">
        <v>-8.9652981019178957E-2</v>
      </c>
      <c r="AH27" s="15">
        <v>-8.9678287427354841E-2</v>
      </c>
      <c r="AI27" s="15">
        <v>-8.472384130796165E-2</v>
      </c>
      <c r="AJ27" s="15">
        <v>-9.3855046287404265E-2</v>
      </c>
      <c r="AK27" s="15">
        <v>-8.9542034611464816E-2</v>
      </c>
      <c r="AL27" s="15">
        <v>-9.385239491043447E-2</v>
      </c>
      <c r="AM27" s="15">
        <v>-9.2206935299094697E-2</v>
      </c>
      <c r="AN27" s="15">
        <v>-9.3289588122407369E-2</v>
      </c>
      <c r="AO27" s="15">
        <v>-0.10460323868181243</v>
      </c>
      <c r="AP27" s="15">
        <v>-9.6454467138076649E-2</v>
      </c>
      <c r="AQ27" s="15">
        <v>-0.10260996290408055</v>
      </c>
      <c r="AR27" s="15">
        <v>-0.10097597597597598</v>
      </c>
      <c r="AS27" s="15">
        <v>-9.692977296788613E-2</v>
      </c>
      <c r="AT27" s="15">
        <v>-9.4109449828513728E-2</v>
      </c>
      <c r="AU27" s="15">
        <v>-9.8407227193376023E-2</v>
      </c>
      <c r="AV27" s="15">
        <v>-9.9581930089420512E-2</v>
      </c>
      <c r="AW27" s="15">
        <v>-0.10094566616305747</v>
      </c>
      <c r="AX27" s="15">
        <v>-9.6643861444809562E-2</v>
      </c>
      <c r="AY27" s="15">
        <v>-9.5223925011159047E-2</v>
      </c>
      <c r="AZ27" s="15">
        <v>-9.7982904130372944E-2</v>
      </c>
      <c r="BA27" s="15">
        <v>-9.8803363518758083E-2</v>
      </c>
      <c r="BB27" s="15">
        <v>-9.8463319650563097E-2</v>
      </c>
      <c r="BC27" s="15">
        <v>-9.8438489132728429E-2</v>
      </c>
    </row>
    <row r="28" spans="1:56" ht="14.5" customHeight="1" x14ac:dyDescent="0.35">
      <c r="B28" s="46" t="s">
        <v>64</v>
      </c>
      <c r="C28" s="54">
        <v>-1.24382897061342E-2</v>
      </c>
      <c r="D28" s="54">
        <v>-1.09960762512067E-2</v>
      </c>
      <c r="E28" s="54">
        <v>-1.26618513082844E-2</v>
      </c>
      <c r="F28" s="54">
        <v>-1.51608237236088E-2</v>
      </c>
      <c r="G28" s="54">
        <v>-1.2971700490091401E-2</v>
      </c>
      <c r="H28" s="54">
        <v>-1.28111540610296E-2</v>
      </c>
      <c r="I28" s="54">
        <v>-1.4194756867016401E-2</v>
      </c>
      <c r="J28" s="54">
        <v>-1.31707268724627E-2</v>
      </c>
      <c r="K28" s="54">
        <v>-1.34777263235375E-2</v>
      </c>
      <c r="L28" s="54">
        <v>-1.3419339406539801E-2</v>
      </c>
      <c r="M28" s="54">
        <v>-1.23009802905375E-2</v>
      </c>
      <c r="N28" s="54">
        <v>-1.23324646239963E-2</v>
      </c>
      <c r="O28" s="54">
        <v>-1.22819961875237E-2</v>
      </c>
      <c r="P28" s="54">
        <v>-1.40872776535526E-2</v>
      </c>
      <c r="Q28" s="54">
        <v>-1.2830788652538099E-2</v>
      </c>
      <c r="R28" s="54">
        <v>-1.2375304901521601E-2</v>
      </c>
      <c r="S28" s="54">
        <v>-1.30339620441146E-2</v>
      </c>
      <c r="T28" s="54">
        <v>-1.18811969141949E-2</v>
      </c>
      <c r="U28" s="54">
        <v>-1.63547333510035E-2</v>
      </c>
      <c r="V28" s="54">
        <v>-1.3564562211003699E-2</v>
      </c>
      <c r="W28" s="54">
        <v>-1.28696161907969E-2</v>
      </c>
      <c r="X28" s="54">
        <v>-1.3985323278228601E-2</v>
      </c>
      <c r="Y28" s="54">
        <v>-1.38180671582204E-2</v>
      </c>
      <c r="Z28" s="54">
        <v>-1.5729220084102699E-2</v>
      </c>
      <c r="AA28" s="54">
        <v>-1.41910879428408E-2</v>
      </c>
      <c r="AB28" s="17">
        <v>-1.2970488416740551E-2</v>
      </c>
      <c r="AC28" s="17">
        <v>-1.2758727468203382E-2</v>
      </c>
      <c r="AD28" s="17">
        <v>-1.1676619438858223E-2</v>
      </c>
      <c r="AE28" s="17">
        <v>-1.2356066628147738E-2</v>
      </c>
      <c r="AF28" s="17">
        <v>-1.2407262537311668E-2</v>
      </c>
      <c r="AG28" s="17">
        <v>-1.4695181416732827E-2</v>
      </c>
      <c r="AH28" s="17">
        <v>-1.5287141438460862E-2</v>
      </c>
      <c r="AI28" s="17">
        <v>-1.5626863957751647E-2</v>
      </c>
      <c r="AJ28" s="17">
        <v>-1.1675149014621919E-2</v>
      </c>
      <c r="AK28" s="17">
        <v>-1.4245412825473451E-2</v>
      </c>
      <c r="AL28" s="17">
        <v>-1.4989572181802413E-2</v>
      </c>
      <c r="AM28" s="17">
        <v>-1.4799118125011168E-2</v>
      </c>
      <c r="AN28" s="17">
        <v>-1.5566296183597937E-2</v>
      </c>
      <c r="AO28" s="17">
        <v>-1.3746826866341681E-2</v>
      </c>
      <c r="AP28" s="17">
        <v>-1.4725803304901322E-2</v>
      </c>
      <c r="AQ28" s="17">
        <v>-1.3910969793322734E-2</v>
      </c>
      <c r="AR28" s="17">
        <v>-1.1323823823823824E-2</v>
      </c>
      <c r="AS28" s="17">
        <v>-1.2527937889660039E-2</v>
      </c>
      <c r="AT28" s="17">
        <v>-1.3118688662211782E-2</v>
      </c>
      <c r="AU28" s="17">
        <v>-1.272280639362428E-2</v>
      </c>
      <c r="AV28" s="17">
        <v>-1.2077575194518639E-2</v>
      </c>
      <c r="AW28" s="17">
        <v>-1.1079402383750209E-2</v>
      </c>
      <c r="AX28" s="17">
        <v>-1.379087431988364E-2</v>
      </c>
      <c r="AY28" s="17">
        <v>-1.1357436889351783E-2</v>
      </c>
      <c r="AZ28" s="17">
        <v>-1.2070063262845609E-2</v>
      </c>
      <c r="BA28" s="17">
        <v>-1.2613195342820181E-2</v>
      </c>
      <c r="BB28" s="17">
        <v>-1.3314387959162193E-2</v>
      </c>
      <c r="BC28" s="17">
        <v>-1.3557712597594428E-2</v>
      </c>
    </row>
    <row r="29" spans="1:56" s="3" customFormat="1" ht="14.5" customHeight="1" x14ac:dyDescent="0.35">
      <c r="A29" s="114"/>
      <c r="B29" s="3" t="s">
        <v>60</v>
      </c>
      <c r="C29" s="31">
        <v>-0.10604704245115899</v>
      </c>
      <c r="D29" s="31">
        <v>-0.106780319499142</v>
      </c>
      <c r="E29" s="31">
        <v>-0.10428554777097999</v>
      </c>
      <c r="F29" s="31">
        <v>-0.104237842453693</v>
      </c>
      <c r="G29" s="31">
        <v>-0.105244249161009</v>
      </c>
      <c r="H29" s="31">
        <v>-0.104731754765732</v>
      </c>
      <c r="I29" s="31">
        <v>-0.103838178583274</v>
      </c>
      <c r="J29" s="31">
        <v>-0.100789821243516</v>
      </c>
      <c r="K29" s="31">
        <v>-0.103322355455048</v>
      </c>
      <c r="L29" s="31">
        <v>-0.103094578605968</v>
      </c>
      <c r="M29" s="31">
        <v>-0.104758932145345</v>
      </c>
      <c r="N29" s="31">
        <v>-0.10285599228146</v>
      </c>
      <c r="O29" s="31">
        <v>-0.102964122218205</v>
      </c>
      <c r="P29" s="31">
        <v>-0.107331426948392</v>
      </c>
      <c r="Q29" s="31">
        <v>-0.104621493010397</v>
      </c>
      <c r="R29" s="31">
        <v>-0.105859602669562</v>
      </c>
      <c r="S29" s="31">
        <v>-0.10394905921846399</v>
      </c>
      <c r="T29" s="31">
        <v>-0.101854408816295</v>
      </c>
      <c r="U29" s="31">
        <v>-0.101056029093257</v>
      </c>
      <c r="V29" s="31">
        <v>-0.10298833319987701</v>
      </c>
      <c r="W29" s="31">
        <v>-0.101590248272412</v>
      </c>
      <c r="X29" s="31">
        <v>-0.104140443161219</v>
      </c>
      <c r="Y29" s="31">
        <v>-0.10278185276864001</v>
      </c>
      <c r="Z29" s="31">
        <v>-0.100543342497266</v>
      </c>
      <c r="AA29" s="31">
        <v>-0.102186121270541</v>
      </c>
      <c r="AB29" s="11">
        <v>-0.10004377327577647</v>
      </c>
      <c r="AC29" s="11">
        <v>-9.9570347258285244E-2</v>
      </c>
      <c r="AD29" s="11">
        <v>-9.7819268381095087E-2</v>
      </c>
      <c r="AE29" s="11">
        <v>-9.7663529114146913E-2</v>
      </c>
      <c r="AF29" s="11">
        <v>-9.8656743246040193E-2</v>
      </c>
      <c r="AG29" s="11">
        <v>-0.10434816243591179</v>
      </c>
      <c r="AH29" s="11">
        <v>-0.1049654288658157</v>
      </c>
      <c r="AI29" s="11">
        <v>-0.10035070526571331</v>
      </c>
      <c r="AJ29" s="11">
        <v>-0.10553019530202618</v>
      </c>
      <c r="AK29" s="11">
        <v>-0.10378744743693827</v>
      </c>
      <c r="AL29" s="11">
        <v>-0.10884196709223688</v>
      </c>
      <c r="AM29" s="11">
        <v>-0.10700605342410588</v>
      </c>
      <c r="AN29" s="11">
        <v>-0.10885588430600532</v>
      </c>
      <c r="AO29" s="11">
        <v>-0.11835006554815408</v>
      </c>
      <c r="AP29" s="11">
        <v>-0.11118027044297796</v>
      </c>
      <c r="AQ29" s="11">
        <v>-0.11658717541070482</v>
      </c>
      <c r="AR29" s="11">
        <v>-0.1122997997997998</v>
      </c>
      <c r="AS29" s="11">
        <v>-0.10945771085754617</v>
      </c>
      <c r="AT29" s="11">
        <v>-0.10722813849072553</v>
      </c>
      <c r="AU29" s="11">
        <v>-0.11113003358700031</v>
      </c>
      <c r="AV29" s="11">
        <v>-0.11165950528393914</v>
      </c>
      <c r="AW29" s="11">
        <v>-0.11202506854680767</v>
      </c>
      <c r="AX29" s="11">
        <v>-0.1104347357646932</v>
      </c>
      <c r="AY29" s="11">
        <v>-0.10658136190051083</v>
      </c>
      <c r="AZ29" s="11">
        <v>-0.11005296739321854</v>
      </c>
      <c r="BA29" s="11">
        <v>-0.11141655886157827</v>
      </c>
      <c r="BB29" s="11">
        <v>-0.11177770760972529</v>
      </c>
      <c r="BC29" s="11">
        <v>-0.11199620173032285</v>
      </c>
      <c r="BD29" s="114"/>
    </row>
    <row r="30" spans="1:56" s="3" customFormat="1" ht="14.5" customHeight="1" x14ac:dyDescent="0.35">
      <c r="A30" s="114"/>
      <c r="B30" s="17" t="s">
        <v>68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v>0</v>
      </c>
      <c r="AG30" s="17">
        <v>1.5843937012146585E-3</v>
      </c>
      <c r="AH30" s="17">
        <v>1.3887623929435119E-3</v>
      </c>
      <c r="AI30" s="17">
        <v>1.1073751844754142E-3</v>
      </c>
      <c r="AJ30" s="17">
        <v>5.6314003304432146E-4</v>
      </c>
      <c r="AK30" s="17">
        <v>1.1323378872365127E-3</v>
      </c>
      <c r="AL30" s="17">
        <v>6.9307155549850057E-4</v>
      </c>
      <c r="AM30" s="17">
        <v>7.411926873151655E-4</v>
      </c>
      <c r="AN30" s="17">
        <v>1.1871530609499558E-3</v>
      </c>
      <c r="AO30" s="17">
        <v>6.0456686950885376E-4</v>
      </c>
      <c r="AP30" s="17">
        <v>8.0425634281092466E-4</v>
      </c>
      <c r="AQ30" s="17">
        <v>7.9491255961844202E-4</v>
      </c>
      <c r="AR30" s="17">
        <v>7.5075075075075074E-4</v>
      </c>
      <c r="AS30" s="17">
        <v>7.0579931772732623E-4</v>
      </c>
      <c r="AT30" s="17">
        <v>8.0103682107525768E-4</v>
      </c>
      <c r="AU30" s="17">
        <v>7.6214907816106404E-4</v>
      </c>
      <c r="AV30" s="17">
        <v>9.29044245732203E-4</v>
      </c>
      <c r="AW30" s="17">
        <v>8.9530524313133006E-4</v>
      </c>
      <c r="AX30" s="17">
        <v>9.1580024780477294E-4</v>
      </c>
      <c r="AY30" s="17">
        <v>7.4393691414968005E-4</v>
      </c>
      <c r="AZ30" s="17">
        <v>8.669854644468226E-4</v>
      </c>
      <c r="BA30" s="17">
        <v>9.1634325140146618E-4</v>
      </c>
      <c r="BB30" s="17">
        <v>9.9989474792127144E-4</v>
      </c>
      <c r="BC30" s="17">
        <v>8.9681367377083773E-4</v>
      </c>
      <c r="BD30" s="114"/>
    </row>
    <row r="31" spans="1:56" s="3" customFormat="1" ht="14.5" customHeight="1" x14ac:dyDescent="0.35">
      <c r="A31" s="114"/>
      <c r="B31" t="s">
        <v>177</v>
      </c>
      <c r="C31" s="55">
        <v>0</v>
      </c>
      <c r="D31" s="53">
        <v>1.7221855989542837E-3</v>
      </c>
      <c r="E31" s="53">
        <v>-5.2171886593909897E-4</v>
      </c>
      <c r="F31" s="53">
        <v>-1.2413353466138109E-3</v>
      </c>
      <c r="G31" s="53">
        <v>-1.6645309037075198E-4</v>
      </c>
      <c r="H31" s="53">
        <v>-2.6587730729156278E-4</v>
      </c>
      <c r="I31" s="53">
        <v>-1.1516738725544203E-2</v>
      </c>
      <c r="J31" s="53">
        <v>-2.5009226423919791E-3</v>
      </c>
      <c r="K31" s="53">
        <v>-4.572162453440348E-3</v>
      </c>
      <c r="L31" s="53">
        <v>-4.7064788086689556E-3</v>
      </c>
      <c r="M31" s="53">
        <v>3.1134278013112047E-3</v>
      </c>
      <c r="N31" s="53">
        <v>-8.3296484973192902E-3</v>
      </c>
      <c r="O31" s="53">
        <v>-9.9227569635218244E-5</v>
      </c>
      <c r="P31" s="53">
        <v>-4.5348935766261356E-4</v>
      </c>
      <c r="Q31" s="53">
        <v>-1.4071319262413831E-3</v>
      </c>
      <c r="R31" s="53">
        <v>-4.7650078289676384E-4</v>
      </c>
      <c r="S31" s="53">
        <v>-2.0727022577801037E-3</v>
      </c>
      <c r="T31" s="53">
        <v>1.2823328882906537E-3</v>
      </c>
      <c r="U31" s="53">
        <v>-2.4311254658218305E-4</v>
      </c>
      <c r="V31" s="53">
        <v>-3.2564255321610331E-4</v>
      </c>
      <c r="W31" s="53">
        <v>-1.1405869067733706E-4</v>
      </c>
      <c r="X31" s="53">
        <v>-1.9779365443308673E-3</v>
      </c>
      <c r="Y31" s="53">
        <v>-1.0103775929922087E-3</v>
      </c>
      <c r="Z31" s="53">
        <v>4.5972832536841065E-3</v>
      </c>
      <c r="AA31" s="53">
        <v>5.7890725668192358E-4</v>
      </c>
      <c r="AB31" s="15">
        <v>-7.6380540502060112E-3</v>
      </c>
      <c r="AC31" s="15">
        <v>-5.5637827344441821E-4</v>
      </c>
      <c r="AD31" s="15">
        <v>1.576775929819766E-3</v>
      </c>
      <c r="AE31" s="15">
        <v>-1.0039019233047413E-2</v>
      </c>
      <c r="AF31" s="15">
        <v>-4.3669365027548881E-3</v>
      </c>
      <c r="AG31" s="15">
        <v>-4.7399755516771246E-4</v>
      </c>
      <c r="AH31" s="15">
        <v>-3.5864643472250891E-3</v>
      </c>
      <c r="AI31" s="15">
        <v>-2.5615316346906675E-4</v>
      </c>
      <c r="AJ31" s="15">
        <v>-2.0948647654528583E-3</v>
      </c>
      <c r="AK31" s="15">
        <v>-1.6111238045412896E-3</v>
      </c>
      <c r="AL31" s="15">
        <v>-6.4814807646392848E-4</v>
      </c>
      <c r="AM31" s="15">
        <v>-2.7114756328393847E-3</v>
      </c>
      <c r="AN31" s="15">
        <v>-1.0820130022711006E-3</v>
      </c>
      <c r="AO31" s="15">
        <v>-1.3923838732198051E-3</v>
      </c>
      <c r="AP31" s="15">
        <v>-1.4789973746980253E-3</v>
      </c>
      <c r="AQ31" s="15">
        <v>-3.3121356650768415E-4</v>
      </c>
      <c r="AR31" s="15">
        <v>-1.1886886886886888E-3</v>
      </c>
      <c r="AS31" s="15">
        <v>-4.7053287848488413E-4</v>
      </c>
      <c r="AT31" s="15">
        <v>-1.957862906651097E-4</v>
      </c>
      <c r="AU31" s="15">
        <v>-5.0995170390445677E-4</v>
      </c>
      <c r="AV31" s="15">
        <v>-1.7419579607478808E-4</v>
      </c>
      <c r="AW31" s="15">
        <v>-2.2382631078283251E-4</v>
      </c>
      <c r="AX31" s="15">
        <v>0</v>
      </c>
      <c r="AY31" s="15">
        <v>-9.4232009125626152E-4</v>
      </c>
      <c r="AZ31" s="15">
        <v>-3.5221284493152169E-4</v>
      </c>
      <c r="BA31" s="15">
        <v>-1.0780508840017249E-4</v>
      </c>
      <c r="BB31" s="15">
        <v>-4.2100831491421954E-4</v>
      </c>
      <c r="BC31" s="15">
        <v>0</v>
      </c>
      <c r="BD31" s="114"/>
    </row>
    <row r="32" spans="1:56" s="3" customFormat="1" ht="14.5" customHeight="1" x14ac:dyDescent="0.35">
      <c r="A32" s="114"/>
      <c r="B32" s="46" t="s">
        <v>59</v>
      </c>
      <c r="C32" s="56">
        <v>0</v>
      </c>
      <c r="D32" s="54">
        <v>-9.8200659910637807E-3</v>
      </c>
      <c r="E32" s="54">
        <v>-9.5357688526052694E-3</v>
      </c>
      <c r="F32" s="54">
        <v>-8.6024842612392495E-3</v>
      </c>
      <c r="G32" s="54">
        <v>-9.3540106894607795E-3</v>
      </c>
      <c r="H32" s="54">
        <v>-9.6678645718976993E-3</v>
      </c>
      <c r="I32" s="54">
        <v>-9.4266031989530298E-3</v>
      </c>
      <c r="J32" s="54">
        <v>-8.8054152921131605E-3</v>
      </c>
      <c r="K32" s="54">
        <v>-8.5678743957367208E-3</v>
      </c>
      <c r="L32" s="54">
        <v>-9.06656433805067E-3</v>
      </c>
      <c r="M32" s="54">
        <v>-1.0044951604868501E-2</v>
      </c>
      <c r="N32" s="54">
        <v>-9.5899920615487005E-3</v>
      </c>
      <c r="O32" s="54">
        <v>-9.5048760881627607E-3</v>
      </c>
      <c r="P32" s="54">
        <v>-9.07920586122587E-3</v>
      </c>
      <c r="Q32" s="54">
        <v>-9.5172364864837995E-3</v>
      </c>
      <c r="R32" s="54">
        <v>-1.08182029844368E-2</v>
      </c>
      <c r="S32" s="54">
        <v>-1.0670546695203899E-2</v>
      </c>
      <c r="T32" s="54">
        <v>-1.0001865148873501E-2</v>
      </c>
      <c r="U32" s="54">
        <v>-9.2623001271897702E-3</v>
      </c>
      <c r="V32" s="54">
        <v>-1.0119972491931599E-2</v>
      </c>
      <c r="W32" s="54">
        <v>-1.0665909486182E-2</v>
      </c>
      <c r="X32" s="54">
        <v>-1.05791283755016E-2</v>
      </c>
      <c r="Y32" s="54">
        <v>-1.0411743750865799E-2</v>
      </c>
      <c r="Z32" s="54">
        <v>-9.6111970331911496E-3</v>
      </c>
      <c r="AA32" s="54">
        <v>-1.0278708730992001E-2</v>
      </c>
      <c r="AB32" s="17">
        <v>-1.0209390795640818E-2</v>
      </c>
      <c r="AC32" s="17">
        <v>-1.0031528580793104E-2</v>
      </c>
      <c r="AD32" s="17">
        <v>-9.3214964856295646E-3</v>
      </c>
      <c r="AE32" s="17">
        <v>-8.435757092530527E-3</v>
      </c>
      <c r="AF32" s="17">
        <v>-9.4134051512195661E-3</v>
      </c>
      <c r="AG32" s="17">
        <v>-1.0294768323962372E-2</v>
      </c>
      <c r="AH32" s="17">
        <v>-1.016642115124214E-2</v>
      </c>
      <c r="AI32" s="17">
        <v>-9.6662410990897198E-3</v>
      </c>
      <c r="AJ32" s="17">
        <v>-9.9480499027359802E-3</v>
      </c>
      <c r="AK32" s="17">
        <v>-1.000566527929036E-2</v>
      </c>
      <c r="AL32" s="17">
        <v>-1.1943458024699868E-2</v>
      </c>
      <c r="AM32" s="17">
        <v>-1.0761677023708562E-2</v>
      </c>
      <c r="AN32" s="17">
        <v>-1.1140488977325776E-2</v>
      </c>
      <c r="AO32" s="17">
        <v>-1.0925207959133352E-2</v>
      </c>
      <c r="AP32" s="17">
        <v>-1.1153680068530906E-2</v>
      </c>
      <c r="AQ32" s="17">
        <v>-1.4043455219925808E-2</v>
      </c>
      <c r="AR32" s="17">
        <v>-1.4451951951951952E-2</v>
      </c>
      <c r="AS32" s="17">
        <v>-1.4468886013410186E-2</v>
      </c>
      <c r="AT32" s="17">
        <v>-1.334021723765756E-2</v>
      </c>
      <c r="AU32" s="17">
        <v>-1.4051576208399452E-2</v>
      </c>
      <c r="AV32" s="17">
        <v>-1.4748577400998723E-2</v>
      </c>
      <c r="AW32" s="17">
        <v>-1.4436797045492698E-2</v>
      </c>
      <c r="AX32" s="17">
        <v>-1.4114097936755911E-2</v>
      </c>
      <c r="AY32" s="17">
        <v>-1.2894906511927788E-2</v>
      </c>
      <c r="AZ32" s="17">
        <v>-1.4007233909968978E-2</v>
      </c>
      <c r="BA32" s="17">
        <v>-1.4661492022423459E-2</v>
      </c>
      <c r="BB32" s="17">
        <v>-1.4156404588990633E-2</v>
      </c>
      <c r="BC32" s="17">
        <v>-1.4296265034817473E-2</v>
      </c>
      <c r="BD32" s="114"/>
    </row>
    <row r="33" spans="1:56" s="3" customFormat="1" ht="14.5" customHeight="1" x14ac:dyDescent="0.35">
      <c r="A33" s="114"/>
      <c r="B33" s="11" t="s">
        <v>150</v>
      </c>
      <c r="C33" s="31">
        <v>0.10636026270474699</v>
      </c>
      <c r="D33" s="31">
        <v>2.2942187054471909E-2</v>
      </c>
      <c r="E33" s="31">
        <v>2.9231118182905198E-2</v>
      </c>
      <c r="F33" s="31">
        <v>5.1122608139127557E-2</v>
      </c>
      <c r="G33" s="31">
        <v>3.2241780610555798E-2</v>
      </c>
      <c r="H33" s="31">
        <v>2.1672704048443923E-2</v>
      </c>
      <c r="I33" s="31">
        <v>2.8826428482926027E-2</v>
      </c>
      <c r="J33" s="31">
        <v>3.2587990162944863E-2</v>
      </c>
      <c r="K33" s="31">
        <v>4.4845856507779051E-2</v>
      </c>
      <c r="L33" s="31">
        <v>3.2947649544887249E-2</v>
      </c>
      <c r="M33" s="31">
        <v>3.2852602461769992E-2</v>
      </c>
      <c r="N33" s="31">
        <v>3.777820864421149E-2</v>
      </c>
      <c r="O33" s="31">
        <v>3.802467770354595E-2</v>
      </c>
      <c r="P33" s="31">
        <v>6.4174113361361196E-2</v>
      </c>
      <c r="Q33" s="31">
        <v>4.455426691919722E-2</v>
      </c>
      <c r="R33" s="31">
        <v>3.6513364111680852E-2</v>
      </c>
      <c r="S33" s="31">
        <v>0.11759393691993771</v>
      </c>
      <c r="T33" s="31">
        <v>4.8053250767658623E-2</v>
      </c>
      <c r="U33" s="31">
        <v>7.1712401885014265E-2</v>
      </c>
      <c r="V33" s="31">
        <v>6.8452748203735231E-2</v>
      </c>
      <c r="W33" s="31">
        <v>4.0743904467114546E-2</v>
      </c>
      <c r="X33" s="31">
        <v>4.9882585452676285E-2</v>
      </c>
      <c r="Y33" s="31">
        <v>5.1304908570551977E-2</v>
      </c>
      <c r="Z33" s="31">
        <v>6.5046834668502793E-2</v>
      </c>
      <c r="AA33" s="31">
        <v>5.2518719392181445E-2</v>
      </c>
      <c r="AB33" s="11">
        <v>3.7287477266058161E-2</v>
      </c>
      <c r="AC33" s="11">
        <v>5.1963898976220474E-2</v>
      </c>
      <c r="AD33" s="11">
        <v>6.0112081227313929E-2</v>
      </c>
      <c r="AE33" s="11">
        <v>5.4194403886909451E-2</v>
      </c>
      <c r="AF33" s="11">
        <v>5.1530509542570352E-2</v>
      </c>
      <c r="AG33" s="11">
        <v>4.5698961243618295E-2</v>
      </c>
      <c r="AH33" s="11">
        <v>5.363163590015195E-2</v>
      </c>
      <c r="AI33" s="11">
        <v>6.8320051587091771E-2</v>
      </c>
      <c r="AJ33" s="11">
        <v>5.4725861361406961E-2</v>
      </c>
      <c r="AK33" s="11">
        <v>5.5946666427673167E-2</v>
      </c>
      <c r="AL33" s="11">
        <v>3.863559526370286E-2</v>
      </c>
      <c r="AM33" s="11">
        <v>4.1309527302974949E-2</v>
      </c>
      <c r="AN33" s="11">
        <v>4.1345618965336554E-2</v>
      </c>
      <c r="AO33" s="11">
        <v>3.9893428907020766E-2</v>
      </c>
      <c r="AP33" s="11">
        <v>4.0343069610357725E-2</v>
      </c>
      <c r="AQ33" s="11">
        <v>2.8285638579756228E-2</v>
      </c>
      <c r="AR33" s="11">
        <v>3.4784784784784785E-2</v>
      </c>
      <c r="AS33" s="11">
        <v>3.8113163157275615E-2</v>
      </c>
      <c r="AT33" s="11">
        <v>4.6615024273778852E-2</v>
      </c>
      <c r="AU33" s="11">
        <v>3.7462242456492705E-2</v>
      </c>
      <c r="AV33" s="11">
        <v>3.6639182441063754E-2</v>
      </c>
      <c r="AW33" s="11">
        <v>3.8833864920821443E-2</v>
      </c>
      <c r="AX33" s="11">
        <v>4.04029521090341E-2</v>
      </c>
      <c r="AY33" s="11">
        <v>4.9496602688092049E-2</v>
      </c>
      <c r="AZ33" s="11">
        <v>4.1628848941329469E-2</v>
      </c>
      <c r="BA33" s="11">
        <v>3.9564467442863301E-2</v>
      </c>
      <c r="BB33" s="11">
        <v>4.1521945058414902E-2</v>
      </c>
      <c r="BC33" s="11">
        <v>4.2044735176197508E-2</v>
      </c>
      <c r="BD33" s="114"/>
    </row>
    <row r="34" spans="1:56" ht="14.5" customHeight="1" x14ac:dyDescent="0.35">
      <c r="B34" s="4" t="s">
        <v>69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10">
        <v>-1.4054377974307364E-2</v>
      </c>
      <c r="AC34" s="10">
        <v>-9.5232103200502023E-3</v>
      </c>
      <c r="AD34" s="10">
        <v>-7.8199977385932564E-3</v>
      </c>
      <c r="AE34" s="10">
        <v>-1.2812847932405618E-2</v>
      </c>
      <c r="AF34" s="10">
        <v>-1.1048528742561249E-2</v>
      </c>
      <c r="AG34" s="10">
        <v>-7.3885572239778532E-3</v>
      </c>
      <c r="AH34" s="10">
        <v>-7.6251236937584389E-3</v>
      </c>
      <c r="AI34" s="10">
        <v>-8.1217621588120549E-3</v>
      </c>
      <c r="AJ34" s="10">
        <v>-1.7696200051073779E-2</v>
      </c>
      <c r="AK34" s="10">
        <v>-1.0477895309818212E-2</v>
      </c>
      <c r="AL34" s="10">
        <v>-1.7788156979032004E-2</v>
      </c>
      <c r="AM34" s="10">
        <v>-1.6567302570616081E-2</v>
      </c>
      <c r="AN34" s="10">
        <v>-2.2693976751603815E-2</v>
      </c>
      <c r="AO34" s="10">
        <v>-1.6989146529353551E-2</v>
      </c>
      <c r="AP34" s="10">
        <v>-1.850137934762669E-2</v>
      </c>
      <c r="AQ34" s="10">
        <v>-2.8351881293057764E-2</v>
      </c>
      <c r="AR34" s="10">
        <v>-2.6276276276276277E-2</v>
      </c>
      <c r="AS34" s="10">
        <v>-2.9761204564168923E-2</v>
      </c>
      <c r="AT34" s="10">
        <v>-2.5940758419715257E-2</v>
      </c>
      <c r="AU34" s="10">
        <v>-2.7568191180378194E-2</v>
      </c>
      <c r="AV34" s="10">
        <v>-2.9613285332713971E-2</v>
      </c>
      <c r="AW34" s="10">
        <v>-2.6187678361591405E-2</v>
      </c>
      <c r="AX34" s="10">
        <v>-2.6396595377902277E-2</v>
      </c>
      <c r="AY34" s="10">
        <v>-1.9838317710658138E-2</v>
      </c>
      <c r="AZ34" s="10">
        <v>-2.5305138243541636E-2</v>
      </c>
      <c r="BA34" s="10">
        <v>-2.7598102630444158E-2</v>
      </c>
      <c r="BB34" s="10">
        <v>-2.9733712240816758E-2</v>
      </c>
      <c r="BC34" s="10">
        <v>-3.1863262291622708E-2</v>
      </c>
    </row>
    <row r="35" spans="1:56" ht="14.5" customHeight="1" x14ac:dyDescent="0.35">
      <c r="B35" s="4" t="s">
        <v>73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10">
        <v>1.5680349228575981E-2</v>
      </c>
      <c r="AC35" s="10">
        <v>2.8628201003640625E-2</v>
      </c>
      <c r="AD35" s="10">
        <v>4.6518110117649489E-2</v>
      </c>
      <c r="AE35" s="10">
        <v>2.8898603702944295E-2</v>
      </c>
      <c r="AF35" s="10">
        <v>3.0487645356936582E-2</v>
      </c>
      <c r="AG35" s="10">
        <v>2.6134744068681028E-2</v>
      </c>
      <c r="AH35" s="10">
        <v>3.1244846445052436E-2</v>
      </c>
      <c r="AI35" s="10">
        <v>5.0742860951437936E-2</v>
      </c>
      <c r="AJ35" s="10">
        <v>4.6442536708596126E-2</v>
      </c>
      <c r="AK35" s="10">
        <v>3.9331065517805124E-2</v>
      </c>
      <c r="AL35" s="10">
        <v>1.9078744911362685E-2</v>
      </c>
      <c r="AM35" s="10">
        <v>2.1890445930310271E-2</v>
      </c>
      <c r="AN35" s="10">
        <v>1.7894664855279879E-2</v>
      </c>
      <c r="AO35" s="10">
        <v>2.3075675835818422E-2</v>
      </c>
      <c r="AP35" s="10">
        <v>2.0633368992576243E-2</v>
      </c>
      <c r="AQ35" s="10">
        <v>5.1669316375198724E-3</v>
      </c>
      <c r="AR35" s="10">
        <v>1.0885885885885885E-2</v>
      </c>
      <c r="AS35" s="10">
        <v>1.0586989765909893E-2</v>
      </c>
      <c r="AT35" s="10">
        <v>1.8644278328200453E-2</v>
      </c>
      <c r="AU35" s="10">
        <v>1.1669574782256715E-2</v>
      </c>
      <c r="AV35" s="10">
        <v>5.4000696783184296E-3</v>
      </c>
      <c r="AW35" s="10">
        <v>9.2328353197918423E-3</v>
      </c>
      <c r="AX35" s="10">
        <v>1.0666379356785003E-2</v>
      </c>
      <c r="AY35" s="10">
        <v>2.3508406487129891E-2</v>
      </c>
      <c r="AZ35" s="10">
        <v>1.2598382530242891E-2</v>
      </c>
      <c r="BA35" s="10">
        <v>8.7322121604139716E-3</v>
      </c>
      <c r="BB35" s="10">
        <v>1.3893274392169246E-2</v>
      </c>
      <c r="BC35" s="10">
        <v>1.0286980375606668E-2</v>
      </c>
    </row>
    <row r="36" spans="1:56" ht="14.5" customHeight="1" x14ac:dyDescent="0.35">
      <c r="B36" s="11" t="s">
        <v>67</v>
      </c>
      <c r="C36" s="117">
        <v>0</v>
      </c>
      <c r="D36" s="117">
        <v>3.3272074085796757E-2</v>
      </c>
      <c r="E36" s="117">
        <v>3.9190595979944801E-2</v>
      </c>
      <c r="F36" s="117">
        <v>6.0061725791098579E-2</v>
      </c>
      <c r="G36" s="117">
        <v>4.2023227350215527E-2</v>
      </c>
      <c r="H36" s="117">
        <v>3.1674532287105719E-2</v>
      </c>
      <c r="I36" s="117">
        <v>3.860041012493743E-2</v>
      </c>
      <c r="J36" s="117">
        <v>4.1716840517193925E-2</v>
      </c>
      <c r="K36" s="117">
        <v>5.3699400246605349E-2</v>
      </c>
      <c r="L36" s="117">
        <v>4.2334374974283613E-2</v>
      </c>
      <c r="M36" s="117">
        <v>4.3325706689403519E-2</v>
      </c>
      <c r="N36" s="117">
        <v>4.7690658062159448E-2</v>
      </c>
      <c r="O36" s="117">
        <v>4.7851797734868848E-2</v>
      </c>
      <c r="P36" s="117">
        <v>7.3563221182964295E-2</v>
      </c>
      <c r="Q36" s="117">
        <v>5.4386979847582999E-2</v>
      </c>
      <c r="R36" s="117">
        <v>4.7757676030475253E-2</v>
      </c>
      <c r="S36" s="117">
        <v>0.12868585127268201</v>
      </c>
      <c r="T36" s="117">
        <v>5.8508459339333595E-2</v>
      </c>
      <c r="U36" s="117">
        <v>8.1370880909322582E-2</v>
      </c>
      <c r="V36" s="117">
        <v>7.8995957719105489E-2</v>
      </c>
      <c r="W36" s="117">
        <v>5.1816432514801697E-2</v>
      </c>
      <c r="X36" s="117">
        <v>6.0868427077231682E-2</v>
      </c>
      <c r="Y36" s="117">
        <v>6.2098237517593344E-2</v>
      </c>
      <c r="Z36" s="117">
        <v>7.4986350886531397E-2</v>
      </c>
      <c r="AA36" s="117">
        <v>6.3175297655875901E-2</v>
      </c>
      <c r="AB36" s="116">
        <v>4.7863890820902824E-2</v>
      </c>
      <c r="AC36" s="116">
        <v>6.2363606718179851E-2</v>
      </c>
      <c r="AD36" s="116">
        <v>6.9880582717880918E-2</v>
      </c>
      <c r="AE36" s="116">
        <v>6.3055857248355038E-2</v>
      </c>
      <c r="AF36" s="116">
        <v>6.1349177030928438E-2</v>
      </c>
      <c r="AG36" s="116">
        <v>5.6484677174403183E-2</v>
      </c>
      <c r="AH36" s="116">
        <v>6.4268353651194016E-2</v>
      </c>
      <c r="AI36" s="116">
        <v>7.8429028654945138E-2</v>
      </c>
      <c r="AJ36" s="116">
        <v>6.5088590539279984E-2</v>
      </c>
      <c r="AK36" s="116">
        <v>6.6404812126445709E-2</v>
      </c>
      <c r="AL36" s="116">
        <v>5.1047697731283218E-2</v>
      </c>
      <c r="AM36" s="116">
        <v>5.2496573122069692E-2</v>
      </c>
      <c r="AN36" s="116">
        <v>5.2926631376176446E-2</v>
      </c>
      <c r="AO36" s="116">
        <v>5.1245343645724306E-2</v>
      </c>
      <c r="AP36" s="116">
        <v>5.1935437905848682E-2</v>
      </c>
      <c r="AQ36" s="116">
        <v>4.285903550609433E-2</v>
      </c>
      <c r="AR36" s="116">
        <v>4.9799799799799802E-2</v>
      </c>
      <c r="AS36" s="116">
        <v>5.3111398658981297E-2</v>
      </c>
      <c r="AT36" s="116">
        <v>6.0478508248819694E-2</v>
      </c>
      <c r="AU36" s="116">
        <v>5.2038619434347955E-2</v>
      </c>
      <c r="AV36" s="116">
        <v>5.1910347230286841E-2</v>
      </c>
      <c r="AW36" s="116">
        <v>5.377427116557551E-2</v>
      </c>
      <c r="AX36" s="116">
        <v>5.5001885471098425E-2</v>
      </c>
      <c r="AY36" s="116">
        <v>6.3234637702722807E-2</v>
      </c>
      <c r="AZ36" s="116">
        <v>5.6232135358105638E-2</v>
      </c>
      <c r="BA36" s="116">
        <v>5.49812384767141E-2</v>
      </c>
      <c r="BB36" s="116">
        <v>5.636248815914114E-2</v>
      </c>
      <c r="BC36" s="116">
        <v>5.7079552648238024E-2</v>
      </c>
    </row>
    <row r="37" spans="1:56" ht="14.5" customHeight="1" x14ac:dyDescent="0.35">
      <c r="B37" s="4" t="s">
        <v>71</v>
      </c>
      <c r="C37" s="30">
        <v>0</v>
      </c>
      <c r="D37" s="30">
        <v>3.1549888486842467E-2</v>
      </c>
      <c r="E37" s="30">
        <v>3.9712314845883896E-2</v>
      </c>
      <c r="F37" s="30">
        <v>6.1303061137712389E-2</v>
      </c>
      <c r="G37" s="30">
        <v>4.2189680440586283E-2</v>
      </c>
      <c r="H37" s="30">
        <v>3.1940409594397284E-2</v>
      </c>
      <c r="I37" s="30">
        <v>5.0117148850481637E-2</v>
      </c>
      <c r="J37" s="30">
        <v>4.4217763159585907E-2</v>
      </c>
      <c r="K37" s="30">
        <v>5.8271562700045701E-2</v>
      </c>
      <c r="L37" s="30">
        <v>4.7040853782952571E-2</v>
      </c>
      <c r="M37" s="30">
        <v>4.0107225621047835E-2</v>
      </c>
      <c r="N37" s="30">
        <v>5.602030655947874E-2</v>
      </c>
      <c r="O37" s="30">
        <v>4.7951025304504062E-2</v>
      </c>
      <c r="P37" s="30">
        <v>7.4016710540626904E-2</v>
      </c>
      <c r="Q37" s="30">
        <v>5.5794111773824387E-2</v>
      </c>
      <c r="R37" s="30">
        <v>4.8234176813372019E-2</v>
      </c>
      <c r="S37" s="30">
        <v>0.13075855353046212</v>
      </c>
      <c r="T37" s="30">
        <v>5.7226126451042941E-2</v>
      </c>
      <c r="U37" s="30">
        <v>8.1613993455904754E-2</v>
      </c>
      <c r="V37" s="30">
        <v>7.9321600272321588E-2</v>
      </c>
      <c r="W37" s="30">
        <v>5.1930491205479032E-2</v>
      </c>
      <c r="X37" s="30">
        <v>6.284636362156254E-2</v>
      </c>
      <c r="Y37" s="30">
        <v>6.3108615110585548E-2</v>
      </c>
      <c r="Z37" s="30">
        <v>7.0389067632847302E-2</v>
      </c>
      <c r="AA37" s="30">
        <v>6.2596390399193985E-2</v>
      </c>
      <c r="AB37" s="10">
        <v>5.5501944871108842E-2</v>
      </c>
      <c r="AC37" s="10">
        <v>6.2919984991624267E-2</v>
      </c>
      <c r="AD37" s="10">
        <v>6.8303806788061153E-2</v>
      </c>
      <c r="AE37" s="10">
        <v>7.3094876481402449E-2</v>
      </c>
      <c r="AF37" s="10">
        <v>6.5716113533683326E-2</v>
      </c>
      <c r="AG37" s="10">
        <v>5.6958674729570898E-2</v>
      </c>
      <c r="AH37" s="10">
        <v>6.7854817998419123E-2</v>
      </c>
      <c r="AI37" s="10">
        <v>7.8685181818414204E-2</v>
      </c>
      <c r="AJ37" s="10">
        <v>6.7183455304732853E-2</v>
      </c>
      <c r="AK37" s="10">
        <v>6.8015935930987009E-2</v>
      </c>
      <c r="AL37" s="10">
        <v>5.1695845807747144E-2</v>
      </c>
      <c r="AM37" s="10">
        <v>5.5208048754909068E-2</v>
      </c>
      <c r="AN37" s="10">
        <v>5.4008644378447546E-2</v>
      </c>
      <c r="AO37" s="10">
        <v>5.2637727518944112E-2</v>
      </c>
      <c r="AP37" s="10">
        <v>5.3414435280546707E-2</v>
      </c>
      <c r="AQ37" s="10">
        <v>4.3190249072602015E-2</v>
      </c>
      <c r="AR37" s="10">
        <v>5.0988488488488491E-2</v>
      </c>
      <c r="AS37" s="10">
        <v>5.3581931537466182E-2</v>
      </c>
      <c r="AT37" s="10">
        <v>6.0674294539484808E-2</v>
      </c>
      <c r="AU37" s="10">
        <v>5.2548571138252419E-2</v>
      </c>
      <c r="AV37" s="10">
        <v>5.2084543026361632E-2</v>
      </c>
      <c r="AW37" s="10">
        <v>5.3998097476358344E-2</v>
      </c>
      <c r="AX37" s="10">
        <v>5.5001885471098425E-2</v>
      </c>
      <c r="AY37" s="10">
        <v>6.417695779397907E-2</v>
      </c>
      <c r="AZ37" s="10">
        <v>5.6584348203037156E-2</v>
      </c>
      <c r="BA37" s="10">
        <v>5.5089043565114279E-2</v>
      </c>
      <c r="BB37" s="10">
        <v>5.678349647405536E-2</v>
      </c>
      <c r="BC37" s="10">
        <v>5.7079552648238024E-2</v>
      </c>
    </row>
    <row r="38" spans="1:56" ht="14.5" customHeight="1" x14ac:dyDescent="0.35">
      <c r="B38" s="11" t="s">
        <v>70</v>
      </c>
      <c r="C38" s="117">
        <v>0</v>
      </c>
      <c r="D38" s="117">
        <v>3.1549888486842398E-2</v>
      </c>
      <c r="E38" s="117">
        <v>3.9712314845883889E-2</v>
      </c>
      <c r="F38" s="117">
        <v>6.1303061137712389E-2</v>
      </c>
      <c r="G38" s="117">
        <v>4.2189680440586283E-2</v>
      </c>
      <c r="H38" s="117">
        <v>3.1940409594397284E-2</v>
      </c>
      <c r="I38" s="117">
        <v>5.0117148850481644E-2</v>
      </c>
      <c r="J38" s="117">
        <v>4.42177631595859E-2</v>
      </c>
      <c r="K38" s="117">
        <v>5.8271562700045701E-2</v>
      </c>
      <c r="L38" s="117">
        <v>4.7040853782952564E-2</v>
      </c>
      <c r="M38" s="117">
        <v>4.0107225621047835E-2</v>
      </c>
      <c r="N38" s="117">
        <v>5.6020306559478747E-2</v>
      </c>
      <c r="O38" s="117">
        <v>4.7951025304504062E-2</v>
      </c>
      <c r="P38" s="117">
        <v>5.3074912046734861E-2</v>
      </c>
      <c r="Q38" s="117">
        <v>5.5794111773824387E-2</v>
      </c>
      <c r="R38" s="117">
        <v>4.8234176813372019E-2</v>
      </c>
      <c r="S38" s="117">
        <v>6.0842981320581399E-2</v>
      </c>
      <c r="T38" s="117">
        <v>5.7226126451042941E-2</v>
      </c>
      <c r="U38" s="117">
        <v>5.9965739488108544E-2</v>
      </c>
      <c r="V38" s="117">
        <v>6.0281254317330557E-2</v>
      </c>
      <c r="W38" s="117">
        <v>5.1930491205479032E-2</v>
      </c>
      <c r="X38" s="117">
        <v>6.284636362156254E-2</v>
      </c>
      <c r="Y38" s="117">
        <v>6.3108615110585548E-2</v>
      </c>
      <c r="Z38" s="117">
        <v>7.0389067632847288E-2</v>
      </c>
      <c r="AA38" s="117">
        <v>6.2596390399193985E-2</v>
      </c>
      <c r="AB38" s="116">
        <v>5.5501944871108842E-2</v>
      </c>
      <c r="AC38" s="116">
        <v>6.2919984991624267E-2</v>
      </c>
      <c r="AD38" s="116">
        <v>6.8303806788061153E-2</v>
      </c>
      <c r="AE38" s="116">
        <v>7.3094876481402449E-2</v>
      </c>
      <c r="AF38" s="116">
        <v>6.5716113533683326E-2</v>
      </c>
      <c r="AG38" s="116">
        <v>5.6958674729570898E-2</v>
      </c>
      <c r="AH38" s="116">
        <v>6.3837211838949054E-2</v>
      </c>
      <c r="AI38" s="116">
        <v>6.6237483197026048E-2</v>
      </c>
      <c r="AJ38" s="116">
        <v>6.7183455304732853E-2</v>
      </c>
      <c r="AK38" s="116">
        <v>6.3830221834719106E-2</v>
      </c>
      <c r="AL38" s="116">
        <v>5.1695845807747144E-2</v>
      </c>
      <c r="AM38" s="116">
        <v>5.5208048754909068E-2</v>
      </c>
      <c r="AN38" s="116">
        <v>5.4008644378447546E-2</v>
      </c>
      <c r="AO38" s="116">
        <v>5.2637727518944112E-2</v>
      </c>
      <c r="AP38" s="116">
        <v>5.3414435280546707E-2</v>
      </c>
      <c r="AQ38" s="116">
        <v>4.3190249072602015E-2</v>
      </c>
      <c r="AR38" s="116">
        <v>5.0988488488488491E-2</v>
      </c>
      <c r="AS38" s="116">
        <v>5.3581931537466182E-2</v>
      </c>
      <c r="AT38" s="116">
        <v>6.0674294539484808E-2</v>
      </c>
      <c r="AU38" s="116">
        <v>5.2548571138252419E-2</v>
      </c>
      <c r="AV38" s="116">
        <v>5.2084543026361632E-2</v>
      </c>
      <c r="AW38" s="116">
        <v>5.3998097476358344E-2</v>
      </c>
      <c r="AX38" s="116">
        <v>5.5001885471098425E-2</v>
      </c>
      <c r="AY38" s="116">
        <v>6.417695779397907E-2</v>
      </c>
      <c r="AZ38" s="116">
        <v>5.6584348203037156E-2</v>
      </c>
      <c r="BA38" s="116">
        <v>5.5089043565114279E-2</v>
      </c>
      <c r="BB38" s="116">
        <v>5.678349647405536E-2</v>
      </c>
      <c r="BC38" s="116">
        <v>5.7079552648238024E-2</v>
      </c>
    </row>
    <row r="39" spans="1:56" ht="14.5" customHeight="1" x14ac:dyDescent="0.3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</row>
    <row r="40" spans="1:56" ht="14.5" customHeight="1" x14ac:dyDescent="0.35">
      <c r="B40" s="18" t="s">
        <v>39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</row>
    <row r="41" spans="1:56" ht="14.5" customHeight="1" x14ac:dyDescent="0.35">
      <c r="B41" s="123" t="s">
        <v>40</v>
      </c>
    </row>
    <row r="42" spans="1:56" ht="14.5" customHeight="1" x14ac:dyDescent="0.35"/>
    <row r="43" spans="1:56" ht="14.5" customHeight="1" x14ac:dyDescent="0.35"/>
  </sheetData>
  <phoneticPr fontId="25" type="noConversion"/>
  <printOptions horizontalCentered="1" verticalCentered="1"/>
  <pageMargins left="0" right="0" top="0" bottom="0" header="0" footer="0"/>
  <pageSetup paperSize="9" scale="48" fitToHeight="0" orientation="landscape" r:id="rId1"/>
  <headerFooter>
    <oddFooter>&amp;R&amp;"Calibri"&amp;11&amp;K000000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45"/>
  <sheetViews>
    <sheetView showGridLines="0" zoomScaleNormal="100" workbookViewId="0">
      <pane xSplit="2" ySplit="6" topLeftCell="C7" activePane="bottomRight" state="frozen"/>
      <selection activeCell="AX1" sqref="AX1:AX1048576"/>
      <selection pane="topRight" activeCell="AX1" sqref="AX1:AX1048576"/>
      <selection pane="bottomLeft" activeCell="AX1" sqref="AX1:AX1048576"/>
      <selection pane="bottomRight" activeCell="C7" sqref="C7"/>
    </sheetView>
  </sheetViews>
  <sheetFormatPr defaultColWidth="0" defaultRowHeight="14.5" customHeight="1" zeroHeight="1" x14ac:dyDescent="0.35"/>
  <cols>
    <col min="1" max="1" width="0.54296875" style="82" customWidth="1"/>
    <col min="2" max="2" width="67.54296875" bestFit="1" customWidth="1"/>
    <col min="3" max="40" width="9.54296875" customWidth="1"/>
    <col min="41" max="41" width="1.6328125" customWidth="1"/>
    <col min="42" max="16384" width="9.1796875" hidden="1"/>
  </cols>
  <sheetData>
    <row r="1" spans="1:42" ht="14.5" customHeight="1" x14ac:dyDescent="0.35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</row>
    <row r="2" spans="1:42" ht="14.5" customHeight="1" x14ac:dyDescent="0.3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</row>
    <row r="3" spans="1:42" ht="14.5" customHeight="1" x14ac:dyDescent="0.3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 t="s">
        <v>161</v>
      </c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</row>
    <row r="4" spans="1:42" ht="14.5" customHeight="1" x14ac:dyDescent="0.3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</row>
    <row r="5" spans="1:42" ht="14.5" customHeight="1" x14ac:dyDescent="0.3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</row>
    <row r="6" spans="1:42" ht="14.5" customHeight="1" x14ac:dyDescent="0.35">
      <c r="B6" s="38" t="s">
        <v>63</v>
      </c>
      <c r="C6" s="39" t="s">
        <v>43</v>
      </c>
      <c r="D6" s="39" t="s">
        <v>45</v>
      </c>
      <c r="E6" s="39" t="s">
        <v>44</v>
      </c>
      <c r="F6" s="39" t="s">
        <v>42</v>
      </c>
      <c r="G6" s="39">
        <v>2018</v>
      </c>
      <c r="H6" s="39" t="s">
        <v>1</v>
      </c>
      <c r="I6" s="39" t="s">
        <v>18</v>
      </c>
      <c r="J6" s="39" t="s">
        <v>19</v>
      </c>
      <c r="K6" s="39" t="s">
        <v>20</v>
      </c>
      <c r="L6" s="39">
        <v>2019</v>
      </c>
      <c r="M6" s="39" t="s">
        <v>23</v>
      </c>
      <c r="N6" s="39" t="s">
        <v>24</v>
      </c>
      <c r="O6" s="39" t="s">
        <v>25</v>
      </c>
      <c r="P6" s="39" t="s">
        <v>26</v>
      </c>
      <c r="Q6" s="39">
        <v>2020</v>
      </c>
      <c r="R6" s="39" t="s">
        <v>62</v>
      </c>
      <c r="S6" s="39" t="s">
        <v>81</v>
      </c>
      <c r="T6" s="39" t="s">
        <v>83</v>
      </c>
      <c r="U6" s="39" t="s">
        <v>84</v>
      </c>
      <c r="V6" s="39">
        <v>2021</v>
      </c>
      <c r="W6" s="39" t="s">
        <v>86</v>
      </c>
      <c r="X6" s="39" t="s">
        <v>87</v>
      </c>
      <c r="Y6" s="39" t="s">
        <v>88</v>
      </c>
      <c r="Z6" s="39" t="s">
        <v>89</v>
      </c>
      <c r="AA6" s="39">
        <v>2022</v>
      </c>
      <c r="AB6" s="39" t="s">
        <v>90</v>
      </c>
      <c r="AC6" s="39" t="s">
        <v>91</v>
      </c>
      <c r="AD6" s="39" t="s">
        <v>92</v>
      </c>
      <c r="AE6" s="39" t="s">
        <v>94</v>
      </c>
      <c r="AF6" s="39">
        <v>2023</v>
      </c>
      <c r="AG6" s="39" t="s">
        <v>97</v>
      </c>
      <c r="AH6" s="39" t="s">
        <v>100</v>
      </c>
      <c r="AI6" s="39" t="s">
        <v>103</v>
      </c>
      <c r="AJ6" s="39" t="s">
        <v>145</v>
      </c>
      <c r="AK6" s="39">
        <v>2024</v>
      </c>
      <c r="AL6" s="39" t="s">
        <v>148</v>
      </c>
      <c r="AM6" s="39" t="s">
        <v>183</v>
      </c>
      <c r="AN6" s="39" t="s">
        <v>212</v>
      </c>
    </row>
    <row r="7" spans="1:42" s="2" customFormat="1" ht="14.5" customHeight="1" x14ac:dyDescent="0.35">
      <c r="A7" s="82"/>
      <c r="B7" s="3" t="s">
        <v>14</v>
      </c>
      <c r="C7" s="2">
        <v>5499.2014648499999</v>
      </c>
      <c r="D7" s="2">
        <v>5742.1808473600004</v>
      </c>
      <c r="E7" s="2">
        <v>6381.5824182599972</v>
      </c>
      <c r="F7" s="2">
        <v>7299.8821983900016</v>
      </c>
      <c r="G7" s="2">
        <v>24922.846928859999</v>
      </c>
      <c r="H7" s="2">
        <v>6906.6318593499991</v>
      </c>
      <c r="I7" s="2">
        <v>7143.7627450699993</v>
      </c>
      <c r="J7" s="2">
        <v>7587.4656427600021</v>
      </c>
      <c r="K7" s="2">
        <v>8745</v>
      </c>
      <c r="L7" s="2">
        <v>30387</v>
      </c>
      <c r="M7" s="2">
        <v>8551</v>
      </c>
      <c r="N7" s="2">
        <v>9030</v>
      </c>
      <c r="O7" s="2">
        <v>10122</v>
      </c>
      <c r="P7" s="2">
        <v>11667</v>
      </c>
      <c r="Q7" s="2">
        <v>39369</v>
      </c>
      <c r="R7" s="2">
        <v>10355</v>
      </c>
      <c r="S7" s="2">
        <v>10907</v>
      </c>
      <c r="T7" s="2">
        <v>11674</v>
      </c>
      <c r="U7" s="2">
        <v>12649</v>
      </c>
      <c r="V7" s="2">
        <v>45585</v>
      </c>
      <c r="W7" s="2">
        <v>12498</v>
      </c>
      <c r="X7" s="2">
        <v>14530</v>
      </c>
      <c r="Y7" s="2">
        <v>15185</v>
      </c>
      <c r="Z7" s="2">
        <v>17448</v>
      </c>
      <c r="AA7" s="2">
        <v>59684</v>
      </c>
      <c r="AB7" s="2">
        <v>16567</v>
      </c>
      <c r="AC7" s="2">
        <v>17553</v>
      </c>
      <c r="AD7" s="2">
        <v>18503</v>
      </c>
      <c r="AE7" s="2">
        <v>20162</v>
      </c>
      <c r="AF7" s="2">
        <v>72785</v>
      </c>
      <c r="AG7" s="2">
        <v>18826</v>
      </c>
      <c r="AH7" s="2">
        <v>19469</v>
      </c>
      <c r="AI7" s="2">
        <v>20217</v>
      </c>
      <c r="AJ7" s="2">
        <v>22058</v>
      </c>
      <c r="AK7" s="2">
        <v>80570</v>
      </c>
      <c r="AL7" s="2">
        <v>20291</v>
      </c>
      <c r="AM7" s="2">
        <v>20879</v>
      </c>
      <c r="AN7" s="2">
        <v>20764</v>
      </c>
    </row>
    <row r="8" spans="1:42" ht="14.5" customHeight="1" x14ac:dyDescent="0.35">
      <c r="B8" s="4" t="s">
        <v>15</v>
      </c>
      <c r="C8" s="5">
        <v>5057.8968104699998</v>
      </c>
      <c r="D8" s="5">
        <v>5277.7941785600015</v>
      </c>
      <c r="E8" s="5">
        <v>5865.052841329998</v>
      </c>
      <c r="F8" s="5">
        <v>6697.9997655100015</v>
      </c>
      <c r="G8" s="5">
        <v>22898.743595870001</v>
      </c>
      <c r="H8" s="5">
        <v>6327.0063483499998</v>
      </c>
      <c r="I8" s="5">
        <v>6531.5973998400004</v>
      </c>
      <c r="J8" s="5">
        <v>6944.9072096100008</v>
      </c>
      <c r="K8" s="5">
        <v>7998</v>
      </c>
      <c r="L8" s="5">
        <v>27806</v>
      </c>
      <c r="M8" s="5">
        <v>7809</v>
      </c>
      <c r="N8" s="5">
        <v>8224</v>
      </c>
      <c r="O8" s="5">
        <v>9226</v>
      </c>
      <c r="P8" s="5">
        <v>10691</v>
      </c>
      <c r="Q8" s="5">
        <v>35950</v>
      </c>
      <c r="R8" s="5">
        <v>9448</v>
      </c>
      <c r="S8" s="5">
        <v>10049</v>
      </c>
      <c r="T8" s="5">
        <v>10845</v>
      </c>
      <c r="U8" s="5">
        <v>11556</v>
      </c>
      <c r="V8" s="5">
        <v>41898</v>
      </c>
      <c r="W8" s="5">
        <v>11443</v>
      </c>
      <c r="X8" s="5">
        <v>13291</v>
      </c>
      <c r="Y8" s="5">
        <v>13832</v>
      </c>
      <c r="Z8" s="5">
        <v>15954</v>
      </c>
      <c r="AA8" s="5">
        <v>54520</v>
      </c>
      <c r="AB8" s="5">
        <v>15096</v>
      </c>
      <c r="AC8" s="5">
        <v>15984</v>
      </c>
      <c r="AD8" s="5">
        <v>17002</v>
      </c>
      <c r="AE8" s="5">
        <v>18421</v>
      </c>
      <c r="AF8" s="5">
        <v>66503</v>
      </c>
      <c r="AG8" s="5">
        <v>17222</v>
      </c>
      <c r="AH8" s="5">
        <v>17871</v>
      </c>
      <c r="AI8" s="5">
        <v>18563</v>
      </c>
      <c r="AJ8" s="5">
        <v>20163</v>
      </c>
      <c r="AK8" s="5">
        <v>73819</v>
      </c>
      <c r="AL8" s="5">
        <v>18552</v>
      </c>
      <c r="AM8" s="5">
        <v>19002</v>
      </c>
      <c r="AN8" s="5">
        <v>18956</v>
      </c>
    </row>
    <row r="9" spans="1:42" ht="14.5" customHeight="1" x14ac:dyDescent="0.35">
      <c r="B9" t="s">
        <v>16</v>
      </c>
      <c r="C9" s="51">
        <v>-4272.2000410382216</v>
      </c>
      <c r="D9" s="51">
        <v>-4032.7067557375658</v>
      </c>
      <c r="E9" s="51">
        <v>-4930.3428978524807</v>
      </c>
      <c r="F9" s="51">
        <v>-5470.4724804784328</v>
      </c>
      <c r="G9" s="51">
        <v>-18705.722175106701</v>
      </c>
      <c r="H9" s="51">
        <v>-5351.5942698529598</v>
      </c>
      <c r="I9" s="51">
        <v>-5436.3245196153694</v>
      </c>
      <c r="J9" s="51">
        <v>-5786.394205258568</v>
      </c>
      <c r="K9" s="51">
        <v>-6625</v>
      </c>
      <c r="L9" s="51">
        <v>-23204</v>
      </c>
      <c r="M9" s="51">
        <v>-6586</v>
      </c>
      <c r="N9" s="51">
        <v>-6881</v>
      </c>
      <c r="O9" s="51">
        <v>-7686</v>
      </c>
      <c r="P9" s="51">
        <v>-8856</v>
      </c>
      <c r="Q9" s="51">
        <v>-30010</v>
      </c>
      <c r="R9" s="51">
        <v>-7928.9885133500002</v>
      </c>
      <c r="S9" s="51">
        <v>-8313.6285368600002</v>
      </c>
      <c r="T9" s="51">
        <v>-8905.62830201</v>
      </c>
      <c r="U9" s="51">
        <v>-9556.1278601899994</v>
      </c>
      <c r="V9" s="51">
        <v>-34704.373212409999</v>
      </c>
      <c r="W9" s="51">
        <v>-9602</v>
      </c>
      <c r="X9" s="51">
        <v>-11124</v>
      </c>
      <c r="Y9" s="51">
        <v>-11564</v>
      </c>
      <c r="Z9" s="51">
        <v>-13196</v>
      </c>
      <c r="AA9" s="51">
        <v>-45486</v>
      </c>
      <c r="AB9" s="51">
        <v>-12645</v>
      </c>
      <c r="AC9" s="51">
        <v>-13403</v>
      </c>
      <c r="AD9" s="51">
        <v>-14225</v>
      </c>
      <c r="AE9" s="51">
        <v>-15327</v>
      </c>
      <c r="AF9" s="51">
        <v>-55600</v>
      </c>
      <c r="AG9" s="51">
        <v>-14400</v>
      </c>
      <c r="AH9" s="51">
        <v>-14901</v>
      </c>
      <c r="AI9" s="51">
        <v>-15490</v>
      </c>
      <c r="AJ9" s="51">
        <v>-16714</v>
      </c>
      <c r="AK9" s="51">
        <v>-61505</v>
      </c>
      <c r="AL9" s="51">
        <v>-15458</v>
      </c>
      <c r="AM9" s="51">
        <v>-15796</v>
      </c>
      <c r="AN9" s="51">
        <v>-15745</v>
      </c>
    </row>
    <row r="10" spans="1:42" ht="14.5" customHeight="1" x14ac:dyDescent="0.35">
      <c r="B10" s="46" t="s">
        <v>187</v>
      </c>
      <c r="C10" s="52">
        <v>-6.7604262179202532</v>
      </c>
      <c r="D10" s="52">
        <v>-8.4289782034501464</v>
      </c>
      <c r="E10" s="52">
        <v>-7.4351954396927642</v>
      </c>
      <c r="F10" s="52">
        <v>-5.4412976634341383</v>
      </c>
      <c r="G10" s="52">
        <v>-28.065897524497302</v>
      </c>
      <c r="H10" s="52">
        <v>-5.57194659555031</v>
      </c>
      <c r="I10" s="52">
        <v>-6.0591060572208288</v>
      </c>
      <c r="J10" s="52">
        <v>-6.0313173568309608</v>
      </c>
      <c r="K10" s="52">
        <v>-6</v>
      </c>
      <c r="L10" s="52">
        <v>-24</v>
      </c>
      <c r="M10" s="22">
        <v>-7</v>
      </c>
      <c r="N10" s="22">
        <v>-8</v>
      </c>
      <c r="O10" s="22">
        <v>-9</v>
      </c>
      <c r="P10" s="22">
        <v>-10</v>
      </c>
      <c r="Q10" s="52">
        <v>-34</v>
      </c>
      <c r="R10" s="52">
        <v>-12.011486650000002</v>
      </c>
      <c r="S10" s="52">
        <v>-13.371463139999996</v>
      </c>
      <c r="T10" s="52">
        <v>-12.371697990000015</v>
      </c>
      <c r="U10" s="52">
        <v>-10.872139809999986</v>
      </c>
      <c r="V10" s="52">
        <v>-48.626787589999999</v>
      </c>
      <c r="W10" s="52">
        <v>-15</v>
      </c>
      <c r="X10" s="52">
        <v>-22</v>
      </c>
      <c r="Y10" s="52">
        <v>-14</v>
      </c>
      <c r="Z10" s="52">
        <v>-20</v>
      </c>
      <c r="AA10" s="52">
        <v>-71</v>
      </c>
      <c r="AB10" s="52">
        <v>-23</v>
      </c>
      <c r="AC10" s="52">
        <v>-17</v>
      </c>
      <c r="AD10" s="52">
        <v>-20</v>
      </c>
      <c r="AE10" s="52">
        <v>-22</v>
      </c>
      <c r="AF10" s="52">
        <v>-82</v>
      </c>
      <c r="AG10" s="52">
        <v>-20</v>
      </c>
      <c r="AH10" s="52">
        <v>-22</v>
      </c>
      <c r="AI10" s="52">
        <v>-20</v>
      </c>
      <c r="AJ10" s="52">
        <v>-31</v>
      </c>
      <c r="AK10" s="52">
        <v>-93</v>
      </c>
      <c r="AL10" s="52">
        <v>-28</v>
      </c>
      <c r="AM10" s="52">
        <v>-27</v>
      </c>
      <c r="AN10" s="52">
        <v>-29</v>
      </c>
    </row>
    <row r="11" spans="1:42" ht="14.5" customHeight="1" x14ac:dyDescent="0.35">
      <c r="B11" s="3" t="s">
        <v>186</v>
      </c>
      <c r="C11" s="2">
        <v>778.93634321385798</v>
      </c>
      <c r="D11" s="2">
        <v>1236.6584446189854</v>
      </c>
      <c r="E11" s="2">
        <v>927.27474803782457</v>
      </c>
      <c r="F11" s="2">
        <v>1222.0859873681345</v>
      </c>
      <c r="G11" s="2">
        <v>4164.9555232388029</v>
      </c>
      <c r="H11" s="2">
        <v>969.84013190148971</v>
      </c>
      <c r="I11" s="2">
        <v>1089.2137741674103</v>
      </c>
      <c r="J11" s="2">
        <v>1152.4816869946019</v>
      </c>
      <c r="K11" s="2">
        <v>1367</v>
      </c>
      <c r="L11" s="2">
        <v>4578</v>
      </c>
      <c r="M11" s="2">
        <v>1216</v>
      </c>
      <c r="N11" s="2">
        <v>1335</v>
      </c>
      <c r="O11" s="2">
        <v>1531</v>
      </c>
      <c r="P11" s="2">
        <v>1825</v>
      </c>
      <c r="Q11" s="2">
        <v>5906</v>
      </c>
      <c r="R11" s="2">
        <v>1506.9999999999998</v>
      </c>
      <c r="S11" s="2">
        <v>1721.9999999999998</v>
      </c>
      <c r="T11" s="2">
        <v>1927</v>
      </c>
      <c r="U11" s="2">
        <v>1989.0000000000007</v>
      </c>
      <c r="V11" s="2">
        <v>7145.0000000000009</v>
      </c>
      <c r="W11" s="2">
        <v>1826</v>
      </c>
      <c r="X11" s="2">
        <v>2145</v>
      </c>
      <c r="Y11" s="2">
        <v>2254</v>
      </c>
      <c r="Z11" s="2">
        <v>2738</v>
      </c>
      <c r="AA11" s="2">
        <v>8963</v>
      </c>
      <c r="AB11" s="2">
        <v>2428</v>
      </c>
      <c r="AC11" s="2">
        <v>2564</v>
      </c>
      <c r="AD11" s="2">
        <v>2757</v>
      </c>
      <c r="AE11" s="2">
        <v>3072</v>
      </c>
      <c r="AF11" s="2">
        <v>10821</v>
      </c>
      <c r="AG11" s="2">
        <v>2802</v>
      </c>
      <c r="AH11" s="2">
        <v>2948</v>
      </c>
      <c r="AI11" s="2">
        <v>3053</v>
      </c>
      <c r="AJ11" s="2">
        <v>3418</v>
      </c>
      <c r="AK11" s="2">
        <v>12221</v>
      </c>
      <c r="AL11" s="2">
        <v>3066</v>
      </c>
      <c r="AM11" s="2">
        <v>3179</v>
      </c>
      <c r="AN11" s="2">
        <v>3182</v>
      </c>
      <c r="AO11" s="2"/>
      <c r="AP11" s="48"/>
    </row>
    <row r="12" spans="1:42" ht="14.5" customHeight="1" x14ac:dyDescent="0.35">
      <c r="B12" s="46" t="s">
        <v>216</v>
      </c>
      <c r="C12" s="52">
        <v>-438.17859898771525</v>
      </c>
      <c r="D12" s="52">
        <v>-443.83970762781513</v>
      </c>
      <c r="E12" s="52">
        <v>-489.54750848926244</v>
      </c>
      <c r="F12" s="52">
        <v>-527.76762539657716</v>
      </c>
      <c r="G12" s="52">
        <v>-1899.33344050137</v>
      </c>
      <c r="H12" s="52">
        <v>-518.41881428242903</v>
      </c>
      <c r="I12" s="52">
        <v>-544.50445656951081</v>
      </c>
      <c r="J12" s="52">
        <v>-577.80756558789017</v>
      </c>
      <c r="K12" s="52">
        <v>-625</v>
      </c>
      <c r="L12" s="52">
        <v>-2265.40019527</v>
      </c>
      <c r="M12" s="52">
        <v>-619</v>
      </c>
      <c r="N12" s="52">
        <v>-643</v>
      </c>
      <c r="O12" s="52">
        <v>-716</v>
      </c>
      <c r="P12" s="52">
        <v>-826</v>
      </c>
      <c r="Q12" s="52">
        <v>-2803</v>
      </c>
      <c r="R12" s="52">
        <v>-756</v>
      </c>
      <c r="S12" s="52">
        <v>-804</v>
      </c>
      <c r="T12" s="52">
        <v>-811</v>
      </c>
      <c r="U12" s="52">
        <v>-963</v>
      </c>
      <c r="V12" s="52">
        <v>-3334</v>
      </c>
      <c r="W12" s="52">
        <v>-929</v>
      </c>
      <c r="X12" s="52">
        <v>-1006</v>
      </c>
      <c r="Y12" s="52">
        <v>-1062</v>
      </c>
      <c r="Z12" s="52">
        <v>-1382</v>
      </c>
      <c r="AA12" s="52">
        <v>-4379</v>
      </c>
      <c r="AB12" s="52">
        <v>-1306</v>
      </c>
      <c r="AC12" s="52">
        <v>-1303</v>
      </c>
      <c r="AD12" s="52">
        <v>-1368</v>
      </c>
      <c r="AE12" s="52">
        <v>-1434</v>
      </c>
      <c r="AF12" s="52">
        <v>-5411</v>
      </c>
      <c r="AG12" s="52">
        <v>-1416</v>
      </c>
      <c r="AH12" s="52">
        <v>-1504</v>
      </c>
      <c r="AI12" s="52">
        <v>-1476</v>
      </c>
      <c r="AJ12" s="52">
        <v>-1599</v>
      </c>
      <c r="AK12" s="52">
        <v>-5995</v>
      </c>
      <c r="AL12" s="52">
        <v>-1508</v>
      </c>
      <c r="AM12" s="52">
        <v>-1540</v>
      </c>
      <c r="AN12" s="52">
        <v>-1534</v>
      </c>
    </row>
    <row r="13" spans="1:42" ht="14.5" customHeight="1" x14ac:dyDescent="0.35">
      <c r="B13" t="s">
        <v>215</v>
      </c>
      <c r="C13" s="51">
        <v>-61.904968102063997</v>
      </c>
      <c r="D13" s="51">
        <v>-68.013018500064021</v>
      </c>
      <c r="E13" s="51">
        <v>-68.790887203329078</v>
      </c>
      <c r="F13" s="51">
        <v>-108.65840279832989</v>
      </c>
      <c r="G13" s="51">
        <v>-307.36727660378699</v>
      </c>
      <c r="H13" s="51">
        <v>-80.537659885096005</v>
      </c>
      <c r="I13" s="51">
        <v>-90.458017705095997</v>
      </c>
      <c r="J13" s="51">
        <v>-95.021524680415979</v>
      </c>
      <c r="K13" s="51">
        <v>-125</v>
      </c>
      <c r="L13" s="51">
        <v>-390</v>
      </c>
      <c r="M13" s="51">
        <v>-100</v>
      </c>
      <c r="N13" s="51">
        <v>-104</v>
      </c>
      <c r="O13" s="51">
        <v>-107</v>
      </c>
      <c r="P13" s="51">
        <v>-130</v>
      </c>
      <c r="Q13" s="51">
        <v>-441</v>
      </c>
      <c r="R13" s="51">
        <v>-137</v>
      </c>
      <c r="S13" s="51">
        <v>-152</v>
      </c>
      <c r="T13" s="51">
        <v>-167</v>
      </c>
      <c r="U13" s="51">
        <v>-132</v>
      </c>
      <c r="V13" s="51">
        <v>-588</v>
      </c>
      <c r="W13" s="51">
        <v>-168</v>
      </c>
      <c r="X13" s="51">
        <v>-193</v>
      </c>
      <c r="Y13" s="51">
        <v>-211</v>
      </c>
      <c r="Z13" s="51">
        <v>-215</v>
      </c>
      <c r="AA13" s="51">
        <v>-787</v>
      </c>
      <c r="AB13" s="51">
        <v>-206</v>
      </c>
      <c r="AC13" s="51">
        <v>-177</v>
      </c>
      <c r="AD13" s="51">
        <v>-209</v>
      </c>
      <c r="AE13" s="51">
        <v>-239</v>
      </c>
      <c r="AF13" s="51">
        <v>-831</v>
      </c>
      <c r="AG13" s="51">
        <v>-205</v>
      </c>
      <c r="AH13" s="51">
        <v>-194</v>
      </c>
      <c r="AI13" s="51">
        <v>-253</v>
      </c>
      <c r="AJ13" s="51">
        <v>-226</v>
      </c>
      <c r="AK13" s="51">
        <v>-878</v>
      </c>
      <c r="AL13" s="51">
        <v>-231</v>
      </c>
      <c r="AM13" s="51">
        <v>-249</v>
      </c>
      <c r="AN13" s="51">
        <v>-252</v>
      </c>
    </row>
    <row r="14" spans="1:42" s="3" customFormat="1" ht="14.5" customHeight="1" x14ac:dyDescent="0.35">
      <c r="A14" s="114"/>
      <c r="B14" s="4" t="s">
        <v>188</v>
      </c>
      <c r="C14" s="5">
        <v>-500.08356708977925</v>
      </c>
      <c r="D14" s="5">
        <v>-511.85272612787912</v>
      </c>
      <c r="E14" s="5">
        <v>-558.33839569259158</v>
      </c>
      <c r="F14" s="5">
        <v>-636.42602819490708</v>
      </c>
      <c r="G14" s="5">
        <v>-2206.7007171051569</v>
      </c>
      <c r="H14" s="5">
        <v>-598.95647416752502</v>
      </c>
      <c r="I14" s="5">
        <v>-634.96247427460685</v>
      </c>
      <c r="J14" s="5">
        <v>-672.82909026830612</v>
      </c>
      <c r="K14" s="5">
        <v>-749</v>
      </c>
      <c r="L14" s="5">
        <v>-2655</v>
      </c>
      <c r="M14" s="5">
        <v>-719</v>
      </c>
      <c r="N14" s="5">
        <v>-747</v>
      </c>
      <c r="O14" s="5">
        <v>-823</v>
      </c>
      <c r="P14" s="5">
        <v>-956</v>
      </c>
      <c r="Q14" s="5">
        <v>-3244</v>
      </c>
      <c r="R14" s="5">
        <v>-893</v>
      </c>
      <c r="S14" s="5">
        <v>-956</v>
      </c>
      <c r="T14" s="5">
        <v>-978</v>
      </c>
      <c r="U14" s="5">
        <v>-1095</v>
      </c>
      <c r="V14" s="5">
        <v>-3922</v>
      </c>
      <c r="W14" s="5">
        <v>-1097</v>
      </c>
      <c r="X14" s="5">
        <v>-1199</v>
      </c>
      <c r="Y14" s="5">
        <v>-1273</v>
      </c>
      <c r="Z14" s="5">
        <v>-1597</v>
      </c>
      <c r="AA14" s="5">
        <v>-5166</v>
      </c>
      <c r="AB14" s="5">
        <v>-1512</v>
      </c>
      <c r="AC14" s="5">
        <v>-1480</v>
      </c>
      <c r="AD14" s="5">
        <v>-1577</v>
      </c>
      <c r="AE14" s="5">
        <v>-1673</v>
      </c>
      <c r="AF14" s="5">
        <v>-6242</v>
      </c>
      <c r="AG14" s="5">
        <v>-1621</v>
      </c>
      <c r="AH14" s="5">
        <v>-1698</v>
      </c>
      <c r="AI14" s="5">
        <v>-1729</v>
      </c>
      <c r="AJ14" s="5">
        <v>-1825</v>
      </c>
      <c r="AK14" s="5">
        <v>-6873</v>
      </c>
      <c r="AL14" s="5">
        <v>-1739</v>
      </c>
      <c r="AM14" s="5">
        <v>-1789</v>
      </c>
      <c r="AN14" s="5">
        <v>-1786</v>
      </c>
    </row>
    <row r="15" spans="1:42" ht="14.5" customHeight="1" x14ac:dyDescent="0.35">
      <c r="B15" t="s">
        <v>213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15</v>
      </c>
      <c r="S15" s="51">
        <v>14</v>
      </c>
      <c r="T15" s="51">
        <v>12</v>
      </c>
      <c r="U15" s="51">
        <v>6</v>
      </c>
      <c r="V15" s="51">
        <v>47</v>
      </c>
      <c r="W15" s="51">
        <v>8</v>
      </c>
      <c r="X15" s="51">
        <v>10</v>
      </c>
      <c r="Y15" s="51">
        <v>16</v>
      </c>
      <c r="Z15" s="51">
        <v>10</v>
      </c>
      <c r="AA15" s="51">
        <v>44</v>
      </c>
      <c r="AB15" s="51">
        <v>12</v>
      </c>
      <c r="AC15" s="51">
        <v>12</v>
      </c>
      <c r="AD15" s="51">
        <v>12</v>
      </c>
      <c r="AE15" s="51">
        <v>15</v>
      </c>
      <c r="AF15" s="51">
        <v>51</v>
      </c>
      <c r="AG15" s="51">
        <v>16</v>
      </c>
      <c r="AH15" s="51">
        <v>16</v>
      </c>
      <c r="AI15" s="51">
        <v>17</v>
      </c>
      <c r="AJ15" s="51">
        <v>15</v>
      </c>
      <c r="AK15" s="51">
        <v>64</v>
      </c>
      <c r="AL15" s="51">
        <v>17</v>
      </c>
      <c r="AM15" s="51">
        <v>19</v>
      </c>
      <c r="AN15" s="51">
        <v>17</v>
      </c>
    </row>
    <row r="16" spans="1:42" ht="14.5" customHeight="1" x14ac:dyDescent="0.35">
      <c r="B16" s="46" t="s">
        <v>214</v>
      </c>
      <c r="C16" s="52">
        <v>-2.4100917899999996</v>
      </c>
      <c r="D16" s="52">
        <v>-10.854279526101195</v>
      </c>
      <c r="E16" s="52">
        <v>12.308377337946933</v>
      </c>
      <c r="F16" s="52">
        <v>-1.6283677800000405</v>
      </c>
      <c r="G16" s="52">
        <v>-2.5843617581543015</v>
      </c>
      <c r="H16" s="52">
        <v>-0.72165005999999998</v>
      </c>
      <c r="I16" s="52">
        <v>-12.919085189999999</v>
      </c>
      <c r="J16" s="52">
        <v>-6.9883957473382097</v>
      </c>
      <c r="K16" s="52">
        <v>10</v>
      </c>
      <c r="L16" s="52">
        <v>-10.852912339999961</v>
      </c>
      <c r="M16" s="22">
        <v>-60</v>
      </c>
      <c r="N16" s="22">
        <v>-59</v>
      </c>
      <c r="O16" s="22">
        <v>-12</v>
      </c>
      <c r="P16" s="22">
        <v>-108</v>
      </c>
      <c r="Q16" s="52">
        <v>-239</v>
      </c>
      <c r="R16" s="52">
        <v>-1</v>
      </c>
      <c r="S16" s="52">
        <v>-30</v>
      </c>
      <c r="T16" s="52">
        <v>1</v>
      </c>
      <c r="U16" s="52">
        <v>-23</v>
      </c>
      <c r="V16" s="52">
        <v>-53</v>
      </c>
      <c r="W16" s="52">
        <v>-8</v>
      </c>
      <c r="X16" s="52">
        <v>-34</v>
      </c>
      <c r="Y16" s="52">
        <v>-17</v>
      </c>
      <c r="Z16" s="52">
        <v>-13</v>
      </c>
      <c r="AA16" s="52">
        <v>-72</v>
      </c>
      <c r="AB16" s="52">
        <v>4</v>
      </c>
      <c r="AC16" s="52">
        <v>-18</v>
      </c>
      <c r="AD16" s="52">
        <v>65</v>
      </c>
      <c r="AE16" s="52">
        <v>-2</v>
      </c>
      <c r="AF16" s="52">
        <v>49</v>
      </c>
      <c r="AG16" s="52">
        <v>-4</v>
      </c>
      <c r="AH16" s="52">
        <v>-4</v>
      </c>
      <c r="AI16" s="52">
        <v>6</v>
      </c>
      <c r="AJ16" s="52">
        <v>-19</v>
      </c>
      <c r="AK16" s="52">
        <v>-21</v>
      </c>
      <c r="AL16" s="52">
        <v>-2</v>
      </c>
      <c r="AM16" s="52">
        <v>-6</v>
      </c>
      <c r="AN16" s="52">
        <v>0</v>
      </c>
    </row>
    <row r="17" spans="1:40" ht="14.5" customHeight="1" x14ac:dyDescent="0.35">
      <c r="B17" t="s">
        <v>17</v>
      </c>
      <c r="C17" s="51">
        <v>-72.23337856854809</v>
      </c>
      <c r="D17" s="51">
        <v>-74.144264865344809</v>
      </c>
      <c r="E17" s="51">
        <v>-80.446411793768362</v>
      </c>
      <c r="F17" s="51">
        <v>-82.920965611363698</v>
      </c>
      <c r="G17" s="51">
        <v>-309.74502083902496</v>
      </c>
      <c r="H17" s="51">
        <v>-90.95231296816911</v>
      </c>
      <c r="I17" s="51">
        <v>-92.68541805036088</v>
      </c>
      <c r="J17" s="51">
        <v>-97.123700814924035</v>
      </c>
      <c r="K17" s="51">
        <v>-105</v>
      </c>
      <c r="L17" s="51">
        <v>-385.53125759</v>
      </c>
      <c r="M17" s="23">
        <v>-114</v>
      </c>
      <c r="N17" s="23">
        <v>-119</v>
      </c>
      <c r="O17" s="23">
        <v>-127</v>
      </c>
      <c r="P17" s="23">
        <v>-133</v>
      </c>
      <c r="Q17" s="51">
        <v>-493</v>
      </c>
      <c r="R17" s="51">
        <v>-145</v>
      </c>
      <c r="S17" s="51">
        <v>-154</v>
      </c>
      <c r="T17" s="51">
        <v>-162</v>
      </c>
      <c r="U17" s="51">
        <v>-177</v>
      </c>
      <c r="V17" s="51">
        <v>-638</v>
      </c>
      <c r="W17" s="51">
        <v>-204</v>
      </c>
      <c r="X17" s="51">
        <v>-213</v>
      </c>
      <c r="Y17" s="51">
        <v>-232</v>
      </c>
      <c r="Z17" s="51">
        <v>-270</v>
      </c>
      <c r="AA17" s="51">
        <v>-919</v>
      </c>
      <c r="AB17" s="51">
        <v>-313</v>
      </c>
      <c r="AC17" s="51">
        <v>-341</v>
      </c>
      <c r="AD17" s="51">
        <v>-370</v>
      </c>
      <c r="AE17" s="51">
        <v>-370</v>
      </c>
      <c r="AF17" s="51">
        <v>-1394</v>
      </c>
      <c r="AG17" s="51">
        <v>-379</v>
      </c>
      <c r="AH17" s="51">
        <v>-385</v>
      </c>
      <c r="AI17" s="51">
        <v>-391</v>
      </c>
      <c r="AJ17" s="51">
        <v>-392</v>
      </c>
      <c r="AK17" s="51">
        <v>-1547</v>
      </c>
      <c r="AL17" s="51">
        <v>-401</v>
      </c>
      <c r="AM17" s="51">
        <v>-410</v>
      </c>
      <c r="AN17" s="51">
        <v>-410</v>
      </c>
    </row>
    <row r="18" spans="1:40" ht="14.5" customHeight="1" x14ac:dyDescent="0.35">
      <c r="B18" s="4" t="s">
        <v>149</v>
      </c>
      <c r="C18" s="13">
        <v>204.20930576553062</v>
      </c>
      <c r="D18" s="13">
        <v>639.8071740996603</v>
      </c>
      <c r="E18" s="13">
        <v>300.79831788941158</v>
      </c>
      <c r="F18" s="13">
        <v>501.11062578186363</v>
      </c>
      <c r="G18" s="13">
        <v>1645.925423536467</v>
      </c>
      <c r="H18" s="13">
        <v>279.20969470579558</v>
      </c>
      <c r="I18" s="13">
        <v>348.64679665244262</v>
      </c>
      <c r="J18" s="13">
        <v>375.54050016403357</v>
      </c>
      <c r="K18" s="13">
        <v>522</v>
      </c>
      <c r="L18" s="13">
        <v>1525.6158300700001</v>
      </c>
      <c r="M18" s="24">
        <v>323</v>
      </c>
      <c r="N18" s="24">
        <v>410</v>
      </c>
      <c r="O18" s="24">
        <v>569</v>
      </c>
      <c r="P18" s="24">
        <v>628</v>
      </c>
      <c r="Q18" s="13">
        <v>1930</v>
      </c>
      <c r="R18" s="13">
        <v>482.99999999999977</v>
      </c>
      <c r="S18" s="13">
        <v>595.99999999999977</v>
      </c>
      <c r="T18" s="13">
        <v>800</v>
      </c>
      <c r="U18" s="13">
        <v>700.00000000000068</v>
      </c>
      <c r="V18" s="13">
        <v>2579</v>
      </c>
      <c r="W18" s="13">
        <v>525</v>
      </c>
      <c r="X18" s="13">
        <v>709</v>
      </c>
      <c r="Y18" s="13">
        <v>748</v>
      </c>
      <c r="Z18" s="13">
        <v>868</v>
      </c>
      <c r="AA18" s="13">
        <v>2850</v>
      </c>
      <c r="AB18" s="13">
        <v>619</v>
      </c>
      <c r="AC18" s="13">
        <v>737</v>
      </c>
      <c r="AD18" s="13">
        <v>887</v>
      </c>
      <c r="AE18" s="13">
        <v>1042</v>
      </c>
      <c r="AF18" s="13">
        <v>3285</v>
      </c>
      <c r="AG18" s="13">
        <v>814</v>
      </c>
      <c r="AH18" s="13">
        <v>877</v>
      </c>
      <c r="AI18" s="13">
        <v>956</v>
      </c>
      <c r="AJ18" s="13">
        <v>1197</v>
      </c>
      <c r="AK18" s="13">
        <v>3844</v>
      </c>
      <c r="AL18" s="13">
        <v>941</v>
      </c>
      <c r="AM18" s="13">
        <v>993</v>
      </c>
      <c r="AN18" s="13">
        <v>1003</v>
      </c>
    </row>
    <row r="19" spans="1:40" s="3" customFormat="1" ht="14.5" customHeight="1" x14ac:dyDescent="0.35">
      <c r="A19" s="114"/>
      <c r="B19" s="3" t="s">
        <v>190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5">
        <v>0</v>
      </c>
      <c r="K19" s="115">
        <v>-175</v>
      </c>
      <c r="L19" s="115">
        <v>-335</v>
      </c>
      <c r="M19" s="122">
        <v>-156</v>
      </c>
      <c r="N19" s="122">
        <v>-132</v>
      </c>
      <c r="O19" s="122">
        <v>-129</v>
      </c>
      <c r="P19" s="122">
        <v>-198</v>
      </c>
      <c r="Q19" s="115">
        <v>-615</v>
      </c>
      <c r="R19" s="115">
        <v>-134</v>
      </c>
      <c r="S19" s="115">
        <v>-145</v>
      </c>
      <c r="T19" s="115">
        <v>-164</v>
      </c>
      <c r="U19" s="115">
        <v>-287</v>
      </c>
      <c r="V19" s="115">
        <v>-730</v>
      </c>
      <c r="W19" s="115">
        <v>-302</v>
      </c>
      <c r="X19" s="115">
        <v>-328</v>
      </c>
      <c r="Y19" s="115">
        <v>-440</v>
      </c>
      <c r="Z19" s="115">
        <v>-445</v>
      </c>
      <c r="AA19" s="115">
        <v>-1515</v>
      </c>
      <c r="AB19" s="115">
        <v>-630</v>
      </c>
      <c r="AC19" s="115">
        <v>-628</v>
      </c>
      <c r="AD19" s="115">
        <v>-737</v>
      </c>
      <c r="AE19" s="115">
        <v>-736</v>
      </c>
      <c r="AF19" s="115">
        <v>-2731</v>
      </c>
      <c r="AG19" s="115">
        <v>-760</v>
      </c>
      <c r="AH19" s="115">
        <v>-719</v>
      </c>
      <c r="AI19" s="115">
        <v>-761</v>
      </c>
      <c r="AJ19" s="115">
        <v>-669</v>
      </c>
      <c r="AK19" s="115">
        <v>-2909</v>
      </c>
      <c r="AL19" s="115">
        <v>-790</v>
      </c>
      <c r="AM19" s="115">
        <v>-840</v>
      </c>
      <c r="AN19" s="115">
        <v>-879</v>
      </c>
    </row>
    <row r="20" spans="1:40" s="3" customFormat="1" ht="14.5" customHeight="1" x14ac:dyDescent="0.35">
      <c r="A20" s="114"/>
      <c r="B20" s="4" t="s">
        <v>72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 t="s">
        <v>82</v>
      </c>
      <c r="J20" s="5">
        <v>0</v>
      </c>
      <c r="K20" s="5">
        <v>229</v>
      </c>
      <c r="L20" s="5">
        <v>802</v>
      </c>
      <c r="M20" s="24">
        <v>113</v>
      </c>
      <c r="N20" s="24">
        <v>188</v>
      </c>
      <c r="O20" s="24">
        <v>402</v>
      </c>
      <c r="P20" s="24">
        <v>299</v>
      </c>
      <c r="Q20" s="13">
        <v>1003</v>
      </c>
      <c r="R20" s="13">
        <v>240</v>
      </c>
      <c r="S20" s="13">
        <v>304.99999999999977</v>
      </c>
      <c r="T20" s="13">
        <v>538</v>
      </c>
      <c r="U20" s="13">
        <v>527.00000000000068</v>
      </c>
      <c r="V20" s="13">
        <v>1610.0000000000005</v>
      </c>
      <c r="W20" s="13">
        <v>214</v>
      </c>
      <c r="X20" s="13">
        <v>319</v>
      </c>
      <c r="Y20" s="13">
        <v>281</v>
      </c>
      <c r="Z20" s="13">
        <v>406</v>
      </c>
      <c r="AA20" s="13">
        <v>1220</v>
      </c>
      <c r="AB20" s="13">
        <v>72</v>
      </c>
      <c r="AC20" s="13">
        <v>156</v>
      </c>
      <c r="AD20" s="13">
        <v>185</v>
      </c>
      <c r="AE20" s="13">
        <v>297</v>
      </c>
      <c r="AF20" s="13">
        <v>710</v>
      </c>
      <c r="AG20" s="13">
        <v>60</v>
      </c>
      <c r="AH20" s="13">
        <v>123</v>
      </c>
      <c r="AI20" s="13">
        <v>195</v>
      </c>
      <c r="AJ20" s="13">
        <v>430</v>
      </c>
      <c r="AK20" s="13">
        <v>769</v>
      </c>
      <c r="AL20" s="13">
        <v>117</v>
      </c>
      <c r="AM20" s="13">
        <v>219</v>
      </c>
      <c r="AN20" s="13">
        <v>152</v>
      </c>
    </row>
    <row r="21" spans="1:40" s="3" customFormat="1" ht="14.5" customHeight="1" x14ac:dyDescent="0.35">
      <c r="A21" s="114"/>
      <c r="B21" s="3" t="s">
        <v>61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0</v>
      </c>
      <c r="J21" s="115">
        <v>0</v>
      </c>
      <c r="K21" s="115">
        <v>187</v>
      </c>
      <c r="L21" s="115">
        <v>760</v>
      </c>
      <c r="M21" s="121">
        <v>113</v>
      </c>
      <c r="N21" s="121">
        <v>188</v>
      </c>
      <c r="O21" s="121">
        <v>402</v>
      </c>
      <c r="P21" s="121">
        <v>299</v>
      </c>
      <c r="Q21" s="120">
        <v>1003</v>
      </c>
      <c r="R21" s="120">
        <v>239.99999999999977</v>
      </c>
      <c r="S21" s="120">
        <v>304.99999999999977</v>
      </c>
      <c r="T21" s="120">
        <v>538</v>
      </c>
      <c r="U21" s="120">
        <v>527</v>
      </c>
      <c r="V21" s="120">
        <v>1610.0000000000005</v>
      </c>
      <c r="W21" s="120">
        <v>214</v>
      </c>
      <c r="X21" s="120">
        <v>319</v>
      </c>
      <c r="Y21" s="120">
        <v>281</v>
      </c>
      <c r="Z21" s="120">
        <v>406</v>
      </c>
      <c r="AA21" s="120">
        <v>1220</v>
      </c>
      <c r="AB21" s="120">
        <v>72</v>
      </c>
      <c r="AC21" s="120">
        <v>156</v>
      </c>
      <c r="AD21" s="120">
        <v>185</v>
      </c>
      <c r="AE21" s="120">
        <v>297</v>
      </c>
      <c r="AF21" s="120">
        <v>710</v>
      </c>
      <c r="AG21" s="120">
        <v>60</v>
      </c>
      <c r="AH21" s="120">
        <v>123</v>
      </c>
      <c r="AI21" s="120">
        <v>156</v>
      </c>
      <c r="AJ21" s="120">
        <v>430</v>
      </c>
      <c r="AK21" s="120">
        <v>769</v>
      </c>
      <c r="AL21" s="120">
        <v>117</v>
      </c>
      <c r="AM21" s="120">
        <v>219</v>
      </c>
      <c r="AN21" s="120">
        <v>152</v>
      </c>
    </row>
    <row r="22" spans="1:40" s="3" customFormat="1" ht="14.5" customHeight="1" x14ac:dyDescent="0.35">
      <c r="A22" s="114"/>
      <c r="B22" s="4" t="s">
        <v>189</v>
      </c>
      <c r="C22" s="5">
        <v>283.20311055199898</v>
      </c>
      <c r="D22" s="5">
        <v>722.38041716845521</v>
      </c>
      <c r="E22" s="5">
        <v>388.6799251228727</v>
      </c>
      <c r="F22" s="5">
        <v>589.47288905666153</v>
      </c>
      <c r="G22" s="5">
        <v>1983.7363418999889</v>
      </c>
      <c r="H22" s="5">
        <v>375.73395426951498</v>
      </c>
      <c r="I22" s="5">
        <v>447.39132076002426</v>
      </c>
      <c r="J22" s="5">
        <v>478.69551833578851</v>
      </c>
      <c r="K22" s="5">
        <v>633.39326975466781</v>
      </c>
      <c r="L22" s="5">
        <v>1936</v>
      </c>
      <c r="M22" s="24">
        <v>444</v>
      </c>
      <c r="N22" s="24">
        <v>537</v>
      </c>
      <c r="O22" s="24">
        <v>705</v>
      </c>
      <c r="P22" s="24">
        <v>771</v>
      </c>
      <c r="Q22" s="13">
        <v>2457</v>
      </c>
      <c r="R22" s="13">
        <v>640.01148664999982</v>
      </c>
      <c r="S22" s="13">
        <v>763.37146313999983</v>
      </c>
      <c r="T22" s="13">
        <v>974.37169799000003</v>
      </c>
      <c r="U22" s="13">
        <v>887.87213981000059</v>
      </c>
      <c r="V22" s="13">
        <v>3265.6267875900003</v>
      </c>
      <c r="W22" s="13">
        <v>744</v>
      </c>
      <c r="X22" s="13">
        <v>944</v>
      </c>
      <c r="Y22" s="13">
        <v>994</v>
      </c>
      <c r="Z22" s="13">
        <v>1158</v>
      </c>
      <c r="AA22" s="13">
        <v>3840</v>
      </c>
      <c r="AB22" s="13">
        <v>955</v>
      </c>
      <c r="AC22" s="13">
        <v>1095</v>
      </c>
      <c r="AD22" s="13">
        <v>1277</v>
      </c>
      <c r="AE22" s="13">
        <v>1434</v>
      </c>
      <c r="AF22" s="13">
        <v>4761</v>
      </c>
      <c r="AG22" s="13">
        <v>1213</v>
      </c>
      <c r="AH22" s="13">
        <v>1284</v>
      </c>
      <c r="AI22" s="13">
        <v>1367</v>
      </c>
      <c r="AJ22" s="13">
        <v>1620</v>
      </c>
      <c r="AK22" s="13">
        <v>5484</v>
      </c>
      <c r="AL22" s="13">
        <v>1370</v>
      </c>
      <c r="AM22" s="13">
        <v>1430</v>
      </c>
      <c r="AN22" s="13">
        <v>1442</v>
      </c>
    </row>
    <row r="23" spans="1:40" s="3" customFormat="1" ht="14.5" customHeight="1" x14ac:dyDescent="0.35">
      <c r="A23" s="114"/>
      <c r="B23" s="3" t="s">
        <v>180</v>
      </c>
      <c r="C23" s="115">
        <v>285.613202341999</v>
      </c>
      <c r="D23" s="115">
        <v>733.23469669455642</v>
      </c>
      <c r="E23" s="115">
        <v>376.37154778492578</v>
      </c>
      <c r="F23" s="115">
        <v>591.10125683666161</v>
      </c>
      <c r="G23" s="115">
        <v>1986.3207036581432</v>
      </c>
      <c r="H23" s="115">
        <v>376.45560432951498</v>
      </c>
      <c r="I23" s="115">
        <v>460.31040595002423</v>
      </c>
      <c r="J23" s="115">
        <v>485.68391408312669</v>
      </c>
      <c r="K23" s="115">
        <v>623.61705109732952</v>
      </c>
      <c r="L23" s="115">
        <v>1946.8529123399999</v>
      </c>
      <c r="M23" s="121">
        <v>504</v>
      </c>
      <c r="N23" s="121">
        <v>596</v>
      </c>
      <c r="O23" s="121">
        <v>717</v>
      </c>
      <c r="P23" s="121">
        <v>879</v>
      </c>
      <c r="Q23" s="120">
        <v>2696</v>
      </c>
      <c r="R23" s="120">
        <v>641.01148664999982</v>
      </c>
      <c r="S23" s="120">
        <v>793.37146313999983</v>
      </c>
      <c r="T23" s="120">
        <v>973.37169799000003</v>
      </c>
      <c r="U23" s="120">
        <v>910.87213981000059</v>
      </c>
      <c r="V23" s="120">
        <v>3318.6267875900003</v>
      </c>
      <c r="W23" s="120">
        <v>752</v>
      </c>
      <c r="X23" s="120">
        <v>978</v>
      </c>
      <c r="Y23" s="120">
        <v>1011</v>
      </c>
      <c r="Z23" s="120">
        <v>1171</v>
      </c>
      <c r="AA23" s="120">
        <v>3912</v>
      </c>
      <c r="AB23" s="120">
        <v>951</v>
      </c>
      <c r="AC23" s="120">
        <v>1113</v>
      </c>
      <c r="AD23" s="120">
        <v>1212</v>
      </c>
      <c r="AE23" s="120">
        <v>1436</v>
      </c>
      <c r="AF23" s="120">
        <v>4712</v>
      </c>
      <c r="AG23" s="120">
        <v>1217</v>
      </c>
      <c r="AH23" s="120">
        <v>1288</v>
      </c>
      <c r="AI23" s="120">
        <v>1361</v>
      </c>
      <c r="AJ23" s="120">
        <v>1639</v>
      </c>
      <c r="AK23" s="120">
        <v>5505</v>
      </c>
      <c r="AL23" s="120">
        <v>1372</v>
      </c>
      <c r="AM23" s="120">
        <v>1436</v>
      </c>
      <c r="AN23" s="120">
        <v>1442</v>
      </c>
    </row>
    <row r="24" spans="1:40" s="3" customFormat="1" ht="14.5" customHeight="1" x14ac:dyDescent="0.35">
      <c r="A24" s="114"/>
      <c r="B24" s="4" t="s">
        <v>179</v>
      </c>
      <c r="C24" s="5">
        <v>288</v>
      </c>
      <c r="D24" s="5">
        <v>364.23469669455824</v>
      </c>
      <c r="E24" s="5">
        <v>376.37154778492578</v>
      </c>
      <c r="F24" s="5">
        <v>446.10125683666161</v>
      </c>
      <c r="G24" s="5">
        <v>1550.3207036581432</v>
      </c>
      <c r="H24" s="5">
        <v>376.45560432951498</v>
      </c>
      <c r="I24" s="5">
        <v>460.31040595002406</v>
      </c>
      <c r="J24" s="5">
        <v>485.68391408312652</v>
      </c>
      <c r="K24" s="5">
        <v>623.61705109732998</v>
      </c>
      <c r="L24" s="5">
        <v>1946.8529123399999</v>
      </c>
      <c r="M24" s="130">
        <v>504</v>
      </c>
      <c r="N24" s="130">
        <v>596</v>
      </c>
      <c r="O24" s="130">
        <v>717</v>
      </c>
      <c r="P24" s="13">
        <v>879</v>
      </c>
      <c r="Q24" s="13">
        <v>2696</v>
      </c>
      <c r="R24" s="13">
        <v>641.01148664999982</v>
      </c>
      <c r="S24" s="13">
        <v>753</v>
      </c>
      <c r="T24" s="13">
        <v>838.37169799000003</v>
      </c>
      <c r="U24" s="13">
        <v>910.87213981000059</v>
      </c>
      <c r="V24" s="13">
        <v>3143</v>
      </c>
      <c r="W24" s="13">
        <v>752</v>
      </c>
      <c r="X24" s="13">
        <v>978</v>
      </c>
      <c r="Y24" s="13">
        <v>1011</v>
      </c>
      <c r="Z24" s="13">
        <v>1171</v>
      </c>
      <c r="AA24" s="13">
        <v>3912</v>
      </c>
      <c r="AB24" s="13">
        <v>951</v>
      </c>
      <c r="AC24" s="13">
        <v>1113</v>
      </c>
      <c r="AD24" s="13">
        <v>1212</v>
      </c>
      <c r="AE24" s="13">
        <v>1436</v>
      </c>
      <c r="AF24" s="13">
        <v>4712</v>
      </c>
      <c r="AG24" s="13">
        <v>1217</v>
      </c>
      <c r="AH24" s="13">
        <v>1288</v>
      </c>
      <c r="AI24" s="13">
        <v>1361</v>
      </c>
      <c r="AJ24" s="13">
        <v>1639</v>
      </c>
      <c r="AK24" s="13">
        <v>5505</v>
      </c>
      <c r="AL24" s="13">
        <v>1372</v>
      </c>
      <c r="AM24" s="13">
        <v>1436</v>
      </c>
      <c r="AN24" s="13">
        <v>1442</v>
      </c>
    </row>
    <row r="25" spans="1:40" ht="14.5" customHeight="1" x14ac:dyDescent="0.35"/>
    <row r="26" spans="1:40" ht="14.5" customHeight="1" x14ac:dyDescent="0.35">
      <c r="B26" s="108" t="s">
        <v>28</v>
      </c>
      <c r="C26" s="3"/>
      <c r="D26" s="3"/>
      <c r="E26" s="3"/>
      <c r="F26" s="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4.5" customHeight="1" x14ac:dyDescent="0.35">
      <c r="B27" s="4" t="s">
        <v>58</v>
      </c>
      <c r="C27" s="10">
        <v>0.15400400055640442</v>
      </c>
      <c r="D27" s="10">
        <v>0.23431350347890917</v>
      </c>
      <c r="E27" s="10">
        <v>0.15810168691123841</v>
      </c>
      <c r="F27" s="10">
        <v>0.18245536431055429</v>
      </c>
      <c r="G27" s="10">
        <v>0.18188576616884741</v>
      </c>
      <c r="H27" s="10">
        <v>0.15328578454080599</v>
      </c>
      <c r="I27" s="10">
        <v>0.16676070300874515</v>
      </c>
      <c r="J27" s="10">
        <v>0.16594630456687134</v>
      </c>
      <c r="K27" s="10">
        <v>0.17091772943235808</v>
      </c>
      <c r="L27" s="10">
        <v>0.16464072502337626</v>
      </c>
      <c r="M27" s="10">
        <v>0.15571776155717762</v>
      </c>
      <c r="N27" s="10">
        <v>0.16232976653696499</v>
      </c>
      <c r="O27" s="10">
        <v>0.16594407110340342</v>
      </c>
      <c r="P27" s="10">
        <v>0.17070433074548685</v>
      </c>
      <c r="Q27" s="10">
        <v>0.1642837273991655</v>
      </c>
      <c r="R27" s="10">
        <v>0.15950465707027939</v>
      </c>
      <c r="S27" s="10">
        <v>0.17136033436162801</v>
      </c>
      <c r="T27" s="10">
        <v>0.17768556938681421</v>
      </c>
      <c r="U27" s="10">
        <v>0.17211838006230534</v>
      </c>
      <c r="V27" s="10">
        <v>0.17053319967540218</v>
      </c>
      <c r="W27" s="10">
        <v>0.1595735384077602</v>
      </c>
      <c r="X27" s="10">
        <v>0.16138740501090965</v>
      </c>
      <c r="Y27" s="10">
        <v>0.16295546558704455</v>
      </c>
      <c r="Z27" s="10">
        <v>0.17161840290836153</v>
      </c>
      <c r="AA27" s="10">
        <v>0.16439838591342626</v>
      </c>
      <c r="AB27" s="10">
        <v>0.16083730789613143</v>
      </c>
      <c r="AC27" s="10">
        <v>0.1604104104104104</v>
      </c>
      <c r="AD27" s="10">
        <v>0.16215739324785319</v>
      </c>
      <c r="AE27" s="10">
        <v>0.16676619076054502</v>
      </c>
      <c r="AF27" s="10">
        <v>0.16271446400914244</v>
      </c>
      <c r="AG27" s="10">
        <v>0.16269887353385204</v>
      </c>
      <c r="AH27" s="10">
        <v>0.16495999104694756</v>
      </c>
      <c r="AI27" s="10">
        <v>0.16446695038517481</v>
      </c>
      <c r="AJ27" s="10">
        <v>0.16951842483757376</v>
      </c>
      <c r="AK27" s="10">
        <v>0.16555358376569718</v>
      </c>
      <c r="AL27" s="10">
        <v>0.16526520051746443</v>
      </c>
      <c r="AM27" s="10">
        <v>0.16729817913903799</v>
      </c>
      <c r="AN27" s="10">
        <v>0.16786241823169445</v>
      </c>
    </row>
    <row r="28" spans="1:40" ht="14.5" customHeight="1" x14ac:dyDescent="0.35">
      <c r="B28" t="s">
        <v>65</v>
      </c>
      <c r="C28" s="15">
        <v>-8.6632569901519588E-2</v>
      </c>
      <c r="D28" s="15">
        <v>-8.4095683274430524E-2</v>
      </c>
      <c r="E28" s="15">
        <v>-8.3468558891661992E-2</v>
      </c>
      <c r="F28" s="15">
        <v>-7.8794810969419565E-2</v>
      </c>
      <c r="G28" s="15">
        <v>-8.2944875667498724E-2</v>
      </c>
      <c r="H28" s="15">
        <v>-8.1937457580965739E-2</v>
      </c>
      <c r="I28" s="15">
        <v>-8.3364669197591557E-2</v>
      </c>
      <c r="J28" s="15">
        <v>-8.3198745231376187E-2</v>
      </c>
      <c r="K28" s="15">
        <v>-7.8144536134033507E-2</v>
      </c>
      <c r="L28" s="15">
        <v>-8.1471631851758611E-2</v>
      </c>
      <c r="M28" s="15">
        <v>-7.9267511845306698E-2</v>
      </c>
      <c r="N28" s="15">
        <v>-7.818579766536965E-2</v>
      </c>
      <c r="O28" s="15">
        <v>-7.7606763494472139E-2</v>
      </c>
      <c r="P28" s="15">
        <v>-7.7261247778505279E-2</v>
      </c>
      <c r="Q28" s="15">
        <v>-7.7969401947148811E-2</v>
      </c>
      <c r="R28" s="15">
        <v>-8.0016934801016085E-2</v>
      </c>
      <c r="S28" s="15">
        <v>-8.0007960991143393E-2</v>
      </c>
      <c r="T28" s="15">
        <v>-7.4781005071461501E-2</v>
      </c>
      <c r="U28" s="15">
        <v>-8.3333333333333329E-2</v>
      </c>
      <c r="V28" s="15">
        <v>-7.957420401928493E-2</v>
      </c>
      <c r="W28" s="15">
        <v>-8.118500393253518E-2</v>
      </c>
      <c r="X28" s="15">
        <v>-7.5690316755699344E-2</v>
      </c>
      <c r="Y28" s="15">
        <v>-7.6778484673221514E-2</v>
      </c>
      <c r="Z28" s="15">
        <v>-8.6624044126864738E-2</v>
      </c>
      <c r="AA28" s="15">
        <v>-8.0319148936170218E-2</v>
      </c>
      <c r="AB28" s="15">
        <v>-8.6512983571807103E-2</v>
      </c>
      <c r="AC28" s="15">
        <v>-8.1519019019019021E-2</v>
      </c>
      <c r="AD28" s="15">
        <v>-8.0461122220915185E-2</v>
      </c>
      <c r="AE28" s="15">
        <v>-7.7845936702676297E-2</v>
      </c>
      <c r="AF28" s="15">
        <v>-8.1364750462385158E-2</v>
      </c>
      <c r="AG28" s="15">
        <v>-8.2220415747299963E-2</v>
      </c>
      <c r="AH28" s="15">
        <v>-8.4158692854345032E-2</v>
      </c>
      <c r="AI28" s="15">
        <v>-7.9513009750579108E-2</v>
      </c>
      <c r="AJ28" s="15">
        <v>-7.9303675048355893E-2</v>
      </c>
      <c r="AK28" s="15">
        <v>-8.121215405247971E-2</v>
      </c>
      <c r="AL28" s="15">
        <v>-8.1285036653730061E-2</v>
      </c>
      <c r="AM28" s="15">
        <v>-8.1044100620987269E-2</v>
      </c>
      <c r="AN28" s="15">
        <v>-8.0924245621439128E-2</v>
      </c>
    </row>
    <row r="29" spans="1:40" ht="14.5" customHeight="1" x14ac:dyDescent="0.35">
      <c r="B29" s="46" t="s">
        <v>64</v>
      </c>
      <c r="C29" s="17">
        <v>-1.2239270673517664E-2</v>
      </c>
      <c r="D29" s="17">
        <v>-1.2886637144046561E-2</v>
      </c>
      <c r="E29" s="17">
        <v>-1.172894585340677E-2</v>
      </c>
      <c r="F29" s="17">
        <v>-1.6222515169057546E-2</v>
      </c>
      <c r="G29" s="17">
        <v>-1.3422888260962209E-2</v>
      </c>
      <c r="H29" s="17">
        <v>-1.2729189043108701E-2</v>
      </c>
      <c r="I29" s="17">
        <v>-1.3849294769348748E-2</v>
      </c>
      <c r="J29" s="17">
        <v>-1.3682187797834094E-2</v>
      </c>
      <c r="K29" s="17">
        <v>-1.5628907226806703E-2</v>
      </c>
      <c r="L29" s="17">
        <v>-1.40257498381644E-2</v>
      </c>
      <c r="M29" s="17">
        <v>-1.2805736970162632E-2</v>
      </c>
      <c r="N29" s="17">
        <v>-1.264591439688716E-2</v>
      </c>
      <c r="O29" s="17">
        <v>-1.1597658790375028E-2</v>
      </c>
      <c r="P29" s="17">
        <v>-1.2159760546253858E-2</v>
      </c>
      <c r="Q29" s="17">
        <v>-1.2267037552155772E-2</v>
      </c>
      <c r="R29" s="17">
        <v>-1.4500423370025403E-2</v>
      </c>
      <c r="S29" s="17">
        <v>-1.512588317245497E-2</v>
      </c>
      <c r="T29" s="17">
        <v>-1.5398801290917474E-2</v>
      </c>
      <c r="U29" s="17">
        <v>-1.142263759086189E-2</v>
      </c>
      <c r="V29" s="17">
        <v>-1.4034082772447371E-2</v>
      </c>
      <c r="W29" s="17">
        <v>-1.4681464650878266E-2</v>
      </c>
      <c r="X29" s="17">
        <v>-1.4521104506809119E-2</v>
      </c>
      <c r="Y29" s="17">
        <v>-1.5254482359745518E-2</v>
      </c>
      <c r="Z29" s="17">
        <v>-1.3476244202080982E-2</v>
      </c>
      <c r="AA29" s="17">
        <v>-1.4435069699192957E-2</v>
      </c>
      <c r="AB29" s="17">
        <v>-1.3645998940116586E-2</v>
      </c>
      <c r="AC29" s="17">
        <v>-1.1073573573573574E-2</v>
      </c>
      <c r="AD29" s="17">
        <v>-1.2292671450417597E-2</v>
      </c>
      <c r="AE29" s="17">
        <v>-1.2974322783779382E-2</v>
      </c>
      <c r="AF29" s="17">
        <v>-1.2495676886756988E-2</v>
      </c>
      <c r="AG29" s="17">
        <v>-1.1903379398443851E-2</v>
      </c>
      <c r="AH29" s="17">
        <v>-1.0855576072967377E-2</v>
      </c>
      <c r="AI29" s="17">
        <v>-1.3629262511447504E-2</v>
      </c>
      <c r="AJ29" s="17">
        <v>-1.1208649506521846E-2</v>
      </c>
      <c r="AK29" s="17">
        <v>-1.1893956840379848E-2</v>
      </c>
      <c r="AL29" s="17">
        <v>-1.2451487710219922E-2</v>
      </c>
      <c r="AM29" s="17">
        <v>-1.3103883801705084E-2</v>
      </c>
      <c r="AN29" s="17">
        <v>-1.3293943870014771E-2</v>
      </c>
    </row>
    <row r="30" spans="1:40" s="3" customFormat="1" ht="14.5" customHeight="1" x14ac:dyDescent="0.35">
      <c r="A30" s="114"/>
      <c r="B30" s="3" t="s">
        <v>60</v>
      </c>
      <c r="C30" s="11">
        <v>-9.8871840575037298E-2</v>
      </c>
      <c r="D30" s="11">
        <v>-9.6982320418477097E-2</v>
      </c>
      <c r="E30" s="11">
        <v>-9.5197504745068801E-2</v>
      </c>
      <c r="F30" s="11">
        <v>-9.5017326138477104E-2</v>
      </c>
      <c r="G30" s="11">
        <v>-9.6367763928460901E-2</v>
      </c>
      <c r="H30" s="11">
        <v>-9.4666646624074396E-2</v>
      </c>
      <c r="I30" s="11">
        <v>-9.7213963966940306E-2</v>
      </c>
      <c r="J30" s="11">
        <v>-9.6880933029210303E-2</v>
      </c>
      <c r="K30" s="11">
        <v>-9.3648412103025755E-2</v>
      </c>
      <c r="L30" s="11">
        <v>-9.5482989282888606E-2</v>
      </c>
      <c r="M30" s="11">
        <v>-9.20732488154693E-2</v>
      </c>
      <c r="N30" s="11">
        <v>-9.0831712062256806E-2</v>
      </c>
      <c r="O30" s="11">
        <v>-8.9204422284847207E-2</v>
      </c>
      <c r="P30" s="11">
        <v>-8.9421008324759105E-2</v>
      </c>
      <c r="Q30" s="11">
        <v>-9.0236439499304599E-2</v>
      </c>
      <c r="R30" s="11">
        <v>-9.4517358171041496E-2</v>
      </c>
      <c r="S30" s="11">
        <v>-9.5133844163598366E-2</v>
      </c>
      <c r="T30" s="11">
        <v>-9.0179806362378975E-2</v>
      </c>
      <c r="U30" s="11">
        <v>-9.4755970924195229E-2</v>
      </c>
      <c r="V30" s="11">
        <v>-9.3608286791732304E-2</v>
      </c>
      <c r="W30" s="11">
        <v>-9.5866468583413439E-2</v>
      </c>
      <c r="X30" s="11">
        <v>-9.0211421262508459E-2</v>
      </c>
      <c r="Y30" s="11">
        <v>-9.2032967032967039E-2</v>
      </c>
      <c r="Z30" s="11">
        <v>-0.10010028832894571</v>
      </c>
      <c r="AA30" s="11">
        <v>-9.4754218635363166E-2</v>
      </c>
      <c r="AB30" s="11">
        <v>-0.10015898251192369</v>
      </c>
      <c r="AC30" s="11">
        <v>-9.2592592592592587E-2</v>
      </c>
      <c r="AD30" s="11">
        <v>-9.2753793671332782E-2</v>
      </c>
      <c r="AE30" s="11">
        <v>-9.0820259486455682E-2</v>
      </c>
      <c r="AF30" s="11">
        <v>-9.3860427349142142E-2</v>
      </c>
      <c r="AG30" s="11">
        <v>-9.4123795145743816E-2</v>
      </c>
      <c r="AH30" s="11">
        <v>-9.5014268927312406E-2</v>
      </c>
      <c r="AI30" s="11">
        <v>-9.3142272262026607E-2</v>
      </c>
      <c r="AJ30" s="11">
        <v>-9.0512324554877746E-2</v>
      </c>
      <c r="AK30" s="11">
        <v>-9.3106110892859556E-2</v>
      </c>
      <c r="AL30" s="11">
        <v>-9.3736524363949983E-2</v>
      </c>
      <c r="AM30" s="11">
        <v>-9.4147984422692343E-2</v>
      </c>
      <c r="AN30" s="11">
        <v>-9.4218189491453899E-2</v>
      </c>
    </row>
    <row r="31" spans="1:40" ht="14.5" customHeight="1" x14ac:dyDescent="0.35">
      <c r="B31" s="17" t="s">
        <v>68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17">
        <v>1.5876375952582557E-3</v>
      </c>
      <c r="S31" s="17">
        <v>1.3931734500945367E-3</v>
      </c>
      <c r="T31" s="17">
        <v>1.1065006915629322E-3</v>
      </c>
      <c r="U31" s="17">
        <v>5.1921079958463135E-4</v>
      </c>
      <c r="V31" s="17">
        <v>1.1217719222874601E-3</v>
      </c>
      <c r="W31" s="17">
        <v>6.9911736432753653E-4</v>
      </c>
      <c r="X31" s="17">
        <v>7.5238883454969529E-4</v>
      </c>
      <c r="Y31" s="17">
        <v>1.1567379988432619E-3</v>
      </c>
      <c r="Z31" s="17">
        <v>6.2680205591074335E-4</v>
      </c>
      <c r="AA31" s="17">
        <v>8.0704328686720471E-4</v>
      </c>
      <c r="AB31" s="17">
        <v>7.9491255961844202E-4</v>
      </c>
      <c r="AC31" s="17">
        <v>7.5075075075075074E-4</v>
      </c>
      <c r="AD31" s="17">
        <v>7.0579931772732623E-4</v>
      </c>
      <c r="AE31" s="17">
        <v>8.1428804082297383E-4</v>
      </c>
      <c r="AF31" s="17">
        <v>7.6688269702118706E-4</v>
      </c>
      <c r="AG31" s="17">
        <v>9.29044245732203E-4</v>
      </c>
      <c r="AH31" s="17">
        <v>8.9530524313133006E-4</v>
      </c>
      <c r="AI31" s="17">
        <v>9.1580024780477294E-4</v>
      </c>
      <c r="AJ31" s="17">
        <v>7.4393691414968005E-4</v>
      </c>
      <c r="AK31" s="17">
        <v>8.669854644468226E-4</v>
      </c>
      <c r="AL31" s="17">
        <v>9.1634325140146618E-4</v>
      </c>
      <c r="AM31" s="17">
        <v>9.9989474792127144E-4</v>
      </c>
      <c r="AN31" s="17">
        <v>8.9681367377083773E-4</v>
      </c>
    </row>
    <row r="32" spans="1:40" ht="14.5" customHeight="1" x14ac:dyDescent="0.35">
      <c r="B32" t="s">
        <v>177</v>
      </c>
      <c r="C32" s="15">
        <v>-4.7650078289676384E-4</v>
      </c>
      <c r="D32" s="15">
        <v>-2.0565939403614044E-3</v>
      </c>
      <c r="E32" s="15">
        <v>2.0985961543623201E-3</v>
      </c>
      <c r="F32" s="15">
        <v>-2.4311254658218888E-4</v>
      </c>
      <c r="G32" s="15">
        <v>-1.1286041731217143E-4</v>
      </c>
      <c r="H32" s="15">
        <v>-1.1405869067733698E-4</v>
      </c>
      <c r="I32" s="15">
        <v>-1.977936544330866E-3</v>
      </c>
      <c r="J32" s="15">
        <v>-1.0062619321490763E-3</v>
      </c>
      <c r="K32" s="15">
        <v>1.2503125781445361E-3</v>
      </c>
      <c r="L32" s="15">
        <v>-3.9030829101632602E-4</v>
      </c>
      <c r="M32" s="15">
        <v>-7.6834421820975796E-3</v>
      </c>
      <c r="N32" s="15">
        <v>-7.1741245136186767E-3</v>
      </c>
      <c r="O32" s="15">
        <v>-1.3006720138738349E-3</v>
      </c>
      <c r="P32" s="15">
        <v>-1.0101954915349359E-2</v>
      </c>
      <c r="Q32" s="15">
        <v>-6.6481223922114051E-3</v>
      </c>
      <c r="R32" s="15">
        <v>-1.0584250635055038E-4</v>
      </c>
      <c r="S32" s="15">
        <v>-2.9853716787740072E-3</v>
      </c>
      <c r="T32" s="15">
        <v>9.2208390963577683E-5</v>
      </c>
      <c r="U32" s="15">
        <v>-1.9903080650744203E-3</v>
      </c>
      <c r="V32" s="15">
        <v>-1.2649768485369229E-3</v>
      </c>
      <c r="W32" s="15">
        <v>-6.9911736432753653E-4</v>
      </c>
      <c r="X32" s="15">
        <v>-2.558122037468964E-3</v>
      </c>
      <c r="Y32" s="15">
        <v>-1.2290341237709659E-3</v>
      </c>
      <c r="Z32" s="15">
        <v>-8.1484267268396645E-4</v>
      </c>
      <c r="AA32" s="15">
        <v>-1.3206162876008803E-3</v>
      </c>
      <c r="AB32" s="15">
        <v>2.6497085320614734E-4</v>
      </c>
      <c r="AC32" s="15">
        <v>-1.1261261261261261E-3</v>
      </c>
      <c r="AD32" s="15">
        <v>3.8230796376896837E-3</v>
      </c>
      <c r="AE32" s="15">
        <v>-1.085717387763965E-4</v>
      </c>
      <c r="AF32" s="15">
        <v>7.3680886576545416E-4</v>
      </c>
      <c r="AG32" s="15">
        <v>-2.3226106143305075E-4</v>
      </c>
      <c r="AH32" s="15">
        <v>-2.2382631078283251E-4</v>
      </c>
      <c r="AI32" s="15">
        <v>3.232236168722728E-4</v>
      </c>
      <c r="AJ32" s="15">
        <v>-9.4232009125626152E-4</v>
      </c>
      <c r="AK32" s="15">
        <v>-2.8447960552161367E-4</v>
      </c>
      <c r="AL32" s="15">
        <v>-1.0780508840017249E-4</v>
      </c>
      <c r="AM32" s="15">
        <v>-3.1575623618566466E-4</v>
      </c>
      <c r="AN32" s="15">
        <v>0</v>
      </c>
    </row>
    <row r="33" spans="1:40" ht="14.5" customHeight="1" x14ac:dyDescent="0.35">
      <c r="B33" s="46" t="s">
        <v>59</v>
      </c>
      <c r="C33" s="17">
        <v>1.4281307285475419E-2</v>
      </c>
      <c r="D33" s="17">
        <v>1.4048343371657286E-2</v>
      </c>
      <c r="E33" s="17">
        <v>1.37162296692157E-2</v>
      </c>
      <c r="F33" s="17">
        <v>-1.2379959467653088E-2</v>
      </c>
      <c r="G33" s="17">
        <v>-1.3526725583970044E-2</v>
      </c>
      <c r="H33" s="17">
        <v>-1.4375252364317333E-2</v>
      </c>
      <c r="I33" s="17">
        <v>-1.4190314003834855E-2</v>
      </c>
      <c r="J33" s="17">
        <v>-1.3984880990278649E-2</v>
      </c>
      <c r="K33" s="17">
        <v>-1.312828207051763E-2</v>
      </c>
      <c r="L33" s="17">
        <v>-1.3865038394231461E-2</v>
      </c>
      <c r="M33" s="17">
        <v>-1.4598540145985401E-2</v>
      </c>
      <c r="N33" s="17">
        <v>-1.4469844357976654E-2</v>
      </c>
      <c r="O33" s="17">
        <v>-1.3765445480164751E-2</v>
      </c>
      <c r="P33" s="17">
        <v>-1.2440370405013564E-2</v>
      </c>
      <c r="Q33" s="17">
        <v>-1.3713490959666202E-2</v>
      </c>
      <c r="R33" s="17">
        <v>-1.5347163420829806E-2</v>
      </c>
      <c r="S33" s="17">
        <v>-1.5324907951039905E-2</v>
      </c>
      <c r="T33" s="17">
        <v>-1.4937759336099586E-2</v>
      </c>
      <c r="U33" s="17">
        <v>-1.5316718587746626E-2</v>
      </c>
      <c r="V33" s="17">
        <v>-1.5227457157859564E-2</v>
      </c>
      <c r="W33" s="17">
        <v>-1.782749279035218E-2</v>
      </c>
      <c r="X33" s="17">
        <v>-1.6025882175908508E-2</v>
      </c>
      <c r="Y33" s="17">
        <v>-1.67727009832273E-2</v>
      </c>
      <c r="Z33" s="17">
        <v>-1.6923655509590071E-2</v>
      </c>
      <c r="AA33" s="17">
        <v>-1.6856199559794571E-2</v>
      </c>
      <c r="AB33" s="17">
        <v>-2.0733969263381027E-2</v>
      </c>
      <c r="AC33" s="17">
        <v>-2.1333833833833835E-2</v>
      </c>
      <c r="AD33" s="17">
        <v>-2.1762145629925893E-2</v>
      </c>
      <c r="AE33" s="17">
        <v>-2.0085771673633353E-2</v>
      </c>
      <c r="AF33" s="17">
        <v>-2.0961460385245777E-2</v>
      </c>
      <c r="AG33" s="17">
        <v>-2.2006735570781557E-2</v>
      </c>
      <c r="AH33" s="17">
        <v>-2.1543282412847631E-2</v>
      </c>
      <c r="AI33" s="17">
        <v>-2.1063405699509777E-2</v>
      </c>
      <c r="AJ33" s="17">
        <v>-1.9441551356444972E-2</v>
      </c>
      <c r="AK33" s="17">
        <v>-2.0956664273425542E-2</v>
      </c>
      <c r="AL33" s="17">
        <v>-2.1614920224234585E-2</v>
      </c>
      <c r="AM33" s="17">
        <v>-2.1576676139353754E-2</v>
      </c>
      <c r="AN33" s="17">
        <v>-2.1629035661531969E-2</v>
      </c>
    </row>
    <row r="34" spans="1:40" s="3" customFormat="1" ht="14.5" customHeight="1" x14ac:dyDescent="0.35">
      <c r="A34" s="114"/>
      <c r="B34" s="11" t="s">
        <v>150</v>
      </c>
      <c r="C34" s="11">
        <v>4.0374351912994974E-2</v>
      </c>
      <c r="D34" s="11">
        <v>0.12122624574841338</v>
      </c>
      <c r="E34" s="11">
        <v>5.1286548651316252E-2</v>
      </c>
      <c r="F34" s="11">
        <v>7.4814966157841889E-2</v>
      </c>
      <c r="G34" s="11">
        <v>7.1878416239104265E-2</v>
      </c>
      <c r="H34" s="11">
        <v>4.412982686173688E-2</v>
      </c>
      <c r="I34" s="11">
        <v>5.337848849363911E-2</v>
      </c>
      <c r="J34" s="11">
        <v>5.4074228615233359E-2</v>
      </c>
      <c r="K34" s="11">
        <v>6.5266316579144792E-2</v>
      </c>
      <c r="L34" s="11">
        <v>5.4866425594116384E-2</v>
      </c>
      <c r="M34" s="11">
        <v>4.1362530413625302E-2</v>
      </c>
      <c r="N34" s="11">
        <v>4.9854085603112844E-2</v>
      </c>
      <c r="O34" s="11">
        <v>6.1673531324517666E-2</v>
      </c>
      <c r="P34" s="11">
        <v>5.8740997100364796E-2</v>
      </c>
      <c r="Q34" s="11">
        <v>5.3685674547983307E-2</v>
      </c>
      <c r="R34" s="11">
        <v>5.1121930567315808E-2</v>
      </c>
      <c r="S34" s="11">
        <v>5.9309384018310256E-2</v>
      </c>
      <c r="T34" s="11">
        <v>7.376671277086215E-2</v>
      </c>
      <c r="U34" s="11">
        <v>6.0574593284873718E-2</v>
      </c>
      <c r="V34" s="11">
        <v>6.1554250799560839E-2</v>
      </c>
      <c r="W34" s="11">
        <v>4.5879577033994583E-2</v>
      </c>
      <c r="X34" s="11">
        <v>5.3344368369573396E-2</v>
      </c>
      <c r="Y34" s="11">
        <v>5.40775014459225E-2</v>
      </c>
      <c r="Z34" s="11">
        <v>5.4406418453052524E-2</v>
      </c>
      <c r="AA34" s="11">
        <v>5.2274394717534853E-2</v>
      </c>
      <c r="AB34" s="11">
        <v>4.1004239533651302E-2</v>
      </c>
      <c r="AC34" s="11">
        <v>4.610860860860861E-2</v>
      </c>
      <c r="AD34" s="11">
        <v>5.2170332902011528E-2</v>
      </c>
      <c r="AE34" s="11">
        <v>5.6565875902502581E-2</v>
      </c>
      <c r="AF34" s="11">
        <v>4.9396267837541162E-2</v>
      </c>
      <c r="AG34" s="11">
        <v>4.7265126001625829E-2</v>
      </c>
      <c r="AH34" s="11">
        <v>4.907391863913603E-2</v>
      </c>
      <c r="AI34" s="11">
        <v>5.150029628831547E-2</v>
      </c>
      <c r="AJ34" s="11">
        <v>5.9366165749144474E-2</v>
      </c>
      <c r="AK34" s="11">
        <v>5.2073314458337287E-2</v>
      </c>
      <c r="AL34" s="11">
        <v>5.0722294092281156E-2</v>
      </c>
      <c r="AM34" s="11">
        <v>5.2257657088727504E-2</v>
      </c>
      <c r="AN34" s="11">
        <v>5.2912006752479424E-2</v>
      </c>
    </row>
    <row r="35" spans="1:40" s="3" customFormat="1" ht="14.5" customHeight="1" x14ac:dyDescent="0.35">
      <c r="A35" s="114"/>
      <c r="B35" s="4" t="s">
        <v>69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10">
        <v>-2.1880470117529381E-2</v>
      </c>
      <c r="L35" s="10">
        <v>-1.2047759476372006E-2</v>
      </c>
      <c r="M35" s="10">
        <v>-1.9976949673453707E-2</v>
      </c>
      <c r="N35" s="10">
        <v>-1.6050583657587547E-2</v>
      </c>
      <c r="O35" s="10">
        <v>-1.3982224149143725E-2</v>
      </c>
      <c r="P35" s="10">
        <v>-1.8520250678140494E-2</v>
      </c>
      <c r="Q35" s="10">
        <v>-1.7107093184979136E-2</v>
      </c>
      <c r="R35" s="10">
        <v>-1.4182895850973751E-2</v>
      </c>
      <c r="S35" s="10">
        <v>-1.4429296447407702E-2</v>
      </c>
      <c r="T35" s="10">
        <v>-1.512217611802674E-2</v>
      </c>
      <c r="U35" s="10">
        <v>-2.4835583246798201E-2</v>
      </c>
      <c r="V35" s="10">
        <v>-1.7423266027017995E-2</v>
      </c>
      <c r="W35" s="10">
        <v>-2.6391680503364504E-2</v>
      </c>
      <c r="X35" s="10">
        <v>-2.4678353773230004E-2</v>
      </c>
      <c r="Y35" s="10">
        <v>-3.1810294968189705E-2</v>
      </c>
      <c r="Z35" s="10">
        <v>-2.789269148802808E-2</v>
      </c>
      <c r="AA35" s="10">
        <v>-2.7787967718268525E-2</v>
      </c>
      <c r="AB35" s="10">
        <v>-4.1732909379968201E-2</v>
      </c>
      <c r="AC35" s="10">
        <v>-3.9289289289289292E-2</v>
      </c>
      <c r="AD35" s="10">
        <v>-4.3347841430419948E-2</v>
      </c>
      <c r="AE35" s="10">
        <v>-3.9954399869713914E-2</v>
      </c>
      <c r="AF35" s="10">
        <v>-4.1065816579703172E-2</v>
      </c>
      <c r="AG35" s="10">
        <v>-4.4129601672279639E-2</v>
      </c>
      <c r="AH35" s="10">
        <v>-4.0232779363214143E-2</v>
      </c>
      <c r="AI35" s="10">
        <v>-4.0995528739966598E-2</v>
      </c>
      <c r="AJ35" s="10">
        <v>-3.317958637107573E-2</v>
      </c>
      <c r="AK35" s="10">
        <v>-3.9407198688684482E-2</v>
      </c>
      <c r="AL35" s="10">
        <v>-4.2583009918068133E-2</v>
      </c>
      <c r="AM35" s="10">
        <v>-4.4205873065993051E-2</v>
      </c>
      <c r="AN35" s="10">
        <v>-4.6370542308503904E-2</v>
      </c>
    </row>
    <row r="36" spans="1:40" s="3" customFormat="1" ht="14.5" customHeight="1" x14ac:dyDescent="0.35">
      <c r="A36" s="114"/>
      <c r="B36" s="11" t="s">
        <v>74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11">
        <v>2.8632158039509876E-2</v>
      </c>
      <c r="L36" s="11">
        <v>2.8842695821045816E-2</v>
      </c>
      <c r="M36" s="11">
        <v>1.4470482776283775E-2</v>
      </c>
      <c r="N36" s="11">
        <v>2.2859922178988325E-2</v>
      </c>
      <c r="O36" s="11">
        <v>4.3572512464773464E-2</v>
      </c>
      <c r="P36" s="11">
        <v>2.7967449256383874E-2</v>
      </c>
      <c r="Q36" s="11">
        <v>2.7899860917941586E-2</v>
      </c>
      <c r="R36" s="11">
        <v>2.5402201524132067E-2</v>
      </c>
      <c r="S36" s="11">
        <v>3.0351278734202385E-2</v>
      </c>
      <c r="T36" s="11">
        <v>4.9608114338404792E-2</v>
      </c>
      <c r="U36" s="11">
        <v>4.5604015230183516E-2</v>
      </c>
      <c r="V36" s="11">
        <v>3.8426655210272574E-2</v>
      </c>
      <c r="W36" s="11">
        <v>1.8701389495761601E-2</v>
      </c>
      <c r="X36" s="11">
        <v>2.4001203822135279E-2</v>
      </c>
      <c r="Y36" s="11">
        <v>2.0315211104684788E-2</v>
      </c>
      <c r="Z36" s="11">
        <v>2.5448163469976182E-2</v>
      </c>
      <c r="AA36" s="11">
        <v>2.2377109317681585E-2</v>
      </c>
      <c r="AB36" s="11">
        <v>4.7694753577106515E-3</v>
      </c>
      <c r="AC36" s="11">
        <v>9.7597597597597601E-3</v>
      </c>
      <c r="AD36" s="11">
        <v>1.0881072814962946E-2</v>
      </c>
      <c r="AE36" s="11">
        <v>1.6122903208294882E-2</v>
      </c>
      <c r="AF36" s="11">
        <v>1.0676210095785153E-2</v>
      </c>
      <c r="AG36" s="11">
        <v>3.4839159214957614E-3</v>
      </c>
      <c r="AH36" s="11">
        <v>6.8826590565721005E-3</v>
      </c>
      <c r="AI36" s="11">
        <v>1.0504767548348866E-2</v>
      </c>
      <c r="AJ36" s="11">
        <v>2.1326191538957498E-2</v>
      </c>
      <c r="AK36" s="11">
        <v>1.0417372221243852E-2</v>
      </c>
      <c r="AL36" s="11">
        <v>6.3065976714100904E-3</v>
      </c>
      <c r="AM36" s="11">
        <v>1.152510262077676E-2</v>
      </c>
      <c r="AN36" s="11">
        <v>8.0185693184216082E-3</v>
      </c>
    </row>
    <row r="37" spans="1:40" s="3" customFormat="1" ht="14.5" customHeight="1" x14ac:dyDescent="0.35">
      <c r="A37" s="114"/>
      <c r="B37" s="4" t="s">
        <v>73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10">
        <v>2.3380845211302827E-2</v>
      </c>
      <c r="L37" s="10">
        <v>2.733223045385888E-2</v>
      </c>
      <c r="M37" s="10">
        <v>1.4470482776283775E-2</v>
      </c>
      <c r="N37" s="10">
        <v>2.2859922178988325E-2</v>
      </c>
      <c r="O37" s="10">
        <v>4.3572512464773464E-2</v>
      </c>
      <c r="P37" s="10">
        <v>2.7967449256383874E-2</v>
      </c>
      <c r="Q37" s="10">
        <v>2.7899860917941586E-2</v>
      </c>
      <c r="R37" s="10">
        <v>2.5402201524132067E-2</v>
      </c>
      <c r="S37" s="10">
        <v>3.0351278734202385E-2</v>
      </c>
      <c r="T37" s="10">
        <v>4.9608114338404792E-2</v>
      </c>
      <c r="U37" s="10">
        <v>4.5604015230183453E-2</v>
      </c>
      <c r="V37" s="10">
        <v>3.8426655210272574E-2</v>
      </c>
      <c r="W37" s="10">
        <v>1.8701389495761601E-2</v>
      </c>
      <c r="X37" s="10">
        <v>2.4001203822135279E-2</v>
      </c>
      <c r="Y37" s="10">
        <v>2.0315211104684788E-2</v>
      </c>
      <c r="Z37" s="10">
        <v>2.5448163469976182E-2</v>
      </c>
      <c r="AA37" s="10">
        <v>2.2377109317681585E-2</v>
      </c>
      <c r="AB37" s="10">
        <v>4.7694753577106515E-3</v>
      </c>
      <c r="AC37" s="10">
        <v>9.7597597597597601E-3</v>
      </c>
      <c r="AD37" s="10">
        <v>1.0881072814962946E-2</v>
      </c>
      <c r="AE37" s="10">
        <v>1.6122903208294882E-2</v>
      </c>
      <c r="AF37" s="10">
        <v>1.0676210095785153E-2</v>
      </c>
      <c r="AG37" s="10">
        <v>3.4839159214957614E-3</v>
      </c>
      <c r="AH37" s="10">
        <v>6.8826590565721005E-3</v>
      </c>
      <c r="AI37" s="10">
        <v>8.4038140386790937E-3</v>
      </c>
      <c r="AJ37" s="10">
        <v>2.1326191538957498E-2</v>
      </c>
      <c r="AK37" s="10">
        <v>1.0417372221243852E-2</v>
      </c>
      <c r="AL37" s="10">
        <v>6.3065976714100904E-3</v>
      </c>
      <c r="AM37" s="10">
        <v>1.152510262077676E-2</v>
      </c>
      <c r="AN37" s="10">
        <v>8.0185693184216082E-3</v>
      </c>
    </row>
    <row r="38" spans="1:40" ht="14.5" customHeight="1" x14ac:dyDescent="0.35">
      <c r="B38" s="11" t="s">
        <v>67</v>
      </c>
      <c r="C38" s="11">
        <v>5.5992267372034943E-2</v>
      </c>
      <c r="D38" s="11">
        <v>0.13687165371150381</v>
      </c>
      <c r="E38" s="11">
        <v>6.6270489906572277E-2</v>
      </c>
      <c r="F38" s="11">
        <v>8.8007302133994283E-2</v>
      </c>
      <c r="G38" s="11">
        <v>8.6630794112991155E-2</v>
      </c>
      <c r="H38" s="11">
        <v>5.9385740045527449E-2</v>
      </c>
      <c r="I38" s="11">
        <v>6.849646317315633E-2</v>
      </c>
      <c r="J38" s="11">
        <v>6.8927561432843135E-2</v>
      </c>
      <c r="K38" s="11">
        <v>7.9193957208635632E-2</v>
      </c>
      <c r="L38" s="11">
        <v>6.9625260735093147E-2</v>
      </c>
      <c r="M38" s="11">
        <v>5.6857472147522091E-2</v>
      </c>
      <c r="N38" s="11">
        <v>6.5296692607003895E-2</v>
      </c>
      <c r="O38" s="11">
        <v>7.6414480815087796E-2</v>
      </c>
      <c r="P38" s="11">
        <v>7.2116733701244037E-2</v>
      </c>
      <c r="Q38" s="11">
        <v>6.8344923504867872E-2</v>
      </c>
      <c r="R38" s="11">
        <v>6.7740419840177798E-2</v>
      </c>
      <c r="S38" s="11">
        <v>7.5964918214747726E-2</v>
      </c>
      <c r="T38" s="11">
        <v>8.9845246472106968E-2</v>
      </c>
      <c r="U38" s="11">
        <v>7.6832133939944675E-2</v>
      </c>
      <c r="V38" s="11">
        <v>7.7942307212516118E-2</v>
      </c>
      <c r="W38" s="11">
        <v>6.5017914882460892E-2</v>
      </c>
      <c r="X38" s="11">
        <v>7.1025505981491238E-2</v>
      </c>
      <c r="Y38" s="11">
        <v>7.186234817813765E-2</v>
      </c>
      <c r="Z38" s="11">
        <v>7.2583678074464086E-2</v>
      </c>
      <c r="AA38" s="11">
        <v>7.0432868672046955E-2</v>
      </c>
      <c r="AB38" s="11">
        <v>6.3261791202967668E-2</v>
      </c>
      <c r="AC38" s="11">
        <v>6.8506006006006009E-2</v>
      </c>
      <c r="AD38" s="11">
        <v>7.5108810728149636E-2</v>
      </c>
      <c r="AE38" s="11">
        <v>7.7845936702676297E-2</v>
      </c>
      <c r="AF38" s="11">
        <v>7.1590755304271989E-2</v>
      </c>
      <c r="AG38" s="11">
        <v>7.0433166879572642E-2</v>
      </c>
      <c r="AH38" s="11">
        <v>7.1848245761289245E-2</v>
      </c>
      <c r="AI38" s="11">
        <v>7.3641114044066147E-2</v>
      </c>
      <c r="AJ38" s="11">
        <v>8.0345186728165457E-2</v>
      </c>
      <c r="AK38" s="11">
        <v>7.4289816984787108E-2</v>
      </c>
      <c r="AL38" s="11">
        <v>7.3846485554118158E-2</v>
      </c>
      <c r="AM38" s="11">
        <v>7.5255236290916752E-2</v>
      </c>
      <c r="AN38" s="11">
        <v>7.6070901033973418E-2</v>
      </c>
    </row>
    <row r="39" spans="1:40" ht="14.5" customHeight="1" x14ac:dyDescent="0.35">
      <c r="B39" s="4" t="s">
        <v>71</v>
      </c>
      <c r="C39" s="10">
        <v>5.6468768154931709E-2</v>
      </c>
      <c r="D39" s="10">
        <v>0.13892824765186521</v>
      </c>
      <c r="E39" s="10">
        <v>6.4171893752209955E-2</v>
      </c>
      <c r="F39" s="10">
        <v>8.8250414680576469E-2</v>
      </c>
      <c r="G39" s="10">
        <v>8.6743654530303332E-2</v>
      </c>
      <c r="H39" s="10">
        <v>5.9499798736204784E-2</v>
      </c>
      <c r="I39" s="10">
        <v>7.0474399717487202E-2</v>
      </c>
      <c r="J39" s="10">
        <v>6.9933823364992209E-2</v>
      </c>
      <c r="K39" s="10">
        <v>7.7971624293239505E-2</v>
      </c>
      <c r="L39" s="10">
        <v>7.0015569026109462E-2</v>
      </c>
      <c r="M39" s="10">
        <v>6.454091432961967E-2</v>
      </c>
      <c r="N39" s="10">
        <v>7.2470817120622574E-2</v>
      </c>
      <c r="O39" s="10">
        <v>7.7715152828961631E-2</v>
      </c>
      <c r="P39" s="10">
        <v>8.2218688616593399E-2</v>
      </c>
      <c r="Q39" s="10">
        <v>7.499304589707928E-2</v>
      </c>
      <c r="R39" s="10">
        <v>6.7846262346528352E-2</v>
      </c>
      <c r="S39" s="10">
        <v>7.8950289893521722E-2</v>
      </c>
      <c r="T39" s="10">
        <v>8.9753038081143391E-2</v>
      </c>
      <c r="U39" s="10">
        <v>7.8822442005019089E-2</v>
      </c>
      <c r="V39" s="10">
        <v>7.920728406105304E-2</v>
      </c>
      <c r="W39" s="10">
        <v>6.5717032246788432E-2</v>
      </c>
      <c r="X39" s="10">
        <v>7.3583628018960193E-2</v>
      </c>
      <c r="Y39" s="10">
        <v>7.309138230190862E-2</v>
      </c>
      <c r="Z39" s="10">
        <v>7.3398520747148047E-2</v>
      </c>
      <c r="AA39" s="10">
        <v>7.175348495964784E-2</v>
      </c>
      <c r="AB39" s="10">
        <v>6.299682034976152E-2</v>
      </c>
      <c r="AC39" s="10">
        <v>6.9632132132132138E-2</v>
      </c>
      <c r="AD39" s="10">
        <v>7.128573109045995E-2</v>
      </c>
      <c r="AE39" s="10">
        <v>7.7954508441452686E-2</v>
      </c>
      <c r="AF39" s="10">
        <v>7.0853946438506538E-2</v>
      </c>
      <c r="AG39" s="10">
        <v>7.0665427941005693E-2</v>
      </c>
      <c r="AH39" s="10">
        <v>7.2072072072072071E-2</v>
      </c>
      <c r="AI39" s="10">
        <v>7.3317890427193874E-2</v>
      </c>
      <c r="AJ39" s="10">
        <v>8.1287506819421707E-2</v>
      </c>
      <c r="AK39" s="10">
        <v>7.4574296590308731E-2</v>
      </c>
      <c r="AL39" s="10">
        <v>7.3954290642518322E-2</v>
      </c>
      <c r="AM39" s="10">
        <v>7.5570992527102407E-2</v>
      </c>
      <c r="AN39" s="10">
        <v>7.6070901033973418E-2</v>
      </c>
    </row>
    <row r="40" spans="1:40" ht="14.5" customHeight="1" x14ac:dyDescent="0.35">
      <c r="B40" s="11" t="s">
        <v>70</v>
      </c>
      <c r="C40" s="11">
        <v>5.6940663440153874E-2</v>
      </c>
      <c r="D40" s="11">
        <v>6.9012675441984819E-2</v>
      </c>
      <c r="E40" s="11">
        <v>6.4171893752209955E-2</v>
      </c>
      <c r="F40" s="11">
        <v>6.6602160712780259E-2</v>
      </c>
      <c r="G40" s="11">
        <v>6.7703308575312302E-2</v>
      </c>
      <c r="H40" s="11">
        <v>5.9499798736204784E-2</v>
      </c>
      <c r="I40" s="11">
        <v>7.0474399717487174E-2</v>
      </c>
      <c r="J40" s="11">
        <v>6.9933823364992181E-2</v>
      </c>
      <c r="K40" s="11">
        <v>7.7971624293239561E-2</v>
      </c>
      <c r="L40" s="11">
        <v>7.0015569026109462E-2</v>
      </c>
      <c r="M40" s="11">
        <v>6.454091432961967E-2</v>
      </c>
      <c r="N40" s="11">
        <v>7.2470817120622574E-2</v>
      </c>
      <c r="O40" s="11">
        <v>7.7715152828961631E-2</v>
      </c>
      <c r="P40" s="11">
        <v>8.2218688616593399E-2</v>
      </c>
      <c r="Q40" s="11">
        <v>7.499304589707928E-2</v>
      </c>
      <c r="R40" s="11">
        <v>6.7846262346528352E-2</v>
      </c>
      <c r="S40" s="11">
        <v>7.4932829137227583E-2</v>
      </c>
      <c r="T40" s="11">
        <v>7.7304905301060406E-2</v>
      </c>
      <c r="U40" s="11">
        <v>7.8822442005019089E-2</v>
      </c>
      <c r="V40" s="11">
        <v>7.5015513867010358E-2</v>
      </c>
      <c r="W40" s="11">
        <v>6.5717032246788432E-2</v>
      </c>
      <c r="X40" s="11">
        <v>7.3583628018960193E-2</v>
      </c>
      <c r="Y40" s="11">
        <v>7.309138230190862E-2</v>
      </c>
      <c r="Z40" s="11">
        <v>7.3398520747148047E-2</v>
      </c>
      <c r="AA40" s="11">
        <v>7.175348495964784E-2</v>
      </c>
      <c r="AB40" s="11">
        <v>6.299682034976152E-2</v>
      </c>
      <c r="AC40" s="11">
        <v>6.9632132132132138E-2</v>
      </c>
      <c r="AD40" s="11">
        <v>7.128573109045995E-2</v>
      </c>
      <c r="AE40" s="11">
        <v>7.7954508441452686E-2</v>
      </c>
      <c r="AF40" s="11">
        <v>7.0853946438506538E-2</v>
      </c>
      <c r="AG40" s="11">
        <v>7.0665427941005693E-2</v>
      </c>
      <c r="AH40" s="11">
        <v>7.2072072072072071E-2</v>
      </c>
      <c r="AI40" s="11">
        <v>7.3317890427193874E-2</v>
      </c>
      <c r="AJ40" s="11">
        <v>8.1287506819421707E-2</v>
      </c>
      <c r="AK40" s="11">
        <v>7.4574296590308731E-2</v>
      </c>
      <c r="AL40" s="11">
        <v>7.3954290642518322E-2</v>
      </c>
      <c r="AM40" s="11">
        <v>7.5570992527102407E-2</v>
      </c>
      <c r="AN40" s="11">
        <v>7.6070901033973418E-2</v>
      </c>
    </row>
    <row r="41" spans="1:40" ht="14.5" customHeight="1" x14ac:dyDescent="0.35">
      <c r="B41" s="3"/>
    </row>
    <row r="42" spans="1:40" ht="14.5" customHeight="1" x14ac:dyDescent="0.35">
      <c r="B42" s="18" t="s">
        <v>39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8"/>
      <c r="N42" s="8"/>
      <c r="O42" s="8"/>
      <c r="P42" s="8"/>
      <c r="Q42" s="8"/>
      <c r="R42" s="8"/>
      <c r="S42" s="8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ht="14.5" customHeight="1" x14ac:dyDescent="0.35">
      <c r="B43" s="18" t="s">
        <v>75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</row>
    <row r="44" spans="1:40" ht="14.5" hidden="1" customHeight="1" x14ac:dyDescent="0.35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26"/>
      <c r="T44" s="26"/>
      <c r="U44" s="26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</row>
    <row r="45" spans="1:40" ht="14.5" hidden="1" customHeight="1" x14ac:dyDescent="0.35">
      <c r="B45" s="18"/>
      <c r="T45" s="48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</row>
  </sheetData>
  <phoneticPr fontId="25" type="noConversion"/>
  <printOptions horizontalCentered="1" verticalCentered="1"/>
  <pageMargins left="0" right="0" top="0" bottom="0" header="0" footer="0"/>
  <pageSetup paperSize="9" scale="62" fitToHeight="0" orientation="landscape" r:id="rId1"/>
  <headerFooter>
    <oddFooter>&amp;R&amp;"Calibri"&amp;11&amp;K000000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D66"/>
  <sheetViews>
    <sheetView showGridLines="0" zoomScaleNormal="100" workbookViewId="0">
      <pane xSplit="2" ySplit="6" topLeftCell="C7" activePane="bottomRight" state="frozen"/>
      <selection activeCell="AX1" sqref="AX1:AX1048576"/>
      <selection pane="topRight" activeCell="AX1" sqref="AX1:AX1048576"/>
      <selection pane="bottomLeft" activeCell="AX1" sqref="AX1:AX1048576"/>
      <selection pane="bottomRight" activeCell="C7" sqref="C7"/>
    </sheetView>
  </sheetViews>
  <sheetFormatPr defaultColWidth="0" defaultRowHeight="14.5" customHeight="1" zeroHeight="1" x14ac:dyDescent="0.35"/>
  <cols>
    <col min="1" max="1" width="0.54296875" style="83" customWidth="1"/>
    <col min="2" max="2" width="64.54296875" style="48" customWidth="1"/>
    <col min="3" max="10" width="9.54296875" style="48" customWidth="1"/>
    <col min="11" max="28" width="9.54296875" style="47" customWidth="1"/>
    <col min="29" max="29" width="1.6328125" customWidth="1"/>
    <col min="30" max="30" width="9.1796875" hidden="1" customWidth="1"/>
    <col min="31" max="16384" width="0" style="48" hidden="1"/>
  </cols>
  <sheetData>
    <row r="1" spans="2:28" ht="14.5" customHeight="1" x14ac:dyDescent="0.35">
      <c r="B1" s="57"/>
      <c r="C1" s="57"/>
      <c r="D1" s="57"/>
      <c r="E1" s="57"/>
      <c r="F1" s="57"/>
      <c r="G1" s="57"/>
      <c r="H1" s="57"/>
      <c r="I1" s="57"/>
      <c r="J1" s="57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2:28" ht="14.5" customHeight="1" x14ac:dyDescent="0.35">
      <c r="B2" s="57"/>
      <c r="C2" s="57"/>
      <c r="D2" s="57"/>
      <c r="E2" s="57"/>
      <c r="F2" s="57"/>
      <c r="G2" s="57"/>
      <c r="H2" s="57"/>
      <c r="I2" s="57"/>
      <c r="J2" s="57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2:28" ht="14.5" customHeight="1" x14ac:dyDescent="0.35">
      <c r="B3" s="57"/>
      <c r="C3" s="57"/>
      <c r="D3" s="57"/>
      <c r="E3" s="57"/>
      <c r="F3" s="57"/>
      <c r="G3" s="57"/>
      <c r="H3" s="57"/>
      <c r="I3" s="57"/>
      <c r="J3" s="57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2:28" ht="14.5" customHeight="1" x14ac:dyDescent="0.35">
      <c r="B4" s="57"/>
      <c r="C4" s="57"/>
      <c r="D4" s="57"/>
      <c r="E4" s="57"/>
      <c r="F4" s="57"/>
      <c r="G4" s="57"/>
      <c r="H4" s="57"/>
      <c r="I4" s="57"/>
      <c r="J4" s="57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2:28" ht="14.5" customHeight="1" x14ac:dyDescent="0.35">
      <c r="B5" s="57"/>
      <c r="C5" s="57"/>
      <c r="D5" s="57"/>
      <c r="E5" s="57"/>
      <c r="F5" s="57"/>
      <c r="G5" s="57"/>
      <c r="H5" s="57"/>
      <c r="I5" s="57"/>
      <c r="J5" s="57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2:28" ht="14.5" customHeight="1" x14ac:dyDescent="0.35">
      <c r="B6" s="40" t="s">
        <v>80</v>
      </c>
      <c r="C6" s="39">
        <v>2017</v>
      </c>
      <c r="D6" s="39">
        <v>2018</v>
      </c>
      <c r="E6" s="39">
        <v>2019</v>
      </c>
      <c r="F6" s="39" t="s">
        <v>23</v>
      </c>
      <c r="G6" s="39" t="s">
        <v>24</v>
      </c>
      <c r="H6" s="39" t="s">
        <v>25</v>
      </c>
      <c r="I6" s="39" t="s">
        <v>26</v>
      </c>
      <c r="J6" s="39" t="s">
        <v>62</v>
      </c>
      <c r="K6" s="39" t="s">
        <v>81</v>
      </c>
      <c r="L6" s="39" t="s">
        <v>83</v>
      </c>
      <c r="M6" s="39" t="s">
        <v>84</v>
      </c>
      <c r="N6" s="39" t="s">
        <v>86</v>
      </c>
      <c r="O6" s="39" t="s">
        <v>87</v>
      </c>
      <c r="P6" s="39" t="s">
        <v>88</v>
      </c>
      <c r="Q6" s="39" t="s">
        <v>89</v>
      </c>
      <c r="R6" s="39" t="s">
        <v>90</v>
      </c>
      <c r="S6" s="39" t="s">
        <v>91</v>
      </c>
      <c r="T6" s="39" t="s">
        <v>92</v>
      </c>
      <c r="U6" s="39" t="s">
        <v>94</v>
      </c>
      <c r="V6" s="39" t="s">
        <v>97</v>
      </c>
      <c r="W6" s="39" t="s">
        <v>100</v>
      </c>
      <c r="X6" s="39" t="s">
        <v>103</v>
      </c>
      <c r="Y6" s="39" t="s">
        <v>145</v>
      </c>
      <c r="Z6" s="39" t="s">
        <v>148</v>
      </c>
      <c r="AA6" s="39" t="s">
        <v>183</v>
      </c>
      <c r="AB6" s="39" t="s">
        <v>212</v>
      </c>
    </row>
    <row r="7" spans="2:28" ht="14.5" customHeight="1" x14ac:dyDescent="0.35">
      <c r="B7" s="59" t="s">
        <v>2</v>
      </c>
      <c r="C7" s="59">
        <v>3092</v>
      </c>
      <c r="D7" s="59">
        <v>4198</v>
      </c>
      <c r="E7" s="59">
        <v>5722</v>
      </c>
      <c r="F7" s="59">
        <v>6740</v>
      </c>
      <c r="G7" s="59">
        <v>6048</v>
      </c>
      <c r="H7" s="59">
        <v>6529</v>
      </c>
      <c r="I7" s="59">
        <v>8349</v>
      </c>
      <c r="J7" s="59">
        <v>7085</v>
      </c>
      <c r="K7" s="60">
        <v>9371</v>
      </c>
      <c r="L7" s="60">
        <v>8881</v>
      </c>
      <c r="M7" s="60">
        <v>8772</v>
      </c>
      <c r="N7" s="60">
        <v>12270</v>
      </c>
      <c r="O7" s="60">
        <v>10476</v>
      </c>
      <c r="P7" s="60">
        <v>12264</v>
      </c>
      <c r="Q7" s="60">
        <v>14179</v>
      </c>
      <c r="R7" s="60">
        <v>12378</v>
      </c>
      <c r="S7" s="60">
        <v>13058</v>
      </c>
      <c r="T7" s="60">
        <v>13215</v>
      </c>
      <c r="U7" s="60">
        <v>14616</v>
      </c>
      <c r="V7" s="60">
        <v>13296</v>
      </c>
      <c r="W7" s="60">
        <v>15641</v>
      </c>
      <c r="X7" s="60">
        <v>15387</v>
      </c>
      <c r="Y7" s="60">
        <v>16448</v>
      </c>
      <c r="Z7" s="60">
        <v>15707</v>
      </c>
      <c r="AA7" s="60">
        <v>15053</v>
      </c>
      <c r="AB7" s="60">
        <v>15965</v>
      </c>
    </row>
    <row r="8" spans="2:28" ht="14.5" customHeight="1" x14ac:dyDescent="0.35">
      <c r="B8" s="134" t="s">
        <v>195</v>
      </c>
      <c r="C8" s="62">
        <v>891</v>
      </c>
      <c r="D8" s="62">
        <v>1411</v>
      </c>
      <c r="E8" s="62">
        <v>1876</v>
      </c>
      <c r="F8" s="62">
        <v>1113</v>
      </c>
      <c r="G8" s="62">
        <v>2439</v>
      </c>
      <c r="H8" s="62">
        <v>2290</v>
      </c>
      <c r="I8" s="62">
        <v>3532</v>
      </c>
      <c r="J8" s="62">
        <v>2764</v>
      </c>
      <c r="K8" s="63">
        <v>4511</v>
      </c>
      <c r="L8" s="63">
        <v>2881</v>
      </c>
      <c r="M8" s="63">
        <v>2550</v>
      </c>
      <c r="N8" s="63">
        <v>4389</v>
      </c>
      <c r="O8" s="63">
        <v>3108</v>
      </c>
      <c r="P8" s="63">
        <v>4210</v>
      </c>
      <c r="Q8" s="63">
        <v>5842</v>
      </c>
      <c r="R8" s="63">
        <v>4134</v>
      </c>
      <c r="S8" s="63">
        <v>4596</v>
      </c>
      <c r="T8" s="63">
        <v>4417</v>
      </c>
      <c r="U8" s="63">
        <v>5459</v>
      </c>
      <c r="V8" s="63">
        <v>4538</v>
      </c>
      <c r="W8" s="63">
        <v>5104</v>
      </c>
      <c r="X8" s="63">
        <v>4032</v>
      </c>
      <c r="Y8" s="63">
        <v>5628</v>
      </c>
      <c r="Z8" s="63">
        <v>4402</v>
      </c>
      <c r="AA8" s="63">
        <v>4459</v>
      </c>
      <c r="AB8" s="63">
        <v>4456</v>
      </c>
    </row>
    <row r="9" spans="2:28" ht="14.5" customHeight="1" x14ac:dyDescent="0.35">
      <c r="B9" s="135" t="s">
        <v>113</v>
      </c>
      <c r="C9" s="65">
        <v>203</v>
      </c>
      <c r="D9" s="65">
        <v>137</v>
      </c>
      <c r="E9" s="65">
        <v>189</v>
      </c>
      <c r="F9" s="65">
        <v>151</v>
      </c>
      <c r="G9" s="65">
        <v>168</v>
      </c>
      <c r="H9" s="65">
        <v>191</v>
      </c>
      <c r="I9" s="65">
        <v>182</v>
      </c>
      <c r="J9" s="65">
        <v>199</v>
      </c>
      <c r="K9" s="66">
        <v>230</v>
      </c>
      <c r="L9" s="66">
        <v>234</v>
      </c>
      <c r="M9" s="66">
        <v>265</v>
      </c>
      <c r="N9" s="66">
        <v>410</v>
      </c>
      <c r="O9" s="66">
        <v>337</v>
      </c>
      <c r="P9" s="66">
        <v>454</v>
      </c>
      <c r="Q9" s="66">
        <v>570</v>
      </c>
      <c r="R9" s="66">
        <v>566</v>
      </c>
      <c r="S9" s="66">
        <v>703</v>
      </c>
      <c r="T9" s="66">
        <v>839</v>
      </c>
      <c r="U9" s="66">
        <v>1199</v>
      </c>
      <c r="V9" s="66">
        <v>788</v>
      </c>
      <c r="W9" s="66">
        <v>1929</v>
      </c>
      <c r="X9" s="66">
        <v>2068</v>
      </c>
      <c r="Y9" s="66">
        <v>2210</v>
      </c>
      <c r="Z9" s="66">
        <v>1820</v>
      </c>
      <c r="AA9" s="66">
        <v>1567</v>
      </c>
      <c r="AB9" s="66">
        <v>1829</v>
      </c>
    </row>
    <row r="10" spans="2:28" ht="14.5" customHeight="1" x14ac:dyDescent="0.35">
      <c r="B10" s="134" t="s">
        <v>114</v>
      </c>
      <c r="C10" s="62">
        <v>1755</v>
      </c>
      <c r="D10" s="62">
        <v>2235</v>
      </c>
      <c r="E10" s="62">
        <v>2765</v>
      </c>
      <c r="F10" s="62">
        <v>3086</v>
      </c>
      <c r="G10" s="62">
        <v>2625</v>
      </c>
      <c r="H10" s="62">
        <v>3313</v>
      </c>
      <c r="I10" s="62">
        <v>3739</v>
      </c>
      <c r="J10" s="62">
        <v>3436</v>
      </c>
      <c r="K10" s="63">
        <v>3688</v>
      </c>
      <c r="L10" s="63">
        <v>4460</v>
      </c>
      <c r="M10" s="63">
        <v>4380</v>
      </c>
      <c r="N10" s="63">
        <v>4845</v>
      </c>
      <c r="O10" s="63">
        <v>5611</v>
      </c>
      <c r="P10" s="63">
        <v>6047</v>
      </c>
      <c r="Q10" s="63">
        <v>6467</v>
      </c>
      <c r="R10" s="63">
        <v>6324</v>
      </c>
      <c r="S10" s="63">
        <v>6374</v>
      </c>
      <c r="T10" s="63">
        <v>6600</v>
      </c>
      <c r="U10" s="63">
        <v>6664</v>
      </c>
      <c r="V10" s="63">
        <v>6579</v>
      </c>
      <c r="W10" s="63">
        <v>7242</v>
      </c>
      <c r="X10" s="63">
        <v>7794</v>
      </c>
      <c r="Y10" s="63">
        <v>7127</v>
      </c>
      <c r="Z10" s="63">
        <v>8074</v>
      </c>
      <c r="AA10" s="63">
        <v>7795</v>
      </c>
      <c r="AB10" s="63">
        <v>8246</v>
      </c>
    </row>
    <row r="11" spans="2:28" ht="14.5" customHeight="1" x14ac:dyDescent="0.35">
      <c r="B11" s="136" t="s">
        <v>151</v>
      </c>
      <c r="C11" s="65">
        <v>216</v>
      </c>
      <c r="D11" s="65">
        <v>338</v>
      </c>
      <c r="E11" s="65">
        <v>702</v>
      </c>
      <c r="F11" s="65">
        <v>430</v>
      </c>
      <c r="G11" s="65">
        <v>564</v>
      </c>
      <c r="H11" s="65">
        <v>580</v>
      </c>
      <c r="I11" s="65">
        <v>768</v>
      </c>
      <c r="J11" s="65">
        <v>562</v>
      </c>
      <c r="K11" s="66">
        <v>683</v>
      </c>
      <c r="L11" s="66">
        <v>935</v>
      </c>
      <c r="M11" s="66">
        <v>876</v>
      </c>
      <c r="N11" s="66">
        <v>1090</v>
      </c>
      <c r="O11" s="66">
        <v>980</v>
      </c>
      <c r="P11" s="66">
        <v>1141</v>
      </c>
      <c r="Q11" s="66">
        <v>1055</v>
      </c>
      <c r="R11" s="66">
        <v>1010</v>
      </c>
      <c r="S11" s="66">
        <v>892</v>
      </c>
      <c r="T11" s="66">
        <v>960</v>
      </c>
      <c r="U11" s="66">
        <v>1100</v>
      </c>
      <c r="V11" s="66">
        <v>1100</v>
      </c>
      <c r="W11" s="66">
        <v>1085</v>
      </c>
      <c r="X11" s="66">
        <v>1249</v>
      </c>
      <c r="Y11" s="66">
        <v>1241</v>
      </c>
      <c r="Z11" s="66">
        <v>1143</v>
      </c>
      <c r="AA11" s="66">
        <v>997</v>
      </c>
      <c r="AB11" s="66">
        <v>1212</v>
      </c>
    </row>
    <row r="12" spans="2:28" ht="14.5" customHeight="1" x14ac:dyDescent="0.35">
      <c r="B12" s="134" t="s">
        <v>196</v>
      </c>
      <c r="C12" s="62">
        <v>0</v>
      </c>
      <c r="D12" s="62">
        <v>43</v>
      </c>
      <c r="E12" s="62">
        <v>0</v>
      </c>
      <c r="F12" s="62">
        <v>60</v>
      </c>
      <c r="G12" s="62">
        <v>73</v>
      </c>
      <c r="H12" s="62">
        <v>80</v>
      </c>
      <c r="I12" s="62">
        <v>57</v>
      </c>
      <c r="J12" s="62">
        <v>1</v>
      </c>
      <c r="K12" s="63" t="s">
        <v>82</v>
      </c>
      <c r="L12" s="63">
        <v>7</v>
      </c>
      <c r="M12" s="63">
        <v>4</v>
      </c>
      <c r="N12" s="63">
        <v>11</v>
      </c>
      <c r="O12" s="63">
        <v>22</v>
      </c>
      <c r="P12" s="63">
        <v>17</v>
      </c>
      <c r="Q12" s="63">
        <v>27</v>
      </c>
      <c r="R12" s="63">
        <v>34</v>
      </c>
      <c r="S12" s="63">
        <v>45</v>
      </c>
      <c r="T12" s="63">
        <v>40</v>
      </c>
      <c r="U12" s="63">
        <v>48</v>
      </c>
      <c r="V12" s="63">
        <v>42</v>
      </c>
      <c r="W12" s="63">
        <v>52</v>
      </c>
      <c r="X12" s="63">
        <v>53</v>
      </c>
      <c r="Y12" s="63">
        <v>93</v>
      </c>
      <c r="Z12" s="63">
        <v>5</v>
      </c>
      <c r="AA12" s="63">
        <v>8</v>
      </c>
      <c r="AB12" s="63">
        <v>7</v>
      </c>
    </row>
    <row r="13" spans="2:28" ht="14.5" customHeight="1" x14ac:dyDescent="0.35">
      <c r="B13" s="136" t="s">
        <v>203</v>
      </c>
      <c r="C13" s="65">
        <v>0</v>
      </c>
      <c r="D13" s="65">
        <v>0</v>
      </c>
      <c r="E13" s="65">
        <v>40</v>
      </c>
      <c r="F13" s="65">
        <v>1340</v>
      </c>
      <c r="G13" s="65">
        <v>0</v>
      </c>
      <c r="H13" s="65">
        <v>0</v>
      </c>
      <c r="I13" s="65">
        <v>0</v>
      </c>
      <c r="J13" s="65">
        <v>0</v>
      </c>
      <c r="K13" s="66" t="s">
        <v>82</v>
      </c>
      <c r="L13" s="66" t="s">
        <v>82</v>
      </c>
      <c r="M13" s="66">
        <v>16</v>
      </c>
      <c r="N13" s="66">
        <v>16</v>
      </c>
      <c r="O13" s="66">
        <v>16</v>
      </c>
      <c r="P13" s="66">
        <v>0</v>
      </c>
      <c r="Q13" s="66">
        <v>0</v>
      </c>
      <c r="R13" s="66">
        <v>7</v>
      </c>
      <c r="S13" s="66">
        <v>0</v>
      </c>
      <c r="T13" s="66">
        <v>0</v>
      </c>
      <c r="U13" s="66">
        <v>0</v>
      </c>
      <c r="V13" s="66">
        <v>0</v>
      </c>
      <c r="W13" s="66" t="s">
        <v>82</v>
      </c>
      <c r="X13" s="66">
        <v>0</v>
      </c>
      <c r="Y13" s="66">
        <v>0</v>
      </c>
      <c r="Z13" s="66" t="s">
        <v>82</v>
      </c>
      <c r="AA13" s="66">
        <v>0</v>
      </c>
      <c r="AB13" s="66">
        <v>0</v>
      </c>
    </row>
    <row r="14" spans="2:28" ht="14.5" customHeight="1" x14ac:dyDescent="0.35">
      <c r="B14" s="134" t="s">
        <v>204</v>
      </c>
      <c r="C14" s="62">
        <v>0</v>
      </c>
      <c r="D14" s="62">
        <v>0</v>
      </c>
      <c r="E14" s="62">
        <v>0</v>
      </c>
      <c r="F14" s="62">
        <v>409</v>
      </c>
      <c r="G14" s="62">
        <v>106</v>
      </c>
      <c r="H14" s="62">
        <v>0</v>
      </c>
      <c r="I14" s="62">
        <v>0</v>
      </c>
      <c r="J14" s="62">
        <v>0</v>
      </c>
      <c r="K14" s="63">
        <v>147</v>
      </c>
      <c r="L14" s="63">
        <v>155</v>
      </c>
      <c r="M14" s="63">
        <v>550</v>
      </c>
      <c r="N14" s="63">
        <v>1347</v>
      </c>
      <c r="O14" s="63">
        <v>242</v>
      </c>
      <c r="P14" s="63">
        <v>242</v>
      </c>
      <c r="Q14" s="63">
        <v>95</v>
      </c>
      <c r="R14" s="63">
        <v>95</v>
      </c>
      <c r="S14" s="63">
        <v>95</v>
      </c>
      <c r="T14" s="63">
        <v>0</v>
      </c>
      <c r="U14" s="63">
        <v>0</v>
      </c>
      <c r="V14" s="63">
        <v>0</v>
      </c>
      <c r="W14" s="63" t="s">
        <v>82</v>
      </c>
      <c r="X14" s="63">
        <v>0</v>
      </c>
      <c r="Y14" s="63">
        <v>0</v>
      </c>
      <c r="Z14" s="63" t="s">
        <v>82</v>
      </c>
      <c r="AA14" s="63">
        <v>0</v>
      </c>
      <c r="AB14" s="63">
        <v>0</v>
      </c>
    </row>
    <row r="15" spans="2:28" ht="14.5" customHeight="1" x14ac:dyDescent="0.35">
      <c r="B15" s="136" t="s">
        <v>198</v>
      </c>
      <c r="C15" s="65">
        <v>0</v>
      </c>
      <c r="D15" s="65">
        <v>0</v>
      </c>
      <c r="E15" s="65">
        <v>35</v>
      </c>
      <c r="F15" s="65">
        <v>71</v>
      </c>
      <c r="G15" s="65">
        <v>50</v>
      </c>
      <c r="H15" s="65">
        <v>44</v>
      </c>
      <c r="I15" s="65">
        <v>37</v>
      </c>
      <c r="J15" s="65">
        <v>89</v>
      </c>
      <c r="K15" s="66">
        <v>78</v>
      </c>
      <c r="L15" s="66">
        <v>81</v>
      </c>
      <c r="M15" s="66">
        <v>72</v>
      </c>
      <c r="N15" s="66">
        <v>115</v>
      </c>
      <c r="O15" s="66">
        <v>117</v>
      </c>
      <c r="P15" s="66">
        <v>102</v>
      </c>
      <c r="Q15" s="66">
        <v>71</v>
      </c>
      <c r="R15" s="66">
        <v>165</v>
      </c>
      <c r="S15" s="66">
        <v>169</v>
      </c>
      <c r="T15" s="66">
        <v>136</v>
      </c>
      <c r="U15" s="66">
        <v>73</v>
      </c>
      <c r="V15" s="66">
        <v>190</v>
      </c>
      <c r="W15" s="66">
        <v>163</v>
      </c>
      <c r="X15" s="66">
        <v>146</v>
      </c>
      <c r="Y15" s="66">
        <v>99</v>
      </c>
      <c r="Z15" s="66">
        <v>217</v>
      </c>
      <c r="AA15" s="66">
        <v>181</v>
      </c>
      <c r="AB15" s="66">
        <v>167</v>
      </c>
    </row>
    <row r="16" spans="2:28" ht="14.5" customHeight="1" x14ac:dyDescent="0.35">
      <c r="B16" s="134" t="s">
        <v>197</v>
      </c>
      <c r="C16" s="62">
        <v>27</v>
      </c>
      <c r="D16" s="62">
        <v>34</v>
      </c>
      <c r="E16" s="62">
        <v>115</v>
      </c>
      <c r="F16" s="62">
        <v>80</v>
      </c>
      <c r="G16" s="62">
        <v>23</v>
      </c>
      <c r="H16" s="62">
        <v>31</v>
      </c>
      <c r="I16" s="62">
        <v>34</v>
      </c>
      <c r="J16" s="62">
        <v>34</v>
      </c>
      <c r="K16" s="63">
        <v>34</v>
      </c>
      <c r="L16" s="63">
        <v>128</v>
      </c>
      <c r="M16" s="63">
        <v>59</v>
      </c>
      <c r="N16" s="63">
        <v>47</v>
      </c>
      <c r="O16" s="63">
        <v>43</v>
      </c>
      <c r="P16" s="63">
        <v>51</v>
      </c>
      <c r="Q16" s="63">
        <v>52</v>
      </c>
      <c r="R16" s="63">
        <v>43</v>
      </c>
      <c r="S16" s="63">
        <v>184</v>
      </c>
      <c r="T16" s="63">
        <v>223</v>
      </c>
      <c r="U16" s="63">
        <v>73</v>
      </c>
      <c r="V16" s="63">
        <v>59</v>
      </c>
      <c r="W16" s="63">
        <v>67</v>
      </c>
      <c r="X16" s="63">
        <v>45</v>
      </c>
      <c r="Y16" s="63">
        <v>50</v>
      </c>
      <c r="Z16" s="63">
        <v>46</v>
      </c>
      <c r="AA16" s="63">
        <v>46</v>
      </c>
      <c r="AB16" s="63">
        <v>48</v>
      </c>
    </row>
    <row r="17" spans="1:30" ht="14.5" customHeight="1" x14ac:dyDescent="0.35">
      <c r="B17" s="71" t="s">
        <v>3</v>
      </c>
      <c r="C17" s="72">
        <v>5092</v>
      </c>
      <c r="D17" s="72">
        <v>6735</v>
      </c>
      <c r="E17" s="72">
        <v>17818</v>
      </c>
      <c r="F17" s="72">
        <v>17260</v>
      </c>
      <c r="G17" s="72">
        <v>18548</v>
      </c>
      <c r="H17" s="72">
        <v>19049</v>
      </c>
      <c r="I17" s="72">
        <v>10472</v>
      </c>
      <c r="J17" s="72">
        <v>10531</v>
      </c>
      <c r="K17" s="73">
        <v>11110</v>
      </c>
      <c r="L17" s="73">
        <v>11888</v>
      </c>
      <c r="M17" s="73">
        <v>14082</v>
      </c>
      <c r="N17" s="73">
        <v>20217</v>
      </c>
      <c r="O17" s="73">
        <v>22960</v>
      </c>
      <c r="P17" s="73">
        <v>24158</v>
      </c>
      <c r="Q17" s="73">
        <v>26439</v>
      </c>
      <c r="R17" s="73">
        <v>26711</v>
      </c>
      <c r="S17" s="73">
        <v>27044</v>
      </c>
      <c r="T17" s="73">
        <v>28126</v>
      </c>
      <c r="U17" s="73">
        <v>28561</v>
      </c>
      <c r="V17" s="73">
        <v>28415</v>
      </c>
      <c r="W17" s="73">
        <v>28433</v>
      </c>
      <c r="X17" s="73">
        <v>28531</v>
      </c>
      <c r="Y17" s="73">
        <v>29145</v>
      </c>
      <c r="Z17" s="73">
        <v>28978</v>
      </c>
      <c r="AA17" s="73">
        <v>29250</v>
      </c>
      <c r="AB17" s="73">
        <v>29156</v>
      </c>
    </row>
    <row r="18" spans="1:30" ht="14.5" customHeight="1" x14ac:dyDescent="0.35">
      <c r="B18" s="138" t="s">
        <v>105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8">
        <v>0</v>
      </c>
      <c r="L18" s="68">
        <v>0</v>
      </c>
      <c r="M18" s="68">
        <v>45</v>
      </c>
      <c r="N18" s="68">
        <v>55</v>
      </c>
      <c r="O18" s="68">
        <v>20</v>
      </c>
      <c r="P18" s="68">
        <v>23</v>
      </c>
      <c r="Q18" s="68">
        <v>6</v>
      </c>
      <c r="R18" s="68">
        <v>88</v>
      </c>
      <c r="S18" s="68">
        <v>136</v>
      </c>
      <c r="T18" s="68">
        <v>179</v>
      </c>
      <c r="U18" s="68">
        <v>171</v>
      </c>
      <c r="V18" s="68">
        <v>194</v>
      </c>
      <c r="W18" s="68">
        <v>216</v>
      </c>
      <c r="X18" s="68">
        <v>202</v>
      </c>
      <c r="Y18" s="68">
        <v>140</v>
      </c>
      <c r="Z18" s="68">
        <v>166</v>
      </c>
      <c r="AA18" s="68">
        <v>239</v>
      </c>
      <c r="AB18" s="68">
        <v>266</v>
      </c>
      <c r="AC18" s="68"/>
    </row>
    <row r="19" spans="1:30" ht="14.5" customHeight="1" x14ac:dyDescent="0.35">
      <c r="B19" s="136" t="s">
        <v>151</v>
      </c>
      <c r="C19" s="69">
        <v>277</v>
      </c>
      <c r="D19" s="69">
        <v>929</v>
      </c>
      <c r="E19" s="69">
        <v>962</v>
      </c>
      <c r="F19" s="69">
        <v>1247</v>
      </c>
      <c r="G19" s="69">
        <v>985</v>
      </c>
      <c r="H19" s="69">
        <v>868</v>
      </c>
      <c r="I19" s="69">
        <v>866</v>
      </c>
      <c r="J19" s="69">
        <v>785</v>
      </c>
      <c r="K19" s="70">
        <v>771</v>
      </c>
      <c r="L19" s="70">
        <v>832</v>
      </c>
      <c r="M19" s="70">
        <v>770</v>
      </c>
      <c r="N19" s="70">
        <v>688</v>
      </c>
      <c r="O19" s="70">
        <v>914</v>
      </c>
      <c r="P19" s="70">
        <v>911</v>
      </c>
      <c r="Q19" s="70">
        <v>927</v>
      </c>
      <c r="R19" s="70">
        <v>840</v>
      </c>
      <c r="S19" s="70">
        <v>819</v>
      </c>
      <c r="T19" s="70">
        <v>802</v>
      </c>
      <c r="U19" s="70">
        <v>573</v>
      </c>
      <c r="V19" s="70">
        <v>551</v>
      </c>
      <c r="W19" s="70">
        <v>539</v>
      </c>
      <c r="X19" s="70">
        <v>528</v>
      </c>
      <c r="Y19" s="70">
        <v>672</v>
      </c>
      <c r="Z19" s="70">
        <v>874</v>
      </c>
      <c r="AA19" s="70">
        <v>810</v>
      </c>
      <c r="AB19" s="70">
        <v>781</v>
      </c>
    </row>
    <row r="20" spans="1:30" ht="14.5" customHeight="1" x14ac:dyDescent="0.35">
      <c r="B20" s="138" t="s">
        <v>196</v>
      </c>
      <c r="C20" s="67">
        <v>16</v>
      </c>
      <c r="D20" s="67">
        <v>9</v>
      </c>
      <c r="E20" s="67">
        <v>10</v>
      </c>
      <c r="F20" s="67">
        <v>10</v>
      </c>
      <c r="G20" s="67">
        <v>11</v>
      </c>
      <c r="H20" s="67">
        <v>11</v>
      </c>
      <c r="I20" s="67">
        <v>11</v>
      </c>
      <c r="J20" s="67">
        <v>7</v>
      </c>
      <c r="K20" s="68">
        <v>2</v>
      </c>
      <c r="L20" s="68">
        <v>4</v>
      </c>
      <c r="M20" s="68">
        <v>28</v>
      </c>
      <c r="N20" s="68">
        <v>72</v>
      </c>
      <c r="O20" s="68">
        <v>140</v>
      </c>
      <c r="P20" s="68">
        <v>105</v>
      </c>
      <c r="Q20" s="68">
        <v>155</v>
      </c>
      <c r="R20" s="68">
        <v>194</v>
      </c>
      <c r="S20" s="68">
        <v>239</v>
      </c>
      <c r="T20" s="68">
        <v>206</v>
      </c>
      <c r="U20" s="68">
        <v>226</v>
      </c>
      <c r="V20" s="68">
        <v>201</v>
      </c>
      <c r="W20" s="68">
        <v>220</v>
      </c>
      <c r="X20" s="68">
        <v>217</v>
      </c>
      <c r="Y20" s="68">
        <v>297</v>
      </c>
      <c r="Z20" s="68">
        <v>425</v>
      </c>
      <c r="AA20" s="68">
        <v>424</v>
      </c>
      <c r="AB20" s="68">
        <v>428</v>
      </c>
      <c r="AC20" s="68"/>
    </row>
    <row r="21" spans="1:30" ht="14.5" customHeight="1" x14ac:dyDescent="0.35">
      <c r="B21" s="139" t="s">
        <v>116</v>
      </c>
      <c r="C21" s="69">
        <v>12</v>
      </c>
      <c r="D21" s="69">
        <v>11</v>
      </c>
      <c r="E21" s="69">
        <v>29</v>
      </c>
      <c r="F21" s="69">
        <v>26</v>
      </c>
      <c r="G21" s="69">
        <v>21</v>
      </c>
      <c r="H21" s="69">
        <v>23</v>
      </c>
      <c r="I21" s="69">
        <v>178</v>
      </c>
      <c r="J21" s="69">
        <v>181</v>
      </c>
      <c r="K21" s="70">
        <v>179</v>
      </c>
      <c r="L21" s="70">
        <v>140</v>
      </c>
      <c r="M21" s="70">
        <v>114</v>
      </c>
      <c r="N21" s="70">
        <v>855</v>
      </c>
      <c r="O21" s="70">
        <v>648</v>
      </c>
      <c r="P21" s="70">
        <v>264</v>
      </c>
      <c r="Q21" s="70">
        <v>252</v>
      </c>
      <c r="R21" s="70">
        <v>270</v>
      </c>
      <c r="S21" s="70">
        <v>19</v>
      </c>
      <c r="T21" s="70">
        <v>19</v>
      </c>
      <c r="U21" s="70">
        <v>23</v>
      </c>
      <c r="V21" s="70">
        <v>20</v>
      </c>
      <c r="W21" s="70">
        <v>19</v>
      </c>
      <c r="X21" s="70">
        <v>21</v>
      </c>
      <c r="Y21" s="70">
        <v>23</v>
      </c>
      <c r="Z21" s="70">
        <v>21</v>
      </c>
      <c r="AA21" s="70">
        <v>23</v>
      </c>
      <c r="AB21" s="70">
        <v>25</v>
      </c>
    </row>
    <row r="22" spans="1:30" ht="14.5" customHeight="1" x14ac:dyDescent="0.35">
      <c r="B22" s="138" t="s">
        <v>117</v>
      </c>
      <c r="C22" s="67">
        <v>120</v>
      </c>
      <c r="D22" s="67">
        <v>118</v>
      </c>
      <c r="E22" s="67">
        <v>121</v>
      </c>
      <c r="F22" s="67">
        <v>122</v>
      </c>
      <c r="G22" s="67">
        <v>104</v>
      </c>
      <c r="H22" s="67">
        <v>112</v>
      </c>
      <c r="I22" s="67">
        <v>134</v>
      </c>
      <c r="J22" s="67">
        <v>133</v>
      </c>
      <c r="K22" s="68">
        <v>132</v>
      </c>
      <c r="L22" s="68">
        <v>121</v>
      </c>
      <c r="M22" s="68">
        <v>119</v>
      </c>
      <c r="N22" s="68">
        <v>117</v>
      </c>
      <c r="O22" s="68">
        <v>124</v>
      </c>
      <c r="P22" s="68">
        <v>71</v>
      </c>
      <c r="Q22" s="68">
        <v>56</v>
      </c>
      <c r="R22" s="68">
        <v>52</v>
      </c>
      <c r="S22" s="68">
        <v>48</v>
      </c>
      <c r="T22" s="68">
        <v>45</v>
      </c>
      <c r="U22" s="68">
        <v>44</v>
      </c>
      <c r="V22" s="68">
        <v>41</v>
      </c>
      <c r="W22" s="68">
        <v>37</v>
      </c>
      <c r="X22" s="68">
        <v>32</v>
      </c>
      <c r="Y22" s="68">
        <v>24</v>
      </c>
      <c r="Z22" s="68">
        <v>23</v>
      </c>
      <c r="AA22" s="68">
        <v>23</v>
      </c>
      <c r="AB22" s="68">
        <v>22</v>
      </c>
      <c r="AC22" s="68"/>
    </row>
    <row r="23" spans="1:30" ht="14.5" customHeight="1" x14ac:dyDescent="0.35">
      <c r="B23" s="139" t="s">
        <v>198</v>
      </c>
      <c r="C23" s="69">
        <v>193</v>
      </c>
      <c r="D23" s="69">
        <v>0</v>
      </c>
      <c r="E23" s="69">
        <v>3</v>
      </c>
      <c r="F23" s="69">
        <v>1</v>
      </c>
      <c r="G23" s="69">
        <v>1</v>
      </c>
      <c r="H23" s="69">
        <v>1</v>
      </c>
      <c r="I23" s="69">
        <v>1</v>
      </c>
      <c r="J23" s="69">
        <v>1</v>
      </c>
      <c r="K23" s="70">
        <v>21</v>
      </c>
      <c r="L23" s="70">
        <v>24</v>
      </c>
      <c r="M23" s="70">
        <v>10</v>
      </c>
      <c r="N23" s="70">
        <v>8</v>
      </c>
      <c r="O23" s="70">
        <v>8</v>
      </c>
      <c r="P23" s="70">
        <v>8</v>
      </c>
      <c r="Q23" s="70">
        <v>9</v>
      </c>
      <c r="R23" s="70">
        <v>8</v>
      </c>
      <c r="S23" s="70">
        <v>12</v>
      </c>
      <c r="T23" s="70">
        <v>9</v>
      </c>
      <c r="U23" s="70">
        <v>9</v>
      </c>
      <c r="V23" s="70">
        <v>8</v>
      </c>
      <c r="W23" s="70">
        <v>7</v>
      </c>
      <c r="X23" s="70">
        <v>9</v>
      </c>
      <c r="Y23" s="70">
        <v>9</v>
      </c>
      <c r="Z23" s="70">
        <v>8</v>
      </c>
      <c r="AA23" s="70">
        <v>13</v>
      </c>
      <c r="AB23" s="70">
        <v>27</v>
      </c>
    </row>
    <row r="24" spans="1:30" ht="14.5" customHeight="1" x14ac:dyDescent="0.35">
      <c r="B24" s="138" t="s">
        <v>197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97</v>
      </c>
      <c r="T24" s="68">
        <v>106</v>
      </c>
      <c r="U24" s="68">
        <v>109</v>
      </c>
      <c r="V24" s="68">
        <v>111</v>
      </c>
      <c r="W24" s="68">
        <v>109</v>
      </c>
      <c r="X24" s="68">
        <v>119</v>
      </c>
      <c r="Y24" s="68">
        <v>31</v>
      </c>
      <c r="Z24" s="68">
        <v>42</v>
      </c>
      <c r="AA24" s="68">
        <v>42</v>
      </c>
      <c r="AB24" s="68">
        <v>39</v>
      </c>
      <c r="AC24" s="68"/>
    </row>
    <row r="25" spans="1:30" ht="14.5" customHeight="1" x14ac:dyDescent="0.35">
      <c r="B25" s="139" t="s">
        <v>199</v>
      </c>
      <c r="C25" s="69">
        <v>0</v>
      </c>
      <c r="D25" s="69">
        <v>0</v>
      </c>
      <c r="E25" s="69">
        <v>9635</v>
      </c>
      <c r="F25" s="69">
        <v>8851</v>
      </c>
      <c r="G25" s="69">
        <v>9975</v>
      </c>
      <c r="H25" s="69">
        <v>10074</v>
      </c>
      <c r="I25" s="69">
        <v>769</v>
      </c>
      <c r="J25" s="69">
        <v>784</v>
      </c>
      <c r="K25" s="70">
        <v>798</v>
      </c>
      <c r="L25" s="70">
        <v>810</v>
      </c>
      <c r="M25" s="70">
        <v>789</v>
      </c>
      <c r="N25" s="70">
        <v>797</v>
      </c>
      <c r="O25" s="70">
        <v>807</v>
      </c>
      <c r="P25" s="70">
        <v>823</v>
      </c>
      <c r="Q25" s="70">
        <v>833</v>
      </c>
      <c r="R25" s="70">
        <v>838</v>
      </c>
      <c r="S25" s="70">
        <v>837</v>
      </c>
      <c r="T25" s="70">
        <v>849</v>
      </c>
      <c r="U25" s="70">
        <v>864</v>
      </c>
      <c r="V25" s="70">
        <v>786</v>
      </c>
      <c r="W25" s="70">
        <v>802</v>
      </c>
      <c r="X25" s="70">
        <v>789</v>
      </c>
      <c r="Y25" s="70">
        <v>804</v>
      </c>
      <c r="Z25" s="70">
        <v>804</v>
      </c>
      <c r="AA25" s="70">
        <v>823</v>
      </c>
      <c r="AB25" s="70">
        <v>840</v>
      </c>
      <c r="AC25" s="68"/>
    </row>
    <row r="26" spans="1:30" ht="14.5" customHeight="1" x14ac:dyDescent="0.35">
      <c r="B26" s="138" t="s">
        <v>200</v>
      </c>
      <c r="C26" s="67">
        <v>3725</v>
      </c>
      <c r="D26" s="67">
        <v>4655</v>
      </c>
      <c r="E26" s="67">
        <v>6025</v>
      </c>
      <c r="F26" s="67">
        <v>5971</v>
      </c>
      <c r="G26" s="67">
        <v>6414</v>
      </c>
      <c r="H26" s="67">
        <v>6924</v>
      </c>
      <c r="I26" s="67">
        <v>7476</v>
      </c>
      <c r="J26" s="67">
        <v>7603</v>
      </c>
      <c r="K26" s="68">
        <v>8160</v>
      </c>
      <c r="L26" s="68">
        <v>8897</v>
      </c>
      <c r="M26" s="68">
        <v>10320</v>
      </c>
      <c r="N26" s="68">
        <v>12855</v>
      </c>
      <c r="O26" s="68">
        <v>15479</v>
      </c>
      <c r="P26" s="68">
        <v>16935</v>
      </c>
      <c r="Q26" s="68">
        <v>11582</v>
      </c>
      <c r="R26" s="68">
        <v>19388</v>
      </c>
      <c r="S26" s="68">
        <v>19805</v>
      </c>
      <c r="T26" s="68">
        <v>20785</v>
      </c>
      <c r="U26" s="68">
        <v>13148</v>
      </c>
      <c r="V26" s="68">
        <v>13131</v>
      </c>
      <c r="W26" s="68">
        <v>13183</v>
      </c>
      <c r="X26" s="68">
        <v>13271</v>
      </c>
      <c r="Y26" s="68">
        <v>13564</v>
      </c>
      <c r="Z26" s="68">
        <v>13362</v>
      </c>
      <c r="AA26" s="68">
        <v>13239</v>
      </c>
      <c r="AB26" s="68">
        <v>13179</v>
      </c>
    </row>
    <row r="27" spans="1:30" ht="14.5" customHeight="1" x14ac:dyDescent="0.35">
      <c r="B27" s="136" t="s">
        <v>201</v>
      </c>
      <c r="C27" s="65">
        <v>749</v>
      </c>
      <c r="D27" s="65">
        <v>1013</v>
      </c>
      <c r="E27" s="65">
        <v>1033</v>
      </c>
      <c r="F27" s="65">
        <v>1032</v>
      </c>
      <c r="G27" s="65">
        <v>1037</v>
      </c>
      <c r="H27" s="65">
        <v>1036</v>
      </c>
      <c r="I27" s="65">
        <v>1037</v>
      </c>
      <c r="J27" s="65">
        <v>1037</v>
      </c>
      <c r="K27" s="66">
        <v>1047</v>
      </c>
      <c r="L27" s="66">
        <v>1060</v>
      </c>
      <c r="M27" s="66">
        <v>1887</v>
      </c>
      <c r="N27" s="66">
        <v>4770</v>
      </c>
      <c r="O27" s="66">
        <v>4820</v>
      </c>
      <c r="P27" s="66">
        <v>5018</v>
      </c>
      <c r="Q27" s="66">
        <v>5000</v>
      </c>
      <c r="R27" s="66">
        <v>5033</v>
      </c>
      <c r="S27" s="66">
        <v>5032</v>
      </c>
      <c r="T27" s="66">
        <v>5126</v>
      </c>
      <c r="U27" s="66">
        <v>5172</v>
      </c>
      <c r="V27" s="66">
        <v>5171</v>
      </c>
      <c r="W27" s="66">
        <v>5175</v>
      </c>
      <c r="X27" s="66">
        <v>5176</v>
      </c>
      <c r="Y27" s="66">
        <v>5183</v>
      </c>
      <c r="Z27" s="66">
        <v>5180</v>
      </c>
      <c r="AA27" s="66">
        <v>5181</v>
      </c>
      <c r="AB27" s="66">
        <v>5180</v>
      </c>
      <c r="AC27" s="63"/>
    </row>
    <row r="28" spans="1:30" ht="14.5" customHeight="1" x14ac:dyDescent="0.35">
      <c r="B28" s="137" t="s">
        <v>202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63">
        <v>0</v>
      </c>
      <c r="Q28" s="63">
        <v>7619</v>
      </c>
      <c r="R28" s="63">
        <v>0</v>
      </c>
      <c r="S28" s="63">
        <v>0</v>
      </c>
      <c r="T28" s="63">
        <v>0</v>
      </c>
      <c r="U28" s="63">
        <v>8222</v>
      </c>
      <c r="V28" s="63">
        <v>8202</v>
      </c>
      <c r="W28" s="63">
        <v>8126</v>
      </c>
      <c r="X28" s="63">
        <v>8167</v>
      </c>
      <c r="Y28" s="63">
        <v>8398</v>
      </c>
      <c r="Z28" s="63">
        <v>8073</v>
      </c>
      <c r="AA28" s="63">
        <v>8433</v>
      </c>
      <c r="AB28" s="63">
        <v>8369</v>
      </c>
    </row>
    <row r="29" spans="1:30" customFormat="1" ht="14.5" customHeight="1" x14ac:dyDescent="0.35">
      <c r="A29" s="120"/>
      <c r="B29" s="74" t="s">
        <v>4</v>
      </c>
      <c r="C29" s="74">
        <v>8184</v>
      </c>
      <c r="D29" s="74">
        <v>10933</v>
      </c>
      <c r="E29" s="74">
        <v>23540</v>
      </c>
      <c r="F29" s="74">
        <v>24000</v>
      </c>
      <c r="G29" s="74">
        <v>24596</v>
      </c>
      <c r="H29" s="74">
        <v>25578</v>
      </c>
      <c r="I29" s="74">
        <v>18821</v>
      </c>
      <c r="J29" s="74">
        <v>17616</v>
      </c>
      <c r="K29" s="74">
        <v>20481</v>
      </c>
      <c r="L29" s="74">
        <v>20769</v>
      </c>
      <c r="M29" s="74">
        <v>22854</v>
      </c>
      <c r="N29" s="74">
        <v>32487</v>
      </c>
      <c r="O29" s="74">
        <v>33436</v>
      </c>
      <c r="P29" s="74">
        <v>36422</v>
      </c>
      <c r="Q29" s="74">
        <v>40618</v>
      </c>
      <c r="R29" s="74">
        <v>39089</v>
      </c>
      <c r="S29" s="74">
        <v>40102</v>
      </c>
      <c r="T29" s="74">
        <v>41341</v>
      </c>
      <c r="U29" s="74">
        <v>43177</v>
      </c>
      <c r="V29" s="74">
        <v>41711</v>
      </c>
      <c r="W29" s="74">
        <v>44074</v>
      </c>
      <c r="X29" s="74">
        <v>43918</v>
      </c>
      <c r="Y29" s="74">
        <v>45593</v>
      </c>
      <c r="Z29" s="74">
        <v>44685</v>
      </c>
      <c r="AA29" s="74">
        <v>44303</v>
      </c>
      <c r="AB29" s="74">
        <v>45121</v>
      </c>
      <c r="AC29" s="76"/>
    </row>
    <row r="30" spans="1:30" ht="14.5" customHeight="1" x14ac:dyDescent="0.35">
      <c r="B30" s="75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>
        <v>0</v>
      </c>
    </row>
    <row r="31" spans="1:30" s="1" customFormat="1" ht="14.5" customHeight="1" x14ac:dyDescent="0.35">
      <c r="A31" s="120"/>
      <c r="B31" s="76" t="s">
        <v>5</v>
      </c>
      <c r="C31" s="76">
        <v>3381</v>
      </c>
      <c r="D31" s="76">
        <v>5125</v>
      </c>
      <c r="E31" s="76">
        <v>6721</v>
      </c>
      <c r="F31" s="76">
        <v>6377</v>
      </c>
      <c r="G31" s="76">
        <v>5262</v>
      </c>
      <c r="H31" s="76">
        <v>7548</v>
      </c>
      <c r="I31" s="76">
        <v>8786</v>
      </c>
      <c r="J31" s="76">
        <v>7248</v>
      </c>
      <c r="K31" s="76">
        <v>8006</v>
      </c>
      <c r="L31" s="76">
        <v>9167</v>
      </c>
      <c r="M31" s="76">
        <v>8644</v>
      </c>
      <c r="N31" s="76">
        <v>11375</v>
      </c>
      <c r="O31" s="76">
        <v>11050</v>
      </c>
      <c r="P31" s="76">
        <v>13493</v>
      </c>
      <c r="Q31" s="76">
        <v>16416</v>
      </c>
      <c r="R31" s="76">
        <v>15323</v>
      </c>
      <c r="S31" s="76">
        <v>15748</v>
      </c>
      <c r="T31" s="76">
        <v>16630</v>
      </c>
      <c r="U31" s="76">
        <v>16425</v>
      </c>
      <c r="V31" s="76">
        <v>17361</v>
      </c>
      <c r="W31" s="76">
        <v>18727</v>
      </c>
      <c r="X31" s="76">
        <v>17838</v>
      </c>
      <c r="Y31" s="76">
        <v>16312</v>
      </c>
      <c r="Z31" s="76">
        <v>14897</v>
      </c>
      <c r="AA31" s="76">
        <v>13619</v>
      </c>
      <c r="AB31" s="76">
        <v>14318</v>
      </c>
      <c r="AC31" s="3"/>
      <c r="AD31" s="3"/>
    </row>
    <row r="32" spans="1:30" ht="14.5" customHeight="1" x14ac:dyDescent="0.35">
      <c r="B32" s="119" t="s">
        <v>157</v>
      </c>
      <c r="C32" s="65">
        <v>2770</v>
      </c>
      <c r="D32" s="65">
        <v>3607</v>
      </c>
      <c r="E32" s="65">
        <v>4562</v>
      </c>
      <c r="F32" s="65">
        <v>3926</v>
      </c>
      <c r="G32" s="65">
        <v>3520</v>
      </c>
      <c r="H32" s="65">
        <v>3945</v>
      </c>
      <c r="I32" s="65">
        <v>5058</v>
      </c>
      <c r="J32" s="65">
        <v>4124</v>
      </c>
      <c r="K32" s="65">
        <v>4505</v>
      </c>
      <c r="L32" s="65">
        <v>5310</v>
      </c>
      <c r="M32" s="65">
        <v>5566</v>
      </c>
      <c r="N32" s="65">
        <v>6798</v>
      </c>
      <c r="O32" s="65">
        <v>6943</v>
      </c>
      <c r="P32" s="65">
        <v>9263</v>
      </c>
      <c r="Q32" s="65">
        <v>8538</v>
      </c>
      <c r="R32" s="65">
        <v>7635</v>
      </c>
      <c r="S32" s="65">
        <v>9218</v>
      </c>
      <c r="T32" s="65">
        <v>9290</v>
      </c>
      <c r="U32" s="65">
        <v>9759</v>
      </c>
      <c r="V32" s="65">
        <v>8964</v>
      </c>
      <c r="W32" s="65">
        <v>9715</v>
      </c>
      <c r="X32" s="65">
        <v>10036</v>
      </c>
      <c r="Y32" s="65">
        <v>10709</v>
      </c>
      <c r="Z32" s="65">
        <v>10592</v>
      </c>
      <c r="AA32" s="65">
        <v>9775</v>
      </c>
      <c r="AB32" s="65">
        <v>10791</v>
      </c>
    </row>
    <row r="33" spans="2:28" ht="14.5" customHeight="1" x14ac:dyDescent="0.35">
      <c r="B33" s="62" t="s">
        <v>152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62">
        <v>573</v>
      </c>
      <c r="N33" s="77">
        <v>0</v>
      </c>
      <c r="O33" s="77">
        <v>0</v>
      </c>
      <c r="P33" s="77">
        <v>0</v>
      </c>
      <c r="Q33" s="62">
        <v>2039</v>
      </c>
      <c r="R33" s="62">
        <v>1687</v>
      </c>
      <c r="S33" s="62">
        <v>1549</v>
      </c>
      <c r="T33" s="62">
        <v>903</v>
      </c>
      <c r="U33" s="62">
        <v>1459</v>
      </c>
      <c r="V33" s="62">
        <v>819</v>
      </c>
      <c r="W33" s="62">
        <v>659</v>
      </c>
      <c r="X33" s="62">
        <v>932</v>
      </c>
      <c r="Y33" s="62">
        <v>938</v>
      </c>
      <c r="Z33" s="62">
        <v>826</v>
      </c>
      <c r="AA33" s="62">
        <v>571</v>
      </c>
      <c r="AB33" s="62">
        <v>482</v>
      </c>
    </row>
    <row r="34" spans="2:28" ht="14.5" customHeight="1" x14ac:dyDescent="0.35">
      <c r="B34" s="118" t="s">
        <v>96</v>
      </c>
      <c r="C34" s="78">
        <v>0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2422</v>
      </c>
      <c r="R34" s="78">
        <v>2739</v>
      </c>
      <c r="S34" s="78">
        <v>1997</v>
      </c>
      <c r="T34" s="78">
        <v>2068</v>
      </c>
      <c r="U34" s="78">
        <v>892</v>
      </c>
      <c r="V34" s="78">
        <v>0</v>
      </c>
      <c r="W34" s="78">
        <v>0</v>
      </c>
      <c r="X34" s="78">
        <v>0</v>
      </c>
      <c r="Y34" s="78">
        <v>0</v>
      </c>
      <c r="Z34" s="78" t="s">
        <v>82</v>
      </c>
      <c r="AA34" s="78">
        <v>0</v>
      </c>
      <c r="AB34" s="78">
        <v>0</v>
      </c>
    </row>
    <row r="35" spans="2:28" ht="14.5" customHeight="1" x14ac:dyDescent="0.35">
      <c r="B35" s="62" t="s">
        <v>153</v>
      </c>
      <c r="C35" s="62">
        <v>22</v>
      </c>
      <c r="D35" s="62">
        <v>676</v>
      </c>
      <c r="E35" s="62">
        <v>18</v>
      </c>
      <c r="F35" s="62">
        <v>283</v>
      </c>
      <c r="G35" s="62">
        <v>296</v>
      </c>
      <c r="H35" s="62">
        <v>306</v>
      </c>
      <c r="I35" s="62">
        <v>280</v>
      </c>
      <c r="J35" s="62">
        <v>22</v>
      </c>
      <c r="K35" s="62">
        <v>260</v>
      </c>
      <c r="L35" s="62">
        <v>261</v>
      </c>
      <c r="M35" s="62">
        <v>433</v>
      </c>
      <c r="N35" s="62">
        <v>23</v>
      </c>
      <c r="O35" s="62">
        <v>30</v>
      </c>
      <c r="P35" s="62">
        <v>323</v>
      </c>
      <c r="Q35" s="62">
        <v>829</v>
      </c>
      <c r="R35" s="62">
        <v>822</v>
      </c>
      <c r="S35" s="62">
        <v>828</v>
      </c>
      <c r="T35" s="62">
        <v>536</v>
      </c>
      <c r="U35" s="62">
        <v>36</v>
      </c>
      <c r="V35" s="62">
        <v>498</v>
      </c>
      <c r="W35" s="62">
        <v>949</v>
      </c>
      <c r="X35" s="62">
        <v>966</v>
      </c>
      <c r="Y35" s="62">
        <v>38</v>
      </c>
      <c r="Z35" s="62">
        <v>48</v>
      </c>
      <c r="AA35" s="62">
        <v>120</v>
      </c>
      <c r="AB35" s="62">
        <v>415</v>
      </c>
    </row>
    <row r="36" spans="2:28" ht="14.5" customHeight="1" x14ac:dyDescent="0.35">
      <c r="B36" s="65" t="s">
        <v>154</v>
      </c>
      <c r="C36" s="65">
        <v>0</v>
      </c>
      <c r="D36" s="65">
        <v>0</v>
      </c>
      <c r="E36" s="65">
        <v>1156</v>
      </c>
      <c r="F36" s="65">
        <v>1030</v>
      </c>
      <c r="G36" s="65">
        <v>145</v>
      </c>
      <c r="H36" s="65">
        <v>1799</v>
      </c>
      <c r="I36" s="65">
        <v>1840</v>
      </c>
      <c r="J36" s="65">
        <v>1842</v>
      </c>
      <c r="K36" s="65">
        <v>1931</v>
      </c>
      <c r="L36" s="65">
        <v>2118</v>
      </c>
      <c r="M36" s="65">
        <v>180</v>
      </c>
      <c r="N36" s="65">
        <v>279</v>
      </c>
      <c r="O36" s="65">
        <v>157</v>
      </c>
      <c r="P36" s="65">
        <v>510</v>
      </c>
      <c r="Q36" s="65">
        <v>431</v>
      </c>
      <c r="R36" s="65">
        <v>517</v>
      </c>
      <c r="S36" s="65">
        <v>415</v>
      </c>
      <c r="T36" s="65">
        <v>2089</v>
      </c>
      <c r="U36" s="65">
        <v>2079</v>
      </c>
      <c r="V36" s="65">
        <v>4941</v>
      </c>
      <c r="W36" s="65">
        <v>5465</v>
      </c>
      <c r="X36" s="65">
        <v>3875</v>
      </c>
      <c r="Y36" s="65">
        <v>2046</v>
      </c>
      <c r="Z36" s="65">
        <v>1201</v>
      </c>
      <c r="AA36" s="65">
        <v>1148</v>
      </c>
      <c r="AB36" s="65">
        <v>529</v>
      </c>
    </row>
    <row r="37" spans="2:28" ht="14.5" customHeight="1" x14ac:dyDescent="0.35">
      <c r="B37" s="62" t="s">
        <v>205</v>
      </c>
      <c r="C37" s="62">
        <v>198</v>
      </c>
      <c r="D37" s="62">
        <v>246</v>
      </c>
      <c r="E37" s="62">
        <v>279</v>
      </c>
      <c r="F37" s="62">
        <v>302</v>
      </c>
      <c r="G37" s="62">
        <v>326</v>
      </c>
      <c r="H37" s="62">
        <v>400</v>
      </c>
      <c r="I37" s="62">
        <v>371</v>
      </c>
      <c r="J37" s="62">
        <v>410</v>
      </c>
      <c r="K37" s="62">
        <v>408</v>
      </c>
      <c r="L37" s="62">
        <v>496</v>
      </c>
      <c r="M37" s="62">
        <v>425</v>
      </c>
      <c r="N37" s="62">
        <v>454</v>
      </c>
      <c r="O37" s="62">
        <v>467</v>
      </c>
      <c r="P37" s="62">
        <v>616</v>
      </c>
      <c r="Q37" s="62">
        <v>584</v>
      </c>
      <c r="R37" s="62">
        <v>583</v>
      </c>
      <c r="S37" s="62">
        <v>542</v>
      </c>
      <c r="T37" s="62">
        <v>683</v>
      </c>
      <c r="U37" s="62">
        <v>624</v>
      </c>
      <c r="V37" s="62">
        <v>656</v>
      </c>
      <c r="W37" s="62">
        <v>640</v>
      </c>
      <c r="X37" s="62">
        <v>760</v>
      </c>
      <c r="Y37" s="62">
        <v>682</v>
      </c>
      <c r="Z37" s="62">
        <v>720</v>
      </c>
      <c r="AA37" s="62">
        <v>697</v>
      </c>
      <c r="AB37" s="62">
        <v>838</v>
      </c>
    </row>
    <row r="38" spans="2:28" ht="14.5" customHeight="1" x14ac:dyDescent="0.35">
      <c r="B38" s="65" t="s">
        <v>155</v>
      </c>
      <c r="C38" s="65">
        <v>65</v>
      </c>
      <c r="D38" s="65">
        <v>81</v>
      </c>
      <c r="E38" s="65">
        <v>109</v>
      </c>
      <c r="F38" s="65">
        <v>119</v>
      </c>
      <c r="G38" s="65">
        <v>135</v>
      </c>
      <c r="H38" s="65">
        <v>158</v>
      </c>
      <c r="I38" s="65">
        <v>172</v>
      </c>
      <c r="J38" s="65">
        <v>184</v>
      </c>
      <c r="K38" s="65">
        <v>213</v>
      </c>
      <c r="L38" s="65">
        <v>197</v>
      </c>
      <c r="M38" s="65">
        <v>244</v>
      </c>
      <c r="N38" s="65">
        <v>285</v>
      </c>
      <c r="O38" s="65">
        <v>366</v>
      </c>
      <c r="P38" s="65">
        <v>375</v>
      </c>
      <c r="Q38" s="65">
        <v>435</v>
      </c>
      <c r="R38" s="65">
        <v>349</v>
      </c>
      <c r="S38" s="65">
        <v>397</v>
      </c>
      <c r="T38" s="65">
        <v>373</v>
      </c>
      <c r="U38" s="65">
        <v>532</v>
      </c>
      <c r="V38" s="65">
        <v>443</v>
      </c>
      <c r="W38" s="65">
        <v>374</v>
      </c>
      <c r="X38" s="65">
        <v>393</v>
      </c>
      <c r="Y38" s="65">
        <v>412</v>
      </c>
      <c r="Z38" s="65">
        <v>399</v>
      </c>
      <c r="AA38" s="65">
        <v>437</v>
      </c>
      <c r="AB38" s="65">
        <v>454</v>
      </c>
    </row>
    <row r="39" spans="2:28" ht="14.5" customHeight="1" x14ac:dyDescent="0.35">
      <c r="B39" s="62" t="s">
        <v>156</v>
      </c>
      <c r="C39" s="62">
        <v>95</v>
      </c>
      <c r="D39" s="62">
        <v>104</v>
      </c>
      <c r="E39" s="62">
        <v>94</v>
      </c>
      <c r="F39" s="62">
        <v>261</v>
      </c>
      <c r="G39" s="62">
        <v>287</v>
      </c>
      <c r="H39" s="62">
        <v>151</v>
      </c>
      <c r="I39" s="62">
        <v>41</v>
      </c>
      <c r="J39" s="62">
        <v>85</v>
      </c>
      <c r="K39" s="62">
        <v>104</v>
      </c>
      <c r="L39" s="62">
        <v>110</v>
      </c>
      <c r="M39" s="62">
        <v>368</v>
      </c>
      <c r="N39" s="62">
        <v>2558</v>
      </c>
      <c r="O39" s="62">
        <v>2241</v>
      </c>
      <c r="P39" s="62">
        <v>1340</v>
      </c>
      <c r="Q39" s="62">
        <v>201</v>
      </c>
      <c r="R39" s="62">
        <v>173</v>
      </c>
      <c r="S39" s="62">
        <v>0</v>
      </c>
      <c r="T39" s="62">
        <v>0</v>
      </c>
      <c r="U39" s="62">
        <v>0</v>
      </c>
      <c r="V39" s="62">
        <v>0</v>
      </c>
      <c r="W39" s="62">
        <v>0</v>
      </c>
      <c r="X39" s="62">
        <v>0</v>
      </c>
      <c r="Y39" s="63" t="s">
        <v>82</v>
      </c>
      <c r="Z39" s="63" t="s">
        <v>82</v>
      </c>
      <c r="AA39" s="63">
        <v>0</v>
      </c>
      <c r="AB39" s="63">
        <v>0</v>
      </c>
    </row>
    <row r="40" spans="2:28" ht="14.5" customHeight="1" x14ac:dyDescent="0.35">
      <c r="B40" s="65" t="s">
        <v>158</v>
      </c>
      <c r="C40" s="65">
        <v>61</v>
      </c>
      <c r="D40" s="65">
        <v>128</v>
      </c>
      <c r="E40" s="65">
        <v>108</v>
      </c>
      <c r="F40" s="65">
        <v>57</v>
      </c>
      <c r="G40" s="65">
        <v>244</v>
      </c>
      <c r="H40" s="65">
        <v>120</v>
      </c>
      <c r="I40" s="65">
        <v>104</v>
      </c>
      <c r="J40" s="65">
        <v>103</v>
      </c>
      <c r="K40" s="65">
        <v>119</v>
      </c>
      <c r="L40" s="65">
        <v>146</v>
      </c>
      <c r="M40" s="65">
        <v>158</v>
      </c>
      <c r="N40" s="65">
        <v>139</v>
      </c>
      <c r="O40" s="65">
        <v>180</v>
      </c>
      <c r="P40" s="65">
        <v>198</v>
      </c>
      <c r="Q40" s="65">
        <v>265</v>
      </c>
      <c r="R40" s="65">
        <v>225</v>
      </c>
      <c r="S40" s="65">
        <v>233</v>
      </c>
      <c r="T40" s="65">
        <v>255</v>
      </c>
      <c r="U40" s="65">
        <v>298</v>
      </c>
      <c r="V40" s="65">
        <v>295</v>
      </c>
      <c r="W40" s="65">
        <v>281</v>
      </c>
      <c r="X40" s="65">
        <v>347</v>
      </c>
      <c r="Y40" s="65">
        <v>529</v>
      </c>
      <c r="Z40" s="65">
        <v>366</v>
      </c>
      <c r="AA40" s="65">
        <v>316</v>
      </c>
      <c r="AB40" s="65">
        <v>325</v>
      </c>
    </row>
    <row r="41" spans="2:28" ht="14.5" customHeight="1" x14ac:dyDescent="0.35">
      <c r="B41" s="79" t="s">
        <v>206</v>
      </c>
      <c r="C41" s="79">
        <v>0</v>
      </c>
      <c r="D41" s="79">
        <v>0</v>
      </c>
      <c r="E41" s="79">
        <v>0</v>
      </c>
      <c r="F41" s="79">
        <v>76</v>
      </c>
      <c r="G41" s="79">
        <v>0</v>
      </c>
      <c r="H41" s="62">
        <v>158</v>
      </c>
      <c r="I41" s="79">
        <v>424</v>
      </c>
      <c r="J41" s="79">
        <v>100</v>
      </c>
      <c r="K41" s="79">
        <v>163</v>
      </c>
      <c r="L41" s="79">
        <v>177</v>
      </c>
      <c r="M41" s="79">
        <v>0</v>
      </c>
      <c r="N41" s="77">
        <v>0</v>
      </c>
      <c r="O41" s="77">
        <v>27</v>
      </c>
      <c r="P41" s="79">
        <v>24</v>
      </c>
      <c r="Q41" s="79">
        <v>0</v>
      </c>
      <c r="R41" s="79">
        <v>0</v>
      </c>
      <c r="S41" s="79">
        <v>0</v>
      </c>
      <c r="T41" s="79">
        <v>8</v>
      </c>
      <c r="U41" s="79">
        <v>0</v>
      </c>
      <c r="V41" s="79">
        <v>28</v>
      </c>
      <c r="W41" s="79">
        <v>55</v>
      </c>
      <c r="X41" s="79">
        <v>23</v>
      </c>
      <c r="Y41" s="79">
        <v>34</v>
      </c>
      <c r="Z41" s="79">
        <v>58</v>
      </c>
      <c r="AA41" s="79">
        <v>5</v>
      </c>
      <c r="AB41" s="79">
        <v>0</v>
      </c>
    </row>
    <row r="42" spans="2:28" ht="14.5" customHeight="1" x14ac:dyDescent="0.35">
      <c r="B42" s="65" t="s">
        <v>207</v>
      </c>
      <c r="C42" s="65">
        <v>0</v>
      </c>
      <c r="D42" s="65">
        <v>0</v>
      </c>
      <c r="E42" s="65">
        <v>0</v>
      </c>
      <c r="F42" s="65">
        <v>0</v>
      </c>
      <c r="G42" s="65">
        <v>0</v>
      </c>
      <c r="H42" s="65">
        <v>264</v>
      </c>
      <c r="I42" s="65">
        <v>85</v>
      </c>
      <c r="J42" s="65">
        <v>85</v>
      </c>
      <c r="K42" s="65">
        <v>0</v>
      </c>
      <c r="L42" s="65">
        <v>54</v>
      </c>
      <c r="M42" s="65">
        <v>168</v>
      </c>
      <c r="N42" s="65">
        <v>168</v>
      </c>
      <c r="O42" s="65">
        <v>0</v>
      </c>
      <c r="P42" s="65">
        <v>0</v>
      </c>
      <c r="Q42" s="65">
        <v>111</v>
      </c>
      <c r="R42" s="65">
        <v>68</v>
      </c>
      <c r="S42" s="65">
        <v>0</v>
      </c>
      <c r="T42" s="65">
        <v>0</v>
      </c>
      <c r="U42" s="65">
        <v>0</v>
      </c>
      <c r="V42" s="65">
        <v>0</v>
      </c>
      <c r="W42" s="65">
        <v>0</v>
      </c>
      <c r="X42" s="65">
        <v>0</v>
      </c>
      <c r="Y42" s="65">
        <v>129</v>
      </c>
      <c r="Z42" s="65">
        <v>20</v>
      </c>
      <c r="AA42" s="65">
        <v>1</v>
      </c>
      <c r="AB42" s="65">
        <v>1</v>
      </c>
    </row>
    <row r="43" spans="2:28" ht="14.5" customHeight="1" x14ac:dyDescent="0.35">
      <c r="B43" s="79" t="s">
        <v>159</v>
      </c>
      <c r="C43" s="79">
        <v>104</v>
      </c>
      <c r="D43" s="79">
        <v>158</v>
      </c>
      <c r="E43" s="79">
        <v>176</v>
      </c>
      <c r="F43" s="79">
        <v>142</v>
      </c>
      <c r="G43" s="79">
        <v>188</v>
      </c>
      <c r="H43" s="62">
        <v>111</v>
      </c>
      <c r="I43" s="79">
        <v>227</v>
      </c>
      <c r="J43" s="79">
        <v>176</v>
      </c>
      <c r="K43" s="79">
        <v>139</v>
      </c>
      <c r="L43" s="79">
        <v>82</v>
      </c>
      <c r="M43" s="79">
        <v>356</v>
      </c>
      <c r="N43" s="77">
        <v>331</v>
      </c>
      <c r="O43" s="77">
        <v>275</v>
      </c>
      <c r="P43" s="79">
        <v>245</v>
      </c>
      <c r="Q43" s="79">
        <v>328</v>
      </c>
      <c r="R43" s="79">
        <v>305</v>
      </c>
      <c r="S43" s="79">
        <v>214</v>
      </c>
      <c r="T43" s="79">
        <v>133</v>
      </c>
      <c r="U43" s="79">
        <v>418</v>
      </c>
      <c r="V43" s="79">
        <v>336</v>
      </c>
      <c r="W43" s="79">
        <v>288</v>
      </c>
      <c r="X43" s="79">
        <v>154</v>
      </c>
      <c r="Y43" s="79">
        <v>449</v>
      </c>
      <c r="Z43" s="79">
        <v>372</v>
      </c>
      <c r="AA43" s="79">
        <v>266</v>
      </c>
      <c r="AB43" s="79">
        <v>182</v>
      </c>
    </row>
    <row r="44" spans="2:28" ht="14.5" customHeight="1" x14ac:dyDescent="0.35">
      <c r="B44" s="65" t="s">
        <v>160</v>
      </c>
      <c r="C44" s="65">
        <v>66</v>
      </c>
      <c r="D44" s="65">
        <v>125</v>
      </c>
      <c r="E44" s="65">
        <v>219</v>
      </c>
      <c r="F44" s="65">
        <v>181</v>
      </c>
      <c r="G44" s="65">
        <v>121</v>
      </c>
      <c r="H44" s="65">
        <v>136</v>
      </c>
      <c r="I44" s="65">
        <v>184</v>
      </c>
      <c r="J44" s="65">
        <v>117</v>
      </c>
      <c r="K44" s="65">
        <v>164</v>
      </c>
      <c r="L44" s="65">
        <v>216</v>
      </c>
      <c r="M44" s="65">
        <v>173</v>
      </c>
      <c r="N44" s="65">
        <v>340</v>
      </c>
      <c r="O44" s="65">
        <v>364</v>
      </c>
      <c r="P44" s="65">
        <v>599</v>
      </c>
      <c r="Q44" s="65">
        <v>233</v>
      </c>
      <c r="R44" s="65">
        <v>220</v>
      </c>
      <c r="S44" s="65">
        <v>355</v>
      </c>
      <c r="T44" s="65">
        <v>292</v>
      </c>
      <c r="U44" s="65">
        <v>328</v>
      </c>
      <c r="V44" s="65">
        <v>381</v>
      </c>
      <c r="W44" s="65">
        <v>301</v>
      </c>
      <c r="X44" s="65">
        <v>352</v>
      </c>
      <c r="Y44" s="65">
        <v>346</v>
      </c>
      <c r="Z44" s="65">
        <v>295</v>
      </c>
      <c r="AA44" s="65">
        <v>283</v>
      </c>
      <c r="AB44" s="65">
        <v>301</v>
      </c>
    </row>
    <row r="45" spans="2:28" ht="14.5" customHeight="1" x14ac:dyDescent="0.35">
      <c r="B45" s="76" t="s">
        <v>6</v>
      </c>
      <c r="C45" s="76">
        <v>1779</v>
      </c>
      <c r="D45" s="76">
        <v>1716</v>
      </c>
      <c r="E45" s="76">
        <v>9721</v>
      </c>
      <c r="F45" s="76">
        <v>9831</v>
      </c>
      <c r="G45" s="76">
        <v>10246</v>
      </c>
      <c r="H45" s="76">
        <v>8482</v>
      </c>
      <c r="I45" s="76">
        <v>8688</v>
      </c>
      <c r="J45" s="76">
        <v>8778</v>
      </c>
      <c r="K45" s="76">
        <v>10558</v>
      </c>
      <c r="L45" s="76">
        <v>9200</v>
      </c>
      <c r="M45" s="76">
        <v>11444</v>
      </c>
      <c r="N45" s="76">
        <v>18128</v>
      </c>
      <c r="O45" s="76">
        <v>19075</v>
      </c>
      <c r="P45" s="76">
        <v>19334</v>
      </c>
      <c r="Q45" s="76">
        <v>20306</v>
      </c>
      <c r="R45" s="76">
        <v>19786</v>
      </c>
      <c r="S45" s="76">
        <v>20223</v>
      </c>
      <c r="T45" s="76">
        <v>20386</v>
      </c>
      <c r="U45" s="76">
        <v>22122</v>
      </c>
      <c r="V45" s="76">
        <v>19652</v>
      </c>
      <c r="W45" s="76">
        <v>20520</v>
      </c>
      <c r="X45" s="76">
        <v>21085</v>
      </c>
      <c r="Y45" s="76">
        <v>24026</v>
      </c>
      <c r="Z45" s="76">
        <v>24403</v>
      </c>
      <c r="AA45" s="76">
        <v>25085</v>
      </c>
      <c r="AB45" s="76">
        <v>25083</v>
      </c>
    </row>
    <row r="46" spans="2:28" ht="14.5" customHeight="1" x14ac:dyDescent="0.35">
      <c r="B46" s="65" t="s">
        <v>157</v>
      </c>
      <c r="C46" s="65">
        <v>0</v>
      </c>
      <c r="D46" s="65">
        <v>0</v>
      </c>
      <c r="E46" s="65">
        <v>0</v>
      </c>
      <c r="F46" s="65">
        <v>0</v>
      </c>
      <c r="G46" s="65">
        <v>0</v>
      </c>
      <c r="H46" s="65">
        <v>0</v>
      </c>
      <c r="I46" s="65">
        <v>0</v>
      </c>
      <c r="J46" s="65">
        <v>0</v>
      </c>
      <c r="K46" s="65">
        <v>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0</v>
      </c>
      <c r="T46" s="65">
        <v>0</v>
      </c>
      <c r="U46" s="65">
        <v>38</v>
      </c>
      <c r="V46" s="65">
        <v>33</v>
      </c>
      <c r="W46" s="65">
        <v>25</v>
      </c>
      <c r="X46" s="65">
        <v>18</v>
      </c>
      <c r="Y46" s="65">
        <v>12</v>
      </c>
      <c r="Z46" s="65">
        <v>5</v>
      </c>
      <c r="AA46" s="78">
        <v>0</v>
      </c>
      <c r="AB46" s="78">
        <v>0</v>
      </c>
    </row>
    <row r="47" spans="2:28" ht="14.5" customHeight="1" x14ac:dyDescent="0.35">
      <c r="B47" s="124" t="s">
        <v>96</v>
      </c>
      <c r="C47" s="62">
        <v>0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>
        <v>0</v>
      </c>
      <c r="N47" s="62">
        <v>0</v>
      </c>
      <c r="O47" s="62">
        <v>0</v>
      </c>
      <c r="P47" s="62">
        <v>704</v>
      </c>
      <c r="Q47" s="62">
        <v>780</v>
      </c>
      <c r="R47" s="62">
        <v>0</v>
      </c>
      <c r="S47" s="62">
        <v>0</v>
      </c>
      <c r="T47" s="62">
        <v>0</v>
      </c>
      <c r="U47" s="62">
        <v>0</v>
      </c>
      <c r="V47" s="62">
        <v>0</v>
      </c>
      <c r="W47" s="62">
        <v>0</v>
      </c>
      <c r="X47" s="62">
        <v>0</v>
      </c>
      <c r="Y47" s="62">
        <v>0</v>
      </c>
      <c r="Z47" s="133" t="s">
        <v>82</v>
      </c>
      <c r="AA47" s="63">
        <v>0</v>
      </c>
      <c r="AB47" s="63">
        <v>0</v>
      </c>
    </row>
    <row r="48" spans="2:28" ht="14.5" customHeight="1" x14ac:dyDescent="0.35">
      <c r="B48" s="65" t="s">
        <v>153</v>
      </c>
      <c r="C48" s="65">
        <v>451</v>
      </c>
      <c r="D48" s="65">
        <v>102</v>
      </c>
      <c r="E48" s="65">
        <v>576</v>
      </c>
      <c r="F48" s="65">
        <v>573</v>
      </c>
      <c r="G48" s="65">
        <v>968</v>
      </c>
      <c r="H48" s="65">
        <v>964</v>
      </c>
      <c r="I48" s="65">
        <v>952</v>
      </c>
      <c r="J48" s="65">
        <v>950</v>
      </c>
      <c r="K48" s="65">
        <v>984</v>
      </c>
      <c r="L48" s="65">
        <v>975</v>
      </c>
      <c r="M48" s="65">
        <v>1154</v>
      </c>
      <c r="N48" s="65">
        <v>1528</v>
      </c>
      <c r="O48" s="65">
        <v>1535</v>
      </c>
      <c r="P48" s="65">
        <v>1238</v>
      </c>
      <c r="Q48" s="65">
        <v>737</v>
      </c>
      <c r="R48" s="65">
        <v>735</v>
      </c>
      <c r="S48" s="65">
        <v>1034</v>
      </c>
      <c r="T48" s="65">
        <v>1244</v>
      </c>
      <c r="U48" s="65">
        <v>1947</v>
      </c>
      <c r="V48" s="65">
        <v>1507</v>
      </c>
      <c r="W48" s="65">
        <v>926</v>
      </c>
      <c r="X48" s="65">
        <v>1626</v>
      </c>
      <c r="Y48" s="65">
        <v>1720</v>
      </c>
      <c r="Z48" s="65">
        <v>2267</v>
      </c>
      <c r="AA48" s="65">
        <v>2990</v>
      </c>
      <c r="AB48" s="65">
        <v>3141</v>
      </c>
    </row>
    <row r="49" spans="2:16384" ht="14.5" customHeight="1" x14ac:dyDescent="0.35">
      <c r="B49" s="62" t="s">
        <v>154</v>
      </c>
      <c r="C49" s="62">
        <v>0</v>
      </c>
      <c r="D49" s="62">
        <v>0</v>
      </c>
      <c r="E49" s="62">
        <v>6727</v>
      </c>
      <c r="F49" s="62">
        <v>6743</v>
      </c>
      <c r="G49" s="62">
        <v>6503</v>
      </c>
      <c r="H49" s="62">
        <v>4716</v>
      </c>
      <c r="I49" s="62">
        <v>4759</v>
      </c>
      <c r="J49" s="62">
        <v>4758</v>
      </c>
      <c r="K49" s="62">
        <v>6360</v>
      </c>
      <c r="L49" s="62">
        <v>4809</v>
      </c>
      <c r="M49" s="62">
        <v>6266</v>
      </c>
      <c r="N49" s="62">
        <v>9169</v>
      </c>
      <c r="O49" s="62">
        <v>9644</v>
      </c>
      <c r="P49" s="62">
        <v>10064</v>
      </c>
      <c r="Q49" s="62">
        <v>10594</v>
      </c>
      <c r="R49" s="62">
        <v>10808</v>
      </c>
      <c r="S49" s="62">
        <v>10943</v>
      </c>
      <c r="T49" s="62">
        <v>10225</v>
      </c>
      <c r="U49" s="62">
        <v>11122</v>
      </c>
      <c r="V49" s="62">
        <v>9012</v>
      </c>
      <c r="W49" s="62">
        <v>10392</v>
      </c>
      <c r="X49" s="62">
        <v>10151</v>
      </c>
      <c r="Y49" s="62">
        <v>12761</v>
      </c>
      <c r="Z49" s="62">
        <v>12803</v>
      </c>
      <c r="AA49" s="62">
        <v>12341</v>
      </c>
      <c r="AB49" s="62">
        <v>12213</v>
      </c>
    </row>
    <row r="50" spans="2:16384" ht="14.5" customHeight="1" x14ac:dyDescent="0.35">
      <c r="B50" s="65" t="s">
        <v>85</v>
      </c>
      <c r="C50" s="65">
        <v>89</v>
      </c>
      <c r="D50" s="65">
        <v>265</v>
      </c>
      <c r="E50" s="65">
        <v>396</v>
      </c>
      <c r="F50" s="65">
        <v>373</v>
      </c>
      <c r="G50" s="65">
        <v>273</v>
      </c>
      <c r="H50" s="65">
        <v>149</v>
      </c>
      <c r="I50" s="65">
        <v>82</v>
      </c>
      <c r="J50" s="65">
        <v>91</v>
      </c>
      <c r="K50" s="65">
        <v>72</v>
      </c>
      <c r="L50" s="65">
        <v>50</v>
      </c>
      <c r="M50" s="65">
        <v>0</v>
      </c>
      <c r="N50" s="65">
        <v>0</v>
      </c>
      <c r="O50" s="65">
        <v>0</v>
      </c>
      <c r="P50" s="65">
        <v>0</v>
      </c>
      <c r="Q50" s="65">
        <v>0</v>
      </c>
      <c r="R50" s="65">
        <v>0</v>
      </c>
      <c r="S50" s="65">
        <v>0</v>
      </c>
      <c r="T50" s="65">
        <v>0</v>
      </c>
      <c r="U50" s="65">
        <v>0</v>
      </c>
      <c r="V50" s="65">
        <v>0</v>
      </c>
      <c r="W50" s="65">
        <v>0</v>
      </c>
      <c r="X50" s="65">
        <v>0</v>
      </c>
      <c r="Y50" s="66" t="s">
        <v>82</v>
      </c>
      <c r="Z50" s="66" t="s">
        <v>82</v>
      </c>
      <c r="AA50" s="78">
        <v>0</v>
      </c>
      <c r="AB50" s="78">
        <v>0</v>
      </c>
      <c r="AC50" s="63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  <c r="AMM50"/>
      <c r="AMN50"/>
      <c r="AMO50"/>
      <c r="AMP50"/>
      <c r="AMQ50"/>
      <c r="AMR50"/>
      <c r="AMS50"/>
      <c r="AMT50"/>
      <c r="AMU50"/>
      <c r="AMV50"/>
      <c r="AMW50"/>
      <c r="AMX50"/>
      <c r="AMY50"/>
      <c r="AMZ50"/>
      <c r="ANA50"/>
      <c r="ANB50"/>
      <c r="ANC50"/>
      <c r="AND50"/>
      <c r="ANE50"/>
      <c r="ANF50"/>
      <c r="ANG50"/>
      <c r="ANH50"/>
      <c r="ANI50"/>
      <c r="ANJ50"/>
      <c r="ANK50"/>
      <c r="ANL50"/>
      <c r="ANM50"/>
      <c r="ANN50"/>
      <c r="ANO50"/>
      <c r="ANP50"/>
      <c r="ANQ50"/>
      <c r="ANR50"/>
      <c r="ANS50"/>
      <c r="ANT50"/>
      <c r="ANU50"/>
      <c r="ANV50"/>
      <c r="ANW50"/>
      <c r="ANX50"/>
      <c r="ANY50"/>
      <c r="ANZ50"/>
      <c r="AOA50"/>
      <c r="AOB50"/>
      <c r="AOC50"/>
      <c r="AOD50"/>
      <c r="AOE50"/>
      <c r="AOF50"/>
      <c r="AOG50"/>
      <c r="AOH50"/>
      <c r="AOI50"/>
      <c r="AOJ50"/>
      <c r="AOK50"/>
      <c r="AOL50"/>
      <c r="AOM50"/>
      <c r="AON50"/>
      <c r="AOO50"/>
      <c r="AOP50"/>
      <c r="AOQ50"/>
      <c r="AOR50"/>
      <c r="AOS50"/>
      <c r="AOT50"/>
      <c r="AOU50"/>
      <c r="AOV50"/>
      <c r="AOW50"/>
      <c r="AOX50"/>
      <c r="AOY50"/>
      <c r="AOZ50"/>
      <c r="APA50"/>
      <c r="APB50"/>
      <c r="APC50"/>
      <c r="APD50"/>
      <c r="APE50"/>
      <c r="APF50"/>
      <c r="APG50"/>
      <c r="APH50"/>
      <c r="API50"/>
      <c r="APJ50"/>
      <c r="APK50"/>
      <c r="APL50"/>
      <c r="APM50"/>
      <c r="APN50"/>
      <c r="APO50"/>
      <c r="APP50"/>
      <c r="APQ50"/>
      <c r="APR50"/>
      <c r="APS50"/>
      <c r="APT50"/>
      <c r="APU50"/>
      <c r="APV50"/>
      <c r="APW50"/>
      <c r="APX50"/>
      <c r="APY50"/>
      <c r="APZ50"/>
      <c r="AQA50"/>
      <c r="AQB50"/>
      <c r="AQC50"/>
      <c r="AQD50"/>
      <c r="AQE50"/>
      <c r="AQF50"/>
      <c r="AQG50"/>
      <c r="AQH50"/>
      <c r="AQI50"/>
      <c r="AQJ50"/>
      <c r="AQK50"/>
      <c r="AQL50"/>
      <c r="AQM50"/>
      <c r="AQN50"/>
      <c r="AQO50"/>
      <c r="AQP50"/>
      <c r="AQQ50"/>
      <c r="AQR50"/>
      <c r="AQS50"/>
      <c r="AQT50"/>
      <c r="AQU50"/>
      <c r="AQV50"/>
      <c r="AQW50"/>
      <c r="AQX50"/>
      <c r="AQY50"/>
      <c r="AQZ50"/>
      <c r="ARA50"/>
      <c r="ARB50"/>
      <c r="ARC50"/>
      <c r="ARD50"/>
      <c r="ARE50"/>
      <c r="ARF50"/>
      <c r="ARG50"/>
      <c r="ARH50"/>
      <c r="ARI50"/>
      <c r="ARJ50"/>
      <c r="ARK50"/>
      <c r="ARL50"/>
      <c r="ARM50"/>
      <c r="ARN50"/>
      <c r="ARO50"/>
      <c r="ARP50"/>
      <c r="ARQ50"/>
      <c r="ARR50"/>
      <c r="ARS50"/>
      <c r="ART50"/>
      <c r="ARU50"/>
      <c r="ARV50"/>
      <c r="ARW50"/>
      <c r="ARX50"/>
      <c r="ARY50"/>
      <c r="ARZ50"/>
      <c r="ASA50"/>
      <c r="ASB50"/>
      <c r="ASC50"/>
      <c r="ASD50"/>
      <c r="ASE50"/>
      <c r="ASF50"/>
      <c r="ASG50"/>
      <c r="ASH50"/>
      <c r="ASI50"/>
      <c r="ASJ50"/>
      <c r="ASK50"/>
      <c r="ASL50"/>
      <c r="ASM50"/>
      <c r="ASN50"/>
      <c r="ASO50"/>
      <c r="ASP50"/>
      <c r="ASQ50"/>
      <c r="ASR50"/>
      <c r="ASS50"/>
      <c r="AST50"/>
      <c r="ASU50"/>
      <c r="ASV50"/>
      <c r="ASW50"/>
      <c r="ASX50"/>
      <c r="ASY50"/>
      <c r="ASZ50"/>
      <c r="ATA50"/>
      <c r="ATB50"/>
      <c r="ATC50"/>
      <c r="ATD50"/>
      <c r="ATE50"/>
      <c r="ATF50"/>
      <c r="ATG50"/>
      <c r="ATH50"/>
      <c r="ATI50"/>
      <c r="ATJ50"/>
      <c r="ATK50"/>
      <c r="ATL50"/>
      <c r="ATM50"/>
      <c r="ATN50"/>
      <c r="ATO50"/>
      <c r="ATP50"/>
      <c r="ATQ50"/>
      <c r="ATR50"/>
      <c r="ATS50"/>
      <c r="ATT50"/>
      <c r="ATU50"/>
      <c r="ATV50"/>
      <c r="ATW50"/>
      <c r="ATX50"/>
      <c r="ATY50"/>
      <c r="ATZ50"/>
      <c r="AUA50"/>
      <c r="AUB50"/>
      <c r="AUC50"/>
      <c r="AUD50"/>
      <c r="AUE50"/>
      <c r="AUF50"/>
      <c r="AUG50"/>
      <c r="AUH50"/>
      <c r="AUI50"/>
      <c r="AUJ50"/>
      <c r="AUK50"/>
      <c r="AUL50"/>
      <c r="AUM50"/>
      <c r="AUN50"/>
      <c r="AUO50"/>
      <c r="AUP50"/>
      <c r="AUQ50"/>
      <c r="AUR50"/>
      <c r="AUS50"/>
      <c r="AUT50"/>
      <c r="AUU50"/>
      <c r="AUV50"/>
      <c r="AUW50"/>
      <c r="AUX50"/>
      <c r="AUY50"/>
      <c r="AUZ50"/>
      <c r="AVA50"/>
      <c r="AVB50"/>
      <c r="AVC50"/>
      <c r="AVD50"/>
      <c r="AVE50"/>
      <c r="AVF50"/>
      <c r="AVG50"/>
      <c r="AVH50"/>
      <c r="AVI50"/>
      <c r="AVJ50"/>
      <c r="AVK50"/>
      <c r="AVL50"/>
      <c r="AVM50"/>
      <c r="AVN50"/>
      <c r="AVO50"/>
      <c r="AVP50"/>
      <c r="AVQ50"/>
      <c r="AVR50"/>
      <c r="AVS50"/>
      <c r="AVT50"/>
      <c r="AVU50"/>
      <c r="AVV50"/>
      <c r="AVW50"/>
      <c r="AVX50"/>
      <c r="AVY50"/>
      <c r="AVZ50"/>
      <c r="AWA50"/>
      <c r="AWB50"/>
      <c r="AWC50"/>
      <c r="AWD50"/>
      <c r="AWE50"/>
      <c r="AWF50"/>
      <c r="AWG50"/>
      <c r="AWH50"/>
      <c r="AWI50"/>
      <c r="AWJ50"/>
      <c r="AWK50"/>
      <c r="AWL50"/>
      <c r="AWM50"/>
      <c r="AWN50"/>
      <c r="AWO50"/>
      <c r="AWP50"/>
      <c r="AWQ50"/>
      <c r="AWR50"/>
      <c r="AWS50"/>
      <c r="AWT50"/>
      <c r="AWU50"/>
      <c r="AWV50"/>
      <c r="AWW50"/>
      <c r="AWX50"/>
      <c r="AWY50"/>
      <c r="AWZ50"/>
      <c r="AXA50"/>
      <c r="AXB50"/>
      <c r="AXC50"/>
      <c r="AXD50"/>
      <c r="AXE50"/>
      <c r="AXF50"/>
      <c r="AXG50"/>
      <c r="AXH50"/>
      <c r="AXI50"/>
      <c r="AXJ50"/>
      <c r="AXK50"/>
      <c r="AXL50"/>
      <c r="AXM50"/>
      <c r="AXN50"/>
      <c r="AXO50"/>
      <c r="AXP50"/>
      <c r="AXQ50"/>
      <c r="AXR50"/>
      <c r="AXS50"/>
      <c r="AXT50"/>
      <c r="AXU50"/>
      <c r="AXV50"/>
      <c r="AXW50"/>
      <c r="AXX50"/>
      <c r="AXY50"/>
      <c r="AXZ50"/>
      <c r="AYA50"/>
      <c r="AYB50"/>
      <c r="AYC50"/>
      <c r="AYD50"/>
      <c r="AYE50"/>
      <c r="AYF50"/>
      <c r="AYG50"/>
      <c r="AYH50"/>
      <c r="AYI50"/>
      <c r="AYJ50"/>
      <c r="AYK50"/>
      <c r="AYL50"/>
      <c r="AYM50"/>
      <c r="AYN50"/>
      <c r="AYO50"/>
      <c r="AYP50"/>
      <c r="AYQ50"/>
      <c r="AYR50"/>
      <c r="AYS50"/>
      <c r="AYT50"/>
      <c r="AYU50"/>
      <c r="AYV50"/>
      <c r="AYW50"/>
      <c r="AYX50"/>
      <c r="AYY50"/>
      <c r="AYZ50"/>
      <c r="AZA50"/>
      <c r="AZB50"/>
      <c r="AZC50"/>
      <c r="AZD50"/>
      <c r="AZE50"/>
      <c r="AZF50"/>
      <c r="AZG50"/>
      <c r="AZH50"/>
      <c r="AZI50"/>
      <c r="AZJ50"/>
      <c r="AZK50"/>
      <c r="AZL50"/>
      <c r="AZM50"/>
      <c r="AZN50"/>
      <c r="AZO50"/>
      <c r="AZP50"/>
      <c r="AZQ50"/>
      <c r="AZR50"/>
      <c r="AZS50"/>
      <c r="AZT50"/>
      <c r="AZU50"/>
      <c r="AZV50"/>
      <c r="AZW50"/>
      <c r="AZX50"/>
      <c r="AZY50"/>
      <c r="AZZ50"/>
      <c r="BAA50"/>
      <c r="BAB50"/>
      <c r="BAC50"/>
      <c r="BAD50"/>
      <c r="BAE50"/>
      <c r="BAF50"/>
      <c r="BAG50"/>
      <c r="BAH50"/>
      <c r="BAI50"/>
      <c r="BAJ50"/>
      <c r="BAK50"/>
      <c r="BAL50"/>
      <c r="BAM50"/>
      <c r="BAN50"/>
      <c r="BAO50"/>
      <c r="BAP50"/>
      <c r="BAQ50"/>
      <c r="BAR50"/>
      <c r="BAS50"/>
      <c r="BAT50"/>
      <c r="BAU50"/>
      <c r="BAV50"/>
      <c r="BAW50"/>
      <c r="BAX50"/>
      <c r="BAY50"/>
      <c r="BAZ50"/>
      <c r="BBA50"/>
      <c r="BBB50"/>
      <c r="BBC50"/>
      <c r="BBD50"/>
      <c r="BBE50"/>
      <c r="BBF50"/>
      <c r="BBG50"/>
      <c r="BBH50"/>
      <c r="BBI50"/>
      <c r="BBJ50"/>
      <c r="BBK50"/>
      <c r="BBL50"/>
      <c r="BBM50"/>
      <c r="BBN50"/>
      <c r="BBO50"/>
      <c r="BBP50"/>
      <c r="BBQ50"/>
      <c r="BBR50"/>
      <c r="BBS50"/>
      <c r="BBT50"/>
      <c r="BBU50"/>
      <c r="BBV50"/>
      <c r="BBW50"/>
      <c r="BBX50"/>
      <c r="BBY50"/>
      <c r="BBZ50"/>
      <c r="BCA50"/>
      <c r="BCB50"/>
      <c r="BCC50"/>
      <c r="BCD50"/>
      <c r="BCE50"/>
      <c r="BCF50"/>
      <c r="BCG50"/>
      <c r="BCH50"/>
      <c r="BCI50"/>
      <c r="BCJ50"/>
      <c r="BCK50"/>
      <c r="BCL50"/>
      <c r="BCM50"/>
      <c r="BCN50"/>
      <c r="BCO50"/>
      <c r="BCP50"/>
      <c r="BCQ50"/>
      <c r="BCR50"/>
      <c r="BCS50"/>
      <c r="BCT50"/>
      <c r="BCU50"/>
      <c r="BCV50"/>
      <c r="BCW50"/>
      <c r="BCX50"/>
      <c r="BCY50"/>
      <c r="BCZ50"/>
      <c r="BDA50"/>
      <c r="BDB50"/>
      <c r="BDC50"/>
      <c r="BDD50"/>
      <c r="BDE50"/>
      <c r="BDF50"/>
      <c r="BDG50"/>
      <c r="BDH50"/>
      <c r="BDI50"/>
      <c r="BDJ50"/>
      <c r="BDK50"/>
      <c r="BDL50"/>
      <c r="BDM50"/>
      <c r="BDN50"/>
      <c r="BDO50"/>
      <c r="BDP50"/>
      <c r="BDQ50"/>
      <c r="BDR50"/>
      <c r="BDS50"/>
      <c r="BDT50"/>
      <c r="BDU50"/>
      <c r="BDV50"/>
      <c r="BDW50"/>
      <c r="BDX50"/>
      <c r="BDY50"/>
      <c r="BDZ50"/>
      <c r="BEA50"/>
      <c r="BEB50"/>
      <c r="BEC50"/>
      <c r="BED50"/>
      <c r="BEE50"/>
      <c r="BEF50"/>
      <c r="BEG50"/>
      <c r="BEH50"/>
      <c r="BEI50"/>
      <c r="BEJ50"/>
      <c r="BEK50"/>
      <c r="BEL50"/>
      <c r="BEM50"/>
      <c r="BEN50"/>
      <c r="BEO50"/>
      <c r="BEP50"/>
      <c r="BEQ50"/>
      <c r="BER50"/>
      <c r="BES50"/>
      <c r="BET50"/>
      <c r="BEU50"/>
      <c r="BEV50"/>
      <c r="BEW50"/>
      <c r="BEX50"/>
      <c r="BEY50"/>
      <c r="BEZ50"/>
      <c r="BFA50"/>
      <c r="BFB50"/>
      <c r="BFC50"/>
      <c r="BFD50"/>
      <c r="BFE50"/>
      <c r="BFF50"/>
      <c r="BFG50"/>
      <c r="BFH50"/>
      <c r="BFI50"/>
      <c r="BFJ50"/>
      <c r="BFK50"/>
      <c r="BFL50"/>
      <c r="BFM50"/>
      <c r="BFN50"/>
      <c r="BFO50"/>
      <c r="BFP50"/>
      <c r="BFQ50"/>
      <c r="BFR50"/>
      <c r="BFS50"/>
      <c r="BFT50"/>
      <c r="BFU50"/>
      <c r="BFV50"/>
      <c r="BFW50"/>
      <c r="BFX50"/>
      <c r="BFY50"/>
      <c r="BFZ50"/>
      <c r="BGA50"/>
      <c r="BGB50"/>
      <c r="BGC50"/>
      <c r="BGD50"/>
      <c r="BGE50"/>
      <c r="BGF50"/>
      <c r="BGG50"/>
      <c r="BGH50"/>
      <c r="BGI50"/>
      <c r="BGJ50"/>
      <c r="BGK50"/>
      <c r="BGL50"/>
      <c r="BGM50"/>
      <c r="BGN50"/>
      <c r="BGO50"/>
      <c r="BGP50"/>
      <c r="BGQ50"/>
      <c r="BGR50"/>
      <c r="BGS50"/>
      <c r="BGT50"/>
      <c r="BGU50"/>
      <c r="BGV50"/>
      <c r="BGW50"/>
      <c r="BGX50"/>
      <c r="BGY50"/>
      <c r="BGZ50"/>
      <c r="BHA50"/>
      <c r="BHB50"/>
      <c r="BHC50"/>
      <c r="BHD50"/>
      <c r="BHE50"/>
      <c r="BHF50"/>
      <c r="BHG50"/>
      <c r="BHH50"/>
      <c r="BHI50"/>
      <c r="BHJ50"/>
      <c r="BHK50"/>
      <c r="BHL50"/>
      <c r="BHM50"/>
      <c r="BHN50"/>
      <c r="BHO50"/>
      <c r="BHP50"/>
      <c r="BHQ50"/>
      <c r="BHR50"/>
      <c r="BHS50"/>
      <c r="BHT50"/>
      <c r="BHU50"/>
      <c r="BHV50"/>
      <c r="BHW50"/>
      <c r="BHX50"/>
      <c r="BHY50"/>
      <c r="BHZ50"/>
      <c r="BIA50"/>
      <c r="BIB50"/>
      <c r="BIC50"/>
      <c r="BID50"/>
      <c r="BIE50"/>
      <c r="BIF50"/>
      <c r="BIG50"/>
      <c r="BIH50"/>
      <c r="BII50"/>
      <c r="BIJ50"/>
      <c r="BIK50"/>
      <c r="BIL50"/>
      <c r="BIM50"/>
      <c r="BIN50"/>
      <c r="BIO50"/>
      <c r="BIP50"/>
      <c r="BIQ50"/>
      <c r="BIR50"/>
      <c r="BIS50"/>
      <c r="BIT50"/>
      <c r="BIU50"/>
      <c r="BIV50"/>
      <c r="BIW50"/>
      <c r="BIX50"/>
      <c r="BIY50"/>
      <c r="BIZ50"/>
      <c r="BJA50"/>
      <c r="BJB50"/>
      <c r="BJC50"/>
      <c r="BJD50"/>
      <c r="BJE50"/>
      <c r="BJF50"/>
      <c r="BJG50"/>
      <c r="BJH50"/>
      <c r="BJI50"/>
      <c r="BJJ50"/>
      <c r="BJK50"/>
      <c r="BJL50"/>
      <c r="BJM50"/>
      <c r="BJN50"/>
      <c r="BJO50"/>
      <c r="BJP50"/>
      <c r="BJQ50"/>
      <c r="BJR50"/>
      <c r="BJS50"/>
      <c r="BJT50"/>
      <c r="BJU50"/>
      <c r="BJV50"/>
      <c r="BJW50"/>
      <c r="BJX50"/>
      <c r="BJY50"/>
      <c r="BJZ50"/>
      <c r="BKA50"/>
      <c r="BKB50"/>
      <c r="BKC50"/>
      <c r="BKD50"/>
      <c r="BKE50"/>
      <c r="BKF50"/>
      <c r="BKG50"/>
      <c r="BKH50"/>
      <c r="BKI50"/>
      <c r="BKJ50"/>
      <c r="BKK50"/>
      <c r="BKL50"/>
      <c r="BKM50"/>
      <c r="BKN50"/>
      <c r="BKO50"/>
      <c r="BKP50"/>
      <c r="BKQ50"/>
      <c r="BKR50"/>
      <c r="BKS50"/>
      <c r="BKT50"/>
      <c r="BKU50"/>
      <c r="BKV50"/>
      <c r="BKW50"/>
      <c r="BKX50"/>
      <c r="BKY50"/>
      <c r="BKZ50"/>
      <c r="BLA50"/>
      <c r="BLB50"/>
      <c r="BLC50"/>
      <c r="BLD50"/>
      <c r="BLE50"/>
      <c r="BLF50"/>
      <c r="BLG50"/>
      <c r="BLH50"/>
      <c r="BLI50"/>
      <c r="BLJ50"/>
      <c r="BLK50"/>
      <c r="BLL50"/>
      <c r="BLM50"/>
      <c r="BLN50"/>
      <c r="BLO50"/>
      <c r="BLP50"/>
      <c r="BLQ50"/>
      <c r="BLR50"/>
      <c r="BLS50"/>
      <c r="BLT50"/>
      <c r="BLU50"/>
      <c r="BLV50"/>
      <c r="BLW50"/>
      <c r="BLX50"/>
      <c r="BLY50"/>
      <c r="BLZ50"/>
      <c r="BMA50"/>
      <c r="BMB50"/>
      <c r="BMC50"/>
      <c r="BMD50"/>
      <c r="BME50"/>
      <c r="BMF50"/>
      <c r="BMG50"/>
      <c r="BMH50"/>
      <c r="BMI50"/>
      <c r="BMJ50"/>
      <c r="BMK50"/>
      <c r="BML50"/>
      <c r="BMM50"/>
      <c r="BMN50"/>
      <c r="BMO50"/>
      <c r="BMP50"/>
      <c r="BMQ50"/>
      <c r="BMR50"/>
      <c r="BMS50"/>
      <c r="BMT50"/>
      <c r="BMU50"/>
      <c r="BMV50"/>
      <c r="BMW50"/>
      <c r="BMX50"/>
      <c r="BMY50"/>
      <c r="BMZ50"/>
      <c r="BNA50"/>
      <c r="BNB50"/>
      <c r="BNC50"/>
      <c r="BND50"/>
      <c r="BNE50"/>
      <c r="BNF50"/>
      <c r="BNG50"/>
      <c r="BNH50"/>
      <c r="BNI50"/>
      <c r="BNJ50"/>
      <c r="BNK50"/>
      <c r="BNL50"/>
      <c r="BNM50"/>
      <c r="BNN50"/>
      <c r="BNO50"/>
      <c r="BNP50"/>
      <c r="BNQ50"/>
      <c r="BNR50"/>
      <c r="BNS50"/>
      <c r="BNT50"/>
      <c r="BNU50"/>
      <c r="BNV50"/>
      <c r="BNW50"/>
      <c r="BNX50"/>
      <c r="BNY50"/>
      <c r="BNZ50"/>
      <c r="BOA50"/>
      <c r="BOB50"/>
      <c r="BOC50"/>
      <c r="BOD50"/>
      <c r="BOE50"/>
      <c r="BOF50"/>
      <c r="BOG50"/>
      <c r="BOH50"/>
      <c r="BOI50"/>
      <c r="BOJ50"/>
      <c r="BOK50"/>
      <c r="BOL50"/>
      <c r="BOM50"/>
      <c r="BON50"/>
      <c r="BOO50"/>
      <c r="BOP50"/>
      <c r="BOQ50"/>
      <c r="BOR50"/>
      <c r="BOS50"/>
      <c r="BOT50"/>
      <c r="BOU50"/>
      <c r="BOV50"/>
      <c r="BOW50"/>
      <c r="BOX50"/>
      <c r="BOY50"/>
      <c r="BOZ50"/>
      <c r="BPA50"/>
      <c r="BPB50"/>
      <c r="BPC50"/>
      <c r="BPD50"/>
      <c r="BPE50"/>
      <c r="BPF50"/>
      <c r="BPG50"/>
      <c r="BPH50"/>
      <c r="BPI50"/>
      <c r="BPJ50"/>
      <c r="BPK50"/>
      <c r="BPL50"/>
      <c r="BPM50"/>
      <c r="BPN50"/>
      <c r="BPO50"/>
      <c r="BPP50"/>
      <c r="BPQ50"/>
      <c r="BPR50"/>
      <c r="BPS50"/>
      <c r="BPT50"/>
      <c r="BPU50"/>
      <c r="BPV50"/>
      <c r="BPW50"/>
      <c r="BPX50"/>
      <c r="BPY50"/>
      <c r="BPZ50"/>
      <c r="BQA50"/>
      <c r="BQB50"/>
      <c r="BQC50"/>
      <c r="BQD50"/>
      <c r="BQE50"/>
      <c r="BQF50"/>
      <c r="BQG50"/>
      <c r="BQH50"/>
      <c r="BQI50"/>
      <c r="BQJ50"/>
      <c r="BQK50"/>
      <c r="BQL50"/>
      <c r="BQM50"/>
      <c r="BQN50"/>
      <c r="BQO50"/>
      <c r="BQP50"/>
      <c r="BQQ50"/>
      <c r="BQR50"/>
      <c r="BQS50"/>
      <c r="BQT50"/>
      <c r="BQU50"/>
      <c r="BQV50"/>
      <c r="BQW50"/>
      <c r="BQX50"/>
      <c r="BQY50"/>
      <c r="BQZ50"/>
      <c r="BRA50"/>
      <c r="BRB50"/>
      <c r="BRC50"/>
      <c r="BRD50"/>
      <c r="BRE50"/>
      <c r="BRF50"/>
      <c r="BRG50"/>
      <c r="BRH50"/>
      <c r="BRI50"/>
      <c r="BRJ50"/>
      <c r="BRK50"/>
      <c r="BRL50"/>
      <c r="BRM50"/>
      <c r="BRN50"/>
      <c r="BRO50"/>
      <c r="BRP50"/>
      <c r="BRQ50"/>
      <c r="BRR50"/>
      <c r="BRS50"/>
      <c r="BRT50"/>
      <c r="BRU50"/>
      <c r="BRV50"/>
      <c r="BRW50"/>
      <c r="BRX50"/>
      <c r="BRY50"/>
      <c r="BRZ50"/>
      <c r="BSA50"/>
      <c r="BSB50"/>
      <c r="BSC50"/>
      <c r="BSD50"/>
      <c r="BSE50"/>
      <c r="BSF50"/>
      <c r="BSG50"/>
      <c r="BSH50"/>
      <c r="BSI50"/>
      <c r="BSJ50"/>
      <c r="BSK50"/>
      <c r="BSL50"/>
      <c r="BSM50"/>
      <c r="BSN50"/>
      <c r="BSO50"/>
      <c r="BSP50"/>
      <c r="BSQ50"/>
      <c r="BSR50"/>
      <c r="BSS50"/>
      <c r="BST50"/>
      <c r="BSU50"/>
      <c r="BSV50"/>
      <c r="BSW50"/>
      <c r="BSX50"/>
      <c r="BSY50"/>
      <c r="BSZ50"/>
      <c r="BTA50"/>
      <c r="BTB50"/>
      <c r="BTC50"/>
      <c r="BTD50"/>
      <c r="BTE50"/>
      <c r="BTF50"/>
      <c r="BTG50"/>
      <c r="BTH50"/>
      <c r="BTI50"/>
      <c r="BTJ50"/>
      <c r="BTK50"/>
      <c r="BTL50"/>
      <c r="BTM50"/>
      <c r="BTN50"/>
      <c r="BTO50"/>
      <c r="BTP50"/>
      <c r="BTQ50"/>
      <c r="BTR50"/>
      <c r="BTS50"/>
      <c r="BTT50"/>
      <c r="BTU50"/>
      <c r="BTV50"/>
      <c r="BTW50"/>
      <c r="BTX50"/>
      <c r="BTY50"/>
      <c r="BTZ50"/>
      <c r="BUA50"/>
      <c r="BUB50"/>
      <c r="BUC50"/>
      <c r="BUD50"/>
      <c r="BUE50"/>
      <c r="BUF50"/>
      <c r="BUG50"/>
      <c r="BUH50"/>
      <c r="BUI50"/>
      <c r="BUJ50"/>
      <c r="BUK50"/>
      <c r="BUL50"/>
      <c r="BUM50"/>
      <c r="BUN50"/>
      <c r="BUO50"/>
      <c r="BUP50"/>
      <c r="BUQ50"/>
      <c r="BUR50"/>
      <c r="BUS50"/>
      <c r="BUT50"/>
      <c r="BUU50"/>
      <c r="BUV50"/>
      <c r="BUW50"/>
      <c r="BUX50"/>
      <c r="BUY50"/>
      <c r="BUZ50"/>
      <c r="BVA50"/>
      <c r="BVB50"/>
      <c r="BVC50"/>
      <c r="BVD50"/>
      <c r="BVE50"/>
      <c r="BVF50"/>
      <c r="BVG50"/>
      <c r="BVH50"/>
      <c r="BVI50"/>
      <c r="BVJ50"/>
      <c r="BVK50"/>
      <c r="BVL50"/>
      <c r="BVM50"/>
      <c r="BVN50"/>
      <c r="BVO50"/>
      <c r="BVP50"/>
      <c r="BVQ50"/>
      <c r="BVR50"/>
      <c r="BVS50"/>
      <c r="BVT50"/>
      <c r="BVU50"/>
      <c r="BVV50"/>
      <c r="BVW50"/>
      <c r="BVX50"/>
      <c r="BVY50"/>
      <c r="BVZ50"/>
      <c r="BWA50"/>
      <c r="BWB50"/>
      <c r="BWC50"/>
      <c r="BWD50"/>
      <c r="BWE50"/>
      <c r="BWF50"/>
      <c r="BWG50"/>
      <c r="BWH50"/>
      <c r="BWI50"/>
      <c r="BWJ50"/>
      <c r="BWK50"/>
      <c r="BWL50"/>
      <c r="BWM50"/>
      <c r="BWN50"/>
      <c r="BWO50"/>
      <c r="BWP50"/>
      <c r="BWQ50"/>
      <c r="BWR50"/>
      <c r="BWS50"/>
      <c r="BWT50"/>
      <c r="BWU50"/>
      <c r="BWV50"/>
      <c r="BWW50"/>
      <c r="BWX50"/>
      <c r="BWY50"/>
      <c r="BWZ50"/>
      <c r="BXA50"/>
      <c r="BXB50"/>
      <c r="BXC50"/>
      <c r="BXD50"/>
      <c r="BXE50"/>
      <c r="BXF50"/>
      <c r="BXG50"/>
      <c r="BXH50"/>
      <c r="BXI50"/>
      <c r="BXJ50"/>
      <c r="BXK50"/>
      <c r="BXL50"/>
      <c r="BXM50"/>
      <c r="BXN50"/>
      <c r="BXO50"/>
      <c r="BXP50"/>
      <c r="BXQ50"/>
      <c r="BXR50"/>
      <c r="BXS50"/>
      <c r="BXT50"/>
      <c r="BXU50"/>
      <c r="BXV50"/>
      <c r="BXW50"/>
      <c r="BXX50"/>
      <c r="BXY50"/>
      <c r="BXZ50"/>
      <c r="BYA50"/>
      <c r="BYB50"/>
      <c r="BYC50"/>
      <c r="BYD50"/>
      <c r="BYE50"/>
      <c r="BYF50"/>
      <c r="BYG50"/>
      <c r="BYH50"/>
      <c r="BYI50"/>
      <c r="BYJ50"/>
      <c r="BYK50"/>
      <c r="BYL50"/>
      <c r="BYM50"/>
      <c r="BYN50"/>
      <c r="BYO50"/>
      <c r="BYP50"/>
      <c r="BYQ50"/>
      <c r="BYR50"/>
      <c r="BYS50"/>
      <c r="BYT50"/>
      <c r="BYU50"/>
      <c r="BYV50"/>
      <c r="BYW50"/>
      <c r="BYX50"/>
      <c r="BYY50"/>
      <c r="BYZ50"/>
      <c r="BZA50"/>
      <c r="BZB50"/>
      <c r="BZC50"/>
      <c r="BZD50"/>
      <c r="BZE50"/>
      <c r="BZF50"/>
      <c r="BZG50"/>
      <c r="BZH50"/>
      <c r="BZI50"/>
      <c r="BZJ50"/>
      <c r="BZK50"/>
      <c r="BZL50"/>
      <c r="BZM50"/>
      <c r="BZN50"/>
      <c r="BZO50"/>
      <c r="BZP50"/>
      <c r="BZQ50"/>
      <c r="BZR50"/>
      <c r="BZS50"/>
      <c r="BZT50"/>
      <c r="BZU50"/>
      <c r="BZV50"/>
      <c r="BZW50"/>
      <c r="BZX50"/>
      <c r="BZY50"/>
      <c r="BZZ50"/>
      <c r="CAA50"/>
      <c r="CAB50"/>
      <c r="CAC50"/>
      <c r="CAD50"/>
      <c r="CAE50"/>
      <c r="CAF50"/>
      <c r="CAG50"/>
      <c r="CAH50"/>
      <c r="CAI50"/>
      <c r="CAJ50"/>
      <c r="CAK50"/>
      <c r="CAL50"/>
      <c r="CAM50"/>
      <c r="CAN50"/>
      <c r="CAO50"/>
      <c r="CAP50"/>
      <c r="CAQ50"/>
      <c r="CAR50"/>
      <c r="CAS50"/>
      <c r="CAT50"/>
      <c r="CAU50"/>
      <c r="CAV50"/>
      <c r="CAW50"/>
      <c r="CAX50"/>
      <c r="CAY50"/>
      <c r="CAZ50"/>
      <c r="CBA50"/>
      <c r="CBB50"/>
      <c r="CBC50"/>
      <c r="CBD50"/>
      <c r="CBE50"/>
      <c r="CBF50"/>
      <c r="CBG50"/>
      <c r="CBH50"/>
      <c r="CBI50"/>
      <c r="CBJ50"/>
      <c r="CBK50"/>
      <c r="CBL50"/>
      <c r="CBM50"/>
      <c r="CBN50"/>
      <c r="CBO50"/>
      <c r="CBP50"/>
      <c r="CBQ50"/>
      <c r="CBR50"/>
      <c r="CBS50"/>
      <c r="CBT50"/>
      <c r="CBU50"/>
      <c r="CBV50"/>
      <c r="CBW50"/>
      <c r="CBX50"/>
      <c r="CBY50"/>
      <c r="CBZ50"/>
      <c r="CCA50"/>
      <c r="CCB50"/>
      <c r="CCC50"/>
      <c r="CCD50"/>
      <c r="CCE50"/>
      <c r="CCF50"/>
      <c r="CCG50"/>
      <c r="CCH50"/>
      <c r="CCI50"/>
      <c r="CCJ50"/>
      <c r="CCK50"/>
      <c r="CCL50"/>
      <c r="CCM50"/>
      <c r="CCN50"/>
      <c r="CCO50"/>
      <c r="CCP50"/>
      <c r="CCQ50"/>
      <c r="CCR50"/>
      <c r="CCS50"/>
      <c r="CCT50"/>
      <c r="CCU50"/>
      <c r="CCV50"/>
      <c r="CCW50"/>
      <c r="CCX50"/>
      <c r="CCY50"/>
      <c r="CCZ50"/>
      <c r="CDA50"/>
      <c r="CDB50"/>
      <c r="CDC50"/>
      <c r="CDD50"/>
      <c r="CDE50"/>
      <c r="CDF50"/>
      <c r="CDG50"/>
      <c r="CDH50"/>
      <c r="CDI50"/>
      <c r="CDJ50"/>
      <c r="CDK50"/>
      <c r="CDL50"/>
      <c r="CDM50"/>
      <c r="CDN50"/>
      <c r="CDO50"/>
      <c r="CDP50"/>
      <c r="CDQ50"/>
      <c r="CDR50"/>
      <c r="CDS50"/>
      <c r="CDT50"/>
      <c r="CDU50"/>
      <c r="CDV50"/>
      <c r="CDW50"/>
      <c r="CDX50"/>
      <c r="CDY50"/>
      <c r="CDZ50"/>
      <c r="CEA50"/>
      <c r="CEB50"/>
      <c r="CEC50"/>
      <c r="CED50"/>
      <c r="CEE50"/>
      <c r="CEF50"/>
      <c r="CEG50"/>
      <c r="CEH50"/>
      <c r="CEI50"/>
      <c r="CEJ50"/>
      <c r="CEK50"/>
      <c r="CEL50"/>
      <c r="CEM50"/>
      <c r="CEN50"/>
      <c r="CEO50"/>
      <c r="CEP50"/>
      <c r="CEQ50"/>
      <c r="CER50"/>
      <c r="CES50"/>
      <c r="CET50"/>
      <c r="CEU50"/>
      <c r="CEV50"/>
      <c r="CEW50"/>
      <c r="CEX50"/>
      <c r="CEY50"/>
      <c r="CEZ50"/>
      <c r="CFA50"/>
      <c r="CFB50"/>
      <c r="CFC50"/>
      <c r="CFD50"/>
      <c r="CFE50"/>
      <c r="CFF50"/>
      <c r="CFG50"/>
      <c r="CFH50"/>
      <c r="CFI50"/>
      <c r="CFJ50"/>
      <c r="CFK50"/>
      <c r="CFL50"/>
      <c r="CFM50"/>
      <c r="CFN50"/>
      <c r="CFO50"/>
      <c r="CFP50"/>
      <c r="CFQ50"/>
      <c r="CFR50"/>
      <c r="CFS50"/>
      <c r="CFT50"/>
      <c r="CFU50"/>
      <c r="CFV50"/>
      <c r="CFW50"/>
      <c r="CFX50"/>
      <c r="CFY50"/>
      <c r="CFZ50"/>
      <c r="CGA50"/>
      <c r="CGB50"/>
      <c r="CGC50"/>
      <c r="CGD50"/>
      <c r="CGE50"/>
      <c r="CGF50"/>
      <c r="CGG50"/>
      <c r="CGH50"/>
      <c r="CGI50"/>
      <c r="CGJ50"/>
      <c r="CGK50"/>
      <c r="CGL50"/>
      <c r="CGM50"/>
      <c r="CGN50"/>
      <c r="CGO50"/>
      <c r="CGP50"/>
      <c r="CGQ50"/>
      <c r="CGR50"/>
      <c r="CGS50"/>
      <c r="CGT50"/>
      <c r="CGU50"/>
      <c r="CGV50"/>
      <c r="CGW50"/>
      <c r="CGX50"/>
      <c r="CGY50"/>
      <c r="CGZ50"/>
      <c r="CHA50"/>
      <c r="CHB50"/>
      <c r="CHC50"/>
      <c r="CHD50"/>
      <c r="CHE50"/>
      <c r="CHF50"/>
      <c r="CHG50"/>
      <c r="CHH50"/>
      <c r="CHI50"/>
      <c r="CHJ50"/>
      <c r="CHK50"/>
      <c r="CHL50"/>
      <c r="CHM50"/>
      <c r="CHN50"/>
      <c r="CHO50"/>
      <c r="CHP50"/>
      <c r="CHQ50"/>
      <c r="CHR50"/>
      <c r="CHS50"/>
      <c r="CHT50"/>
      <c r="CHU50"/>
      <c r="CHV50"/>
      <c r="CHW50"/>
      <c r="CHX50"/>
      <c r="CHY50"/>
      <c r="CHZ50"/>
      <c r="CIA50"/>
      <c r="CIB50"/>
      <c r="CIC50"/>
      <c r="CID50"/>
      <c r="CIE50"/>
      <c r="CIF50"/>
      <c r="CIG50"/>
      <c r="CIH50"/>
      <c r="CII50"/>
      <c r="CIJ50"/>
      <c r="CIK50"/>
      <c r="CIL50"/>
      <c r="CIM50"/>
      <c r="CIN50"/>
      <c r="CIO50"/>
      <c r="CIP50"/>
      <c r="CIQ50"/>
      <c r="CIR50"/>
      <c r="CIS50"/>
      <c r="CIT50"/>
      <c r="CIU50"/>
      <c r="CIV50"/>
      <c r="CIW50"/>
      <c r="CIX50"/>
      <c r="CIY50"/>
      <c r="CIZ50"/>
      <c r="CJA50"/>
      <c r="CJB50"/>
      <c r="CJC50"/>
      <c r="CJD50"/>
      <c r="CJE50"/>
      <c r="CJF50"/>
      <c r="CJG50"/>
      <c r="CJH50"/>
      <c r="CJI50"/>
      <c r="CJJ50"/>
      <c r="CJK50"/>
      <c r="CJL50"/>
      <c r="CJM50"/>
      <c r="CJN50"/>
      <c r="CJO50"/>
      <c r="CJP50"/>
      <c r="CJQ50"/>
      <c r="CJR50"/>
      <c r="CJS50"/>
      <c r="CJT50"/>
      <c r="CJU50"/>
      <c r="CJV50"/>
      <c r="CJW50"/>
      <c r="CJX50"/>
      <c r="CJY50"/>
      <c r="CJZ50"/>
      <c r="CKA50"/>
      <c r="CKB50"/>
      <c r="CKC50"/>
      <c r="CKD50"/>
      <c r="CKE50"/>
      <c r="CKF50"/>
      <c r="CKG50"/>
      <c r="CKH50"/>
      <c r="CKI50"/>
      <c r="CKJ50"/>
      <c r="CKK50"/>
      <c r="CKL50"/>
      <c r="CKM50"/>
      <c r="CKN50"/>
      <c r="CKO50"/>
      <c r="CKP50"/>
      <c r="CKQ50"/>
      <c r="CKR50"/>
      <c r="CKS50"/>
      <c r="CKT50"/>
      <c r="CKU50"/>
      <c r="CKV50"/>
      <c r="CKW50"/>
      <c r="CKX50"/>
      <c r="CKY50"/>
      <c r="CKZ50"/>
      <c r="CLA50"/>
      <c r="CLB50"/>
      <c r="CLC50"/>
      <c r="CLD50"/>
      <c r="CLE50"/>
      <c r="CLF50"/>
      <c r="CLG50"/>
      <c r="CLH50"/>
      <c r="CLI50"/>
      <c r="CLJ50"/>
      <c r="CLK50"/>
      <c r="CLL50"/>
      <c r="CLM50"/>
      <c r="CLN50"/>
      <c r="CLO50"/>
      <c r="CLP50"/>
      <c r="CLQ50"/>
      <c r="CLR50"/>
      <c r="CLS50"/>
      <c r="CLT50"/>
      <c r="CLU50"/>
      <c r="CLV50"/>
      <c r="CLW50"/>
      <c r="CLX50"/>
      <c r="CLY50"/>
      <c r="CLZ50"/>
      <c r="CMA50"/>
      <c r="CMB50"/>
      <c r="CMC50"/>
      <c r="CMD50"/>
      <c r="CME50"/>
      <c r="CMF50"/>
      <c r="CMG50"/>
      <c r="CMH50"/>
      <c r="CMI50"/>
      <c r="CMJ50"/>
      <c r="CMK50"/>
      <c r="CML50"/>
      <c r="CMM50"/>
      <c r="CMN50"/>
      <c r="CMO50"/>
      <c r="CMP50"/>
      <c r="CMQ50"/>
      <c r="CMR50"/>
      <c r="CMS50"/>
      <c r="CMT50"/>
      <c r="CMU50"/>
      <c r="CMV50"/>
      <c r="CMW50"/>
      <c r="CMX50"/>
      <c r="CMY50"/>
      <c r="CMZ50"/>
      <c r="CNA50"/>
      <c r="CNB50"/>
      <c r="CNC50"/>
      <c r="CND50"/>
      <c r="CNE50"/>
      <c r="CNF50"/>
      <c r="CNG50"/>
      <c r="CNH50"/>
      <c r="CNI50"/>
      <c r="CNJ50"/>
      <c r="CNK50"/>
      <c r="CNL50"/>
      <c r="CNM50"/>
      <c r="CNN50"/>
      <c r="CNO50"/>
      <c r="CNP50"/>
      <c r="CNQ50"/>
      <c r="CNR50"/>
      <c r="CNS50"/>
      <c r="CNT50"/>
      <c r="CNU50"/>
      <c r="CNV50"/>
      <c r="CNW50"/>
      <c r="CNX50"/>
      <c r="CNY50"/>
      <c r="CNZ50"/>
      <c r="COA50"/>
      <c r="COB50"/>
      <c r="COC50"/>
      <c r="COD50"/>
      <c r="COE50"/>
      <c r="COF50"/>
      <c r="COG50"/>
      <c r="COH50"/>
      <c r="COI50"/>
      <c r="COJ50"/>
      <c r="COK50"/>
      <c r="COL50"/>
      <c r="COM50"/>
      <c r="CON50"/>
      <c r="COO50"/>
      <c r="COP50"/>
      <c r="COQ50"/>
      <c r="COR50"/>
      <c r="COS50"/>
      <c r="COT50"/>
      <c r="COU50"/>
      <c r="COV50"/>
      <c r="COW50"/>
      <c r="COX50"/>
      <c r="COY50"/>
      <c r="COZ50"/>
      <c r="CPA50"/>
      <c r="CPB50"/>
      <c r="CPC50"/>
      <c r="CPD50"/>
      <c r="CPE50"/>
      <c r="CPF50"/>
      <c r="CPG50"/>
      <c r="CPH50"/>
      <c r="CPI50"/>
      <c r="CPJ50"/>
      <c r="CPK50"/>
      <c r="CPL50"/>
      <c r="CPM50"/>
      <c r="CPN50"/>
      <c r="CPO50"/>
      <c r="CPP50"/>
      <c r="CPQ50"/>
      <c r="CPR50"/>
      <c r="CPS50"/>
      <c r="CPT50"/>
      <c r="CPU50"/>
      <c r="CPV50"/>
      <c r="CPW50"/>
      <c r="CPX50"/>
      <c r="CPY50"/>
      <c r="CPZ50"/>
      <c r="CQA50"/>
      <c r="CQB50"/>
      <c r="CQC50"/>
      <c r="CQD50"/>
      <c r="CQE50"/>
      <c r="CQF50"/>
      <c r="CQG50"/>
      <c r="CQH50"/>
      <c r="CQI50"/>
      <c r="CQJ50"/>
      <c r="CQK50"/>
      <c r="CQL50"/>
      <c r="CQM50"/>
      <c r="CQN50"/>
      <c r="CQO50"/>
      <c r="CQP50"/>
      <c r="CQQ50"/>
      <c r="CQR50"/>
      <c r="CQS50"/>
      <c r="CQT50"/>
      <c r="CQU50"/>
      <c r="CQV50"/>
      <c r="CQW50"/>
      <c r="CQX50"/>
      <c r="CQY50"/>
      <c r="CQZ50"/>
      <c r="CRA50"/>
      <c r="CRB50"/>
      <c r="CRC50"/>
      <c r="CRD50"/>
      <c r="CRE50"/>
      <c r="CRF50"/>
      <c r="CRG50"/>
      <c r="CRH50"/>
      <c r="CRI50"/>
      <c r="CRJ50"/>
      <c r="CRK50"/>
      <c r="CRL50"/>
      <c r="CRM50"/>
      <c r="CRN50"/>
      <c r="CRO50"/>
      <c r="CRP50"/>
      <c r="CRQ50"/>
      <c r="CRR50"/>
      <c r="CRS50"/>
      <c r="CRT50"/>
      <c r="CRU50"/>
      <c r="CRV50"/>
      <c r="CRW50"/>
      <c r="CRX50"/>
      <c r="CRY50"/>
      <c r="CRZ50"/>
      <c r="CSA50"/>
      <c r="CSB50"/>
      <c r="CSC50"/>
      <c r="CSD50"/>
      <c r="CSE50"/>
      <c r="CSF50"/>
      <c r="CSG50"/>
      <c r="CSH50"/>
      <c r="CSI50"/>
      <c r="CSJ50"/>
      <c r="CSK50"/>
      <c r="CSL50"/>
      <c r="CSM50"/>
      <c r="CSN50"/>
      <c r="CSO50"/>
      <c r="CSP50"/>
      <c r="CSQ50"/>
      <c r="CSR50"/>
      <c r="CSS50"/>
      <c r="CST50"/>
      <c r="CSU50"/>
      <c r="CSV50"/>
      <c r="CSW50"/>
      <c r="CSX50"/>
      <c r="CSY50"/>
      <c r="CSZ50"/>
      <c r="CTA50"/>
      <c r="CTB50"/>
      <c r="CTC50"/>
      <c r="CTD50"/>
      <c r="CTE50"/>
      <c r="CTF50"/>
      <c r="CTG50"/>
      <c r="CTH50"/>
      <c r="CTI50"/>
      <c r="CTJ50"/>
      <c r="CTK50"/>
      <c r="CTL50"/>
      <c r="CTM50"/>
      <c r="CTN50"/>
      <c r="CTO50"/>
      <c r="CTP50"/>
      <c r="CTQ50"/>
      <c r="CTR50"/>
      <c r="CTS50"/>
      <c r="CTT50"/>
      <c r="CTU50"/>
      <c r="CTV50"/>
      <c r="CTW50"/>
      <c r="CTX50"/>
      <c r="CTY50"/>
      <c r="CTZ50"/>
      <c r="CUA50"/>
      <c r="CUB50"/>
      <c r="CUC50"/>
      <c r="CUD50"/>
      <c r="CUE50"/>
      <c r="CUF50"/>
      <c r="CUG50"/>
      <c r="CUH50"/>
      <c r="CUI50"/>
      <c r="CUJ50"/>
      <c r="CUK50"/>
      <c r="CUL50"/>
      <c r="CUM50"/>
      <c r="CUN50"/>
      <c r="CUO50"/>
      <c r="CUP50"/>
      <c r="CUQ50"/>
      <c r="CUR50"/>
      <c r="CUS50"/>
      <c r="CUT50"/>
      <c r="CUU50"/>
      <c r="CUV50"/>
      <c r="CUW50"/>
      <c r="CUX50"/>
      <c r="CUY50"/>
      <c r="CUZ50"/>
      <c r="CVA50"/>
      <c r="CVB50"/>
      <c r="CVC50"/>
      <c r="CVD50"/>
      <c r="CVE50"/>
      <c r="CVF50"/>
      <c r="CVG50"/>
      <c r="CVH50"/>
      <c r="CVI50"/>
      <c r="CVJ50"/>
      <c r="CVK50"/>
      <c r="CVL50"/>
      <c r="CVM50"/>
      <c r="CVN50"/>
      <c r="CVO50"/>
      <c r="CVP50"/>
      <c r="CVQ50"/>
      <c r="CVR50"/>
      <c r="CVS50"/>
      <c r="CVT50"/>
      <c r="CVU50"/>
      <c r="CVV50"/>
      <c r="CVW50"/>
      <c r="CVX50"/>
      <c r="CVY50"/>
      <c r="CVZ50"/>
      <c r="CWA50"/>
      <c r="CWB50"/>
      <c r="CWC50"/>
      <c r="CWD50"/>
      <c r="CWE50"/>
      <c r="CWF50"/>
      <c r="CWG50"/>
      <c r="CWH50"/>
      <c r="CWI50"/>
      <c r="CWJ50"/>
      <c r="CWK50"/>
      <c r="CWL50"/>
      <c r="CWM50"/>
      <c r="CWN50"/>
      <c r="CWO50"/>
      <c r="CWP50"/>
      <c r="CWQ50"/>
      <c r="CWR50"/>
      <c r="CWS50"/>
      <c r="CWT50"/>
      <c r="CWU50"/>
      <c r="CWV50"/>
      <c r="CWW50"/>
      <c r="CWX50"/>
      <c r="CWY50"/>
      <c r="CWZ50"/>
      <c r="CXA50"/>
      <c r="CXB50"/>
      <c r="CXC50"/>
      <c r="CXD50"/>
      <c r="CXE50"/>
      <c r="CXF50"/>
      <c r="CXG50"/>
      <c r="CXH50"/>
      <c r="CXI50"/>
      <c r="CXJ50"/>
      <c r="CXK50"/>
      <c r="CXL50"/>
      <c r="CXM50"/>
      <c r="CXN50"/>
      <c r="CXO50"/>
      <c r="CXP50"/>
      <c r="CXQ50"/>
      <c r="CXR50"/>
      <c r="CXS50"/>
      <c r="CXT50"/>
      <c r="CXU50"/>
      <c r="CXV50"/>
      <c r="CXW50"/>
      <c r="CXX50"/>
      <c r="CXY50"/>
      <c r="CXZ50"/>
      <c r="CYA50"/>
      <c r="CYB50"/>
      <c r="CYC50"/>
      <c r="CYD50"/>
      <c r="CYE50"/>
      <c r="CYF50"/>
      <c r="CYG50"/>
      <c r="CYH50"/>
      <c r="CYI50"/>
      <c r="CYJ50"/>
      <c r="CYK50"/>
      <c r="CYL50"/>
      <c r="CYM50"/>
      <c r="CYN50"/>
      <c r="CYO50"/>
      <c r="CYP50"/>
      <c r="CYQ50"/>
      <c r="CYR50"/>
      <c r="CYS50"/>
      <c r="CYT50"/>
      <c r="CYU50"/>
      <c r="CYV50"/>
      <c r="CYW50"/>
      <c r="CYX50"/>
      <c r="CYY50"/>
      <c r="CYZ50"/>
      <c r="CZA50"/>
      <c r="CZB50"/>
      <c r="CZC50"/>
      <c r="CZD50"/>
      <c r="CZE50"/>
      <c r="CZF50"/>
      <c r="CZG50"/>
      <c r="CZH50"/>
      <c r="CZI50"/>
      <c r="CZJ50"/>
      <c r="CZK50"/>
      <c r="CZL50"/>
      <c r="CZM50"/>
      <c r="CZN50"/>
      <c r="CZO50"/>
      <c r="CZP50"/>
      <c r="CZQ50"/>
      <c r="CZR50"/>
      <c r="CZS50"/>
      <c r="CZT50"/>
      <c r="CZU50"/>
      <c r="CZV50"/>
      <c r="CZW50"/>
      <c r="CZX50"/>
      <c r="CZY50"/>
      <c r="CZZ50"/>
      <c r="DAA50"/>
      <c r="DAB50"/>
      <c r="DAC50"/>
      <c r="DAD50"/>
      <c r="DAE50"/>
      <c r="DAF50"/>
      <c r="DAG50"/>
      <c r="DAH50"/>
      <c r="DAI50"/>
      <c r="DAJ50"/>
      <c r="DAK50"/>
      <c r="DAL50"/>
      <c r="DAM50"/>
      <c r="DAN50"/>
      <c r="DAO50"/>
      <c r="DAP50"/>
      <c r="DAQ50"/>
      <c r="DAR50"/>
      <c r="DAS50"/>
      <c r="DAT50"/>
      <c r="DAU50"/>
      <c r="DAV50"/>
      <c r="DAW50"/>
      <c r="DAX50"/>
      <c r="DAY50"/>
      <c r="DAZ50"/>
      <c r="DBA50"/>
      <c r="DBB50"/>
      <c r="DBC50"/>
      <c r="DBD50"/>
      <c r="DBE50"/>
      <c r="DBF50"/>
      <c r="DBG50"/>
      <c r="DBH50"/>
      <c r="DBI50"/>
      <c r="DBJ50"/>
      <c r="DBK50"/>
      <c r="DBL50"/>
      <c r="DBM50"/>
      <c r="DBN50"/>
      <c r="DBO50"/>
      <c r="DBP50"/>
      <c r="DBQ50"/>
      <c r="DBR50"/>
      <c r="DBS50"/>
      <c r="DBT50"/>
      <c r="DBU50"/>
      <c r="DBV50"/>
      <c r="DBW50"/>
      <c r="DBX50"/>
      <c r="DBY50"/>
      <c r="DBZ50"/>
      <c r="DCA50"/>
      <c r="DCB50"/>
      <c r="DCC50"/>
      <c r="DCD50"/>
      <c r="DCE50"/>
      <c r="DCF50"/>
      <c r="DCG50"/>
      <c r="DCH50"/>
      <c r="DCI50"/>
      <c r="DCJ50"/>
      <c r="DCK50"/>
      <c r="DCL50"/>
      <c r="DCM50"/>
      <c r="DCN50"/>
      <c r="DCO50"/>
      <c r="DCP50"/>
      <c r="DCQ50"/>
      <c r="DCR50"/>
      <c r="DCS50"/>
      <c r="DCT50"/>
      <c r="DCU50"/>
      <c r="DCV50"/>
      <c r="DCW50"/>
      <c r="DCX50"/>
      <c r="DCY50"/>
      <c r="DCZ50"/>
      <c r="DDA50"/>
      <c r="DDB50"/>
      <c r="DDC50"/>
      <c r="DDD50"/>
      <c r="DDE50"/>
      <c r="DDF50"/>
      <c r="DDG50"/>
      <c r="DDH50"/>
      <c r="DDI50"/>
      <c r="DDJ50"/>
      <c r="DDK50"/>
      <c r="DDL50"/>
      <c r="DDM50"/>
      <c r="DDN50"/>
      <c r="DDO50"/>
      <c r="DDP50"/>
      <c r="DDQ50"/>
      <c r="DDR50"/>
      <c r="DDS50"/>
      <c r="DDT50"/>
      <c r="DDU50"/>
      <c r="DDV50"/>
      <c r="DDW50"/>
      <c r="DDX50"/>
      <c r="DDY50"/>
      <c r="DDZ50"/>
      <c r="DEA50"/>
      <c r="DEB50"/>
      <c r="DEC50"/>
      <c r="DED50"/>
      <c r="DEE50"/>
      <c r="DEF50"/>
      <c r="DEG50"/>
      <c r="DEH50"/>
      <c r="DEI50"/>
      <c r="DEJ50"/>
      <c r="DEK50"/>
      <c r="DEL50"/>
      <c r="DEM50"/>
      <c r="DEN50"/>
      <c r="DEO50"/>
      <c r="DEP50"/>
      <c r="DEQ50"/>
      <c r="DER50"/>
      <c r="DES50"/>
      <c r="DET50"/>
      <c r="DEU50"/>
      <c r="DEV50"/>
      <c r="DEW50"/>
      <c r="DEX50"/>
      <c r="DEY50"/>
      <c r="DEZ50"/>
      <c r="DFA50"/>
      <c r="DFB50"/>
      <c r="DFC50"/>
      <c r="DFD50"/>
      <c r="DFE50"/>
      <c r="DFF50"/>
      <c r="DFG50"/>
      <c r="DFH50"/>
      <c r="DFI50"/>
      <c r="DFJ50"/>
      <c r="DFK50"/>
      <c r="DFL50"/>
      <c r="DFM50"/>
      <c r="DFN50"/>
      <c r="DFO50"/>
      <c r="DFP50"/>
      <c r="DFQ50"/>
      <c r="DFR50"/>
      <c r="DFS50"/>
      <c r="DFT50"/>
      <c r="DFU50"/>
      <c r="DFV50"/>
      <c r="DFW50"/>
      <c r="DFX50"/>
      <c r="DFY50"/>
      <c r="DFZ50"/>
      <c r="DGA50"/>
      <c r="DGB50"/>
      <c r="DGC50"/>
      <c r="DGD50"/>
      <c r="DGE50"/>
      <c r="DGF50"/>
      <c r="DGG50"/>
      <c r="DGH50"/>
      <c r="DGI50"/>
      <c r="DGJ50"/>
      <c r="DGK50"/>
      <c r="DGL50"/>
      <c r="DGM50"/>
      <c r="DGN50"/>
      <c r="DGO50"/>
      <c r="DGP50"/>
      <c r="DGQ50"/>
      <c r="DGR50"/>
      <c r="DGS50"/>
      <c r="DGT50"/>
      <c r="DGU50"/>
      <c r="DGV50"/>
      <c r="DGW50"/>
      <c r="DGX50"/>
      <c r="DGY50"/>
      <c r="DGZ50"/>
      <c r="DHA50"/>
      <c r="DHB50"/>
      <c r="DHC50"/>
      <c r="DHD50"/>
      <c r="DHE50"/>
      <c r="DHF50"/>
      <c r="DHG50"/>
      <c r="DHH50"/>
      <c r="DHI50"/>
      <c r="DHJ50"/>
      <c r="DHK50"/>
      <c r="DHL50"/>
      <c r="DHM50"/>
      <c r="DHN50"/>
      <c r="DHO50"/>
      <c r="DHP50"/>
      <c r="DHQ50"/>
      <c r="DHR50"/>
      <c r="DHS50"/>
      <c r="DHT50"/>
      <c r="DHU50"/>
      <c r="DHV50"/>
      <c r="DHW50"/>
      <c r="DHX50"/>
      <c r="DHY50"/>
      <c r="DHZ50"/>
      <c r="DIA50"/>
      <c r="DIB50"/>
      <c r="DIC50"/>
      <c r="DID50"/>
      <c r="DIE50"/>
      <c r="DIF50"/>
      <c r="DIG50"/>
      <c r="DIH50"/>
      <c r="DII50"/>
      <c r="DIJ50"/>
      <c r="DIK50"/>
      <c r="DIL50"/>
      <c r="DIM50"/>
      <c r="DIN50"/>
      <c r="DIO50"/>
      <c r="DIP50"/>
      <c r="DIQ50"/>
      <c r="DIR50"/>
      <c r="DIS50"/>
      <c r="DIT50"/>
      <c r="DIU50"/>
      <c r="DIV50"/>
      <c r="DIW50"/>
      <c r="DIX50"/>
      <c r="DIY50"/>
      <c r="DIZ50"/>
      <c r="DJA50"/>
      <c r="DJB50"/>
      <c r="DJC50"/>
      <c r="DJD50"/>
      <c r="DJE50"/>
      <c r="DJF50"/>
      <c r="DJG50"/>
      <c r="DJH50"/>
      <c r="DJI50"/>
      <c r="DJJ50"/>
      <c r="DJK50"/>
      <c r="DJL50"/>
      <c r="DJM50"/>
      <c r="DJN50"/>
      <c r="DJO50"/>
      <c r="DJP50"/>
      <c r="DJQ50"/>
      <c r="DJR50"/>
      <c r="DJS50"/>
      <c r="DJT50"/>
      <c r="DJU50"/>
      <c r="DJV50"/>
      <c r="DJW50"/>
      <c r="DJX50"/>
      <c r="DJY50"/>
      <c r="DJZ50"/>
      <c r="DKA50"/>
      <c r="DKB50"/>
      <c r="DKC50"/>
      <c r="DKD50"/>
      <c r="DKE50"/>
      <c r="DKF50"/>
      <c r="DKG50"/>
      <c r="DKH50"/>
      <c r="DKI50"/>
      <c r="DKJ50"/>
      <c r="DKK50"/>
      <c r="DKL50"/>
      <c r="DKM50"/>
      <c r="DKN50"/>
      <c r="DKO50"/>
      <c r="DKP50"/>
      <c r="DKQ50"/>
      <c r="DKR50"/>
      <c r="DKS50"/>
      <c r="DKT50"/>
      <c r="DKU50"/>
      <c r="DKV50"/>
      <c r="DKW50"/>
      <c r="DKX50"/>
      <c r="DKY50"/>
      <c r="DKZ50"/>
      <c r="DLA50"/>
      <c r="DLB50"/>
      <c r="DLC50"/>
      <c r="DLD50"/>
      <c r="DLE50"/>
      <c r="DLF50"/>
      <c r="DLG50"/>
      <c r="DLH50"/>
      <c r="DLI50"/>
      <c r="DLJ50"/>
      <c r="DLK50"/>
      <c r="DLL50"/>
      <c r="DLM50"/>
      <c r="DLN50"/>
      <c r="DLO50"/>
      <c r="DLP50"/>
      <c r="DLQ50"/>
      <c r="DLR50"/>
      <c r="DLS50"/>
      <c r="DLT50"/>
      <c r="DLU50"/>
      <c r="DLV50"/>
      <c r="DLW50"/>
      <c r="DLX50"/>
      <c r="DLY50"/>
      <c r="DLZ50"/>
      <c r="DMA50"/>
      <c r="DMB50"/>
      <c r="DMC50"/>
      <c r="DMD50"/>
      <c r="DME50"/>
      <c r="DMF50"/>
      <c r="DMG50"/>
      <c r="DMH50"/>
      <c r="DMI50"/>
      <c r="DMJ50"/>
      <c r="DMK50"/>
      <c r="DML50"/>
      <c r="DMM50"/>
      <c r="DMN50"/>
      <c r="DMO50"/>
      <c r="DMP50"/>
      <c r="DMQ50"/>
      <c r="DMR50"/>
      <c r="DMS50"/>
      <c r="DMT50"/>
      <c r="DMU50"/>
      <c r="DMV50"/>
      <c r="DMW50"/>
      <c r="DMX50"/>
      <c r="DMY50"/>
      <c r="DMZ50"/>
      <c r="DNA50"/>
      <c r="DNB50"/>
      <c r="DNC50"/>
      <c r="DND50"/>
      <c r="DNE50"/>
      <c r="DNF50"/>
      <c r="DNG50"/>
      <c r="DNH50"/>
      <c r="DNI50"/>
      <c r="DNJ50"/>
      <c r="DNK50"/>
      <c r="DNL50"/>
      <c r="DNM50"/>
      <c r="DNN50"/>
      <c r="DNO50"/>
      <c r="DNP50"/>
      <c r="DNQ50"/>
      <c r="DNR50"/>
      <c r="DNS50"/>
      <c r="DNT50"/>
      <c r="DNU50"/>
      <c r="DNV50"/>
      <c r="DNW50"/>
      <c r="DNX50"/>
      <c r="DNY50"/>
      <c r="DNZ50"/>
      <c r="DOA50"/>
      <c r="DOB50"/>
      <c r="DOC50"/>
      <c r="DOD50"/>
      <c r="DOE50"/>
      <c r="DOF50"/>
      <c r="DOG50"/>
      <c r="DOH50"/>
      <c r="DOI50"/>
      <c r="DOJ50"/>
      <c r="DOK50"/>
      <c r="DOL50"/>
      <c r="DOM50"/>
      <c r="DON50"/>
      <c r="DOO50"/>
      <c r="DOP50"/>
      <c r="DOQ50"/>
      <c r="DOR50"/>
      <c r="DOS50"/>
      <c r="DOT50"/>
      <c r="DOU50"/>
      <c r="DOV50"/>
      <c r="DOW50"/>
      <c r="DOX50"/>
      <c r="DOY50"/>
      <c r="DOZ50"/>
      <c r="DPA50"/>
      <c r="DPB50"/>
      <c r="DPC50"/>
      <c r="DPD50"/>
      <c r="DPE50"/>
      <c r="DPF50"/>
      <c r="DPG50"/>
      <c r="DPH50"/>
      <c r="DPI50"/>
      <c r="DPJ50"/>
      <c r="DPK50"/>
      <c r="DPL50"/>
      <c r="DPM50"/>
      <c r="DPN50"/>
      <c r="DPO50"/>
      <c r="DPP50"/>
      <c r="DPQ50"/>
      <c r="DPR50"/>
      <c r="DPS50"/>
      <c r="DPT50"/>
      <c r="DPU50"/>
      <c r="DPV50"/>
      <c r="DPW50"/>
      <c r="DPX50"/>
      <c r="DPY50"/>
      <c r="DPZ50"/>
      <c r="DQA50"/>
      <c r="DQB50"/>
      <c r="DQC50"/>
      <c r="DQD50"/>
      <c r="DQE50"/>
      <c r="DQF50"/>
      <c r="DQG50"/>
      <c r="DQH50"/>
      <c r="DQI50"/>
      <c r="DQJ50"/>
      <c r="DQK50"/>
      <c r="DQL50"/>
      <c r="DQM50"/>
      <c r="DQN50"/>
      <c r="DQO50"/>
      <c r="DQP50"/>
      <c r="DQQ50"/>
      <c r="DQR50"/>
      <c r="DQS50"/>
      <c r="DQT50"/>
      <c r="DQU50"/>
      <c r="DQV50"/>
      <c r="DQW50"/>
      <c r="DQX50"/>
      <c r="DQY50"/>
      <c r="DQZ50"/>
      <c r="DRA50"/>
      <c r="DRB50"/>
      <c r="DRC50"/>
      <c r="DRD50"/>
      <c r="DRE50"/>
      <c r="DRF50"/>
      <c r="DRG50"/>
      <c r="DRH50"/>
      <c r="DRI50"/>
      <c r="DRJ50"/>
      <c r="DRK50"/>
      <c r="DRL50"/>
      <c r="DRM50"/>
      <c r="DRN50"/>
      <c r="DRO50"/>
      <c r="DRP50"/>
      <c r="DRQ50"/>
      <c r="DRR50"/>
      <c r="DRS50"/>
      <c r="DRT50"/>
      <c r="DRU50"/>
      <c r="DRV50"/>
      <c r="DRW50"/>
      <c r="DRX50"/>
      <c r="DRY50"/>
      <c r="DRZ50"/>
      <c r="DSA50"/>
      <c r="DSB50"/>
      <c r="DSC50"/>
      <c r="DSD50"/>
      <c r="DSE50"/>
      <c r="DSF50"/>
      <c r="DSG50"/>
      <c r="DSH50"/>
      <c r="DSI50"/>
      <c r="DSJ50"/>
      <c r="DSK50"/>
      <c r="DSL50"/>
      <c r="DSM50"/>
      <c r="DSN50"/>
      <c r="DSO50"/>
      <c r="DSP50"/>
      <c r="DSQ50"/>
      <c r="DSR50"/>
      <c r="DSS50"/>
      <c r="DST50"/>
      <c r="DSU50"/>
      <c r="DSV50"/>
      <c r="DSW50"/>
      <c r="DSX50"/>
      <c r="DSY50"/>
      <c r="DSZ50"/>
      <c r="DTA50"/>
      <c r="DTB50"/>
      <c r="DTC50"/>
      <c r="DTD50"/>
      <c r="DTE50"/>
      <c r="DTF50"/>
      <c r="DTG50"/>
      <c r="DTH50"/>
      <c r="DTI50"/>
      <c r="DTJ50"/>
      <c r="DTK50"/>
      <c r="DTL50"/>
      <c r="DTM50"/>
      <c r="DTN50"/>
      <c r="DTO50"/>
      <c r="DTP50"/>
      <c r="DTQ50"/>
      <c r="DTR50"/>
      <c r="DTS50"/>
      <c r="DTT50"/>
      <c r="DTU50"/>
      <c r="DTV50"/>
      <c r="DTW50"/>
      <c r="DTX50"/>
      <c r="DTY50"/>
      <c r="DTZ50"/>
      <c r="DUA50"/>
      <c r="DUB50"/>
      <c r="DUC50"/>
      <c r="DUD50"/>
      <c r="DUE50"/>
      <c r="DUF50"/>
      <c r="DUG50"/>
      <c r="DUH50"/>
      <c r="DUI50"/>
      <c r="DUJ50"/>
      <c r="DUK50"/>
      <c r="DUL50"/>
      <c r="DUM50"/>
      <c r="DUN50"/>
      <c r="DUO50"/>
      <c r="DUP50"/>
      <c r="DUQ50"/>
      <c r="DUR50"/>
      <c r="DUS50"/>
      <c r="DUT50"/>
      <c r="DUU50"/>
      <c r="DUV50"/>
      <c r="DUW50"/>
      <c r="DUX50"/>
      <c r="DUY50"/>
      <c r="DUZ50"/>
      <c r="DVA50"/>
      <c r="DVB50"/>
      <c r="DVC50"/>
      <c r="DVD50"/>
      <c r="DVE50"/>
      <c r="DVF50"/>
      <c r="DVG50"/>
      <c r="DVH50"/>
      <c r="DVI50"/>
      <c r="DVJ50"/>
      <c r="DVK50"/>
      <c r="DVL50"/>
      <c r="DVM50"/>
      <c r="DVN50"/>
      <c r="DVO50"/>
      <c r="DVP50"/>
      <c r="DVQ50"/>
      <c r="DVR50"/>
      <c r="DVS50"/>
      <c r="DVT50"/>
      <c r="DVU50"/>
      <c r="DVV50"/>
      <c r="DVW50"/>
      <c r="DVX50"/>
      <c r="DVY50"/>
      <c r="DVZ50"/>
      <c r="DWA50"/>
      <c r="DWB50"/>
      <c r="DWC50"/>
      <c r="DWD50"/>
      <c r="DWE50"/>
      <c r="DWF50"/>
      <c r="DWG50"/>
      <c r="DWH50"/>
      <c r="DWI50"/>
      <c r="DWJ50"/>
      <c r="DWK50"/>
      <c r="DWL50"/>
      <c r="DWM50"/>
      <c r="DWN50"/>
      <c r="DWO50"/>
      <c r="DWP50"/>
      <c r="DWQ50"/>
      <c r="DWR50"/>
      <c r="DWS50"/>
      <c r="DWT50"/>
      <c r="DWU50"/>
      <c r="DWV50"/>
      <c r="DWW50"/>
      <c r="DWX50"/>
      <c r="DWY50"/>
      <c r="DWZ50"/>
      <c r="DXA50"/>
      <c r="DXB50"/>
      <c r="DXC50"/>
      <c r="DXD50"/>
      <c r="DXE50"/>
      <c r="DXF50"/>
      <c r="DXG50"/>
      <c r="DXH50"/>
      <c r="DXI50"/>
      <c r="DXJ50"/>
      <c r="DXK50"/>
      <c r="DXL50"/>
      <c r="DXM50"/>
      <c r="DXN50"/>
      <c r="DXO50"/>
      <c r="DXP50"/>
      <c r="DXQ50"/>
      <c r="DXR50"/>
      <c r="DXS50"/>
      <c r="DXT50"/>
      <c r="DXU50"/>
      <c r="DXV50"/>
      <c r="DXW50"/>
      <c r="DXX50"/>
      <c r="DXY50"/>
      <c r="DXZ50"/>
      <c r="DYA50"/>
      <c r="DYB50"/>
      <c r="DYC50"/>
      <c r="DYD50"/>
      <c r="DYE50"/>
      <c r="DYF50"/>
      <c r="DYG50"/>
      <c r="DYH50"/>
      <c r="DYI50"/>
      <c r="DYJ50"/>
      <c r="DYK50"/>
      <c r="DYL50"/>
      <c r="DYM50"/>
      <c r="DYN50"/>
      <c r="DYO50"/>
      <c r="DYP50"/>
      <c r="DYQ50"/>
      <c r="DYR50"/>
      <c r="DYS50"/>
      <c r="DYT50"/>
      <c r="DYU50"/>
      <c r="DYV50"/>
      <c r="DYW50"/>
      <c r="DYX50"/>
      <c r="DYY50"/>
      <c r="DYZ50"/>
      <c r="DZA50"/>
      <c r="DZB50"/>
      <c r="DZC50"/>
      <c r="DZD50"/>
      <c r="DZE50"/>
      <c r="DZF50"/>
      <c r="DZG50"/>
      <c r="DZH50"/>
      <c r="DZI50"/>
      <c r="DZJ50"/>
      <c r="DZK50"/>
      <c r="DZL50"/>
      <c r="DZM50"/>
      <c r="DZN50"/>
      <c r="DZO50"/>
      <c r="DZP50"/>
      <c r="DZQ50"/>
      <c r="DZR50"/>
      <c r="DZS50"/>
      <c r="DZT50"/>
      <c r="DZU50"/>
      <c r="DZV50"/>
      <c r="DZW50"/>
      <c r="DZX50"/>
      <c r="DZY50"/>
      <c r="DZZ50"/>
      <c r="EAA50"/>
      <c r="EAB50"/>
      <c r="EAC50"/>
      <c r="EAD50"/>
      <c r="EAE50"/>
      <c r="EAF50"/>
      <c r="EAG50"/>
      <c r="EAH50"/>
      <c r="EAI50"/>
      <c r="EAJ50"/>
      <c r="EAK50"/>
      <c r="EAL50"/>
      <c r="EAM50"/>
      <c r="EAN50"/>
      <c r="EAO50"/>
      <c r="EAP50"/>
      <c r="EAQ50"/>
      <c r="EAR50"/>
      <c r="EAS50"/>
      <c r="EAT50"/>
      <c r="EAU50"/>
      <c r="EAV50"/>
      <c r="EAW50"/>
      <c r="EAX50"/>
      <c r="EAY50"/>
      <c r="EAZ50"/>
      <c r="EBA50"/>
      <c r="EBB50"/>
      <c r="EBC50"/>
      <c r="EBD50"/>
      <c r="EBE50"/>
      <c r="EBF50"/>
      <c r="EBG50"/>
      <c r="EBH50"/>
      <c r="EBI50"/>
      <c r="EBJ50"/>
      <c r="EBK50"/>
      <c r="EBL50"/>
      <c r="EBM50"/>
      <c r="EBN50"/>
      <c r="EBO50"/>
      <c r="EBP50"/>
      <c r="EBQ50"/>
      <c r="EBR50"/>
      <c r="EBS50"/>
      <c r="EBT50"/>
      <c r="EBU50"/>
      <c r="EBV50"/>
      <c r="EBW50"/>
      <c r="EBX50"/>
      <c r="EBY50"/>
      <c r="EBZ50"/>
      <c r="ECA50"/>
      <c r="ECB50"/>
      <c r="ECC50"/>
      <c r="ECD50"/>
      <c r="ECE50"/>
      <c r="ECF50"/>
      <c r="ECG50"/>
      <c r="ECH50"/>
      <c r="ECI50"/>
      <c r="ECJ50"/>
      <c r="ECK50"/>
      <c r="ECL50"/>
      <c r="ECM50"/>
      <c r="ECN50"/>
      <c r="ECO50"/>
      <c r="ECP50"/>
      <c r="ECQ50"/>
      <c r="ECR50"/>
      <c r="ECS50"/>
      <c r="ECT50"/>
      <c r="ECU50"/>
      <c r="ECV50"/>
      <c r="ECW50"/>
      <c r="ECX50"/>
      <c r="ECY50"/>
      <c r="ECZ50"/>
      <c r="EDA50"/>
      <c r="EDB50"/>
      <c r="EDC50"/>
      <c r="EDD50"/>
      <c r="EDE50"/>
      <c r="EDF50"/>
      <c r="EDG50"/>
      <c r="EDH50"/>
      <c r="EDI50"/>
      <c r="EDJ50"/>
      <c r="EDK50"/>
      <c r="EDL50"/>
      <c r="EDM50"/>
      <c r="EDN50"/>
      <c r="EDO50"/>
      <c r="EDP50"/>
      <c r="EDQ50"/>
      <c r="EDR50"/>
      <c r="EDS50"/>
      <c r="EDT50"/>
      <c r="EDU50"/>
      <c r="EDV50"/>
      <c r="EDW50"/>
      <c r="EDX50"/>
      <c r="EDY50"/>
      <c r="EDZ50"/>
      <c r="EEA50"/>
      <c r="EEB50"/>
      <c r="EEC50"/>
      <c r="EED50"/>
      <c r="EEE50"/>
      <c r="EEF50"/>
      <c r="EEG50"/>
      <c r="EEH50"/>
      <c r="EEI50"/>
      <c r="EEJ50"/>
      <c r="EEK50"/>
      <c r="EEL50"/>
      <c r="EEM50"/>
      <c r="EEN50"/>
      <c r="EEO50"/>
      <c r="EEP50"/>
      <c r="EEQ50"/>
      <c r="EER50"/>
      <c r="EES50"/>
      <c r="EET50"/>
      <c r="EEU50"/>
      <c r="EEV50"/>
      <c r="EEW50"/>
      <c r="EEX50"/>
      <c r="EEY50"/>
      <c r="EEZ50"/>
      <c r="EFA50"/>
      <c r="EFB50"/>
      <c r="EFC50"/>
      <c r="EFD50"/>
      <c r="EFE50"/>
      <c r="EFF50"/>
      <c r="EFG50"/>
      <c r="EFH50"/>
      <c r="EFI50"/>
      <c r="EFJ50"/>
      <c r="EFK50"/>
      <c r="EFL50"/>
      <c r="EFM50"/>
      <c r="EFN50"/>
      <c r="EFO50"/>
      <c r="EFP50"/>
      <c r="EFQ50"/>
      <c r="EFR50"/>
      <c r="EFS50"/>
      <c r="EFT50"/>
      <c r="EFU50"/>
      <c r="EFV50"/>
      <c r="EFW50"/>
      <c r="EFX50"/>
      <c r="EFY50"/>
      <c r="EFZ50"/>
      <c r="EGA50"/>
      <c r="EGB50"/>
      <c r="EGC50"/>
      <c r="EGD50"/>
      <c r="EGE50"/>
      <c r="EGF50"/>
      <c r="EGG50"/>
      <c r="EGH50"/>
      <c r="EGI50"/>
      <c r="EGJ50"/>
      <c r="EGK50"/>
      <c r="EGL50"/>
      <c r="EGM50"/>
      <c r="EGN50"/>
      <c r="EGO50"/>
      <c r="EGP50"/>
      <c r="EGQ50"/>
      <c r="EGR50"/>
      <c r="EGS50"/>
      <c r="EGT50"/>
      <c r="EGU50"/>
      <c r="EGV50"/>
      <c r="EGW50"/>
      <c r="EGX50"/>
      <c r="EGY50"/>
      <c r="EGZ50"/>
      <c r="EHA50"/>
      <c r="EHB50"/>
      <c r="EHC50"/>
      <c r="EHD50"/>
      <c r="EHE50"/>
      <c r="EHF50"/>
      <c r="EHG50"/>
      <c r="EHH50"/>
      <c r="EHI50"/>
      <c r="EHJ50"/>
      <c r="EHK50"/>
      <c r="EHL50"/>
      <c r="EHM50"/>
      <c r="EHN50"/>
      <c r="EHO50"/>
      <c r="EHP50"/>
      <c r="EHQ50"/>
      <c r="EHR50"/>
      <c r="EHS50"/>
      <c r="EHT50"/>
      <c r="EHU50"/>
      <c r="EHV50"/>
      <c r="EHW50"/>
      <c r="EHX50"/>
      <c r="EHY50"/>
      <c r="EHZ50"/>
      <c r="EIA50"/>
      <c r="EIB50"/>
      <c r="EIC50"/>
      <c r="EID50"/>
      <c r="EIE50"/>
      <c r="EIF50"/>
      <c r="EIG50"/>
      <c r="EIH50"/>
      <c r="EII50"/>
      <c r="EIJ50"/>
      <c r="EIK50"/>
      <c r="EIL50"/>
      <c r="EIM50"/>
      <c r="EIN50"/>
      <c r="EIO50"/>
      <c r="EIP50"/>
      <c r="EIQ50"/>
      <c r="EIR50"/>
      <c r="EIS50"/>
      <c r="EIT50"/>
      <c r="EIU50"/>
      <c r="EIV50"/>
      <c r="EIW50"/>
      <c r="EIX50"/>
      <c r="EIY50"/>
      <c r="EIZ50"/>
      <c r="EJA50"/>
      <c r="EJB50"/>
      <c r="EJC50"/>
      <c r="EJD50"/>
      <c r="EJE50"/>
      <c r="EJF50"/>
      <c r="EJG50"/>
      <c r="EJH50"/>
      <c r="EJI50"/>
      <c r="EJJ50"/>
      <c r="EJK50"/>
      <c r="EJL50"/>
      <c r="EJM50"/>
      <c r="EJN50"/>
      <c r="EJO50"/>
      <c r="EJP50"/>
      <c r="EJQ50"/>
      <c r="EJR50"/>
      <c r="EJS50"/>
      <c r="EJT50"/>
      <c r="EJU50"/>
      <c r="EJV50"/>
      <c r="EJW50"/>
      <c r="EJX50"/>
      <c r="EJY50"/>
      <c r="EJZ50"/>
      <c r="EKA50"/>
      <c r="EKB50"/>
      <c r="EKC50"/>
      <c r="EKD50"/>
      <c r="EKE50"/>
      <c r="EKF50"/>
      <c r="EKG50"/>
      <c r="EKH50"/>
      <c r="EKI50"/>
      <c r="EKJ50"/>
      <c r="EKK50"/>
      <c r="EKL50"/>
      <c r="EKM50"/>
      <c r="EKN50"/>
      <c r="EKO50"/>
      <c r="EKP50"/>
      <c r="EKQ50"/>
      <c r="EKR50"/>
      <c r="EKS50"/>
      <c r="EKT50"/>
      <c r="EKU50"/>
      <c r="EKV50"/>
      <c r="EKW50"/>
      <c r="EKX50"/>
      <c r="EKY50"/>
      <c r="EKZ50"/>
      <c r="ELA50"/>
      <c r="ELB50"/>
      <c r="ELC50"/>
      <c r="ELD50"/>
      <c r="ELE50"/>
      <c r="ELF50"/>
      <c r="ELG50"/>
      <c r="ELH50"/>
      <c r="ELI50"/>
      <c r="ELJ50"/>
      <c r="ELK50"/>
      <c r="ELL50"/>
      <c r="ELM50"/>
      <c r="ELN50"/>
      <c r="ELO50"/>
      <c r="ELP50"/>
      <c r="ELQ50"/>
      <c r="ELR50"/>
      <c r="ELS50"/>
      <c r="ELT50"/>
      <c r="ELU50"/>
      <c r="ELV50"/>
      <c r="ELW50"/>
      <c r="ELX50"/>
      <c r="ELY50"/>
      <c r="ELZ50"/>
      <c r="EMA50"/>
      <c r="EMB50"/>
      <c r="EMC50"/>
      <c r="EMD50"/>
      <c r="EME50"/>
      <c r="EMF50"/>
      <c r="EMG50"/>
      <c r="EMH50"/>
      <c r="EMI50"/>
      <c r="EMJ50"/>
      <c r="EMK50"/>
      <c r="EML50"/>
      <c r="EMM50"/>
      <c r="EMN50"/>
      <c r="EMO50"/>
      <c r="EMP50"/>
      <c r="EMQ50"/>
      <c r="EMR50"/>
      <c r="EMS50"/>
      <c r="EMT50"/>
      <c r="EMU50"/>
      <c r="EMV50"/>
      <c r="EMW50"/>
      <c r="EMX50"/>
      <c r="EMY50"/>
      <c r="EMZ50"/>
      <c r="ENA50"/>
      <c r="ENB50"/>
      <c r="ENC50"/>
      <c r="END50"/>
      <c r="ENE50"/>
      <c r="ENF50"/>
      <c r="ENG50"/>
      <c r="ENH50"/>
      <c r="ENI50"/>
      <c r="ENJ50"/>
      <c r="ENK50"/>
      <c r="ENL50"/>
      <c r="ENM50"/>
      <c r="ENN50"/>
      <c r="ENO50"/>
      <c r="ENP50"/>
      <c r="ENQ50"/>
      <c r="ENR50"/>
      <c r="ENS50"/>
      <c r="ENT50"/>
      <c r="ENU50"/>
      <c r="ENV50"/>
      <c r="ENW50"/>
      <c r="ENX50"/>
      <c r="ENY50"/>
      <c r="ENZ50"/>
      <c r="EOA50"/>
      <c r="EOB50"/>
      <c r="EOC50"/>
      <c r="EOD50"/>
      <c r="EOE50"/>
      <c r="EOF50"/>
      <c r="EOG50"/>
      <c r="EOH50"/>
      <c r="EOI50"/>
      <c r="EOJ50"/>
      <c r="EOK50"/>
      <c r="EOL50"/>
      <c r="EOM50"/>
      <c r="EON50"/>
      <c r="EOO50"/>
      <c r="EOP50"/>
      <c r="EOQ50"/>
      <c r="EOR50"/>
      <c r="EOS50"/>
      <c r="EOT50"/>
      <c r="EOU50"/>
      <c r="EOV50"/>
      <c r="EOW50"/>
      <c r="EOX50"/>
      <c r="EOY50"/>
      <c r="EOZ50"/>
      <c r="EPA50"/>
      <c r="EPB50"/>
      <c r="EPC50"/>
      <c r="EPD50"/>
      <c r="EPE50"/>
      <c r="EPF50"/>
      <c r="EPG50"/>
      <c r="EPH50"/>
      <c r="EPI50"/>
      <c r="EPJ50"/>
      <c r="EPK50"/>
      <c r="EPL50"/>
      <c r="EPM50"/>
      <c r="EPN50"/>
      <c r="EPO50"/>
      <c r="EPP50"/>
      <c r="EPQ50"/>
      <c r="EPR50"/>
      <c r="EPS50"/>
      <c r="EPT50"/>
      <c r="EPU50"/>
      <c r="EPV50"/>
      <c r="EPW50"/>
      <c r="EPX50"/>
      <c r="EPY50"/>
      <c r="EPZ50"/>
      <c r="EQA50"/>
      <c r="EQB50"/>
      <c r="EQC50"/>
      <c r="EQD50"/>
      <c r="EQE50"/>
      <c r="EQF50"/>
      <c r="EQG50"/>
      <c r="EQH50"/>
      <c r="EQI50"/>
      <c r="EQJ50"/>
      <c r="EQK50"/>
      <c r="EQL50"/>
      <c r="EQM50"/>
      <c r="EQN50"/>
      <c r="EQO50"/>
      <c r="EQP50"/>
      <c r="EQQ50"/>
      <c r="EQR50"/>
      <c r="EQS50"/>
      <c r="EQT50"/>
      <c r="EQU50"/>
      <c r="EQV50"/>
      <c r="EQW50"/>
      <c r="EQX50"/>
      <c r="EQY50"/>
      <c r="EQZ50"/>
      <c r="ERA50"/>
      <c r="ERB50"/>
      <c r="ERC50"/>
      <c r="ERD50"/>
      <c r="ERE50"/>
      <c r="ERF50"/>
      <c r="ERG50"/>
      <c r="ERH50"/>
      <c r="ERI50"/>
      <c r="ERJ50"/>
      <c r="ERK50"/>
      <c r="ERL50"/>
      <c r="ERM50"/>
      <c r="ERN50"/>
      <c r="ERO50"/>
      <c r="ERP50"/>
      <c r="ERQ50"/>
      <c r="ERR50"/>
      <c r="ERS50"/>
      <c r="ERT50"/>
      <c r="ERU50"/>
      <c r="ERV50"/>
      <c r="ERW50"/>
      <c r="ERX50"/>
      <c r="ERY50"/>
      <c r="ERZ50"/>
      <c r="ESA50"/>
      <c r="ESB50"/>
      <c r="ESC50"/>
      <c r="ESD50"/>
      <c r="ESE50"/>
      <c r="ESF50"/>
      <c r="ESG50"/>
      <c r="ESH50"/>
      <c r="ESI50"/>
      <c r="ESJ50"/>
      <c r="ESK50"/>
      <c r="ESL50"/>
      <c r="ESM50"/>
      <c r="ESN50"/>
      <c r="ESO50"/>
      <c r="ESP50"/>
      <c r="ESQ50"/>
      <c r="ESR50"/>
      <c r="ESS50"/>
      <c r="EST50"/>
      <c r="ESU50"/>
      <c r="ESV50"/>
      <c r="ESW50"/>
      <c r="ESX50"/>
      <c r="ESY50"/>
      <c r="ESZ50"/>
      <c r="ETA50"/>
      <c r="ETB50"/>
      <c r="ETC50"/>
      <c r="ETD50"/>
      <c r="ETE50"/>
      <c r="ETF50"/>
      <c r="ETG50"/>
      <c r="ETH50"/>
      <c r="ETI50"/>
      <c r="ETJ50"/>
      <c r="ETK50"/>
      <c r="ETL50"/>
      <c r="ETM50"/>
      <c r="ETN50"/>
      <c r="ETO50"/>
      <c r="ETP50"/>
      <c r="ETQ50"/>
      <c r="ETR50"/>
      <c r="ETS50"/>
      <c r="ETT50"/>
      <c r="ETU50"/>
      <c r="ETV50"/>
      <c r="ETW50"/>
      <c r="ETX50"/>
      <c r="ETY50"/>
      <c r="ETZ50"/>
      <c r="EUA50"/>
      <c r="EUB50"/>
      <c r="EUC50"/>
      <c r="EUD50"/>
      <c r="EUE50"/>
      <c r="EUF50"/>
      <c r="EUG50"/>
      <c r="EUH50"/>
      <c r="EUI50"/>
      <c r="EUJ50"/>
      <c r="EUK50"/>
      <c r="EUL50"/>
      <c r="EUM50"/>
      <c r="EUN50"/>
      <c r="EUO50"/>
      <c r="EUP50"/>
      <c r="EUQ50"/>
      <c r="EUR50"/>
      <c r="EUS50"/>
      <c r="EUT50"/>
      <c r="EUU50"/>
      <c r="EUV50"/>
      <c r="EUW50"/>
      <c r="EUX50"/>
      <c r="EUY50"/>
      <c r="EUZ50"/>
      <c r="EVA50"/>
      <c r="EVB50"/>
      <c r="EVC50"/>
      <c r="EVD50"/>
      <c r="EVE50"/>
      <c r="EVF50"/>
      <c r="EVG50"/>
      <c r="EVH50"/>
      <c r="EVI50"/>
      <c r="EVJ50"/>
      <c r="EVK50"/>
      <c r="EVL50"/>
      <c r="EVM50"/>
      <c r="EVN50"/>
      <c r="EVO50"/>
      <c r="EVP50"/>
      <c r="EVQ50"/>
      <c r="EVR50"/>
      <c r="EVS50"/>
      <c r="EVT50"/>
      <c r="EVU50"/>
      <c r="EVV50"/>
      <c r="EVW50"/>
      <c r="EVX50"/>
      <c r="EVY50"/>
      <c r="EVZ50"/>
      <c r="EWA50"/>
      <c r="EWB50"/>
      <c r="EWC50"/>
      <c r="EWD50"/>
      <c r="EWE50"/>
      <c r="EWF50"/>
      <c r="EWG50"/>
      <c r="EWH50"/>
      <c r="EWI50"/>
      <c r="EWJ50"/>
      <c r="EWK50"/>
      <c r="EWL50"/>
      <c r="EWM50"/>
      <c r="EWN50"/>
      <c r="EWO50"/>
      <c r="EWP50"/>
      <c r="EWQ50"/>
      <c r="EWR50"/>
      <c r="EWS50"/>
      <c r="EWT50"/>
      <c r="EWU50"/>
      <c r="EWV50"/>
      <c r="EWW50"/>
      <c r="EWX50"/>
      <c r="EWY50"/>
      <c r="EWZ50"/>
      <c r="EXA50"/>
      <c r="EXB50"/>
      <c r="EXC50"/>
      <c r="EXD50"/>
      <c r="EXE50"/>
      <c r="EXF50"/>
      <c r="EXG50"/>
      <c r="EXH50"/>
      <c r="EXI50"/>
      <c r="EXJ50"/>
      <c r="EXK50"/>
      <c r="EXL50"/>
      <c r="EXM50"/>
      <c r="EXN50"/>
      <c r="EXO50"/>
      <c r="EXP50"/>
      <c r="EXQ50"/>
      <c r="EXR50"/>
      <c r="EXS50"/>
      <c r="EXT50"/>
      <c r="EXU50"/>
      <c r="EXV50"/>
      <c r="EXW50"/>
      <c r="EXX50"/>
      <c r="EXY50"/>
      <c r="EXZ50"/>
      <c r="EYA50"/>
      <c r="EYB50"/>
      <c r="EYC50"/>
      <c r="EYD50"/>
      <c r="EYE50"/>
      <c r="EYF50"/>
      <c r="EYG50"/>
      <c r="EYH50"/>
      <c r="EYI50"/>
      <c r="EYJ50"/>
      <c r="EYK50"/>
      <c r="EYL50"/>
      <c r="EYM50"/>
      <c r="EYN50"/>
      <c r="EYO50"/>
      <c r="EYP50"/>
      <c r="EYQ50"/>
      <c r="EYR50"/>
      <c r="EYS50"/>
      <c r="EYT50"/>
      <c r="EYU50"/>
      <c r="EYV50"/>
      <c r="EYW50"/>
      <c r="EYX50"/>
      <c r="EYY50"/>
      <c r="EYZ50"/>
      <c r="EZA50"/>
      <c r="EZB50"/>
      <c r="EZC50"/>
      <c r="EZD50"/>
      <c r="EZE50"/>
      <c r="EZF50"/>
      <c r="EZG50"/>
      <c r="EZH50"/>
      <c r="EZI50"/>
      <c r="EZJ50"/>
      <c r="EZK50"/>
      <c r="EZL50"/>
      <c r="EZM50"/>
      <c r="EZN50"/>
      <c r="EZO50"/>
      <c r="EZP50"/>
      <c r="EZQ50"/>
      <c r="EZR50"/>
      <c r="EZS50"/>
      <c r="EZT50"/>
      <c r="EZU50"/>
      <c r="EZV50"/>
      <c r="EZW50"/>
      <c r="EZX50"/>
      <c r="EZY50"/>
      <c r="EZZ50"/>
      <c r="FAA50"/>
      <c r="FAB50"/>
      <c r="FAC50"/>
      <c r="FAD50"/>
      <c r="FAE50"/>
      <c r="FAF50"/>
      <c r="FAG50"/>
      <c r="FAH50"/>
      <c r="FAI50"/>
      <c r="FAJ50"/>
      <c r="FAK50"/>
      <c r="FAL50"/>
      <c r="FAM50"/>
      <c r="FAN50"/>
      <c r="FAO50"/>
      <c r="FAP50"/>
      <c r="FAQ50"/>
      <c r="FAR50"/>
      <c r="FAS50"/>
      <c r="FAT50"/>
      <c r="FAU50"/>
      <c r="FAV50"/>
      <c r="FAW50"/>
      <c r="FAX50"/>
      <c r="FAY50"/>
      <c r="FAZ50"/>
      <c r="FBA50"/>
      <c r="FBB50"/>
      <c r="FBC50"/>
      <c r="FBD50"/>
      <c r="FBE50"/>
      <c r="FBF50"/>
      <c r="FBG50"/>
      <c r="FBH50"/>
      <c r="FBI50"/>
      <c r="FBJ50"/>
      <c r="FBK50"/>
      <c r="FBL50"/>
      <c r="FBM50"/>
      <c r="FBN50"/>
      <c r="FBO50"/>
      <c r="FBP50"/>
      <c r="FBQ50"/>
      <c r="FBR50"/>
      <c r="FBS50"/>
      <c r="FBT50"/>
      <c r="FBU50"/>
      <c r="FBV50"/>
      <c r="FBW50"/>
      <c r="FBX50"/>
      <c r="FBY50"/>
      <c r="FBZ50"/>
      <c r="FCA50"/>
      <c r="FCB50"/>
      <c r="FCC50"/>
      <c r="FCD50"/>
      <c r="FCE50"/>
      <c r="FCF50"/>
      <c r="FCG50"/>
      <c r="FCH50"/>
      <c r="FCI50"/>
      <c r="FCJ50"/>
      <c r="FCK50"/>
      <c r="FCL50"/>
      <c r="FCM50"/>
      <c r="FCN50"/>
      <c r="FCO50"/>
      <c r="FCP50"/>
      <c r="FCQ50"/>
      <c r="FCR50"/>
      <c r="FCS50"/>
      <c r="FCT50"/>
      <c r="FCU50"/>
      <c r="FCV50"/>
      <c r="FCW50"/>
      <c r="FCX50"/>
      <c r="FCY50"/>
      <c r="FCZ50"/>
      <c r="FDA50"/>
      <c r="FDB50"/>
      <c r="FDC50"/>
      <c r="FDD50"/>
      <c r="FDE50"/>
      <c r="FDF50"/>
      <c r="FDG50"/>
      <c r="FDH50"/>
      <c r="FDI50"/>
      <c r="FDJ50"/>
      <c r="FDK50"/>
      <c r="FDL50"/>
      <c r="FDM50"/>
      <c r="FDN50"/>
      <c r="FDO50"/>
      <c r="FDP50"/>
      <c r="FDQ50"/>
      <c r="FDR50"/>
      <c r="FDS50"/>
      <c r="FDT50"/>
      <c r="FDU50"/>
      <c r="FDV50"/>
      <c r="FDW50"/>
      <c r="FDX50"/>
      <c r="FDY50"/>
      <c r="FDZ50"/>
      <c r="FEA50"/>
      <c r="FEB50"/>
      <c r="FEC50"/>
      <c r="FED50"/>
      <c r="FEE50"/>
      <c r="FEF50"/>
      <c r="FEG50"/>
      <c r="FEH50"/>
      <c r="FEI50"/>
      <c r="FEJ50"/>
      <c r="FEK50"/>
      <c r="FEL50"/>
      <c r="FEM50"/>
      <c r="FEN50"/>
      <c r="FEO50"/>
      <c r="FEP50"/>
      <c r="FEQ50"/>
      <c r="FER50"/>
      <c r="FES50"/>
      <c r="FET50"/>
      <c r="FEU50"/>
      <c r="FEV50"/>
      <c r="FEW50"/>
      <c r="FEX50"/>
      <c r="FEY50"/>
      <c r="FEZ50"/>
      <c r="FFA50"/>
      <c r="FFB50"/>
      <c r="FFC50"/>
      <c r="FFD50"/>
      <c r="FFE50"/>
      <c r="FFF50"/>
      <c r="FFG50"/>
      <c r="FFH50"/>
      <c r="FFI50"/>
      <c r="FFJ50"/>
      <c r="FFK50"/>
      <c r="FFL50"/>
      <c r="FFM50"/>
      <c r="FFN50"/>
      <c r="FFO50"/>
      <c r="FFP50"/>
      <c r="FFQ50"/>
      <c r="FFR50"/>
      <c r="FFS50"/>
      <c r="FFT50"/>
      <c r="FFU50"/>
      <c r="FFV50"/>
      <c r="FFW50"/>
      <c r="FFX50"/>
      <c r="FFY50"/>
      <c r="FFZ50"/>
      <c r="FGA50"/>
      <c r="FGB50"/>
      <c r="FGC50"/>
      <c r="FGD50"/>
      <c r="FGE50"/>
      <c r="FGF50"/>
      <c r="FGG50"/>
      <c r="FGH50"/>
      <c r="FGI50"/>
      <c r="FGJ50"/>
      <c r="FGK50"/>
      <c r="FGL50"/>
      <c r="FGM50"/>
      <c r="FGN50"/>
      <c r="FGO50"/>
      <c r="FGP50"/>
      <c r="FGQ50"/>
      <c r="FGR50"/>
      <c r="FGS50"/>
      <c r="FGT50"/>
      <c r="FGU50"/>
      <c r="FGV50"/>
      <c r="FGW50"/>
      <c r="FGX50"/>
      <c r="FGY50"/>
      <c r="FGZ50"/>
      <c r="FHA50"/>
      <c r="FHB50"/>
      <c r="FHC50"/>
      <c r="FHD50"/>
      <c r="FHE50"/>
      <c r="FHF50"/>
      <c r="FHG50"/>
      <c r="FHH50"/>
      <c r="FHI50"/>
      <c r="FHJ50"/>
      <c r="FHK50"/>
      <c r="FHL50"/>
      <c r="FHM50"/>
      <c r="FHN50"/>
      <c r="FHO50"/>
      <c r="FHP50"/>
      <c r="FHQ50"/>
      <c r="FHR50"/>
      <c r="FHS50"/>
      <c r="FHT50"/>
      <c r="FHU50"/>
      <c r="FHV50"/>
      <c r="FHW50"/>
      <c r="FHX50"/>
      <c r="FHY50"/>
      <c r="FHZ50"/>
      <c r="FIA50"/>
      <c r="FIB50"/>
      <c r="FIC50"/>
      <c r="FID50"/>
      <c r="FIE50"/>
      <c r="FIF50"/>
      <c r="FIG50"/>
      <c r="FIH50"/>
      <c r="FII50"/>
      <c r="FIJ50"/>
      <c r="FIK50"/>
      <c r="FIL50"/>
      <c r="FIM50"/>
      <c r="FIN50"/>
      <c r="FIO50"/>
      <c r="FIP50"/>
      <c r="FIQ50"/>
      <c r="FIR50"/>
      <c r="FIS50"/>
      <c r="FIT50"/>
      <c r="FIU50"/>
      <c r="FIV50"/>
      <c r="FIW50"/>
      <c r="FIX50"/>
      <c r="FIY50"/>
      <c r="FIZ50"/>
      <c r="FJA50"/>
      <c r="FJB50"/>
      <c r="FJC50"/>
      <c r="FJD50"/>
      <c r="FJE50"/>
      <c r="FJF50"/>
      <c r="FJG50"/>
      <c r="FJH50"/>
      <c r="FJI50"/>
      <c r="FJJ50"/>
      <c r="FJK50"/>
      <c r="FJL50"/>
      <c r="FJM50"/>
      <c r="FJN50"/>
      <c r="FJO50"/>
      <c r="FJP50"/>
      <c r="FJQ50"/>
      <c r="FJR50"/>
      <c r="FJS50"/>
      <c r="FJT50"/>
      <c r="FJU50"/>
      <c r="FJV50"/>
      <c r="FJW50"/>
      <c r="FJX50"/>
      <c r="FJY50"/>
      <c r="FJZ50"/>
      <c r="FKA50"/>
      <c r="FKB50"/>
      <c r="FKC50"/>
      <c r="FKD50"/>
      <c r="FKE50"/>
      <c r="FKF50"/>
      <c r="FKG50"/>
      <c r="FKH50"/>
      <c r="FKI50"/>
      <c r="FKJ50"/>
      <c r="FKK50"/>
      <c r="FKL50"/>
      <c r="FKM50"/>
      <c r="FKN50"/>
      <c r="FKO50"/>
      <c r="FKP50"/>
      <c r="FKQ50"/>
      <c r="FKR50"/>
      <c r="FKS50"/>
      <c r="FKT50"/>
      <c r="FKU50"/>
      <c r="FKV50"/>
      <c r="FKW50"/>
      <c r="FKX50"/>
      <c r="FKY50"/>
      <c r="FKZ50"/>
      <c r="FLA50"/>
      <c r="FLB50"/>
      <c r="FLC50"/>
      <c r="FLD50"/>
      <c r="FLE50"/>
      <c r="FLF50"/>
      <c r="FLG50"/>
      <c r="FLH50"/>
      <c r="FLI50"/>
      <c r="FLJ50"/>
      <c r="FLK50"/>
      <c r="FLL50"/>
      <c r="FLM50"/>
      <c r="FLN50"/>
      <c r="FLO50"/>
      <c r="FLP50"/>
      <c r="FLQ50"/>
      <c r="FLR50"/>
      <c r="FLS50"/>
      <c r="FLT50"/>
      <c r="FLU50"/>
      <c r="FLV50"/>
      <c r="FLW50"/>
      <c r="FLX50"/>
      <c r="FLY50"/>
      <c r="FLZ50"/>
      <c r="FMA50"/>
      <c r="FMB50"/>
      <c r="FMC50"/>
      <c r="FMD50"/>
      <c r="FME50"/>
      <c r="FMF50"/>
      <c r="FMG50"/>
      <c r="FMH50"/>
      <c r="FMI50"/>
      <c r="FMJ50"/>
      <c r="FMK50"/>
      <c r="FML50"/>
      <c r="FMM50"/>
      <c r="FMN50"/>
      <c r="FMO50"/>
      <c r="FMP50"/>
      <c r="FMQ50"/>
      <c r="FMR50"/>
      <c r="FMS50"/>
      <c r="FMT50"/>
      <c r="FMU50"/>
      <c r="FMV50"/>
      <c r="FMW50"/>
      <c r="FMX50"/>
      <c r="FMY50"/>
      <c r="FMZ50"/>
      <c r="FNA50"/>
      <c r="FNB50"/>
      <c r="FNC50"/>
      <c r="FND50"/>
      <c r="FNE50"/>
      <c r="FNF50"/>
      <c r="FNG50"/>
      <c r="FNH50"/>
      <c r="FNI50"/>
      <c r="FNJ50"/>
      <c r="FNK50"/>
      <c r="FNL50"/>
      <c r="FNM50"/>
      <c r="FNN50"/>
      <c r="FNO50"/>
      <c r="FNP50"/>
      <c r="FNQ50"/>
      <c r="FNR50"/>
      <c r="FNS50"/>
      <c r="FNT50"/>
      <c r="FNU50"/>
      <c r="FNV50"/>
      <c r="FNW50"/>
      <c r="FNX50"/>
      <c r="FNY50"/>
      <c r="FNZ50"/>
      <c r="FOA50"/>
      <c r="FOB50"/>
      <c r="FOC50"/>
      <c r="FOD50"/>
      <c r="FOE50"/>
      <c r="FOF50"/>
      <c r="FOG50"/>
      <c r="FOH50"/>
      <c r="FOI50"/>
      <c r="FOJ50"/>
      <c r="FOK50"/>
      <c r="FOL50"/>
      <c r="FOM50"/>
      <c r="FON50"/>
      <c r="FOO50"/>
      <c r="FOP50"/>
      <c r="FOQ50"/>
      <c r="FOR50"/>
      <c r="FOS50"/>
      <c r="FOT50"/>
      <c r="FOU50"/>
      <c r="FOV50"/>
      <c r="FOW50"/>
      <c r="FOX50"/>
      <c r="FOY50"/>
      <c r="FOZ50"/>
      <c r="FPA50"/>
      <c r="FPB50"/>
      <c r="FPC50"/>
      <c r="FPD50"/>
      <c r="FPE50"/>
      <c r="FPF50"/>
      <c r="FPG50"/>
      <c r="FPH50"/>
      <c r="FPI50"/>
      <c r="FPJ50"/>
      <c r="FPK50"/>
      <c r="FPL50"/>
      <c r="FPM50"/>
      <c r="FPN50"/>
      <c r="FPO50"/>
      <c r="FPP50"/>
      <c r="FPQ50"/>
      <c r="FPR50"/>
      <c r="FPS50"/>
      <c r="FPT50"/>
      <c r="FPU50"/>
      <c r="FPV50"/>
      <c r="FPW50"/>
      <c r="FPX50"/>
      <c r="FPY50"/>
      <c r="FPZ50"/>
      <c r="FQA50"/>
      <c r="FQB50"/>
      <c r="FQC50"/>
      <c r="FQD50"/>
      <c r="FQE50"/>
      <c r="FQF50"/>
      <c r="FQG50"/>
      <c r="FQH50"/>
      <c r="FQI50"/>
      <c r="FQJ50"/>
      <c r="FQK50"/>
      <c r="FQL50"/>
      <c r="FQM50"/>
      <c r="FQN50"/>
      <c r="FQO50"/>
      <c r="FQP50"/>
      <c r="FQQ50"/>
      <c r="FQR50"/>
      <c r="FQS50"/>
      <c r="FQT50"/>
      <c r="FQU50"/>
      <c r="FQV50"/>
      <c r="FQW50"/>
      <c r="FQX50"/>
      <c r="FQY50"/>
      <c r="FQZ50"/>
      <c r="FRA50"/>
      <c r="FRB50"/>
      <c r="FRC50"/>
      <c r="FRD50"/>
      <c r="FRE50"/>
      <c r="FRF50"/>
      <c r="FRG50"/>
      <c r="FRH50"/>
      <c r="FRI50"/>
      <c r="FRJ50"/>
      <c r="FRK50"/>
      <c r="FRL50"/>
      <c r="FRM50"/>
      <c r="FRN50"/>
      <c r="FRO50"/>
      <c r="FRP50"/>
      <c r="FRQ50"/>
      <c r="FRR50"/>
      <c r="FRS50"/>
      <c r="FRT50"/>
      <c r="FRU50"/>
      <c r="FRV50"/>
      <c r="FRW50"/>
      <c r="FRX50"/>
      <c r="FRY50"/>
      <c r="FRZ50"/>
      <c r="FSA50"/>
      <c r="FSB50"/>
      <c r="FSC50"/>
      <c r="FSD50"/>
      <c r="FSE50"/>
      <c r="FSF50"/>
      <c r="FSG50"/>
      <c r="FSH50"/>
      <c r="FSI50"/>
      <c r="FSJ50"/>
      <c r="FSK50"/>
      <c r="FSL50"/>
      <c r="FSM50"/>
      <c r="FSN50"/>
      <c r="FSO50"/>
      <c r="FSP50"/>
      <c r="FSQ50"/>
      <c r="FSR50"/>
      <c r="FSS50"/>
      <c r="FST50"/>
      <c r="FSU50"/>
      <c r="FSV50"/>
      <c r="FSW50"/>
      <c r="FSX50"/>
      <c r="FSY50"/>
      <c r="FSZ50"/>
      <c r="FTA50"/>
      <c r="FTB50"/>
      <c r="FTC50"/>
      <c r="FTD50"/>
      <c r="FTE50"/>
      <c r="FTF50"/>
      <c r="FTG50"/>
      <c r="FTH50"/>
      <c r="FTI50"/>
      <c r="FTJ50"/>
      <c r="FTK50"/>
      <c r="FTL50"/>
      <c r="FTM50"/>
      <c r="FTN50"/>
      <c r="FTO50"/>
      <c r="FTP50"/>
      <c r="FTQ50"/>
      <c r="FTR50"/>
      <c r="FTS50"/>
      <c r="FTT50"/>
      <c r="FTU50"/>
      <c r="FTV50"/>
      <c r="FTW50"/>
      <c r="FTX50"/>
      <c r="FTY50"/>
      <c r="FTZ50"/>
      <c r="FUA50"/>
      <c r="FUB50"/>
      <c r="FUC50"/>
      <c r="FUD50"/>
      <c r="FUE50"/>
      <c r="FUF50"/>
      <c r="FUG50"/>
      <c r="FUH50"/>
      <c r="FUI50"/>
      <c r="FUJ50"/>
      <c r="FUK50"/>
      <c r="FUL50"/>
      <c r="FUM50"/>
      <c r="FUN50"/>
      <c r="FUO50"/>
      <c r="FUP50"/>
      <c r="FUQ50"/>
      <c r="FUR50"/>
      <c r="FUS50"/>
      <c r="FUT50"/>
      <c r="FUU50"/>
      <c r="FUV50"/>
      <c r="FUW50"/>
      <c r="FUX50"/>
      <c r="FUY50"/>
      <c r="FUZ50"/>
      <c r="FVA50"/>
      <c r="FVB50"/>
      <c r="FVC50"/>
      <c r="FVD50"/>
      <c r="FVE50"/>
      <c r="FVF50"/>
      <c r="FVG50"/>
      <c r="FVH50"/>
      <c r="FVI50"/>
      <c r="FVJ50"/>
      <c r="FVK50"/>
      <c r="FVL50"/>
      <c r="FVM50"/>
      <c r="FVN50"/>
      <c r="FVO50"/>
      <c r="FVP50"/>
      <c r="FVQ50"/>
      <c r="FVR50"/>
      <c r="FVS50"/>
      <c r="FVT50"/>
      <c r="FVU50"/>
      <c r="FVV50"/>
      <c r="FVW50"/>
      <c r="FVX50"/>
      <c r="FVY50"/>
      <c r="FVZ50"/>
      <c r="FWA50"/>
      <c r="FWB50"/>
      <c r="FWC50"/>
      <c r="FWD50"/>
      <c r="FWE50"/>
      <c r="FWF50"/>
      <c r="FWG50"/>
      <c r="FWH50"/>
      <c r="FWI50"/>
      <c r="FWJ50"/>
      <c r="FWK50"/>
      <c r="FWL50"/>
      <c r="FWM50"/>
      <c r="FWN50"/>
      <c r="FWO50"/>
      <c r="FWP50"/>
      <c r="FWQ50"/>
      <c r="FWR50"/>
      <c r="FWS50"/>
      <c r="FWT50"/>
      <c r="FWU50"/>
      <c r="FWV50"/>
      <c r="FWW50"/>
      <c r="FWX50"/>
      <c r="FWY50"/>
      <c r="FWZ50"/>
      <c r="FXA50"/>
      <c r="FXB50"/>
      <c r="FXC50"/>
      <c r="FXD50"/>
      <c r="FXE50"/>
      <c r="FXF50"/>
      <c r="FXG50"/>
      <c r="FXH50"/>
      <c r="FXI50"/>
      <c r="FXJ50"/>
      <c r="FXK50"/>
      <c r="FXL50"/>
      <c r="FXM50"/>
      <c r="FXN50"/>
      <c r="FXO50"/>
      <c r="FXP50"/>
      <c r="FXQ50"/>
      <c r="FXR50"/>
      <c r="FXS50"/>
      <c r="FXT50"/>
      <c r="FXU50"/>
      <c r="FXV50"/>
      <c r="FXW50"/>
      <c r="FXX50"/>
      <c r="FXY50"/>
      <c r="FXZ50"/>
      <c r="FYA50"/>
      <c r="FYB50"/>
      <c r="FYC50"/>
      <c r="FYD50"/>
      <c r="FYE50"/>
      <c r="FYF50"/>
      <c r="FYG50"/>
      <c r="FYH50"/>
      <c r="FYI50"/>
      <c r="FYJ50"/>
      <c r="FYK50"/>
      <c r="FYL50"/>
      <c r="FYM50"/>
      <c r="FYN50"/>
      <c r="FYO50"/>
      <c r="FYP50"/>
      <c r="FYQ50"/>
      <c r="FYR50"/>
      <c r="FYS50"/>
      <c r="FYT50"/>
      <c r="FYU50"/>
      <c r="FYV50"/>
      <c r="FYW50"/>
      <c r="FYX50"/>
      <c r="FYY50"/>
      <c r="FYZ50"/>
      <c r="FZA50"/>
      <c r="FZB50"/>
      <c r="FZC50"/>
      <c r="FZD50"/>
      <c r="FZE50"/>
      <c r="FZF50"/>
      <c r="FZG50"/>
      <c r="FZH50"/>
      <c r="FZI50"/>
      <c r="FZJ50"/>
      <c r="FZK50"/>
      <c r="FZL50"/>
      <c r="FZM50"/>
      <c r="FZN50"/>
      <c r="FZO50"/>
      <c r="FZP50"/>
      <c r="FZQ50"/>
      <c r="FZR50"/>
      <c r="FZS50"/>
      <c r="FZT50"/>
      <c r="FZU50"/>
      <c r="FZV50"/>
      <c r="FZW50"/>
      <c r="FZX50"/>
      <c r="FZY50"/>
      <c r="FZZ50"/>
      <c r="GAA50"/>
      <c r="GAB50"/>
      <c r="GAC50"/>
      <c r="GAD50"/>
      <c r="GAE50"/>
      <c r="GAF50"/>
      <c r="GAG50"/>
      <c r="GAH50"/>
      <c r="GAI50"/>
      <c r="GAJ50"/>
      <c r="GAK50"/>
      <c r="GAL50"/>
      <c r="GAM50"/>
      <c r="GAN50"/>
      <c r="GAO50"/>
      <c r="GAP50"/>
      <c r="GAQ50"/>
      <c r="GAR50"/>
      <c r="GAS50"/>
      <c r="GAT50"/>
      <c r="GAU50"/>
      <c r="GAV50"/>
      <c r="GAW50"/>
      <c r="GAX50"/>
      <c r="GAY50"/>
      <c r="GAZ50"/>
      <c r="GBA50"/>
      <c r="GBB50"/>
      <c r="GBC50"/>
      <c r="GBD50"/>
      <c r="GBE50"/>
      <c r="GBF50"/>
      <c r="GBG50"/>
      <c r="GBH50"/>
      <c r="GBI50"/>
      <c r="GBJ50"/>
      <c r="GBK50"/>
      <c r="GBL50"/>
      <c r="GBM50"/>
      <c r="GBN50"/>
      <c r="GBO50"/>
      <c r="GBP50"/>
      <c r="GBQ50"/>
      <c r="GBR50"/>
      <c r="GBS50"/>
      <c r="GBT50"/>
      <c r="GBU50"/>
      <c r="GBV50"/>
      <c r="GBW50"/>
      <c r="GBX50"/>
      <c r="GBY50"/>
      <c r="GBZ50"/>
      <c r="GCA50"/>
      <c r="GCB50"/>
      <c r="GCC50"/>
      <c r="GCD50"/>
      <c r="GCE50"/>
      <c r="GCF50"/>
      <c r="GCG50"/>
      <c r="GCH50"/>
      <c r="GCI50"/>
      <c r="GCJ50"/>
      <c r="GCK50"/>
      <c r="GCL50"/>
      <c r="GCM50"/>
      <c r="GCN50"/>
      <c r="GCO50"/>
      <c r="GCP50"/>
      <c r="GCQ50"/>
      <c r="GCR50"/>
      <c r="GCS50"/>
      <c r="GCT50"/>
      <c r="GCU50"/>
      <c r="GCV50"/>
      <c r="GCW50"/>
      <c r="GCX50"/>
      <c r="GCY50"/>
      <c r="GCZ50"/>
      <c r="GDA50"/>
      <c r="GDB50"/>
      <c r="GDC50"/>
      <c r="GDD50"/>
      <c r="GDE50"/>
      <c r="GDF50"/>
      <c r="GDG50"/>
      <c r="GDH50"/>
      <c r="GDI50"/>
      <c r="GDJ50"/>
      <c r="GDK50"/>
      <c r="GDL50"/>
      <c r="GDM50"/>
      <c r="GDN50"/>
      <c r="GDO50"/>
      <c r="GDP50"/>
      <c r="GDQ50"/>
      <c r="GDR50"/>
      <c r="GDS50"/>
      <c r="GDT50"/>
      <c r="GDU50"/>
      <c r="GDV50"/>
      <c r="GDW50"/>
      <c r="GDX50"/>
      <c r="GDY50"/>
      <c r="GDZ50"/>
      <c r="GEA50"/>
      <c r="GEB50"/>
      <c r="GEC50"/>
      <c r="GED50"/>
      <c r="GEE50"/>
      <c r="GEF50"/>
      <c r="GEG50"/>
      <c r="GEH50"/>
      <c r="GEI50"/>
      <c r="GEJ50"/>
      <c r="GEK50"/>
      <c r="GEL50"/>
      <c r="GEM50"/>
      <c r="GEN50"/>
      <c r="GEO50"/>
      <c r="GEP50"/>
      <c r="GEQ50"/>
      <c r="GER50"/>
      <c r="GES50"/>
      <c r="GET50"/>
      <c r="GEU50"/>
      <c r="GEV50"/>
      <c r="GEW50"/>
      <c r="GEX50"/>
      <c r="GEY50"/>
      <c r="GEZ50"/>
      <c r="GFA50"/>
      <c r="GFB50"/>
      <c r="GFC50"/>
      <c r="GFD50"/>
      <c r="GFE50"/>
      <c r="GFF50"/>
      <c r="GFG50"/>
      <c r="GFH50"/>
      <c r="GFI50"/>
      <c r="GFJ50"/>
      <c r="GFK50"/>
      <c r="GFL50"/>
      <c r="GFM50"/>
      <c r="GFN50"/>
      <c r="GFO50"/>
      <c r="GFP50"/>
      <c r="GFQ50"/>
      <c r="GFR50"/>
      <c r="GFS50"/>
      <c r="GFT50"/>
      <c r="GFU50"/>
      <c r="GFV50"/>
      <c r="GFW50"/>
      <c r="GFX50"/>
      <c r="GFY50"/>
      <c r="GFZ50"/>
      <c r="GGA50"/>
      <c r="GGB50"/>
      <c r="GGC50"/>
      <c r="GGD50"/>
      <c r="GGE50"/>
      <c r="GGF50"/>
      <c r="GGG50"/>
      <c r="GGH50"/>
      <c r="GGI50"/>
      <c r="GGJ50"/>
      <c r="GGK50"/>
      <c r="GGL50"/>
      <c r="GGM50"/>
      <c r="GGN50"/>
      <c r="GGO50"/>
      <c r="GGP50"/>
      <c r="GGQ50"/>
      <c r="GGR50"/>
      <c r="GGS50"/>
      <c r="GGT50"/>
      <c r="GGU50"/>
      <c r="GGV50"/>
      <c r="GGW50"/>
      <c r="GGX50"/>
      <c r="GGY50"/>
      <c r="GGZ50"/>
      <c r="GHA50"/>
      <c r="GHB50"/>
      <c r="GHC50"/>
      <c r="GHD50"/>
      <c r="GHE50"/>
      <c r="GHF50"/>
      <c r="GHG50"/>
      <c r="GHH50"/>
      <c r="GHI50"/>
      <c r="GHJ50"/>
      <c r="GHK50"/>
      <c r="GHL50"/>
      <c r="GHM50"/>
      <c r="GHN50"/>
      <c r="GHO50"/>
      <c r="GHP50"/>
      <c r="GHQ50"/>
      <c r="GHR50"/>
      <c r="GHS50"/>
      <c r="GHT50"/>
      <c r="GHU50"/>
      <c r="GHV50"/>
      <c r="GHW50"/>
      <c r="GHX50"/>
      <c r="GHY50"/>
      <c r="GHZ50"/>
      <c r="GIA50"/>
      <c r="GIB50"/>
      <c r="GIC50"/>
      <c r="GID50"/>
      <c r="GIE50"/>
      <c r="GIF50"/>
      <c r="GIG50"/>
      <c r="GIH50"/>
      <c r="GII50"/>
      <c r="GIJ50"/>
      <c r="GIK50"/>
      <c r="GIL50"/>
      <c r="GIM50"/>
      <c r="GIN50"/>
      <c r="GIO50"/>
      <c r="GIP50"/>
      <c r="GIQ50"/>
      <c r="GIR50"/>
      <c r="GIS50"/>
      <c r="GIT50"/>
      <c r="GIU50"/>
      <c r="GIV50"/>
      <c r="GIW50"/>
      <c r="GIX50"/>
      <c r="GIY50"/>
      <c r="GIZ50"/>
      <c r="GJA50"/>
      <c r="GJB50"/>
      <c r="GJC50"/>
      <c r="GJD50"/>
      <c r="GJE50"/>
      <c r="GJF50"/>
      <c r="GJG50"/>
      <c r="GJH50"/>
      <c r="GJI50"/>
      <c r="GJJ50"/>
      <c r="GJK50"/>
      <c r="GJL50"/>
      <c r="GJM50"/>
      <c r="GJN50"/>
      <c r="GJO50"/>
      <c r="GJP50"/>
      <c r="GJQ50"/>
      <c r="GJR50"/>
      <c r="GJS50"/>
      <c r="GJT50"/>
      <c r="GJU50"/>
      <c r="GJV50"/>
      <c r="GJW50"/>
      <c r="GJX50"/>
      <c r="GJY50"/>
      <c r="GJZ50"/>
      <c r="GKA50"/>
      <c r="GKB50"/>
      <c r="GKC50"/>
      <c r="GKD50"/>
      <c r="GKE50"/>
      <c r="GKF50"/>
      <c r="GKG50"/>
      <c r="GKH50"/>
      <c r="GKI50"/>
      <c r="GKJ50"/>
      <c r="GKK50"/>
      <c r="GKL50"/>
      <c r="GKM50"/>
      <c r="GKN50"/>
      <c r="GKO50"/>
      <c r="GKP50"/>
      <c r="GKQ50"/>
      <c r="GKR50"/>
      <c r="GKS50"/>
      <c r="GKT50"/>
      <c r="GKU50"/>
      <c r="GKV50"/>
      <c r="GKW50"/>
      <c r="GKX50"/>
      <c r="GKY50"/>
      <c r="GKZ50"/>
      <c r="GLA50"/>
      <c r="GLB50"/>
      <c r="GLC50"/>
      <c r="GLD50"/>
      <c r="GLE50"/>
      <c r="GLF50"/>
      <c r="GLG50"/>
      <c r="GLH50"/>
      <c r="GLI50"/>
      <c r="GLJ50"/>
      <c r="GLK50"/>
      <c r="GLL50"/>
      <c r="GLM50"/>
      <c r="GLN50"/>
      <c r="GLO50"/>
      <c r="GLP50"/>
      <c r="GLQ50"/>
      <c r="GLR50"/>
      <c r="GLS50"/>
      <c r="GLT50"/>
      <c r="GLU50"/>
      <c r="GLV50"/>
      <c r="GLW50"/>
      <c r="GLX50"/>
      <c r="GLY50"/>
      <c r="GLZ50"/>
      <c r="GMA50"/>
      <c r="GMB50"/>
      <c r="GMC50"/>
      <c r="GMD50"/>
      <c r="GME50"/>
      <c r="GMF50"/>
      <c r="GMG50"/>
      <c r="GMH50"/>
      <c r="GMI50"/>
      <c r="GMJ50"/>
      <c r="GMK50"/>
      <c r="GML50"/>
      <c r="GMM50"/>
      <c r="GMN50"/>
      <c r="GMO50"/>
      <c r="GMP50"/>
      <c r="GMQ50"/>
      <c r="GMR50"/>
      <c r="GMS50"/>
      <c r="GMT50"/>
      <c r="GMU50"/>
      <c r="GMV50"/>
      <c r="GMW50"/>
      <c r="GMX50"/>
      <c r="GMY50"/>
      <c r="GMZ50"/>
      <c r="GNA50"/>
      <c r="GNB50"/>
      <c r="GNC50"/>
      <c r="GND50"/>
      <c r="GNE50"/>
      <c r="GNF50"/>
      <c r="GNG50"/>
      <c r="GNH50"/>
      <c r="GNI50"/>
      <c r="GNJ50"/>
      <c r="GNK50"/>
      <c r="GNL50"/>
      <c r="GNM50"/>
      <c r="GNN50"/>
      <c r="GNO50"/>
      <c r="GNP50"/>
      <c r="GNQ50"/>
      <c r="GNR50"/>
      <c r="GNS50"/>
      <c r="GNT50"/>
      <c r="GNU50"/>
      <c r="GNV50"/>
      <c r="GNW50"/>
      <c r="GNX50"/>
      <c r="GNY50"/>
      <c r="GNZ50"/>
      <c r="GOA50"/>
      <c r="GOB50"/>
      <c r="GOC50"/>
      <c r="GOD50"/>
      <c r="GOE50"/>
      <c r="GOF50"/>
      <c r="GOG50"/>
      <c r="GOH50"/>
      <c r="GOI50"/>
      <c r="GOJ50"/>
      <c r="GOK50"/>
      <c r="GOL50"/>
      <c r="GOM50"/>
      <c r="GON50"/>
      <c r="GOO50"/>
      <c r="GOP50"/>
      <c r="GOQ50"/>
      <c r="GOR50"/>
      <c r="GOS50"/>
      <c r="GOT50"/>
      <c r="GOU50"/>
      <c r="GOV50"/>
      <c r="GOW50"/>
      <c r="GOX50"/>
      <c r="GOY50"/>
      <c r="GOZ50"/>
      <c r="GPA50"/>
      <c r="GPB50"/>
      <c r="GPC50"/>
      <c r="GPD50"/>
      <c r="GPE50"/>
      <c r="GPF50"/>
      <c r="GPG50"/>
      <c r="GPH50"/>
      <c r="GPI50"/>
      <c r="GPJ50"/>
      <c r="GPK50"/>
      <c r="GPL50"/>
      <c r="GPM50"/>
      <c r="GPN50"/>
      <c r="GPO50"/>
      <c r="GPP50"/>
      <c r="GPQ50"/>
      <c r="GPR50"/>
      <c r="GPS50"/>
      <c r="GPT50"/>
      <c r="GPU50"/>
      <c r="GPV50"/>
      <c r="GPW50"/>
      <c r="GPX50"/>
      <c r="GPY50"/>
      <c r="GPZ50"/>
      <c r="GQA50"/>
      <c r="GQB50"/>
      <c r="GQC50"/>
      <c r="GQD50"/>
      <c r="GQE50"/>
      <c r="GQF50"/>
      <c r="GQG50"/>
      <c r="GQH50"/>
      <c r="GQI50"/>
      <c r="GQJ50"/>
      <c r="GQK50"/>
      <c r="GQL50"/>
      <c r="GQM50"/>
      <c r="GQN50"/>
      <c r="GQO50"/>
      <c r="GQP50"/>
      <c r="GQQ50"/>
      <c r="GQR50"/>
      <c r="GQS50"/>
      <c r="GQT50"/>
      <c r="GQU50"/>
      <c r="GQV50"/>
      <c r="GQW50"/>
      <c r="GQX50"/>
      <c r="GQY50"/>
      <c r="GQZ50"/>
      <c r="GRA50"/>
      <c r="GRB50"/>
      <c r="GRC50"/>
      <c r="GRD50"/>
      <c r="GRE50"/>
      <c r="GRF50"/>
      <c r="GRG50"/>
      <c r="GRH50"/>
      <c r="GRI50"/>
      <c r="GRJ50"/>
      <c r="GRK50"/>
      <c r="GRL50"/>
      <c r="GRM50"/>
      <c r="GRN50"/>
      <c r="GRO50"/>
      <c r="GRP50"/>
      <c r="GRQ50"/>
      <c r="GRR50"/>
      <c r="GRS50"/>
      <c r="GRT50"/>
      <c r="GRU50"/>
      <c r="GRV50"/>
      <c r="GRW50"/>
      <c r="GRX50"/>
      <c r="GRY50"/>
      <c r="GRZ50"/>
      <c r="GSA50"/>
      <c r="GSB50"/>
      <c r="GSC50"/>
      <c r="GSD50"/>
      <c r="GSE50"/>
      <c r="GSF50"/>
      <c r="GSG50"/>
      <c r="GSH50"/>
      <c r="GSI50"/>
      <c r="GSJ50"/>
      <c r="GSK50"/>
      <c r="GSL50"/>
      <c r="GSM50"/>
      <c r="GSN50"/>
      <c r="GSO50"/>
      <c r="GSP50"/>
      <c r="GSQ50"/>
      <c r="GSR50"/>
      <c r="GSS50"/>
      <c r="GST50"/>
      <c r="GSU50"/>
      <c r="GSV50"/>
      <c r="GSW50"/>
      <c r="GSX50"/>
      <c r="GSY50"/>
      <c r="GSZ50"/>
      <c r="GTA50"/>
      <c r="GTB50"/>
      <c r="GTC50"/>
      <c r="GTD50"/>
      <c r="GTE50"/>
      <c r="GTF50"/>
      <c r="GTG50"/>
      <c r="GTH50"/>
      <c r="GTI50"/>
      <c r="GTJ50"/>
      <c r="GTK50"/>
      <c r="GTL50"/>
      <c r="GTM50"/>
      <c r="GTN50"/>
      <c r="GTO50"/>
      <c r="GTP50"/>
      <c r="GTQ50"/>
      <c r="GTR50"/>
      <c r="GTS50"/>
      <c r="GTT50"/>
      <c r="GTU50"/>
      <c r="GTV50"/>
      <c r="GTW50"/>
      <c r="GTX50"/>
      <c r="GTY50"/>
      <c r="GTZ50"/>
      <c r="GUA50"/>
      <c r="GUB50"/>
      <c r="GUC50"/>
      <c r="GUD50"/>
      <c r="GUE50"/>
      <c r="GUF50"/>
      <c r="GUG50"/>
      <c r="GUH50"/>
      <c r="GUI50"/>
      <c r="GUJ50"/>
      <c r="GUK50"/>
      <c r="GUL50"/>
      <c r="GUM50"/>
      <c r="GUN50"/>
      <c r="GUO50"/>
      <c r="GUP50"/>
      <c r="GUQ50"/>
      <c r="GUR50"/>
      <c r="GUS50"/>
      <c r="GUT50"/>
      <c r="GUU50"/>
      <c r="GUV50"/>
      <c r="GUW50"/>
      <c r="GUX50"/>
      <c r="GUY50"/>
      <c r="GUZ50"/>
      <c r="GVA50"/>
      <c r="GVB50"/>
      <c r="GVC50"/>
      <c r="GVD50"/>
      <c r="GVE50"/>
      <c r="GVF50"/>
      <c r="GVG50"/>
      <c r="GVH50"/>
      <c r="GVI50"/>
      <c r="GVJ50"/>
      <c r="GVK50"/>
      <c r="GVL50"/>
      <c r="GVM50"/>
      <c r="GVN50"/>
      <c r="GVO50"/>
      <c r="GVP50"/>
      <c r="GVQ50"/>
      <c r="GVR50"/>
      <c r="GVS50"/>
      <c r="GVT50"/>
      <c r="GVU50"/>
      <c r="GVV50"/>
      <c r="GVW50"/>
      <c r="GVX50"/>
      <c r="GVY50"/>
      <c r="GVZ50"/>
      <c r="GWA50"/>
      <c r="GWB50"/>
      <c r="GWC50"/>
      <c r="GWD50"/>
      <c r="GWE50"/>
      <c r="GWF50"/>
      <c r="GWG50"/>
      <c r="GWH50"/>
      <c r="GWI50"/>
      <c r="GWJ50"/>
      <c r="GWK50"/>
      <c r="GWL50"/>
      <c r="GWM50"/>
      <c r="GWN50"/>
      <c r="GWO50"/>
      <c r="GWP50"/>
      <c r="GWQ50"/>
      <c r="GWR50"/>
      <c r="GWS50"/>
      <c r="GWT50"/>
      <c r="GWU50"/>
      <c r="GWV50"/>
      <c r="GWW50"/>
      <c r="GWX50"/>
      <c r="GWY50"/>
      <c r="GWZ50"/>
      <c r="GXA50"/>
      <c r="GXB50"/>
      <c r="GXC50"/>
      <c r="GXD50"/>
      <c r="GXE50"/>
      <c r="GXF50"/>
      <c r="GXG50"/>
      <c r="GXH50"/>
      <c r="GXI50"/>
      <c r="GXJ50"/>
      <c r="GXK50"/>
      <c r="GXL50"/>
      <c r="GXM50"/>
      <c r="GXN50"/>
      <c r="GXO50"/>
      <c r="GXP50"/>
      <c r="GXQ50"/>
      <c r="GXR50"/>
      <c r="GXS50"/>
      <c r="GXT50"/>
      <c r="GXU50"/>
      <c r="GXV50"/>
      <c r="GXW50"/>
      <c r="GXX50"/>
      <c r="GXY50"/>
      <c r="GXZ50"/>
      <c r="GYA50"/>
      <c r="GYB50"/>
      <c r="GYC50"/>
      <c r="GYD50"/>
      <c r="GYE50"/>
      <c r="GYF50"/>
      <c r="GYG50"/>
      <c r="GYH50"/>
      <c r="GYI50"/>
      <c r="GYJ50"/>
      <c r="GYK50"/>
      <c r="GYL50"/>
      <c r="GYM50"/>
      <c r="GYN50"/>
      <c r="GYO50"/>
      <c r="GYP50"/>
      <c r="GYQ50"/>
      <c r="GYR50"/>
      <c r="GYS50"/>
      <c r="GYT50"/>
      <c r="GYU50"/>
      <c r="GYV50"/>
      <c r="GYW50"/>
      <c r="GYX50"/>
      <c r="GYY50"/>
      <c r="GYZ50"/>
      <c r="GZA50"/>
      <c r="GZB50"/>
      <c r="GZC50"/>
      <c r="GZD50"/>
      <c r="GZE50"/>
      <c r="GZF50"/>
      <c r="GZG50"/>
      <c r="GZH50"/>
      <c r="GZI50"/>
      <c r="GZJ50"/>
      <c r="GZK50"/>
      <c r="GZL50"/>
      <c r="GZM50"/>
      <c r="GZN50"/>
      <c r="GZO50"/>
      <c r="GZP50"/>
      <c r="GZQ50"/>
      <c r="GZR50"/>
      <c r="GZS50"/>
      <c r="GZT50"/>
      <c r="GZU50"/>
      <c r="GZV50"/>
      <c r="GZW50"/>
      <c r="GZX50"/>
      <c r="GZY50"/>
      <c r="GZZ50"/>
      <c r="HAA50"/>
      <c r="HAB50"/>
      <c r="HAC50"/>
      <c r="HAD50"/>
      <c r="HAE50"/>
      <c r="HAF50"/>
      <c r="HAG50"/>
      <c r="HAH50"/>
      <c r="HAI50"/>
      <c r="HAJ50"/>
      <c r="HAK50"/>
      <c r="HAL50"/>
      <c r="HAM50"/>
      <c r="HAN50"/>
      <c r="HAO50"/>
      <c r="HAP50"/>
      <c r="HAQ50"/>
      <c r="HAR50"/>
      <c r="HAS50"/>
      <c r="HAT50"/>
      <c r="HAU50"/>
      <c r="HAV50"/>
      <c r="HAW50"/>
      <c r="HAX50"/>
      <c r="HAY50"/>
      <c r="HAZ50"/>
      <c r="HBA50"/>
      <c r="HBB50"/>
      <c r="HBC50"/>
      <c r="HBD50"/>
      <c r="HBE50"/>
      <c r="HBF50"/>
      <c r="HBG50"/>
      <c r="HBH50"/>
      <c r="HBI50"/>
      <c r="HBJ50"/>
      <c r="HBK50"/>
      <c r="HBL50"/>
      <c r="HBM50"/>
      <c r="HBN50"/>
      <c r="HBO50"/>
      <c r="HBP50"/>
      <c r="HBQ50"/>
      <c r="HBR50"/>
      <c r="HBS50"/>
      <c r="HBT50"/>
      <c r="HBU50"/>
      <c r="HBV50"/>
      <c r="HBW50"/>
      <c r="HBX50"/>
      <c r="HBY50"/>
      <c r="HBZ50"/>
      <c r="HCA50"/>
      <c r="HCB50"/>
      <c r="HCC50"/>
      <c r="HCD50"/>
      <c r="HCE50"/>
      <c r="HCF50"/>
      <c r="HCG50"/>
      <c r="HCH50"/>
      <c r="HCI50"/>
      <c r="HCJ50"/>
      <c r="HCK50"/>
      <c r="HCL50"/>
      <c r="HCM50"/>
      <c r="HCN50"/>
      <c r="HCO50"/>
      <c r="HCP50"/>
      <c r="HCQ50"/>
      <c r="HCR50"/>
      <c r="HCS50"/>
      <c r="HCT50"/>
      <c r="HCU50"/>
      <c r="HCV50"/>
      <c r="HCW50"/>
      <c r="HCX50"/>
      <c r="HCY50"/>
      <c r="HCZ50"/>
      <c r="HDA50"/>
      <c r="HDB50"/>
      <c r="HDC50"/>
      <c r="HDD50"/>
      <c r="HDE50"/>
      <c r="HDF50"/>
      <c r="HDG50"/>
      <c r="HDH50"/>
      <c r="HDI50"/>
      <c r="HDJ50"/>
      <c r="HDK50"/>
      <c r="HDL50"/>
      <c r="HDM50"/>
      <c r="HDN50"/>
      <c r="HDO50"/>
      <c r="HDP50"/>
      <c r="HDQ50"/>
      <c r="HDR50"/>
      <c r="HDS50"/>
      <c r="HDT50"/>
      <c r="HDU50"/>
      <c r="HDV50"/>
      <c r="HDW50"/>
      <c r="HDX50"/>
      <c r="HDY50"/>
      <c r="HDZ50"/>
      <c r="HEA50"/>
      <c r="HEB50"/>
      <c r="HEC50"/>
      <c r="HED50"/>
      <c r="HEE50"/>
      <c r="HEF50"/>
      <c r="HEG50"/>
      <c r="HEH50"/>
      <c r="HEI50"/>
      <c r="HEJ50"/>
      <c r="HEK50"/>
      <c r="HEL50"/>
      <c r="HEM50"/>
      <c r="HEN50"/>
      <c r="HEO50"/>
      <c r="HEP50"/>
      <c r="HEQ50"/>
      <c r="HER50"/>
      <c r="HES50"/>
      <c r="HET50"/>
      <c r="HEU50"/>
      <c r="HEV50"/>
      <c r="HEW50"/>
      <c r="HEX50"/>
      <c r="HEY50"/>
      <c r="HEZ50"/>
      <c r="HFA50"/>
      <c r="HFB50"/>
      <c r="HFC50"/>
      <c r="HFD50"/>
      <c r="HFE50"/>
      <c r="HFF50"/>
      <c r="HFG50"/>
      <c r="HFH50"/>
      <c r="HFI50"/>
      <c r="HFJ50"/>
      <c r="HFK50"/>
      <c r="HFL50"/>
      <c r="HFM50"/>
      <c r="HFN50"/>
      <c r="HFO50"/>
      <c r="HFP50"/>
      <c r="HFQ50"/>
      <c r="HFR50"/>
      <c r="HFS50"/>
      <c r="HFT50"/>
      <c r="HFU50"/>
      <c r="HFV50"/>
      <c r="HFW50"/>
      <c r="HFX50"/>
      <c r="HFY50"/>
      <c r="HFZ50"/>
      <c r="HGA50"/>
      <c r="HGB50"/>
      <c r="HGC50"/>
      <c r="HGD50"/>
      <c r="HGE50"/>
      <c r="HGF50"/>
      <c r="HGG50"/>
      <c r="HGH50"/>
      <c r="HGI50"/>
      <c r="HGJ50"/>
      <c r="HGK50"/>
      <c r="HGL50"/>
      <c r="HGM50"/>
      <c r="HGN50"/>
      <c r="HGO50"/>
      <c r="HGP50"/>
      <c r="HGQ50"/>
      <c r="HGR50"/>
      <c r="HGS50"/>
      <c r="HGT50"/>
      <c r="HGU50"/>
      <c r="HGV50"/>
      <c r="HGW50"/>
      <c r="HGX50"/>
      <c r="HGY50"/>
      <c r="HGZ50"/>
      <c r="HHA50"/>
      <c r="HHB50"/>
      <c r="HHC50"/>
      <c r="HHD50"/>
      <c r="HHE50"/>
      <c r="HHF50"/>
      <c r="HHG50"/>
      <c r="HHH50"/>
      <c r="HHI50"/>
      <c r="HHJ50"/>
      <c r="HHK50"/>
      <c r="HHL50"/>
      <c r="HHM50"/>
      <c r="HHN50"/>
      <c r="HHO50"/>
      <c r="HHP50"/>
      <c r="HHQ50"/>
      <c r="HHR50"/>
      <c r="HHS50"/>
      <c r="HHT50"/>
      <c r="HHU50"/>
      <c r="HHV50"/>
      <c r="HHW50"/>
      <c r="HHX50"/>
      <c r="HHY50"/>
      <c r="HHZ50"/>
      <c r="HIA50"/>
      <c r="HIB50"/>
      <c r="HIC50"/>
      <c r="HID50"/>
      <c r="HIE50"/>
      <c r="HIF50"/>
      <c r="HIG50"/>
      <c r="HIH50"/>
      <c r="HII50"/>
      <c r="HIJ50"/>
      <c r="HIK50"/>
      <c r="HIL50"/>
      <c r="HIM50"/>
      <c r="HIN50"/>
      <c r="HIO50"/>
      <c r="HIP50"/>
      <c r="HIQ50"/>
      <c r="HIR50"/>
      <c r="HIS50"/>
      <c r="HIT50"/>
      <c r="HIU50"/>
      <c r="HIV50"/>
      <c r="HIW50"/>
      <c r="HIX50"/>
      <c r="HIY50"/>
      <c r="HIZ50"/>
      <c r="HJA50"/>
      <c r="HJB50"/>
      <c r="HJC50"/>
      <c r="HJD50"/>
      <c r="HJE50"/>
      <c r="HJF50"/>
      <c r="HJG50"/>
      <c r="HJH50"/>
      <c r="HJI50"/>
      <c r="HJJ50"/>
      <c r="HJK50"/>
      <c r="HJL50"/>
      <c r="HJM50"/>
      <c r="HJN50"/>
      <c r="HJO50"/>
      <c r="HJP50"/>
      <c r="HJQ50"/>
      <c r="HJR50"/>
      <c r="HJS50"/>
      <c r="HJT50"/>
      <c r="HJU50"/>
      <c r="HJV50"/>
      <c r="HJW50"/>
      <c r="HJX50"/>
      <c r="HJY50"/>
      <c r="HJZ50"/>
      <c r="HKA50"/>
      <c r="HKB50"/>
      <c r="HKC50"/>
      <c r="HKD50"/>
      <c r="HKE50"/>
      <c r="HKF50"/>
      <c r="HKG50"/>
      <c r="HKH50"/>
      <c r="HKI50"/>
      <c r="HKJ50"/>
      <c r="HKK50"/>
      <c r="HKL50"/>
      <c r="HKM50"/>
      <c r="HKN50"/>
      <c r="HKO50"/>
      <c r="HKP50"/>
      <c r="HKQ50"/>
      <c r="HKR50"/>
      <c r="HKS50"/>
      <c r="HKT50"/>
      <c r="HKU50"/>
      <c r="HKV50"/>
      <c r="HKW50"/>
      <c r="HKX50"/>
      <c r="HKY50"/>
      <c r="HKZ50"/>
      <c r="HLA50"/>
      <c r="HLB50"/>
      <c r="HLC50"/>
      <c r="HLD50"/>
      <c r="HLE50"/>
      <c r="HLF50"/>
      <c r="HLG50"/>
      <c r="HLH50"/>
      <c r="HLI50"/>
      <c r="HLJ50"/>
      <c r="HLK50"/>
      <c r="HLL50"/>
      <c r="HLM50"/>
      <c r="HLN50"/>
      <c r="HLO50"/>
      <c r="HLP50"/>
      <c r="HLQ50"/>
      <c r="HLR50"/>
      <c r="HLS50"/>
      <c r="HLT50"/>
      <c r="HLU50"/>
      <c r="HLV50"/>
      <c r="HLW50"/>
      <c r="HLX50"/>
      <c r="HLY50"/>
      <c r="HLZ50"/>
      <c r="HMA50"/>
      <c r="HMB50"/>
      <c r="HMC50"/>
      <c r="HMD50"/>
      <c r="HME50"/>
      <c r="HMF50"/>
      <c r="HMG50"/>
      <c r="HMH50"/>
      <c r="HMI50"/>
      <c r="HMJ50"/>
      <c r="HMK50"/>
      <c r="HML50"/>
      <c r="HMM50"/>
      <c r="HMN50"/>
      <c r="HMO50"/>
      <c r="HMP50"/>
      <c r="HMQ50"/>
      <c r="HMR50"/>
      <c r="HMS50"/>
      <c r="HMT50"/>
      <c r="HMU50"/>
      <c r="HMV50"/>
      <c r="HMW50"/>
      <c r="HMX50"/>
      <c r="HMY50"/>
      <c r="HMZ50"/>
      <c r="HNA50"/>
      <c r="HNB50"/>
      <c r="HNC50"/>
      <c r="HND50"/>
      <c r="HNE50"/>
      <c r="HNF50"/>
      <c r="HNG50"/>
      <c r="HNH50"/>
      <c r="HNI50"/>
      <c r="HNJ50"/>
      <c r="HNK50"/>
      <c r="HNL50"/>
      <c r="HNM50"/>
      <c r="HNN50"/>
      <c r="HNO50"/>
      <c r="HNP50"/>
      <c r="HNQ50"/>
      <c r="HNR50"/>
      <c r="HNS50"/>
      <c r="HNT50"/>
      <c r="HNU50"/>
      <c r="HNV50"/>
      <c r="HNW50"/>
      <c r="HNX50"/>
      <c r="HNY50"/>
      <c r="HNZ50"/>
      <c r="HOA50"/>
      <c r="HOB50"/>
      <c r="HOC50"/>
      <c r="HOD50"/>
      <c r="HOE50"/>
      <c r="HOF50"/>
      <c r="HOG50"/>
      <c r="HOH50"/>
      <c r="HOI50"/>
      <c r="HOJ50"/>
      <c r="HOK50"/>
      <c r="HOL50"/>
      <c r="HOM50"/>
      <c r="HON50"/>
      <c r="HOO50"/>
      <c r="HOP50"/>
      <c r="HOQ50"/>
      <c r="HOR50"/>
      <c r="HOS50"/>
      <c r="HOT50"/>
      <c r="HOU50"/>
      <c r="HOV50"/>
      <c r="HOW50"/>
      <c r="HOX50"/>
      <c r="HOY50"/>
      <c r="HOZ50"/>
      <c r="HPA50"/>
      <c r="HPB50"/>
      <c r="HPC50"/>
      <c r="HPD50"/>
      <c r="HPE50"/>
      <c r="HPF50"/>
      <c r="HPG50"/>
      <c r="HPH50"/>
      <c r="HPI50"/>
      <c r="HPJ50"/>
      <c r="HPK50"/>
      <c r="HPL50"/>
      <c r="HPM50"/>
      <c r="HPN50"/>
      <c r="HPO50"/>
      <c r="HPP50"/>
      <c r="HPQ50"/>
      <c r="HPR50"/>
      <c r="HPS50"/>
      <c r="HPT50"/>
      <c r="HPU50"/>
      <c r="HPV50"/>
      <c r="HPW50"/>
      <c r="HPX50"/>
      <c r="HPY50"/>
      <c r="HPZ50"/>
      <c r="HQA50"/>
      <c r="HQB50"/>
      <c r="HQC50"/>
      <c r="HQD50"/>
      <c r="HQE50"/>
      <c r="HQF50"/>
      <c r="HQG50"/>
      <c r="HQH50"/>
      <c r="HQI50"/>
      <c r="HQJ50"/>
      <c r="HQK50"/>
      <c r="HQL50"/>
      <c r="HQM50"/>
      <c r="HQN50"/>
      <c r="HQO50"/>
      <c r="HQP50"/>
      <c r="HQQ50"/>
      <c r="HQR50"/>
      <c r="HQS50"/>
      <c r="HQT50"/>
      <c r="HQU50"/>
      <c r="HQV50"/>
      <c r="HQW50"/>
      <c r="HQX50"/>
      <c r="HQY50"/>
      <c r="HQZ50"/>
      <c r="HRA50"/>
      <c r="HRB50"/>
      <c r="HRC50"/>
      <c r="HRD50"/>
      <c r="HRE50"/>
      <c r="HRF50"/>
      <c r="HRG50"/>
      <c r="HRH50"/>
      <c r="HRI50"/>
      <c r="HRJ50"/>
      <c r="HRK50"/>
      <c r="HRL50"/>
      <c r="HRM50"/>
      <c r="HRN50"/>
      <c r="HRO50"/>
      <c r="HRP50"/>
      <c r="HRQ50"/>
      <c r="HRR50"/>
      <c r="HRS50"/>
      <c r="HRT50"/>
      <c r="HRU50"/>
      <c r="HRV50"/>
      <c r="HRW50"/>
      <c r="HRX50"/>
      <c r="HRY50"/>
      <c r="HRZ50"/>
      <c r="HSA50"/>
      <c r="HSB50"/>
      <c r="HSC50"/>
      <c r="HSD50"/>
      <c r="HSE50"/>
      <c r="HSF50"/>
      <c r="HSG50"/>
      <c r="HSH50"/>
      <c r="HSI50"/>
      <c r="HSJ50"/>
      <c r="HSK50"/>
      <c r="HSL50"/>
      <c r="HSM50"/>
      <c r="HSN50"/>
      <c r="HSO50"/>
      <c r="HSP50"/>
      <c r="HSQ50"/>
      <c r="HSR50"/>
      <c r="HSS50"/>
      <c r="HST50"/>
      <c r="HSU50"/>
      <c r="HSV50"/>
      <c r="HSW50"/>
      <c r="HSX50"/>
      <c r="HSY50"/>
      <c r="HSZ50"/>
      <c r="HTA50"/>
      <c r="HTB50"/>
      <c r="HTC50"/>
      <c r="HTD50"/>
      <c r="HTE50"/>
      <c r="HTF50"/>
      <c r="HTG50"/>
      <c r="HTH50"/>
      <c r="HTI50"/>
      <c r="HTJ50"/>
      <c r="HTK50"/>
      <c r="HTL50"/>
      <c r="HTM50"/>
      <c r="HTN50"/>
      <c r="HTO50"/>
      <c r="HTP50"/>
      <c r="HTQ50"/>
      <c r="HTR50"/>
      <c r="HTS50"/>
      <c r="HTT50"/>
      <c r="HTU50"/>
      <c r="HTV50"/>
      <c r="HTW50"/>
      <c r="HTX50"/>
      <c r="HTY50"/>
      <c r="HTZ50"/>
      <c r="HUA50"/>
      <c r="HUB50"/>
      <c r="HUC50"/>
      <c r="HUD50"/>
      <c r="HUE50"/>
      <c r="HUF50"/>
      <c r="HUG50"/>
      <c r="HUH50"/>
      <c r="HUI50"/>
      <c r="HUJ50"/>
      <c r="HUK50"/>
      <c r="HUL50"/>
      <c r="HUM50"/>
      <c r="HUN50"/>
      <c r="HUO50"/>
      <c r="HUP50"/>
      <c r="HUQ50"/>
      <c r="HUR50"/>
      <c r="HUS50"/>
      <c r="HUT50"/>
      <c r="HUU50"/>
      <c r="HUV50"/>
      <c r="HUW50"/>
      <c r="HUX50"/>
      <c r="HUY50"/>
      <c r="HUZ50"/>
      <c r="HVA50"/>
      <c r="HVB50"/>
      <c r="HVC50"/>
      <c r="HVD50"/>
      <c r="HVE50"/>
      <c r="HVF50"/>
      <c r="HVG50"/>
      <c r="HVH50"/>
      <c r="HVI50"/>
      <c r="HVJ50"/>
      <c r="HVK50"/>
      <c r="HVL50"/>
      <c r="HVM50"/>
      <c r="HVN50"/>
      <c r="HVO50"/>
      <c r="HVP50"/>
      <c r="HVQ50"/>
      <c r="HVR50"/>
      <c r="HVS50"/>
      <c r="HVT50"/>
      <c r="HVU50"/>
      <c r="HVV50"/>
      <c r="HVW50"/>
      <c r="HVX50"/>
      <c r="HVY50"/>
      <c r="HVZ50"/>
      <c r="HWA50"/>
      <c r="HWB50"/>
      <c r="HWC50"/>
      <c r="HWD50"/>
      <c r="HWE50"/>
      <c r="HWF50"/>
      <c r="HWG50"/>
      <c r="HWH50"/>
      <c r="HWI50"/>
      <c r="HWJ50"/>
      <c r="HWK50"/>
      <c r="HWL50"/>
      <c r="HWM50"/>
      <c r="HWN50"/>
      <c r="HWO50"/>
      <c r="HWP50"/>
      <c r="HWQ50"/>
      <c r="HWR50"/>
      <c r="HWS50"/>
      <c r="HWT50"/>
      <c r="HWU50"/>
      <c r="HWV50"/>
      <c r="HWW50"/>
      <c r="HWX50"/>
      <c r="HWY50"/>
      <c r="HWZ50"/>
      <c r="HXA50"/>
      <c r="HXB50"/>
      <c r="HXC50"/>
      <c r="HXD50"/>
      <c r="HXE50"/>
      <c r="HXF50"/>
      <c r="HXG50"/>
      <c r="HXH50"/>
      <c r="HXI50"/>
      <c r="HXJ50"/>
      <c r="HXK50"/>
      <c r="HXL50"/>
      <c r="HXM50"/>
      <c r="HXN50"/>
      <c r="HXO50"/>
      <c r="HXP50"/>
      <c r="HXQ50"/>
      <c r="HXR50"/>
      <c r="HXS50"/>
      <c r="HXT50"/>
      <c r="HXU50"/>
      <c r="HXV50"/>
      <c r="HXW50"/>
      <c r="HXX50"/>
      <c r="HXY50"/>
      <c r="HXZ50"/>
      <c r="HYA50"/>
      <c r="HYB50"/>
      <c r="HYC50"/>
      <c r="HYD50"/>
      <c r="HYE50"/>
      <c r="HYF50"/>
      <c r="HYG50"/>
      <c r="HYH50"/>
      <c r="HYI50"/>
      <c r="HYJ50"/>
      <c r="HYK50"/>
      <c r="HYL50"/>
      <c r="HYM50"/>
      <c r="HYN50"/>
      <c r="HYO50"/>
      <c r="HYP50"/>
      <c r="HYQ50"/>
      <c r="HYR50"/>
      <c r="HYS50"/>
      <c r="HYT50"/>
      <c r="HYU50"/>
      <c r="HYV50"/>
      <c r="HYW50"/>
      <c r="HYX50"/>
      <c r="HYY50"/>
      <c r="HYZ50"/>
      <c r="HZA50"/>
      <c r="HZB50"/>
      <c r="HZC50"/>
      <c r="HZD50"/>
      <c r="HZE50"/>
      <c r="HZF50"/>
      <c r="HZG50"/>
      <c r="HZH50"/>
      <c r="HZI50"/>
      <c r="HZJ50"/>
      <c r="HZK50"/>
      <c r="HZL50"/>
      <c r="HZM50"/>
      <c r="HZN50"/>
      <c r="HZO50"/>
      <c r="HZP50"/>
      <c r="HZQ50"/>
      <c r="HZR50"/>
      <c r="HZS50"/>
      <c r="HZT50"/>
      <c r="HZU50"/>
      <c r="HZV50"/>
      <c r="HZW50"/>
      <c r="HZX50"/>
      <c r="HZY50"/>
      <c r="HZZ50"/>
      <c r="IAA50"/>
      <c r="IAB50"/>
      <c r="IAC50"/>
      <c r="IAD50"/>
      <c r="IAE50"/>
      <c r="IAF50"/>
      <c r="IAG50"/>
      <c r="IAH50"/>
      <c r="IAI50"/>
      <c r="IAJ50"/>
      <c r="IAK50"/>
      <c r="IAL50"/>
      <c r="IAM50"/>
      <c r="IAN50"/>
      <c r="IAO50"/>
      <c r="IAP50"/>
      <c r="IAQ50"/>
      <c r="IAR50"/>
      <c r="IAS50"/>
      <c r="IAT50"/>
      <c r="IAU50"/>
      <c r="IAV50"/>
      <c r="IAW50"/>
      <c r="IAX50"/>
      <c r="IAY50"/>
      <c r="IAZ50"/>
      <c r="IBA50"/>
      <c r="IBB50"/>
      <c r="IBC50"/>
      <c r="IBD50"/>
      <c r="IBE50"/>
      <c r="IBF50"/>
      <c r="IBG50"/>
      <c r="IBH50"/>
      <c r="IBI50"/>
      <c r="IBJ50"/>
      <c r="IBK50"/>
      <c r="IBL50"/>
      <c r="IBM50"/>
      <c r="IBN50"/>
      <c r="IBO50"/>
      <c r="IBP50"/>
      <c r="IBQ50"/>
      <c r="IBR50"/>
      <c r="IBS50"/>
      <c r="IBT50"/>
      <c r="IBU50"/>
      <c r="IBV50"/>
      <c r="IBW50"/>
      <c r="IBX50"/>
      <c r="IBY50"/>
      <c r="IBZ50"/>
      <c r="ICA50"/>
      <c r="ICB50"/>
      <c r="ICC50"/>
      <c r="ICD50"/>
      <c r="ICE50"/>
      <c r="ICF50"/>
      <c r="ICG50"/>
      <c r="ICH50"/>
      <c r="ICI50"/>
      <c r="ICJ50"/>
      <c r="ICK50"/>
      <c r="ICL50"/>
      <c r="ICM50"/>
      <c r="ICN50"/>
      <c r="ICO50"/>
      <c r="ICP50"/>
      <c r="ICQ50"/>
      <c r="ICR50"/>
      <c r="ICS50"/>
      <c r="ICT50"/>
      <c r="ICU50"/>
      <c r="ICV50"/>
      <c r="ICW50"/>
      <c r="ICX50"/>
      <c r="ICY50"/>
      <c r="ICZ50"/>
      <c r="IDA50"/>
      <c r="IDB50"/>
      <c r="IDC50"/>
      <c r="IDD50"/>
      <c r="IDE50"/>
      <c r="IDF50"/>
      <c r="IDG50"/>
      <c r="IDH50"/>
      <c r="IDI50"/>
      <c r="IDJ50"/>
      <c r="IDK50"/>
      <c r="IDL50"/>
      <c r="IDM50"/>
      <c r="IDN50"/>
      <c r="IDO50"/>
      <c r="IDP50"/>
      <c r="IDQ50"/>
      <c r="IDR50"/>
      <c r="IDS50"/>
      <c r="IDT50"/>
      <c r="IDU50"/>
      <c r="IDV50"/>
      <c r="IDW50"/>
      <c r="IDX50"/>
      <c r="IDY50"/>
      <c r="IDZ50"/>
      <c r="IEA50"/>
      <c r="IEB50"/>
      <c r="IEC50"/>
      <c r="IED50"/>
      <c r="IEE50"/>
      <c r="IEF50"/>
      <c r="IEG50"/>
      <c r="IEH50"/>
      <c r="IEI50"/>
      <c r="IEJ50"/>
      <c r="IEK50"/>
      <c r="IEL50"/>
      <c r="IEM50"/>
      <c r="IEN50"/>
      <c r="IEO50"/>
      <c r="IEP50"/>
      <c r="IEQ50"/>
      <c r="IER50"/>
      <c r="IES50"/>
      <c r="IET50"/>
      <c r="IEU50"/>
      <c r="IEV50"/>
      <c r="IEW50"/>
      <c r="IEX50"/>
      <c r="IEY50"/>
      <c r="IEZ50"/>
      <c r="IFA50"/>
      <c r="IFB50"/>
      <c r="IFC50"/>
      <c r="IFD50"/>
      <c r="IFE50"/>
      <c r="IFF50"/>
      <c r="IFG50"/>
      <c r="IFH50"/>
      <c r="IFI50"/>
      <c r="IFJ50"/>
      <c r="IFK50"/>
      <c r="IFL50"/>
      <c r="IFM50"/>
      <c r="IFN50"/>
      <c r="IFO50"/>
      <c r="IFP50"/>
      <c r="IFQ50"/>
      <c r="IFR50"/>
      <c r="IFS50"/>
      <c r="IFT50"/>
      <c r="IFU50"/>
      <c r="IFV50"/>
      <c r="IFW50"/>
      <c r="IFX50"/>
      <c r="IFY50"/>
      <c r="IFZ50"/>
      <c r="IGA50"/>
      <c r="IGB50"/>
      <c r="IGC50"/>
      <c r="IGD50"/>
      <c r="IGE50"/>
      <c r="IGF50"/>
      <c r="IGG50"/>
      <c r="IGH50"/>
      <c r="IGI50"/>
      <c r="IGJ50"/>
      <c r="IGK50"/>
      <c r="IGL50"/>
      <c r="IGM50"/>
      <c r="IGN50"/>
      <c r="IGO50"/>
      <c r="IGP50"/>
      <c r="IGQ50"/>
      <c r="IGR50"/>
      <c r="IGS50"/>
      <c r="IGT50"/>
      <c r="IGU50"/>
      <c r="IGV50"/>
      <c r="IGW50"/>
      <c r="IGX50"/>
      <c r="IGY50"/>
      <c r="IGZ50"/>
      <c r="IHA50"/>
      <c r="IHB50"/>
      <c r="IHC50"/>
      <c r="IHD50"/>
      <c r="IHE50"/>
      <c r="IHF50"/>
      <c r="IHG50"/>
      <c r="IHH50"/>
      <c r="IHI50"/>
      <c r="IHJ50"/>
      <c r="IHK50"/>
      <c r="IHL50"/>
      <c r="IHM50"/>
      <c r="IHN50"/>
      <c r="IHO50"/>
      <c r="IHP50"/>
      <c r="IHQ50"/>
      <c r="IHR50"/>
      <c r="IHS50"/>
      <c r="IHT50"/>
      <c r="IHU50"/>
      <c r="IHV50"/>
      <c r="IHW50"/>
      <c r="IHX50"/>
      <c r="IHY50"/>
      <c r="IHZ50"/>
      <c r="IIA50"/>
      <c r="IIB50"/>
      <c r="IIC50"/>
      <c r="IID50"/>
      <c r="IIE50"/>
      <c r="IIF50"/>
      <c r="IIG50"/>
      <c r="IIH50"/>
      <c r="III50"/>
      <c r="IIJ50"/>
      <c r="IIK50"/>
      <c r="IIL50"/>
      <c r="IIM50"/>
      <c r="IIN50"/>
      <c r="IIO50"/>
      <c r="IIP50"/>
      <c r="IIQ50"/>
      <c r="IIR50"/>
      <c r="IIS50"/>
      <c r="IIT50"/>
      <c r="IIU50"/>
      <c r="IIV50"/>
      <c r="IIW50"/>
      <c r="IIX50"/>
      <c r="IIY50"/>
      <c r="IIZ50"/>
      <c r="IJA50"/>
      <c r="IJB50"/>
      <c r="IJC50"/>
      <c r="IJD50"/>
      <c r="IJE50"/>
      <c r="IJF50"/>
      <c r="IJG50"/>
      <c r="IJH50"/>
      <c r="IJI50"/>
      <c r="IJJ50"/>
      <c r="IJK50"/>
      <c r="IJL50"/>
      <c r="IJM50"/>
      <c r="IJN50"/>
      <c r="IJO50"/>
      <c r="IJP50"/>
      <c r="IJQ50"/>
      <c r="IJR50"/>
      <c r="IJS50"/>
      <c r="IJT50"/>
      <c r="IJU50"/>
      <c r="IJV50"/>
      <c r="IJW50"/>
      <c r="IJX50"/>
      <c r="IJY50"/>
      <c r="IJZ50"/>
      <c r="IKA50"/>
      <c r="IKB50"/>
      <c r="IKC50"/>
      <c r="IKD50"/>
      <c r="IKE50"/>
      <c r="IKF50"/>
      <c r="IKG50"/>
      <c r="IKH50"/>
      <c r="IKI50"/>
      <c r="IKJ50"/>
      <c r="IKK50"/>
      <c r="IKL50"/>
      <c r="IKM50"/>
      <c r="IKN50"/>
      <c r="IKO50"/>
      <c r="IKP50"/>
      <c r="IKQ50"/>
      <c r="IKR50"/>
      <c r="IKS50"/>
      <c r="IKT50"/>
      <c r="IKU50"/>
      <c r="IKV50"/>
      <c r="IKW50"/>
      <c r="IKX50"/>
      <c r="IKY50"/>
      <c r="IKZ50"/>
      <c r="ILA50"/>
      <c r="ILB50"/>
      <c r="ILC50"/>
      <c r="ILD50"/>
      <c r="ILE50"/>
      <c r="ILF50"/>
      <c r="ILG50"/>
      <c r="ILH50"/>
      <c r="ILI50"/>
      <c r="ILJ50"/>
      <c r="ILK50"/>
      <c r="ILL50"/>
      <c r="ILM50"/>
      <c r="ILN50"/>
      <c r="ILO50"/>
      <c r="ILP50"/>
      <c r="ILQ50"/>
      <c r="ILR50"/>
      <c r="ILS50"/>
      <c r="ILT50"/>
      <c r="ILU50"/>
      <c r="ILV50"/>
      <c r="ILW50"/>
      <c r="ILX50"/>
      <c r="ILY50"/>
      <c r="ILZ50"/>
      <c r="IMA50"/>
      <c r="IMB50"/>
      <c r="IMC50"/>
      <c r="IMD50"/>
      <c r="IME50"/>
      <c r="IMF50"/>
      <c r="IMG50"/>
      <c r="IMH50"/>
      <c r="IMI50"/>
      <c r="IMJ50"/>
      <c r="IMK50"/>
      <c r="IML50"/>
      <c r="IMM50"/>
      <c r="IMN50"/>
      <c r="IMO50"/>
      <c r="IMP50"/>
      <c r="IMQ50"/>
      <c r="IMR50"/>
      <c r="IMS50"/>
      <c r="IMT50"/>
      <c r="IMU50"/>
      <c r="IMV50"/>
      <c r="IMW50"/>
      <c r="IMX50"/>
      <c r="IMY50"/>
      <c r="IMZ50"/>
      <c r="INA50"/>
      <c r="INB50"/>
      <c r="INC50"/>
      <c r="IND50"/>
      <c r="INE50"/>
      <c r="INF50"/>
      <c r="ING50"/>
      <c r="INH50"/>
      <c r="INI50"/>
      <c r="INJ50"/>
      <c r="INK50"/>
      <c r="INL50"/>
      <c r="INM50"/>
      <c r="INN50"/>
      <c r="INO50"/>
      <c r="INP50"/>
      <c r="INQ50"/>
      <c r="INR50"/>
      <c r="INS50"/>
      <c r="INT50"/>
      <c r="INU50"/>
      <c r="INV50"/>
      <c r="INW50"/>
      <c r="INX50"/>
      <c r="INY50"/>
      <c r="INZ50"/>
      <c r="IOA50"/>
      <c r="IOB50"/>
      <c r="IOC50"/>
      <c r="IOD50"/>
      <c r="IOE50"/>
      <c r="IOF50"/>
      <c r="IOG50"/>
      <c r="IOH50"/>
      <c r="IOI50"/>
      <c r="IOJ50"/>
      <c r="IOK50"/>
      <c r="IOL50"/>
      <c r="IOM50"/>
      <c r="ION50"/>
      <c r="IOO50"/>
      <c r="IOP50"/>
      <c r="IOQ50"/>
      <c r="IOR50"/>
      <c r="IOS50"/>
      <c r="IOT50"/>
      <c r="IOU50"/>
      <c r="IOV50"/>
      <c r="IOW50"/>
      <c r="IOX50"/>
      <c r="IOY50"/>
      <c r="IOZ50"/>
      <c r="IPA50"/>
      <c r="IPB50"/>
      <c r="IPC50"/>
      <c r="IPD50"/>
      <c r="IPE50"/>
      <c r="IPF50"/>
      <c r="IPG50"/>
      <c r="IPH50"/>
      <c r="IPI50"/>
      <c r="IPJ50"/>
      <c r="IPK50"/>
      <c r="IPL50"/>
      <c r="IPM50"/>
      <c r="IPN50"/>
      <c r="IPO50"/>
      <c r="IPP50"/>
      <c r="IPQ50"/>
      <c r="IPR50"/>
      <c r="IPS50"/>
      <c r="IPT50"/>
      <c r="IPU50"/>
      <c r="IPV50"/>
      <c r="IPW50"/>
      <c r="IPX50"/>
      <c r="IPY50"/>
      <c r="IPZ50"/>
      <c r="IQA50"/>
      <c r="IQB50"/>
      <c r="IQC50"/>
      <c r="IQD50"/>
      <c r="IQE50"/>
      <c r="IQF50"/>
      <c r="IQG50"/>
      <c r="IQH50"/>
      <c r="IQI50"/>
      <c r="IQJ50"/>
      <c r="IQK50"/>
      <c r="IQL50"/>
      <c r="IQM50"/>
      <c r="IQN50"/>
      <c r="IQO50"/>
      <c r="IQP50"/>
      <c r="IQQ50"/>
      <c r="IQR50"/>
      <c r="IQS50"/>
      <c r="IQT50"/>
      <c r="IQU50"/>
      <c r="IQV50"/>
      <c r="IQW50"/>
      <c r="IQX50"/>
      <c r="IQY50"/>
      <c r="IQZ50"/>
      <c r="IRA50"/>
      <c r="IRB50"/>
      <c r="IRC50"/>
      <c r="IRD50"/>
      <c r="IRE50"/>
      <c r="IRF50"/>
      <c r="IRG50"/>
      <c r="IRH50"/>
      <c r="IRI50"/>
      <c r="IRJ50"/>
      <c r="IRK50"/>
      <c r="IRL50"/>
      <c r="IRM50"/>
      <c r="IRN50"/>
      <c r="IRO50"/>
      <c r="IRP50"/>
      <c r="IRQ50"/>
      <c r="IRR50"/>
      <c r="IRS50"/>
      <c r="IRT50"/>
      <c r="IRU50"/>
      <c r="IRV50"/>
      <c r="IRW50"/>
      <c r="IRX50"/>
      <c r="IRY50"/>
      <c r="IRZ50"/>
      <c r="ISA50"/>
      <c r="ISB50"/>
      <c r="ISC50"/>
      <c r="ISD50"/>
      <c r="ISE50"/>
      <c r="ISF50"/>
      <c r="ISG50"/>
      <c r="ISH50"/>
      <c r="ISI50"/>
      <c r="ISJ50"/>
      <c r="ISK50"/>
      <c r="ISL50"/>
      <c r="ISM50"/>
      <c r="ISN50"/>
      <c r="ISO50"/>
      <c r="ISP50"/>
      <c r="ISQ50"/>
      <c r="ISR50"/>
      <c r="ISS50"/>
      <c r="IST50"/>
      <c r="ISU50"/>
      <c r="ISV50"/>
      <c r="ISW50"/>
      <c r="ISX50"/>
      <c r="ISY50"/>
      <c r="ISZ50"/>
      <c r="ITA50"/>
      <c r="ITB50"/>
      <c r="ITC50"/>
      <c r="ITD50"/>
      <c r="ITE50"/>
      <c r="ITF50"/>
      <c r="ITG50"/>
      <c r="ITH50"/>
      <c r="ITI50"/>
      <c r="ITJ50"/>
      <c r="ITK50"/>
      <c r="ITL50"/>
      <c r="ITM50"/>
      <c r="ITN50"/>
      <c r="ITO50"/>
      <c r="ITP50"/>
      <c r="ITQ50"/>
      <c r="ITR50"/>
      <c r="ITS50"/>
      <c r="ITT50"/>
      <c r="ITU50"/>
      <c r="ITV50"/>
      <c r="ITW50"/>
      <c r="ITX50"/>
      <c r="ITY50"/>
      <c r="ITZ50"/>
      <c r="IUA50"/>
      <c r="IUB50"/>
      <c r="IUC50"/>
      <c r="IUD50"/>
      <c r="IUE50"/>
      <c r="IUF50"/>
      <c r="IUG50"/>
      <c r="IUH50"/>
      <c r="IUI50"/>
      <c r="IUJ50"/>
      <c r="IUK50"/>
      <c r="IUL50"/>
      <c r="IUM50"/>
      <c r="IUN50"/>
      <c r="IUO50"/>
      <c r="IUP50"/>
      <c r="IUQ50"/>
      <c r="IUR50"/>
      <c r="IUS50"/>
      <c r="IUT50"/>
      <c r="IUU50"/>
      <c r="IUV50"/>
      <c r="IUW50"/>
      <c r="IUX50"/>
      <c r="IUY50"/>
      <c r="IUZ50"/>
      <c r="IVA50"/>
      <c r="IVB50"/>
      <c r="IVC50"/>
      <c r="IVD50"/>
      <c r="IVE50"/>
      <c r="IVF50"/>
      <c r="IVG50"/>
      <c r="IVH50"/>
      <c r="IVI50"/>
      <c r="IVJ50"/>
      <c r="IVK50"/>
      <c r="IVL50"/>
      <c r="IVM50"/>
      <c r="IVN50"/>
      <c r="IVO50"/>
      <c r="IVP50"/>
      <c r="IVQ50"/>
      <c r="IVR50"/>
      <c r="IVS50"/>
      <c r="IVT50"/>
      <c r="IVU50"/>
      <c r="IVV50"/>
      <c r="IVW50"/>
      <c r="IVX50"/>
      <c r="IVY50"/>
      <c r="IVZ50"/>
      <c r="IWA50"/>
      <c r="IWB50"/>
      <c r="IWC50"/>
      <c r="IWD50"/>
      <c r="IWE50"/>
      <c r="IWF50"/>
      <c r="IWG50"/>
      <c r="IWH50"/>
      <c r="IWI50"/>
      <c r="IWJ50"/>
      <c r="IWK50"/>
      <c r="IWL50"/>
      <c r="IWM50"/>
      <c r="IWN50"/>
      <c r="IWO50"/>
      <c r="IWP50"/>
      <c r="IWQ50"/>
      <c r="IWR50"/>
      <c r="IWS50"/>
      <c r="IWT50"/>
      <c r="IWU50"/>
      <c r="IWV50"/>
      <c r="IWW50"/>
      <c r="IWX50"/>
      <c r="IWY50"/>
      <c r="IWZ50"/>
      <c r="IXA50"/>
      <c r="IXB50"/>
      <c r="IXC50"/>
      <c r="IXD50"/>
      <c r="IXE50"/>
      <c r="IXF50"/>
      <c r="IXG50"/>
      <c r="IXH50"/>
      <c r="IXI50"/>
      <c r="IXJ50"/>
      <c r="IXK50"/>
      <c r="IXL50"/>
      <c r="IXM50"/>
      <c r="IXN50"/>
      <c r="IXO50"/>
      <c r="IXP50"/>
      <c r="IXQ50"/>
      <c r="IXR50"/>
      <c r="IXS50"/>
      <c r="IXT50"/>
      <c r="IXU50"/>
      <c r="IXV50"/>
      <c r="IXW50"/>
      <c r="IXX50"/>
      <c r="IXY50"/>
      <c r="IXZ50"/>
      <c r="IYA50"/>
      <c r="IYB50"/>
      <c r="IYC50"/>
      <c r="IYD50"/>
      <c r="IYE50"/>
      <c r="IYF50"/>
      <c r="IYG50"/>
      <c r="IYH50"/>
      <c r="IYI50"/>
      <c r="IYJ50"/>
      <c r="IYK50"/>
      <c r="IYL50"/>
      <c r="IYM50"/>
      <c r="IYN50"/>
      <c r="IYO50"/>
      <c r="IYP50"/>
      <c r="IYQ50"/>
      <c r="IYR50"/>
      <c r="IYS50"/>
      <c r="IYT50"/>
      <c r="IYU50"/>
      <c r="IYV50"/>
      <c r="IYW50"/>
      <c r="IYX50"/>
      <c r="IYY50"/>
      <c r="IYZ50"/>
      <c r="IZA50"/>
      <c r="IZB50"/>
      <c r="IZC50"/>
      <c r="IZD50"/>
      <c r="IZE50"/>
      <c r="IZF50"/>
      <c r="IZG50"/>
      <c r="IZH50"/>
      <c r="IZI50"/>
      <c r="IZJ50"/>
      <c r="IZK50"/>
      <c r="IZL50"/>
      <c r="IZM50"/>
      <c r="IZN50"/>
      <c r="IZO50"/>
      <c r="IZP50"/>
      <c r="IZQ50"/>
      <c r="IZR50"/>
      <c r="IZS50"/>
      <c r="IZT50"/>
      <c r="IZU50"/>
      <c r="IZV50"/>
      <c r="IZW50"/>
      <c r="IZX50"/>
      <c r="IZY50"/>
      <c r="IZZ50"/>
      <c r="JAA50"/>
      <c r="JAB50"/>
      <c r="JAC50"/>
      <c r="JAD50"/>
      <c r="JAE50"/>
      <c r="JAF50"/>
      <c r="JAG50"/>
      <c r="JAH50"/>
      <c r="JAI50"/>
      <c r="JAJ50"/>
      <c r="JAK50"/>
      <c r="JAL50"/>
      <c r="JAM50"/>
      <c r="JAN50"/>
      <c r="JAO50"/>
      <c r="JAP50"/>
      <c r="JAQ50"/>
      <c r="JAR50"/>
      <c r="JAS50"/>
      <c r="JAT50"/>
      <c r="JAU50"/>
      <c r="JAV50"/>
      <c r="JAW50"/>
      <c r="JAX50"/>
      <c r="JAY50"/>
      <c r="JAZ50"/>
      <c r="JBA50"/>
      <c r="JBB50"/>
      <c r="JBC50"/>
      <c r="JBD50"/>
      <c r="JBE50"/>
      <c r="JBF50"/>
      <c r="JBG50"/>
      <c r="JBH50"/>
      <c r="JBI50"/>
      <c r="JBJ50"/>
      <c r="JBK50"/>
      <c r="JBL50"/>
      <c r="JBM50"/>
      <c r="JBN50"/>
      <c r="JBO50"/>
      <c r="JBP50"/>
      <c r="JBQ50"/>
      <c r="JBR50"/>
      <c r="JBS50"/>
      <c r="JBT50"/>
      <c r="JBU50"/>
      <c r="JBV50"/>
      <c r="JBW50"/>
      <c r="JBX50"/>
      <c r="JBY50"/>
      <c r="JBZ50"/>
      <c r="JCA50"/>
      <c r="JCB50"/>
      <c r="JCC50"/>
      <c r="JCD50"/>
      <c r="JCE50"/>
      <c r="JCF50"/>
      <c r="JCG50"/>
      <c r="JCH50"/>
      <c r="JCI50"/>
      <c r="JCJ50"/>
      <c r="JCK50"/>
      <c r="JCL50"/>
      <c r="JCM50"/>
      <c r="JCN50"/>
      <c r="JCO50"/>
      <c r="JCP50"/>
      <c r="JCQ50"/>
      <c r="JCR50"/>
      <c r="JCS50"/>
      <c r="JCT50"/>
      <c r="JCU50"/>
      <c r="JCV50"/>
      <c r="JCW50"/>
      <c r="JCX50"/>
      <c r="JCY50"/>
      <c r="JCZ50"/>
      <c r="JDA50"/>
      <c r="JDB50"/>
      <c r="JDC50"/>
      <c r="JDD50"/>
      <c r="JDE50"/>
      <c r="JDF50"/>
      <c r="JDG50"/>
      <c r="JDH50"/>
      <c r="JDI50"/>
      <c r="JDJ50"/>
      <c r="JDK50"/>
      <c r="JDL50"/>
      <c r="JDM50"/>
      <c r="JDN50"/>
      <c r="JDO50"/>
      <c r="JDP50"/>
      <c r="JDQ50"/>
      <c r="JDR50"/>
      <c r="JDS50"/>
      <c r="JDT50"/>
      <c r="JDU50"/>
      <c r="JDV50"/>
      <c r="JDW50"/>
      <c r="JDX50"/>
      <c r="JDY50"/>
      <c r="JDZ50"/>
      <c r="JEA50"/>
      <c r="JEB50"/>
      <c r="JEC50"/>
      <c r="JED50"/>
      <c r="JEE50"/>
      <c r="JEF50"/>
      <c r="JEG50"/>
      <c r="JEH50"/>
      <c r="JEI50"/>
      <c r="JEJ50"/>
      <c r="JEK50"/>
      <c r="JEL50"/>
      <c r="JEM50"/>
      <c r="JEN50"/>
      <c r="JEO50"/>
      <c r="JEP50"/>
      <c r="JEQ50"/>
      <c r="JER50"/>
      <c r="JES50"/>
      <c r="JET50"/>
      <c r="JEU50"/>
      <c r="JEV50"/>
      <c r="JEW50"/>
      <c r="JEX50"/>
      <c r="JEY50"/>
      <c r="JEZ50"/>
      <c r="JFA50"/>
      <c r="JFB50"/>
      <c r="JFC50"/>
      <c r="JFD50"/>
      <c r="JFE50"/>
      <c r="JFF50"/>
      <c r="JFG50"/>
      <c r="JFH50"/>
      <c r="JFI50"/>
      <c r="JFJ50"/>
      <c r="JFK50"/>
      <c r="JFL50"/>
      <c r="JFM50"/>
      <c r="JFN50"/>
      <c r="JFO50"/>
      <c r="JFP50"/>
      <c r="JFQ50"/>
      <c r="JFR50"/>
      <c r="JFS50"/>
      <c r="JFT50"/>
      <c r="JFU50"/>
      <c r="JFV50"/>
      <c r="JFW50"/>
      <c r="JFX50"/>
      <c r="JFY50"/>
      <c r="JFZ50"/>
      <c r="JGA50"/>
      <c r="JGB50"/>
      <c r="JGC50"/>
      <c r="JGD50"/>
      <c r="JGE50"/>
      <c r="JGF50"/>
      <c r="JGG50"/>
      <c r="JGH50"/>
      <c r="JGI50"/>
      <c r="JGJ50"/>
      <c r="JGK50"/>
      <c r="JGL50"/>
      <c r="JGM50"/>
      <c r="JGN50"/>
      <c r="JGO50"/>
      <c r="JGP50"/>
      <c r="JGQ50"/>
      <c r="JGR50"/>
      <c r="JGS50"/>
      <c r="JGT50"/>
      <c r="JGU50"/>
      <c r="JGV50"/>
      <c r="JGW50"/>
      <c r="JGX50"/>
      <c r="JGY50"/>
      <c r="JGZ50"/>
      <c r="JHA50"/>
      <c r="JHB50"/>
      <c r="JHC50"/>
      <c r="JHD50"/>
      <c r="JHE50"/>
      <c r="JHF50"/>
      <c r="JHG50"/>
      <c r="JHH50"/>
      <c r="JHI50"/>
      <c r="JHJ50"/>
      <c r="JHK50"/>
      <c r="JHL50"/>
      <c r="JHM50"/>
      <c r="JHN50"/>
      <c r="JHO50"/>
      <c r="JHP50"/>
      <c r="JHQ50"/>
      <c r="JHR50"/>
      <c r="JHS50"/>
      <c r="JHT50"/>
      <c r="JHU50"/>
      <c r="JHV50"/>
      <c r="JHW50"/>
      <c r="JHX50"/>
      <c r="JHY50"/>
      <c r="JHZ50"/>
      <c r="JIA50"/>
      <c r="JIB50"/>
      <c r="JIC50"/>
      <c r="JID50"/>
      <c r="JIE50"/>
      <c r="JIF50"/>
      <c r="JIG50"/>
      <c r="JIH50"/>
      <c r="JII50"/>
      <c r="JIJ50"/>
      <c r="JIK50"/>
      <c r="JIL50"/>
      <c r="JIM50"/>
      <c r="JIN50"/>
      <c r="JIO50"/>
      <c r="JIP50"/>
      <c r="JIQ50"/>
      <c r="JIR50"/>
      <c r="JIS50"/>
      <c r="JIT50"/>
      <c r="JIU50"/>
      <c r="JIV50"/>
      <c r="JIW50"/>
      <c r="JIX50"/>
      <c r="JIY50"/>
      <c r="JIZ50"/>
      <c r="JJA50"/>
      <c r="JJB50"/>
      <c r="JJC50"/>
      <c r="JJD50"/>
      <c r="JJE50"/>
      <c r="JJF50"/>
      <c r="JJG50"/>
      <c r="JJH50"/>
      <c r="JJI50"/>
      <c r="JJJ50"/>
      <c r="JJK50"/>
      <c r="JJL50"/>
      <c r="JJM50"/>
      <c r="JJN50"/>
      <c r="JJO50"/>
      <c r="JJP50"/>
      <c r="JJQ50"/>
      <c r="JJR50"/>
      <c r="JJS50"/>
      <c r="JJT50"/>
      <c r="JJU50"/>
      <c r="JJV50"/>
      <c r="JJW50"/>
      <c r="JJX50"/>
      <c r="JJY50"/>
      <c r="JJZ50"/>
      <c r="JKA50"/>
      <c r="JKB50"/>
      <c r="JKC50"/>
      <c r="JKD50"/>
      <c r="JKE50"/>
      <c r="JKF50"/>
      <c r="JKG50"/>
      <c r="JKH50"/>
      <c r="JKI50"/>
      <c r="JKJ50"/>
      <c r="JKK50"/>
      <c r="JKL50"/>
      <c r="JKM50"/>
      <c r="JKN50"/>
      <c r="JKO50"/>
      <c r="JKP50"/>
      <c r="JKQ50"/>
      <c r="JKR50"/>
      <c r="JKS50"/>
      <c r="JKT50"/>
      <c r="JKU50"/>
      <c r="JKV50"/>
      <c r="JKW50"/>
      <c r="JKX50"/>
      <c r="JKY50"/>
      <c r="JKZ50"/>
      <c r="JLA50"/>
      <c r="JLB50"/>
      <c r="JLC50"/>
      <c r="JLD50"/>
      <c r="JLE50"/>
      <c r="JLF50"/>
      <c r="JLG50"/>
      <c r="JLH50"/>
      <c r="JLI50"/>
      <c r="JLJ50"/>
      <c r="JLK50"/>
      <c r="JLL50"/>
      <c r="JLM50"/>
      <c r="JLN50"/>
      <c r="JLO50"/>
      <c r="JLP50"/>
      <c r="JLQ50"/>
      <c r="JLR50"/>
      <c r="JLS50"/>
      <c r="JLT50"/>
      <c r="JLU50"/>
      <c r="JLV50"/>
      <c r="JLW50"/>
      <c r="JLX50"/>
      <c r="JLY50"/>
      <c r="JLZ50"/>
      <c r="JMA50"/>
      <c r="JMB50"/>
      <c r="JMC50"/>
      <c r="JMD50"/>
      <c r="JME50"/>
      <c r="JMF50"/>
      <c r="JMG50"/>
      <c r="JMH50"/>
      <c r="JMI50"/>
      <c r="JMJ50"/>
      <c r="JMK50"/>
      <c r="JML50"/>
      <c r="JMM50"/>
      <c r="JMN50"/>
      <c r="JMO50"/>
      <c r="JMP50"/>
      <c r="JMQ50"/>
      <c r="JMR50"/>
      <c r="JMS50"/>
      <c r="JMT50"/>
      <c r="JMU50"/>
      <c r="JMV50"/>
      <c r="JMW50"/>
      <c r="JMX50"/>
      <c r="JMY50"/>
      <c r="JMZ50"/>
      <c r="JNA50"/>
      <c r="JNB50"/>
      <c r="JNC50"/>
      <c r="JND50"/>
      <c r="JNE50"/>
      <c r="JNF50"/>
      <c r="JNG50"/>
      <c r="JNH50"/>
      <c r="JNI50"/>
      <c r="JNJ50"/>
      <c r="JNK50"/>
      <c r="JNL50"/>
      <c r="JNM50"/>
      <c r="JNN50"/>
      <c r="JNO50"/>
      <c r="JNP50"/>
      <c r="JNQ50"/>
      <c r="JNR50"/>
      <c r="JNS50"/>
      <c r="JNT50"/>
      <c r="JNU50"/>
      <c r="JNV50"/>
      <c r="JNW50"/>
      <c r="JNX50"/>
      <c r="JNY50"/>
      <c r="JNZ50"/>
      <c r="JOA50"/>
      <c r="JOB50"/>
      <c r="JOC50"/>
      <c r="JOD50"/>
      <c r="JOE50"/>
      <c r="JOF50"/>
      <c r="JOG50"/>
      <c r="JOH50"/>
      <c r="JOI50"/>
      <c r="JOJ50"/>
      <c r="JOK50"/>
      <c r="JOL50"/>
      <c r="JOM50"/>
      <c r="JON50"/>
      <c r="JOO50"/>
      <c r="JOP50"/>
      <c r="JOQ50"/>
      <c r="JOR50"/>
      <c r="JOS50"/>
      <c r="JOT50"/>
      <c r="JOU50"/>
      <c r="JOV50"/>
      <c r="JOW50"/>
      <c r="JOX50"/>
      <c r="JOY50"/>
      <c r="JOZ50"/>
      <c r="JPA50"/>
      <c r="JPB50"/>
      <c r="JPC50"/>
      <c r="JPD50"/>
      <c r="JPE50"/>
      <c r="JPF50"/>
      <c r="JPG50"/>
      <c r="JPH50"/>
      <c r="JPI50"/>
      <c r="JPJ50"/>
      <c r="JPK50"/>
      <c r="JPL50"/>
      <c r="JPM50"/>
      <c r="JPN50"/>
      <c r="JPO50"/>
      <c r="JPP50"/>
      <c r="JPQ50"/>
      <c r="JPR50"/>
      <c r="JPS50"/>
      <c r="JPT50"/>
      <c r="JPU50"/>
      <c r="JPV50"/>
      <c r="JPW50"/>
      <c r="JPX50"/>
      <c r="JPY50"/>
      <c r="JPZ50"/>
      <c r="JQA50"/>
      <c r="JQB50"/>
      <c r="JQC50"/>
      <c r="JQD50"/>
      <c r="JQE50"/>
      <c r="JQF50"/>
      <c r="JQG50"/>
      <c r="JQH50"/>
      <c r="JQI50"/>
      <c r="JQJ50"/>
      <c r="JQK50"/>
      <c r="JQL50"/>
      <c r="JQM50"/>
      <c r="JQN50"/>
      <c r="JQO50"/>
      <c r="JQP50"/>
      <c r="JQQ50"/>
      <c r="JQR50"/>
      <c r="JQS50"/>
      <c r="JQT50"/>
      <c r="JQU50"/>
      <c r="JQV50"/>
      <c r="JQW50"/>
      <c r="JQX50"/>
      <c r="JQY50"/>
      <c r="JQZ50"/>
      <c r="JRA50"/>
      <c r="JRB50"/>
      <c r="JRC50"/>
      <c r="JRD50"/>
      <c r="JRE50"/>
      <c r="JRF50"/>
      <c r="JRG50"/>
      <c r="JRH50"/>
      <c r="JRI50"/>
      <c r="JRJ50"/>
      <c r="JRK50"/>
      <c r="JRL50"/>
      <c r="JRM50"/>
      <c r="JRN50"/>
      <c r="JRO50"/>
      <c r="JRP50"/>
      <c r="JRQ50"/>
      <c r="JRR50"/>
      <c r="JRS50"/>
      <c r="JRT50"/>
      <c r="JRU50"/>
      <c r="JRV50"/>
      <c r="JRW50"/>
      <c r="JRX50"/>
      <c r="JRY50"/>
      <c r="JRZ50"/>
      <c r="JSA50"/>
      <c r="JSB50"/>
      <c r="JSC50"/>
      <c r="JSD50"/>
      <c r="JSE50"/>
      <c r="JSF50"/>
      <c r="JSG50"/>
      <c r="JSH50"/>
      <c r="JSI50"/>
      <c r="JSJ50"/>
      <c r="JSK50"/>
      <c r="JSL50"/>
      <c r="JSM50"/>
      <c r="JSN50"/>
      <c r="JSO50"/>
      <c r="JSP50"/>
      <c r="JSQ50"/>
      <c r="JSR50"/>
      <c r="JSS50"/>
      <c r="JST50"/>
      <c r="JSU50"/>
      <c r="JSV50"/>
      <c r="JSW50"/>
      <c r="JSX50"/>
      <c r="JSY50"/>
      <c r="JSZ50"/>
      <c r="JTA50"/>
      <c r="JTB50"/>
      <c r="JTC50"/>
      <c r="JTD50"/>
      <c r="JTE50"/>
      <c r="JTF50"/>
      <c r="JTG50"/>
      <c r="JTH50"/>
      <c r="JTI50"/>
      <c r="JTJ50"/>
      <c r="JTK50"/>
      <c r="JTL50"/>
      <c r="JTM50"/>
      <c r="JTN50"/>
      <c r="JTO50"/>
      <c r="JTP50"/>
      <c r="JTQ50"/>
      <c r="JTR50"/>
      <c r="JTS50"/>
      <c r="JTT50"/>
      <c r="JTU50"/>
      <c r="JTV50"/>
      <c r="JTW50"/>
      <c r="JTX50"/>
      <c r="JTY50"/>
      <c r="JTZ50"/>
      <c r="JUA50"/>
      <c r="JUB50"/>
      <c r="JUC50"/>
      <c r="JUD50"/>
      <c r="JUE50"/>
      <c r="JUF50"/>
      <c r="JUG50"/>
      <c r="JUH50"/>
      <c r="JUI50"/>
      <c r="JUJ50"/>
      <c r="JUK50"/>
      <c r="JUL50"/>
      <c r="JUM50"/>
      <c r="JUN50"/>
      <c r="JUO50"/>
      <c r="JUP50"/>
      <c r="JUQ50"/>
      <c r="JUR50"/>
      <c r="JUS50"/>
      <c r="JUT50"/>
      <c r="JUU50"/>
      <c r="JUV50"/>
      <c r="JUW50"/>
      <c r="JUX50"/>
      <c r="JUY50"/>
      <c r="JUZ50"/>
      <c r="JVA50"/>
      <c r="JVB50"/>
      <c r="JVC50"/>
      <c r="JVD50"/>
      <c r="JVE50"/>
      <c r="JVF50"/>
      <c r="JVG50"/>
      <c r="JVH50"/>
      <c r="JVI50"/>
      <c r="JVJ50"/>
      <c r="JVK50"/>
      <c r="JVL50"/>
      <c r="JVM50"/>
      <c r="JVN50"/>
      <c r="JVO50"/>
      <c r="JVP50"/>
      <c r="JVQ50"/>
      <c r="JVR50"/>
      <c r="JVS50"/>
      <c r="JVT50"/>
      <c r="JVU50"/>
      <c r="JVV50"/>
      <c r="JVW50"/>
      <c r="JVX50"/>
      <c r="JVY50"/>
      <c r="JVZ50"/>
      <c r="JWA50"/>
      <c r="JWB50"/>
      <c r="JWC50"/>
      <c r="JWD50"/>
      <c r="JWE50"/>
      <c r="JWF50"/>
      <c r="JWG50"/>
      <c r="JWH50"/>
      <c r="JWI50"/>
      <c r="JWJ50"/>
      <c r="JWK50"/>
      <c r="JWL50"/>
      <c r="JWM50"/>
      <c r="JWN50"/>
      <c r="JWO50"/>
      <c r="JWP50"/>
      <c r="JWQ50"/>
      <c r="JWR50"/>
      <c r="JWS50"/>
      <c r="JWT50"/>
      <c r="JWU50"/>
      <c r="JWV50"/>
      <c r="JWW50"/>
      <c r="JWX50"/>
      <c r="JWY50"/>
      <c r="JWZ50"/>
      <c r="JXA50"/>
      <c r="JXB50"/>
      <c r="JXC50"/>
      <c r="JXD50"/>
      <c r="JXE50"/>
      <c r="JXF50"/>
      <c r="JXG50"/>
      <c r="JXH50"/>
      <c r="JXI50"/>
      <c r="JXJ50"/>
      <c r="JXK50"/>
      <c r="JXL50"/>
      <c r="JXM50"/>
      <c r="JXN50"/>
      <c r="JXO50"/>
      <c r="JXP50"/>
      <c r="JXQ50"/>
      <c r="JXR50"/>
      <c r="JXS50"/>
      <c r="JXT50"/>
      <c r="JXU50"/>
      <c r="JXV50"/>
      <c r="JXW50"/>
      <c r="JXX50"/>
      <c r="JXY50"/>
      <c r="JXZ50"/>
      <c r="JYA50"/>
      <c r="JYB50"/>
      <c r="JYC50"/>
      <c r="JYD50"/>
      <c r="JYE50"/>
      <c r="JYF50"/>
      <c r="JYG50"/>
      <c r="JYH50"/>
      <c r="JYI50"/>
      <c r="JYJ50"/>
      <c r="JYK50"/>
      <c r="JYL50"/>
      <c r="JYM50"/>
      <c r="JYN50"/>
      <c r="JYO50"/>
      <c r="JYP50"/>
      <c r="JYQ50"/>
      <c r="JYR50"/>
      <c r="JYS50"/>
      <c r="JYT50"/>
      <c r="JYU50"/>
      <c r="JYV50"/>
      <c r="JYW50"/>
      <c r="JYX50"/>
      <c r="JYY50"/>
      <c r="JYZ50"/>
      <c r="JZA50"/>
      <c r="JZB50"/>
      <c r="JZC50"/>
      <c r="JZD50"/>
      <c r="JZE50"/>
      <c r="JZF50"/>
      <c r="JZG50"/>
      <c r="JZH50"/>
      <c r="JZI50"/>
      <c r="JZJ50"/>
      <c r="JZK50"/>
      <c r="JZL50"/>
      <c r="JZM50"/>
      <c r="JZN50"/>
      <c r="JZO50"/>
      <c r="JZP50"/>
      <c r="JZQ50"/>
      <c r="JZR50"/>
      <c r="JZS50"/>
      <c r="JZT50"/>
      <c r="JZU50"/>
      <c r="JZV50"/>
      <c r="JZW50"/>
      <c r="JZX50"/>
      <c r="JZY50"/>
      <c r="JZZ50"/>
      <c r="KAA50"/>
      <c r="KAB50"/>
      <c r="KAC50"/>
      <c r="KAD50"/>
      <c r="KAE50"/>
      <c r="KAF50"/>
      <c r="KAG50"/>
      <c r="KAH50"/>
      <c r="KAI50"/>
      <c r="KAJ50"/>
      <c r="KAK50"/>
      <c r="KAL50"/>
      <c r="KAM50"/>
      <c r="KAN50"/>
      <c r="KAO50"/>
      <c r="KAP50"/>
      <c r="KAQ50"/>
      <c r="KAR50"/>
      <c r="KAS50"/>
      <c r="KAT50"/>
      <c r="KAU50"/>
      <c r="KAV50"/>
      <c r="KAW50"/>
      <c r="KAX50"/>
      <c r="KAY50"/>
      <c r="KAZ50"/>
      <c r="KBA50"/>
      <c r="KBB50"/>
      <c r="KBC50"/>
      <c r="KBD50"/>
      <c r="KBE50"/>
      <c r="KBF50"/>
      <c r="KBG50"/>
      <c r="KBH50"/>
      <c r="KBI50"/>
      <c r="KBJ50"/>
      <c r="KBK50"/>
      <c r="KBL50"/>
      <c r="KBM50"/>
      <c r="KBN50"/>
      <c r="KBO50"/>
      <c r="KBP50"/>
      <c r="KBQ50"/>
      <c r="KBR50"/>
      <c r="KBS50"/>
      <c r="KBT50"/>
      <c r="KBU50"/>
      <c r="KBV50"/>
      <c r="KBW50"/>
      <c r="KBX50"/>
      <c r="KBY50"/>
      <c r="KBZ50"/>
      <c r="KCA50"/>
      <c r="KCB50"/>
      <c r="KCC50"/>
      <c r="KCD50"/>
      <c r="KCE50"/>
      <c r="KCF50"/>
      <c r="KCG50"/>
      <c r="KCH50"/>
      <c r="KCI50"/>
      <c r="KCJ50"/>
      <c r="KCK50"/>
      <c r="KCL50"/>
      <c r="KCM50"/>
      <c r="KCN50"/>
      <c r="KCO50"/>
      <c r="KCP50"/>
      <c r="KCQ50"/>
      <c r="KCR50"/>
      <c r="KCS50"/>
      <c r="KCT50"/>
      <c r="KCU50"/>
      <c r="KCV50"/>
      <c r="KCW50"/>
      <c r="KCX50"/>
      <c r="KCY50"/>
      <c r="KCZ50"/>
      <c r="KDA50"/>
      <c r="KDB50"/>
      <c r="KDC50"/>
      <c r="KDD50"/>
      <c r="KDE50"/>
      <c r="KDF50"/>
      <c r="KDG50"/>
      <c r="KDH50"/>
      <c r="KDI50"/>
      <c r="KDJ50"/>
      <c r="KDK50"/>
      <c r="KDL50"/>
      <c r="KDM50"/>
      <c r="KDN50"/>
      <c r="KDO50"/>
      <c r="KDP50"/>
      <c r="KDQ50"/>
      <c r="KDR50"/>
      <c r="KDS50"/>
      <c r="KDT50"/>
      <c r="KDU50"/>
      <c r="KDV50"/>
      <c r="KDW50"/>
      <c r="KDX50"/>
      <c r="KDY50"/>
      <c r="KDZ50"/>
      <c r="KEA50"/>
      <c r="KEB50"/>
      <c r="KEC50"/>
      <c r="KED50"/>
      <c r="KEE50"/>
      <c r="KEF50"/>
      <c r="KEG50"/>
      <c r="KEH50"/>
      <c r="KEI50"/>
      <c r="KEJ50"/>
      <c r="KEK50"/>
      <c r="KEL50"/>
      <c r="KEM50"/>
      <c r="KEN50"/>
      <c r="KEO50"/>
      <c r="KEP50"/>
      <c r="KEQ50"/>
      <c r="KER50"/>
      <c r="KES50"/>
      <c r="KET50"/>
      <c r="KEU50"/>
      <c r="KEV50"/>
      <c r="KEW50"/>
      <c r="KEX50"/>
      <c r="KEY50"/>
      <c r="KEZ50"/>
      <c r="KFA50"/>
      <c r="KFB50"/>
      <c r="KFC50"/>
      <c r="KFD50"/>
      <c r="KFE50"/>
      <c r="KFF50"/>
      <c r="KFG50"/>
      <c r="KFH50"/>
      <c r="KFI50"/>
      <c r="KFJ50"/>
      <c r="KFK50"/>
      <c r="KFL50"/>
      <c r="KFM50"/>
      <c r="KFN50"/>
      <c r="KFO50"/>
      <c r="KFP50"/>
      <c r="KFQ50"/>
      <c r="KFR50"/>
      <c r="KFS50"/>
      <c r="KFT50"/>
      <c r="KFU50"/>
      <c r="KFV50"/>
      <c r="KFW50"/>
      <c r="KFX50"/>
      <c r="KFY50"/>
      <c r="KFZ50"/>
      <c r="KGA50"/>
      <c r="KGB50"/>
      <c r="KGC50"/>
      <c r="KGD50"/>
      <c r="KGE50"/>
      <c r="KGF50"/>
      <c r="KGG50"/>
      <c r="KGH50"/>
      <c r="KGI50"/>
      <c r="KGJ50"/>
      <c r="KGK50"/>
      <c r="KGL50"/>
      <c r="KGM50"/>
      <c r="KGN50"/>
      <c r="KGO50"/>
      <c r="KGP50"/>
      <c r="KGQ50"/>
      <c r="KGR50"/>
      <c r="KGS50"/>
      <c r="KGT50"/>
      <c r="KGU50"/>
      <c r="KGV50"/>
      <c r="KGW50"/>
      <c r="KGX50"/>
      <c r="KGY50"/>
      <c r="KGZ50"/>
      <c r="KHA50"/>
      <c r="KHB50"/>
      <c r="KHC50"/>
      <c r="KHD50"/>
      <c r="KHE50"/>
      <c r="KHF50"/>
      <c r="KHG50"/>
      <c r="KHH50"/>
      <c r="KHI50"/>
      <c r="KHJ50"/>
      <c r="KHK50"/>
      <c r="KHL50"/>
      <c r="KHM50"/>
      <c r="KHN50"/>
      <c r="KHO50"/>
      <c r="KHP50"/>
      <c r="KHQ50"/>
      <c r="KHR50"/>
      <c r="KHS50"/>
      <c r="KHT50"/>
      <c r="KHU50"/>
      <c r="KHV50"/>
      <c r="KHW50"/>
      <c r="KHX50"/>
      <c r="KHY50"/>
      <c r="KHZ50"/>
      <c r="KIA50"/>
      <c r="KIB50"/>
      <c r="KIC50"/>
      <c r="KID50"/>
      <c r="KIE50"/>
      <c r="KIF50"/>
      <c r="KIG50"/>
      <c r="KIH50"/>
      <c r="KII50"/>
      <c r="KIJ50"/>
      <c r="KIK50"/>
      <c r="KIL50"/>
      <c r="KIM50"/>
      <c r="KIN50"/>
      <c r="KIO50"/>
      <c r="KIP50"/>
      <c r="KIQ50"/>
      <c r="KIR50"/>
      <c r="KIS50"/>
      <c r="KIT50"/>
      <c r="KIU50"/>
      <c r="KIV50"/>
      <c r="KIW50"/>
      <c r="KIX50"/>
      <c r="KIY50"/>
      <c r="KIZ50"/>
      <c r="KJA50"/>
      <c r="KJB50"/>
      <c r="KJC50"/>
      <c r="KJD50"/>
      <c r="KJE50"/>
      <c r="KJF50"/>
      <c r="KJG50"/>
      <c r="KJH50"/>
      <c r="KJI50"/>
      <c r="KJJ50"/>
      <c r="KJK50"/>
      <c r="KJL50"/>
      <c r="KJM50"/>
      <c r="KJN50"/>
      <c r="KJO50"/>
      <c r="KJP50"/>
      <c r="KJQ50"/>
      <c r="KJR50"/>
      <c r="KJS50"/>
      <c r="KJT50"/>
      <c r="KJU50"/>
      <c r="KJV50"/>
      <c r="KJW50"/>
      <c r="KJX50"/>
      <c r="KJY50"/>
      <c r="KJZ50"/>
      <c r="KKA50"/>
      <c r="KKB50"/>
      <c r="KKC50"/>
      <c r="KKD50"/>
      <c r="KKE50"/>
      <c r="KKF50"/>
      <c r="KKG50"/>
      <c r="KKH50"/>
      <c r="KKI50"/>
      <c r="KKJ50"/>
      <c r="KKK50"/>
      <c r="KKL50"/>
      <c r="KKM50"/>
      <c r="KKN50"/>
      <c r="KKO50"/>
      <c r="KKP50"/>
      <c r="KKQ50"/>
      <c r="KKR50"/>
      <c r="KKS50"/>
      <c r="KKT50"/>
      <c r="KKU50"/>
      <c r="KKV50"/>
      <c r="KKW50"/>
      <c r="KKX50"/>
      <c r="KKY50"/>
      <c r="KKZ50"/>
      <c r="KLA50"/>
      <c r="KLB50"/>
      <c r="KLC50"/>
      <c r="KLD50"/>
      <c r="KLE50"/>
      <c r="KLF50"/>
      <c r="KLG50"/>
      <c r="KLH50"/>
      <c r="KLI50"/>
      <c r="KLJ50"/>
      <c r="KLK50"/>
      <c r="KLL50"/>
      <c r="KLM50"/>
      <c r="KLN50"/>
      <c r="KLO50"/>
      <c r="KLP50"/>
      <c r="KLQ50"/>
      <c r="KLR50"/>
      <c r="KLS50"/>
      <c r="KLT50"/>
      <c r="KLU50"/>
      <c r="KLV50"/>
      <c r="KLW50"/>
      <c r="KLX50"/>
      <c r="KLY50"/>
      <c r="KLZ50"/>
      <c r="KMA50"/>
      <c r="KMB50"/>
      <c r="KMC50"/>
      <c r="KMD50"/>
      <c r="KME50"/>
      <c r="KMF50"/>
      <c r="KMG50"/>
      <c r="KMH50"/>
      <c r="KMI50"/>
      <c r="KMJ50"/>
      <c r="KMK50"/>
      <c r="KML50"/>
      <c r="KMM50"/>
      <c r="KMN50"/>
      <c r="KMO50"/>
      <c r="KMP50"/>
      <c r="KMQ50"/>
      <c r="KMR50"/>
      <c r="KMS50"/>
      <c r="KMT50"/>
      <c r="KMU50"/>
      <c r="KMV50"/>
      <c r="KMW50"/>
      <c r="KMX50"/>
      <c r="KMY50"/>
      <c r="KMZ50"/>
      <c r="KNA50"/>
      <c r="KNB50"/>
      <c r="KNC50"/>
      <c r="KND50"/>
      <c r="KNE50"/>
      <c r="KNF50"/>
      <c r="KNG50"/>
      <c r="KNH50"/>
      <c r="KNI50"/>
      <c r="KNJ50"/>
      <c r="KNK50"/>
      <c r="KNL50"/>
      <c r="KNM50"/>
      <c r="KNN50"/>
      <c r="KNO50"/>
      <c r="KNP50"/>
      <c r="KNQ50"/>
      <c r="KNR50"/>
      <c r="KNS50"/>
      <c r="KNT50"/>
      <c r="KNU50"/>
      <c r="KNV50"/>
      <c r="KNW50"/>
      <c r="KNX50"/>
      <c r="KNY50"/>
      <c r="KNZ50"/>
      <c r="KOA50"/>
      <c r="KOB50"/>
      <c r="KOC50"/>
      <c r="KOD50"/>
      <c r="KOE50"/>
      <c r="KOF50"/>
      <c r="KOG50"/>
      <c r="KOH50"/>
      <c r="KOI50"/>
      <c r="KOJ50"/>
      <c r="KOK50"/>
      <c r="KOL50"/>
      <c r="KOM50"/>
      <c r="KON50"/>
      <c r="KOO50"/>
      <c r="KOP50"/>
      <c r="KOQ50"/>
      <c r="KOR50"/>
      <c r="KOS50"/>
      <c r="KOT50"/>
      <c r="KOU50"/>
      <c r="KOV50"/>
      <c r="KOW50"/>
      <c r="KOX50"/>
      <c r="KOY50"/>
      <c r="KOZ50"/>
      <c r="KPA50"/>
      <c r="KPB50"/>
      <c r="KPC50"/>
      <c r="KPD50"/>
      <c r="KPE50"/>
      <c r="KPF50"/>
      <c r="KPG50"/>
      <c r="KPH50"/>
      <c r="KPI50"/>
      <c r="KPJ50"/>
      <c r="KPK50"/>
      <c r="KPL50"/>
      <c r="KPM50"/>
      <c r="KPN50"/>
      <c r="KPO50"/>
      <c r="KPP50"/>
      <c r="KPQ50"/>
      <c r="KPR50"/>
      <c r="KPS50"/>
      <c r="KPT50"/>
      <c r="KPU50"/>
      <c r="KPV50"/>
      <c r="KPW50"/>
      <c r="KPX50"/>
      <c r="KPY50"/>
      <c r="KPZ50"/>
      <c r="KQA50"/>
      <c r="KQB50"/>
      <c r="KQC50"/>
      <c r="KQD50"/>
      <c r="KQE50"/>
      <c r="KQF50"/>
      <c r="KQG50"/>
      <c r="KQH50"/>
      <c r="KQI50"/>
      <c r="KQJ50"/>
      <c r="KQK50"/>
      <c r="KQL50"/>
      <c r="KQM50"/>
      <c r="KQN50"/>
      <c r="KQO50"/>
      <c r="KQP50"/>
      <c r="KQQ50"/>
      <c r="KQR50"/>
      <c r="KQS50"/>
      <c r="KQT50"/>
      <c r="KQU50"/>
      <c r="KQV50"/>
      <c r="KQW50"/>
      <c r="KQX50"/>
      <c r="KQY50"/>
      <c r="KQZ50"/>
      <c r="KRA50"/>
      <c r="KRB50"/>
      <c r="KRC50"/>
      <c r="KRD50"/>
      <c r="KRE50"/>
      <c r="KRF50"/>
      <c r="KRG50"/>
      <c r="KRH50"/>
      <c r="KRI50"/>
      <c r="KRJ50"/>
      <c r="KRK50"/>
      <c r="KRL50"/>
      <c r="KRM50"/>
      <c r="KRN50"/>
      <c r="KRO50"/>
      <c r="KRP50"/>
      <c r="KRQ50"/>
      <c r="KRR50"/>
      <c r="KRS50"/>
      <c r="KRT50"/>
      <c r="KRU50"/>
      <c r="KRV50"/>
      <c r="KRW50"/>
      <c r="KRX50"/>
      <c r="KRY50"/>
      <c r="KRZ50"/>
      <c r="KSA50"/>
      <c r="KSB50"/>
      <c r="KSC50"/>
      <c r="KSD50"/>
      <c r="KSE50"/>
      <c r="KSF50"/>
      <c r="KSG50"/>
      <c r="KSH50"/>
      <c r="KSI50"/>
      <c r="KSJ50"/>
      <c r="KSK50"/>
      <c r="KSL50"/>
      <c r="KSM50"/>
      <c r="KSN50"/>
      <c r="KSO50"/>
      <c r="KSP50"/>
      <c r="KSQ50"/>
      <c r="KSR50"/>
      <c r="KSS50"/>
      <c r="KST50"/>
      <c r="KSU50"/>
      <c r="KSV50"/>
      <c r="KSW50"/>
      <c r="KSX50"/>
      <c r="KSY50"/>
      <c r="KSZ50"/>
      <c r="KTA50"/>
      <c r="KTB50"/>
      <c r="KTC50"/>
      <c r="KTD50"/>
      <c r="KTE50"/>
      <c r="KTF50"/>
      <c r="KTG50"/>
      <c r="KTH50"/>
      <c r="KTI50"/>
      <c r="KTJ50"/>
      <c r="KTK50"/>
      <c r="KTL50"/>
      <c r="KTM50"/>
      <c r="KTN50"/>
      <c r="KTO50"/>
      <c r="KTP50"/>
      <c r="KTQ50"/>
      <c r="KTR50"/>
      <c r="KTS50"/>
      <c r="KTT50"/>
      <c r="KTU50"/>
      <c r="KTV50"/>
      <c r="KTW50"/>
      <c r="KTX50"/>
      <c r="KTY50"/>
      <c r="KTZ50"/>
      <c r="KUA50"/>
      <c r="KUB50"/>
      <c r="KUC50"/>
      <c r="KUD50"/>
      <c r="KUE50"/>
      <c r="KUF50"/>
      <c r="KUG50"/>
      <c r="KUH50"/>
      <c r="KUI50"/>
      <c r="KUJ50"/>
      <c r="KUK50"/>
      <c r="KUL50"/>
      <c r="KUM50"/>
      <c r="KUN50"/>
      <c r="KUO50"/>
      <c r="KUP50"/>
      <c r="KUQ50"/>
      <c r="KUR50"/>
      <c r="KUS50"/>
      <c r="KUT50"/>
      <c r="KUU50"/>
      <c r="KUV50"/>
      <c r="KUW50"/>
      <c r="KUX50"/>
      <c r="KUY50"/>
      <c r="KUZ50"/>
      <c r="KVA50"/>
      <c r="KVB50"/>
      <c r="KVC50"/>
      <c r="KVD50"/>
      <c r="KVE50"/>
      <c r="KVF50"/>
      <c r="KVG50"/>
      <c r="KVH50"/>
      <c r="KVI50"/>
      <c r="KVJ50"/>
      <c r="KVK50"/>
      <c r="KVL50"/>
      <c r="KVM50"/>
      <c r="KVN50"/>
      <c r="KVO50"/>
      <c r="KVP50"/>
      <c r="KVQ50"/>
      <c r="KVR50"/>
      <c r="KVS50"/>
      <c r="KVT50"/>
      <c r="KVU50"/>
      <c r="KVV50"/>
      <c r="KVW50"/>
      <c r="KVX50"/>
      <c r="KVY50"/>
      <c r="KVZ50"/>
      <c r="KWA50"/>
      <c r="KWB50"/>
      <c r="KWC50"/>
      <c r="KWD50"/>
      <c r="KWE50"/>
      <c r="KWF50"/>
      <c r="KWG50"/>
      <c r="KWH50"/>
      <c r="KWI50"/>
      <c r="KWJ50"/>
      <c r="KWK50"/>
      <c r="KWL50"/>
      <c r="KWM50"/>
      <c r="KWN50"/>
      <c r="KWO50"/>
      <c r="KWP50"/>
      <c r="KWQ50"/>
      <c r="KWR50"/>
      <c r="KWS50"/>
      <c r="KWT50"/>
      <c r="KWU50"/>
      <c r="KWV50"/>
      <c r="KWW50"/>
      <c r="KWX50"/>
      <c r="KWY50"/>
      <c r="KWZ50"/>
      <c r="KXA50"/>
      <c r="KXB50"/>
      <c r="KXC50"/>
      <c r="KXD50"/>
      <c r="KXE50"/>
      <c r="KXF50"/>
      <c r="KXG50"/>
      <c r="KXH50"/>
      <c r="KXI50"/>
      <c r="KXJ50"/>
      <c r="KXK50"/>
      <c r="KXL50"/>
      <c r="KXM50"/>
      <c r="KXN50"/>
      <c r="KXO50"/>
      <c r="KXP50"/>
      <c r="KXQ50"/>
      <c r="KXR50"/>
      <c r="KXS50"/>
      <c r="KXT50"/>
      <c r="KXU50"/>
      <c r="KXV50"/>
      <c r="KXW50"/>
      <c r="KXX50"/>
      <c r="KXY50"/>
      <c r="KXZ50"/>
      <c r="KYA50"/>
      <c r="KYB50"/>
      <c r="KYC50"/>
      <c r="KYD50"/>
      <c r="KYE50"/>
      <c r="KYF50"/>
      <c r="KYG50"/>
      <c r="KYH50"/>
      <c r="KYI50"/>
      <c r="KYJ50"/>
      <c r="KYK50"/>
      <c r="KYL50"/>
      <c r="KYM50"/>
      <c r="KYN50"/>
      <c r="KYO50"/>
      <c r="KYP50"/>
      <c r="KYQ50"/>
      <c r="KYR50"/>
      <c r="KYS50"/>
      <c r="KYT50"/>
      <c r="KYU50"/>
      <c r="KYV50"/>
      <c r="KYW50"/>
      <c r="KYX50"/>
      <c r="KYY50"/>
      <c r="KYZ50"/>
      <c r="KZA50"/>
      <c r="KZB50"/>
      <c r="KZC50"/>
      <c r="KZD50"/>
      <c r="KZE50"/>
      <c r="KZF50"/>
      <c r="KZG50"/>
      <c r="KZH50"/>
      <c r="KZI50"/>
      <c r="KZJ50"/>
      <c r="KZK50"/>
      <c r="KZL50"/>
      <c r="KZM50"/>
      <c r="KZN50"/>
      <c r="KZO50"/>
      <c r="KZP50"/>
      <c r="KZQ50"/>
      <c r="KZR50"/>
      <c r="KZS50"/>
      <c r="KZT50"/>
      <c r="KZU50"/>
      <c r="KZV50"/>
      <c r="KZW50"/>
      <c r="KZX50"/>
      <c r="KZY50"/>
      <c r="KZZ50"/>
      <c r="LAA50"/>
      <c r="LAB50"/>
      <c r="LAC50"/>
      <c r="LAD50"/>
      <c r="LAE50"/>
      <c r="LAF50"/>
      <c r="LAG50"/>
      <c r="LAH50"/>
      <c r="LAI50"/>
      <c r="LAJ50"/>
      <c r="LAK50"/>
      <c r="LAL50"/>
      <c r="LAM50"/>
      <c r="LAN50"/>
      <c r="LAO50"/>
      <c r="LAP50"/>
      <c r="LAQ50"/>
      <c r="LAR50"/>
      <c r="LAS50"/>
      <c r="LAT50"/>
      <c r="LAU50"/>
      <c r="LAV50"/>
      <c r="LAW50"/>
      <c r="LAX50"/>
      <c r="LAY50"/>
      <c r="LAZ50"/>
      <c r="LBA50"/>
      <c r="LBB50"/>
      <c r="LBC50"/>
      <c r="LBD50"/>
      <c r="LBE50"/>
      <c r="LBF50"/>
      <c r="LBG50"/>
      <c r="LBH50"/>
      <c r="LBI50"/>
      <c r="LBJ50"/>
      <c r="LBK50"/>
      <c r="LBL50"/>
      <c r="LBM50"/>
      <c r="LBN50"/>
      <c r="LBO50"/>
      <c r="LBP50"/>
      <c r="LBQ50"/>
      <c r="LBR50"/>
      <c r="LBS50"/>
      <c r="LBT50"/>
      <c r="LBU50"/>
      <c r="LBV50"/>
      <c r="LBW50"/>
      <c r="LBX50"/>
      <c r="LBY50"/>
      <c r="LBZ50"/>
      <c r="LCA50"/>
      <c r="LCB50"/>
      <c r="LCC50"/>
      <c r="LCD50"/>
      <c r="LCE50"/>
      <c r="LCF50"/>
      <c r="LCG50"/>
      <c r="LCH50"/>
      <c r="LCI50"/>
      <c r="LCJ50"/>
      <c r="LCK50"/>
      <c r="LCL50"/>
      <c r="LCM50"/>
      <c r="LCN50"/>
      <c r="LCO50"/>
      <c r="LCP50"/>
      <c r="LCQ50"/>
      <c r="LCR50"/>
      <c r="LCS50"/>
      <c r="LCT50"/>
      <c r="LCU50"/>
      <c r="LCV50"/>
      <c r="LCW50"/>
      <c r="LCX50"/>
      <c r="LCY50"/>
      <c r="LCZ50"/>
      <c r="LDA50"/>
      <c r="LDB50"/>
      <c r="LDC50"/>
      <c r="LDD50"/>
      <c r="LDE50"/>
      <c r="LDF50"/>
      <c r="LDG50"/>
      <c r="LDH50"/>
      <c r="LDI50"/>
      <c r="LDJ50"/>
      <c r="LDK50"/>
      <c r="LDL50"/>
      <c r="LDM50"/>
      <c r="LDN50"/>
      <c r="LDO50"/>
      <c r="LDP50"/>
      <c r="LDQ50"/>
      <c r="LDR50"/>
      <c r="LDS50"/>
      <c r="LDT50"/>
      <c r="LDU50"/>
      <c r="LDV50"/>
      <c r="LDW50"/>
      <c r="LDX50"/>
      <c r="LDY50"/>
      <c r="LDZ50"/>
      <c r="LEA50"/>
      <c r="LEB50"/>
      <c r="LEC50"/>
      <c r="LED50"/>
      <c r="LEE50"/>
      <c r="LEF50"/>
      <c r="LEG50"/>
      <c r="LEH50"/>
      <c r="LEI50"/>
      <c r="LEJ50"/>
      <c r="LEK50"/>
      <c r="LEL50"/>
      <c r="LEM50"/>
      <c r="LEN50"/>
      <c r="LEO50"/>
      <c r="LEP50"/>
      <c r="LEQ50"/>
      <c r="LER50"/>
      <c r="LES50"/>
      <c r="LET50"/>
      <c r="LEU50"/>
      <c r="LEV50"/>
      <c r="LEW50"/>
      <c r="LEX50"/>
      <c r="LEY50"/>
      <c r="LEZ50"/>
      <c r="LFA50"/>
      <c r="LFB50"/>
      <c r="LFC50"/>
      <c r="LFD50"/>
      <c r="LFE50"/>
      <c r="LFF50"/>
      <c r="LFG50"/>
      <c r="LFH50"/>
      <c r="LFI50"/>
      <c r="LFJ50"/>
      <c r="LFK50"/>
      <c r="LFL50"/>
      <c r="LFM50"/>
      <c r="LFN50"/>
      <c r="LFO50"/>
      <c r="LFP50"/>
      <c r="LFQ50"/>
      <c r="LFR50"/>
      <c r="LFS50"/>
      <c r="LFT50"/>
      <c r="LFU50"/>
      <c r="LFV50"/>
      <c r="LFW50"/>
      <c r="LFX50"/>
      <c r="LFY50"/>
      <c r="LFZ50"/>
      <c r="LGA50"/>
      <c r="LGB50"/>
      <c r="LGC50"/>
      <c r="LGD50"/>
      <c r="LGE50"/>
      <c r="LGF50"/>
      <c r="LGG50"/>
      <c r="LGH50"/>
      <c r="LGI50"/>
      <c r="LGJ50"/>
      <c r="LGK50"/>
      <c r="LGL50"/>
      <c r="LGM50"/>
      <c r="LGN50"/>
      <c r="LGO50"/>
      <c r="LGP50"/>
      <c r="LGQ50"/>
      <c r="LGR50"/>
      <c r="LGS50"/>
      <c r="LGT50"/>
      <c r="LGU50"/>
      <c r="LGV50"/>
      <c r="LGW50"/>
      <c r="LGX50"/>
      <c r="LGY50"/>
      <c r="LGZ50"/>
      <c r="LHA50"/>
      <c r="LHB50"/>
      <c r="LHC50"/>
      <c r="LHD50"/>
      <c r="LHE50"/>
      <c r="LHF50"/>
      <c r="LHG50"/>
      <c r="LHH50"/>
      <c r="LHI50"/>
      <c r="LHJ50"/>
      <c r="LHK50"/>
      <c r="LHL50"/>
      <c r="LHM50"/>
      <c r="LHN50"/>
      <c r="LHO50"/>
      <c r="LHP50"/>
      <c r="LHQ50"/>
      <c r="LHR50"/>
      <c r="LHS50"/>
      <c r="LHT50"/>
      <c r="LHU50"/>
      <c r="LHV50"/>
      <c r="LHW50"/>
      <c r="LHX50"/>
      <c r="LHY50"/>
      <c r="LHZ50"/>
      <c r="LIA50"/>
      <c r="LIB50"/>
      <c r="LIC50"/>
      <c r="LID50"/>
      <c r="LIE50"/>
      <c r="LIF50"/>
      <c r="LIG50"/>
      <c r="LIH50"/>
      <c r="LII50"/>
      <c r="LIJ50"/>
      <c r="LIK50"/>
      <c r="LIL50"/>
      <c r="LIM50"/>
      <c r="LIN50"/>
      <c r="LIO50"/>
      <c r="LIP50"/>
      <c r="LIQ50"/>
      <c r="LIR50"/>
      <c r="LIS50"/>
      <c r="LIT50"/>
      <c r="LIU50"/>
      <c r="LIV50"/>
      <c r="LIW50"/>
      <c r="LIX50"/>
      <c r="LIY50"/>
      <c r="LIZ50"/>
      <c r="LJA50"/>
      <c r="LJB50"/>
      <c r="LJC50"/>
      <c r="LJD50"/>
      <c r="LJE50"/>
      <c r="LJF50"/>
      <c r="LJG50"/>
      <c r="LJH50"/>
      <c r="LJI50"/>
      <c r="LJJ50"/>
      <c r="LJK50"/>
      <c r="LJL50"/>
      <c r="LJM50"/>
      <c r="LJN50"/>
      <c r="LJO50"/>
      <c r="LJP50"/>
      <c r="LJQ50"/>
      <c r="LJR50"/>
      <c r="LJS50"/>
      <c r="LJT50"/>
      <c r="LJU50"/>
      <c r="LJV50"/>
      <c r="LJW50"/>
      <c r="LJX50"/>
      <c r="LJY50"/>
      <c r="LJZ50"/>
      <c r="LKA50"/>
      <c r="LKB50"/>
      <c r="LKC50"/>
      <c r="LKD50"/>
      <c r="LKE50"/>
      <c r="LKF50"/>
      <c r="LKG50"/>
      <c r="LKH50"/>
      <c r="LKI50"/>
      <c r="LKJ50"/>
      <c r="LKK50"/>
      <c r="LKL50"/>
      <c r="LKM50"/>
      <c r="LKN50"/>
      <c r="LKO50"/>
      <c r="LKP50"/>
      <c r="LKQ50"/>
      <c r="LKR50"/>
      <c r="LKS50"/>
      <c r="LKT50"/>
      <c r="LKU50"/>
      <c r="LKV50"/>
      <c r="LKW50"/>
      <c r="LKX50"/>
      <c r="LKY50"/>
      <c r="LKZ50"/>
      <c r="LLA50"/>
      <c r="LLB50"/>
      <c r="LLC50"/>
      <c r="LLD50"/>
      <c r="LLE50"/>
      <c r="LLF50"/>
      <c r="LLG50"/>
      <c r="LLH50"/>
      <c r="LLI50"/>
      <c r="LLJ50"/>
      <c r="LLK50"/>
      <c r="LLL50"/>
      <c r="LLM50"/>
      <c r="LLN50"/>
      <c r="LLO50"/>
      <c r="LLP50"/>
      <c r="LLQ50"/>
      <c r="LLR50"/>
      <c r="LLS50"/>
      <c r="LLT50"/>
      <c r="LLU50"/>
      <c r="LLV50"/>
      <c r="LLW50"/>
      <c r="LLX50"/>
      <c r="LLY50"/>
      <c r="LLZ50"/>
      <c r="LMA50"/>
      <c r="LMB50"/>
      <c r="LMC50"/>
      <c r="LMD50"/>
      <c r="LME50"/>
      <c r="LMF50"/>
      <c r="LMG50"/>
      <c r="LMH50"/>
      <c r="LMI50"/>
      <c r="LMJ50"/>
      <c r="LMK50"/>
      <c r="LML50"/>
      <c r="LMM50"/>
      <c r="LMN50"/>
      <c r="LMO50"/>
      <c r="LMP50"/>
      <c r="LMQ50"/>
      <c r="LMR50"/>
      <c r="LMS50"/>
      <c r="LMT50"/>
      <c r="LMU50"/>
      <c r="LMV50"/>
      <c r="LMW50"/>
      <c r="LMX50"/>
      <c r="LMY50"/>
      <c r="LMZ50"/>
      <c r="LNA50"/>
      <c r="LNB50"/>
      <c r="LNC50"/>
      <c r="LND50"/>
      <c r="LNE50"/>
      <c r="LNF50"/>
      <c r="LNG50"/>
      <c r="LNH50"/>
      <c r="LNI50"/>
      <c r="LNJ50"/>
      <c r="LNK50"/>
      <c r="LNL50"/>
      <c r="LNM50"/>
      <c r="LNN50"/>
      <c r="LNO50"/>
      <c r="LNP50"/>
      <c r="LNQ50"/>
      <c r="LNR50"/>
      <c r="LNS50"/>
      <c r="LNT50"/>
      <c r="LNU50"/>
      <c r="LNV50"/>
      <c r="LNW50"/>
      <c r="LNX50"/>
      <c r="LNY50"/>
      <c r="LNZ50"/>
      <c r="LOA50"/>
      <c r="LOB50"/>
      <c r="LOC50"/>
      <c r="LOD50"/>
      <c r="LOE50"/>
      <c r="LOF50"/>
      <c r="LOG50"/>
      <c r="LOH50"/>
      <c r="LOI50"/>
      <c r="LOJ50"/>
      <c r="LOK50"/>
      <c r="LOL50"/>
      <c r="LOM50"/>
      <c r="LON50"/>
      <c r="LOO50"/>
      <c r="LOP50"/>
      <c r="LOQ50"/>
      <c r="LOR50"/>
      <c r="LOS50"/>
      <c r="LOT50"/>
      <c r="LOU50"/>
      <c r="LOV50"/>
      <c r="LOW50"/>
      <c r="LOX50"/>
      <c r="LOY50"/>
      <c r="LOZ50"/>
      <c r="LPA50"/>
      <c r="LPB50"/>
      <c r="LPC50"/>
      <c r="LPD50"/>
      <c r="LPE50"/>
      <c r="LPF50"/>
      <c r="LPG50"/>
      <c r="LPH50"/>
      <c r="LPI50"/>
      <c r="LPJ50"/>
      <c r="LPK50"/>
      <c r="LPL50"/>
      <c r="LPM50"/>
      <c r="LPN50"/>
      <c r="LPO50"/>
      <c r="LPP50"/>
      <c r="LPQ50"/>
      <c r="LPR50"/>
      <c r="LPS50"/>
      <c r="LPT50"/>
      <c r="LPU50"/>
      <c r="LPV50"/>
      <c r="LPW50"/>
      <c r="LPX50"/>
      <c r="LPY50"/>
      <c r="LPZ50"/>
      <c r="LQA50"/>
      <c r="LQB50"/>
      <c r="LQC50"/>
      <c r="LQD50"/>
      <c r="LQE50"/>
      <c r="LQF50"/>
      <c r="LQG50"/>
      <c r="LQH50"/>
      <c r="LQI50"/>
      <c r="LQJ50"/>
      <c r="LQK50"/>
      <c r="LQL50"/>
      <c r="LQM50"/>
      <c r="LQN50"/>
      <c r="LQO50"/>
      <c r="LQP50"/>
      <c r="LQQ50"/>
      <c r="LQR50"/>
      <c r="LQS50"/>
      <c r="LQT50"/>
      <c r="LQU50"/>
      <c r="LQV50"/>
      <c r="LQW50"/>
      <c r="LQX50"/>
      <c r="LQY50"/>
      <c r="LQZ50"/>
      <c r="LRA50"/>
      <c r="LRB50"/>
      <c r="LRC50"/>
      <c r="LRD50"/>
      <c r="LRE50"/>
      <c r="LRF50"/>
      <c r="LRG50"/>
      <c r="LRH50"/>
      <c r="LRI50"/>
      <c r="LRJ50"/>
      <c r="LRK50"/>
      <c r="LRL50"/>
      <c r="LRM50"/>
      <c r="LRN50"/>
      <c r="LRO50"/>
      <c r="LRP50"/>
      <c r="LRQ50"/>
      <c r="LRR50"/>
      <c r="LRS50"/>
      <c r="LRT50"/>
      <c r="LRU50"/>
      <c r="LRV50"/>
      <c r="LRW50"/>
      <c r="LRX50"/>
      <c r="LRY50"/>
      <c r="LRZ50"/>
      <c r="LSA50"/>
      <c r="LSB50"/>
      <c r="LSC50"/>
      <c r="LSD50"/>
      <c r="LSE50"/>
      <c r="LSF50"/>
      <c r="LSG50"/>
      <c r="LSH50"/>
      <c r="LSI50"/>
      <c r="LSJ50"/>
      <c r="LSK50"/>
      <c r="LSL50"/>
      <c r="LSM50"/>
      <c r="LSN50"/>
      <c r="LSO50"/>
      <c r="LSP50"/>
      <c r="LSQ50"/>
      <c r="LSR50"/>
      <c r="LSS50"/>
      <c r="LST50"/>
      <c r="LSU50"/>
      <c r="LSV50"/>
      <c r="LSW50"/>
      <c r="LSX50"/>
      <c r="LSY50"/>
      <c r="LSZ50"/>
      <c r="LTA50"/>
      <c r="LTB50"/>
      <c r="LTC50"/>
      <c r="LTD50"/>
      <c r="LTE50"/>
      <c r="LTF50"/>
      <c r="LTG50"/>
      <c r="LTH50"/>
      <c r="LTI50"/>
      <c r="LTJ50"/>
      <c r="LTK50"/>
      <c r="LTL50"/>
      <c r="LTM50"/>
      <c r="LTN50"/>
      <c r="LTO50"/>
      <c r="LTP50"/>
      <c r="LTQ50"/>
      <c r="LTR50"/>
      <c r="LTS50"/>
      <c r="LTT50"/>
      <c r="LTU50"/>
      <c r="LTV50"/>
      <c r="LTW50"/>
      <c r="LTX50"/>
      <c r="LTY50"/>
      <c r="LTZ50"/>
      <c r="LUA50"/>
      <c r="LUB50"/>
      <c r="LUC50"/>
      <c r="LUD50"/>
      <c r="LUE50"/>
      <c r="LUF50"/>
      <c r="LUG50"/>
      <c r="LUH50"/>
      <c r="LUI50"/>
      <c r="LUJ50"/>
      <c r="LUK50"/>
      <c r="LUL50"/>
      <c r="LUM50"/>
      <c r="LUN50"/>
      <c r="LUO50"/>
      <c r="LUP50"/>
      <c r="LUQ50"/>
      <c r="LUR50"/>
      <c r="LUS50"/>
      <c r="LUT50"/>
      <c r="LUU50"/>
      <c r="LUV50"/>
      <c r="LUW50"/>
      <c r="LUX50"/>
      <c r="LUY50"/>
      <c r="LUZ50"/>
      <c r="LVA50"/>
      <c r="LVB50"/>
      <c r="LVC50"/>
      <c r="LVD50"/>
      <c r="LVE50"/>
      <c r="LVF50"/>
      <c r="LVG50"/>
      <c r="LVH50"/>
      <c r="LVI50"/>
      <c r="LVJ50"/>
      <c r="LVK50"/>
      <c r="LVL50"/>
      <c r="LVM50"/>
      <c r="LVN50"/>
      <c r="LVO50"/>
      <c r="LVP50"/>
      <c r="LVQ50"/>
      <c r="LVR50"/>
      <c r="LVS50"/>
      <c r="LVT50"/>
      <c r="LVU50"/>
      <c r="LVV50"/>
      <c r="LVW50"/>
      <c r="LVX50"/>
      <c r="LVY50"/>
      <c r="LVZ50"/>
      <c r="LWA50"/>
      <c r="LWB50"/>
      <c r="LWC50"/>
      <c r="LWD50"/>
      <c r="LWE50"/>
      <c r="LWF50"/>
      <c r="LWG50"/>
      <c r="LWH50"/>
      <c r="LWI50"/>
      <c r="LWJ50"/>
      <c r="LWK50"/>
      <c r="LWL50"/>
      <c r="LWM50"/>
      <c r="LWN50"/>
      <c r="LWO50"/>
      <c r="LWP50"/>
      <c r="LWQ50"/>
      <c r="LWR50"/>
      <c r="LWS50"/>
      <c r="LWT50"/>
      <c r="LWU50"/>
      <c r="LWV50"/>
      <c r="LWW50"/>
      <c r="LWX50"/>
      <c r="LWY50"/>
      <c r="LWZ50"/>
      <c r="LXA50"/>
      <c r="LXB50"/>
      <c r="LXC50"/>
      <c r="LXD50"/>
      <c r="LXE50"/>
      <c r="LXF50"/>
      <c r="LXG50"/>
      <c r="LXH50"/>
      <c r="LXI50"/>
      <c r="LXJ50"/>
      <c r="LXK50"/>
      <c r="LXL50"/>
      <c r="LXM50"/>
      <c r="LXN50"/>
      <c r="LXO50"/>
      <c r="LXP50"/>
      <c r="LXQ50"/>
      <c r="LXR50"/>
      <c r="LXS50"/>
      <c r="LXT50"/>
      <c r="LXU50"/>
      <c r="LXV50"/>
      <c r="LXW50"/>
      <c r="LXX50"/>
      <c r="LXY50"/>
      <c r="LXZ50"/>
      <c r="LYA50"/>
      <c r="LYB50"/>
      <c r="LYC50"/>
      <c r="LYD50"/>
      <c r="LYE50"/>
      <c r="LYF50"/>
      <c r="LYG50"/>
      <c r="LYH50"/>
      <c r="LYI50"/>
      <c r="LYJ50"/>
      <c r="LYK50"/>
      <c r="LYL50"/>
      <c r="LYM50"/>
      <c r="LYN50"/>
      <c r="LYO50"/>
      <c r="LYP50"/>
      <c r="LYQ50"/>
      <c r="LYR50"/>
      <c r="LYS50"/>
      <c r="LYT50"/>
      <c r="LYU50"/>
      <c r="LYV50"/>
      <c r="LYW50"/>
      <c r="LYX50"/>
      <c r="LYY50"/>
      <c r="LYZ50"/>
      <c r="LZA50"/>
      <c r="LZB50"/>
      <c r="LZC50"/>
      <c r="LZD50"/>
      <c r="LZE50"/>
      <c r="LZF50"/>
      <c r="LZG50"/>
      <c r="LZH50"/>
      <c r="LZI50"/>
      <c r="LZJ50"/>
      <c r="LZK50"/>
      <c r="LZL50"/>
      <c r="LZM50"/>
      <c r="LZN50"/>
      <c r="LZO50"/>
      <c r="LZP50"/>
      <c r="LZQ50"/>
      <c r="LZR50"/>
      <c r="LZS50"/>
      <c r="LZT50"/>
      <c r="LZU50"/>
      <c r="LZV50"/>
      <c r="LZW50"/>
      <c r="LZX50"/>
      <c r="LZY50"/>
      <c r="LZZ50"/>
      <c r="MAA50"/>
      <c r="MAB50"/>
      <c r="MAC50"/>
      <c r="MAD50"/>
      <c r="MAE50"/>
      <c r="MAF50"/>
      <c r="MAG50"/>
      <c r="MAH50"/>
      <c r="MAI50"/>
      <c r="MAJ50"/>
      <c r="MAK50"/>
      <c r="MAL50"/>
      <c r="MAM50"/>
      <c r="MAN50"/>
      <c r="MAO50"/>
      <c r="MAP50"/>
      <c r="MAQ50"/>
      <c r="MAR50"/>
      <c r="MAS50"/>
      <c r="MAT50"/>
      <c r="MAU50"/>
      <c r="MAV50"/>
      <c r="MAW50"/>
      <c r="MAX50"/>
      <c r="MAY50"/>
      <c r="MAZ50"/>
      <c r="MBA50"/>
      <c r="MBB50"/>
      <c r="MBC50"/>
      <c r="MBD50"/>
      <c r="MBE50"/>
      <c r="MBF50"/>
      <c r="MBG50"/>
      <c r="MBH50"/>
      <c r="MBI50"/>
      <c r="MBJ50"/>
      <c r="MBK50"/>
      <c r="MBL50"/>
      <c r="MBM50"/>
      <c r="MBN50"/>
      <c r="MBO50"/>
      <c r="MBP50"/>
      <c r="MBQ50"/>
      <c r="MBR50"/>
      <c r="MBS50"/>
      <c r="MBT50"/>
      <c r="MBU50"/>
      <c r="MBV50"/>
      <c r="MBW50"/>
      <c r="MBX50"/>
      <c r="MBY50"/>
      <c r="MBZ50"/>
      <c r="MCA50"/>
      <c r="MCB50"/>
      <c r="MCC50"/>
      <c r="MCD50"/>
      <c r="MCE50"/>
      <c r="MCF50"/>
      <c r="MCG50"/>
      <c r="MCH50"/>
      <c r="MCI50"/>
      <c r="MCJ50"/>
      <c r="MCK50"/>
      <c r="MCL50"/>
      <c r="MCM50"/>
      <c r="MCN50"/>
      <c r="MCO50"/>
      <c r="MCP50"/>
      <c r="MCQ50"/>
      <c r="MCR50"/>
      <c r="MCS50"/>
      <c r="MCT50"/>
      <c r="MCU50"/>
      <c r="MCV50"/>
      <c r="MCW50"/>
      <c r="MCX50"/>
      <c r="MCY50"/>
      <c r="MCZ50"/>
      <c r="MDA50"/>
      <c r="MDB50"/>
      <c r="MDC50"/>
      <c r="MDD50"/>
      <c r="MDE50"/>
      <c r="MDF50"/>
      <c r="MDG50"/>
      <c r="MDH50"/>
      <c r="MDI50"/>
      <c r="MDJ50"/>
      <c r="MDK50"/>
      <c r="MDL50"/>
      <c r="MDM50"/>
      <c r="MDN50"/>
      <c r="MDO50"/>
      <c r="MDP50"/>
      <c r="MDQ50"/>
      <c r="MDR50"/>
      <c r="MDS50"/>
      <c r="MDT50"/>
      <c r="MDU50"/>
      <c r="MDV50"/>
      <c r="MDW50"/>
      <c r="MDX50"/>
      <c r="MDY50"/>
      <c r="MDZ50"/>
      <c r="MEA50"/>
      <c r="MEB50"/>
      <c r="MEC50"/>
      <c r="MED50"/>
      <c r="MEE50"/>
      <c r="MEF50"/>
      <c r="MEG50"/>
      <c r="MEH50"/>
      <c r="MEI50"/>
      <c r="MEJ50"/>
      <c r="MEK50"/>
      <c r="MEL50"/>
      <c r="MEM50"/>
      <c r="MEN50"/>
      <c r="MEO50"/>
      <c r="MEP50"/>
      <c r="MEQ50"/>
      <c r="MER50"/>
      <c r="MES50"/>
      <c r="MET50"/>
      <c r="MEU50"/>
      <c r="MEV50"/>
      <c r="MEW50"/>
      <c r="MEX50"/>
      <c r="MEY50"/>
      <c r="MEZ50"/>
      <c r="MFA50"/>
      <c r="MFB50"/>
      <c r="MFC50"/>
      <c r="MFD50"/>
      <c r="MFE50"/>
      <c r="MFF50"/>
      <c r="MFG50"/>
      <c r="MFH50"/>
      <c r="MFI50"/>
      <c r="MFJ50"/>
      <c r="MFK50"/>
      <c r="MFL50"/>
      <c r="MFM50"/>
      <c r="MFN50"/>
      <c r="MFO50"/>
      <c r="MFP50"/>
      <c r="MFQ50"/>
      <c r="MFR50"/>
      <c r="MFS50"/>
      <c r="MFT50"/>
      <c r="MFU50"/>
      <c r="MFV50"/>
      <c r="MFW50"/>
      <c r="MFX50"/>
      <c r="MFY50"/>
      <c r="MFZ50"/>
      <c r="MGA50"/>
      <c r="MGB50"/>
      <c r="MGC50"/>
      <c r="MGD50"/>
      <c r="MGE50"/>
      <c r="MGF50"/>
      <c r="MGG50"/>
      <c r="MGH50"/>
      <c r="MGI50"/>
      <c r="MGJ50"/>
      <c r="MGK50"/>
      <c r="MGL50"/>
      <c r="MGM50"/>
      <c r="MGN50"/>
      <c r="MGO50"/>
      <c r="MGP50"/>
      <c r="MGQ50"/>
      <c r="MGR50"/>
      <c r="MGS50"/>
      <c r="MGT50"/>
      <c r="MGU50"/>
      <c r="MGV50"/>
      <c r="MGW50"/>
      <c r="MGX50"/>
      <c r="MGY50"/>
      <c r="MGZ50"/>
      <c r="MHA50"/>
      <c r="MHB50"/>
      <c r="MHC50"/>
      <c r="MHD50"/>
      <c r="MHE50"/>
      <c r="MHF50"/>
      <c r="MHG50"/>
      <c r="MHH50"/>
      <c r="MHI50"/>
      <c r="MHJ50"/>
      <c r="MHK50"/>
      <c r="MHL50"/>
      <c r="MHM50"/>
      <c r="MHN50"/>
      <c r="MHO50"/>
      <c r="MHP50"/>
      <c r="MHQ50"/>
      <c r="MHR50"/>
      <c r="MHS50"/>
      <c r="MHT50"/>
      <c r="MHU50"/>
      <c r="MHV50"/>
      <c r="MHW50"/>
      <c r="MHX50"/>
      <c r="MHY50"/>
      <c r="MHZ50"/>
      <c r="MIA50"/>
      <c r="MIB50"/>
      <c r="MIC50"/>
      <c r="MID50"/>
      <c r="MIE50"/>
      <c r="MIF50"/>
      <c r="MIG50"/>
      <c r="MIH50"/>
      <c r="MII50"/>
      <c r="MIJ50"/>
      <c r="MIK50"/>
      <c r="MIL50"/>
      <c r="MIM50"/>
      <c r="MIN50"/>
      <c r="MIO50"/>
      <c r="MIP50"/>
      <c r="MIQ50"/>
      <c r="MIR50"/>
      <c r="MIS50"/>
      <c r="MIT50"/>
      <c r="MIU50"/>
      <c r="MIV50"/>
      <c r="MIW50"/>
      <c r="MIX50"/>
      <c r="MIY50"/>
      <c r="MIZ50"/>
      <c r="MJA50"/>
      <c r="MJB50"/>
      <c r="MJC50"/>
      <c r="MJD50"/>
      <c r="MJE50"/>
      <c r="MJF50"/>
      <c r="MJG50"/>
      <c r="MJH50"/>
      <c r="MJI50"/>
      <c r="MJJ50"/>
      <c r="MJK50"/>
      <c r="MJL50"/>
      <c r="MJM50"/>
      <c r="MJN50"/>
      <c r="MJO50"/>
      <c r="MJP50"/>
      <c r="MJQ50"/>
      <c r="MJR50"/>
      <c r="MJS50"/>
      <c r="MJT50"/>
      <c r="MJU50"/>
      <c r="MJV50"/>
      <c r="MJW50"/>
      <c r="MJX50"/>
      <c r="MJY50"/>
      <c r="MJZ50"/>
      <c r="MKA50"/>
      <c r="MKB50"/>
      <c r="MKC50"/>
      <c r="MKD50"/>
      <c r="MKE50"/>
      <c r="MKF50"/>
      <c r="MKG50"/>
      <c r="MKH50"/>
      <c r="MKI50"/>
      <c r="MKJ50"/>
      <c r="MKK50"/>
      <c r="MKL50"/>
      <c r="MKM50"/>
      <c r="MKN50"/>
      <c r="MKO50"/>
      <c r="MKP50"/>
      <c r="MKQ50"/>
      <c r="MKR50"/>
      <c r="MKS50"/>
      <c r="MKT50"/>
      <c r="MKU50"/>
      <c r="MKV50"/>
      <c r="MKW50"/>
      <c r="MKX50"/>
      <c r="MKY50"/>
      <c r="MKZ50"/>
      <c r="MLA50"/>
      <c r="MLB50"/>
      <c r="MLC50"/>
      <c r="MLD50"/>
      <c r="MLE50"/>
      <c r="MLF50"/>
      <c r="MLG50"/>
      <c r="MLH50"/>
      <c r="MLI50"/>
      <c r="MLJ50"/>
      <c r="MLK50"/>
      <c r="MLL50"/>
      <c r="MLM50"/>
      <c r="MLN50"/>
      <c r="MLO50"/>
      <c r="MLP50"/>
      <c r="MLQ50"/>
      <c r="MLR50"/>
      <c r="MLS50"/>
      <c r="MLT50"/>
      <c r="MLU50"/>
      <c r="MLV50"/>
      <c r="MLW50"/>
      <c r="MLX50"/>
      <c r="MLY50"/>
      <c r="MLZ50"/>
      <c r="MMA50"/>
      <c r="MMB50"/>
      <c r="MMC50"/>
      <c r="MMD50"/>
      <c r="MME50"/>
      <c r="MMF50"/>
      <c r="MMG50"/>
      <c r="MMH50"/>
      <c r="MMI50"/>
      <c r="MMJ50"/>
      <c r="MMK50"/>
      <c r="MML50"/>
      <c r="MMM50"/>
      <c r="MMN50"/>
      <c r="MMO50"/>
      <c r="MMP50"/>
      <c r="MMQ50"/>
      <c r="MMR50"/>
      <c r="MMS50"/>
      <c r="MMT50"/>
      <c r="MMU50"/>
      <c r="MMV50"/>
      <c r="MMW50"/>
      <c r="MMX50"/>
      <c r="MMY50"/>
      <c r="MMZ50"/>
      <c r="MNA50"/>
      <c r="MNB50"/>
      <c r="MNC50"/>
      <c r="MND50"/>
      <c r="MNE50"/>
      <c r="MNF50"/>
      <c r="MNG50"/>
      <c r="MNH50"/>
      <c r="MNI50"/>
      <c r="MNJ50"/>
      <c r="MNK50"/>
      <c r="MNL50"/>
      <c r="MNM50"/>
      <c r="MNN50"/>
      <c r="MNO50"/>
      <c r="MNP50"/>
      <c r="MNQ50"/>
      <c r="MNR50"/>
      <c r="MNS50"/>
      <c r="MNT50"/>
      <c r="MNU50"/>
      <c r="MNV50"/>
      <c r="MNW50"/>
      <c r="MNX50"/>
      <c r="MNY50"/>
      <c r="MNZ50"/>
      <c r="MOA50"/>
      <c r="MOB50"/>
      <c r="MOC50"/>
      <c r="MOD50"/>
      <c r="MOE50"/>
      <c r="MOF50"/>
      <c r="MOG50"/>
      <c r="MOH50"/>
      <c r="MOI50"/>
      <c r="MOJ50"/>
      <c r="MOK50"/>
      <c r="MOL50"/>
      <c r="MOM50"/>
      <c r="MON50"/>
      <c r="MOO50"/>
      <c r="MOP50"/>
      <c r="MOQ50"/>
      <c r="MOR50"/>
      <c r="MOS50"/>
      <c r="MOT50"/>
      <c r="MOU50"/>
      <c r="MOV50"/>
      <c r="MOW50"/>
      <c r="MOX50"/>
      <c r="MOY50"/>
      <c r="MOZ50"/>
      <c r="MPA50"/>
      <c r="MPB50"/>
      <c r="MPC50"/>
      <c r="MPD50"/>
      <c r="MPE50"/>
      <c r="MPF50"/>
      <c r="MPG50"/>
      <c r="MPH50"/>
      <c r="MPI50"/>
      <c r="MPJ50"/>
      <c r="MPK50"/>
      <c r="MPL50"/>
      <c r="MPM50"/>
      <c r="MPN50"/>
      <c r="MPO50"/>
      <c r="MPP50"/>
      <c r="MPQ50"/>
      <c r="MPR50"/>
      <c r="MPS50"/>
      <c r="MPT50"/>
      <c r="MPU50"/>
      <c r="MPV50"/>
      <c r="MPW50"/>
      <c r="MPX50"/>
      <c r="MPY50"/>
      <c r="MPZ50"/>
      <c r="MQA50"/>
      <c r="MQB50"/>
      <c r="MQC50"/>
      <c r="MQD50"/>
      <c r="MQE50"/>
      <c r="MQF50"/>
      <c r="MQG50"/>
      <c r="MQH50"/>
      <c r="MQI50"/>
      <c r="MQJ50"/>
      <c r="MQK50"/>
      <c r="MQL50"/>
      <c r="MQM50"/>
      <c r="MQN50"/>
      <c r="MQO50"/>
      <c r="MQP50"/>
      <c r="MQQ50"/>
      <c r="MQR50"/>
      <c r="MQS50"/>
      <c r="MQT50"/>
      <c r="MQU50"/>
      <c r="MQV50"/>
      <c r="MQW50"/>
      <c r="MQX50"/>
      <c r="MQY50"/>
      <c r="MQZ50"/>
      <c r="MRA50"/>
      <c r="MRB50"/>
      <c r="MRC50"/>
      <c r="MRD50"/>
      <c r="MRE50"/>
      <c r="MRF50"/>
      <c r="MRG50"/>
      <c r="MRH50"/>
      <c r="MRI50"/>
      <c r="MRJ50"/>
      <c r="MRK50"/>
      <c r="MRL50"/>
      <c r="MRM50"/>
      <c r="MRN50"/>
      <c r="MRO50"/>
      <c r="MRP50"/>
      <c r="MRQ50"/>
      <c r="MRR50"/>
      <c r="MRS50"/>
      <c r="MRT50"/>
      <c r="MRU50"/>
      <c r="MRV50"/>
      <c r="MRW50"/>
      <c r="MRX50"/>
      <c r="MRY50"/>
      <c r="MRZ50"/>
      <c r="MSA50"/>
      <c r="MSB50"/>
      <c r="MSC50"/>
      <c r="MSD50"/>
      <c r="MSE50"/>
      <c r="MSF50"/>
      <c r="MSG50"/>
      <c r="MSH50"/>
      <c r="MSI50"/>
      <c r="MSJ50"/>
      <c r="MSK50"/>
      <c r="MSL50"/>
      <c r="MSM50"/>
      <c r="MSN50"/>
      <c r="MSO50"/>
      <c r="MSP50"/>
      <c r="MSQ50"/>
      <c r="MSR50"/>
      <c r="MSS50"/>
      <c r="MST50"/>
      <c r="MSU50"/>
      <c r="MSV50"/>
      <c r="MSW50"/>
      <c r="MSX50"/>
      <c r="MSY50"/>
      <c r="MSZ50"/>
      <c r="MTA50"/>
      <c r="MTB50"/>
      <c r="MTC50"/>
      <c r="MTD50"/>
      <c r="MTE50"/>
      <c r="MTF50"/>
      <c r="MTG50"/>
      <c r="MTH50"/>
      <c r="MTI50"/>
      <c r="MTJ50"/>
      <c r="MTK50"/>
      <c r="MTL50"/>
      <c r="MTM50"/>
      <c r="MTN50"/>
      <c r="MTO50"/>
      <c r="MTP50"/>
      <c r="MTQ50"/>
      <c r="MTR50"/>
      <c r="MTS50"/>
      <c r="MTT50"/>
      <c r="MTU50"/>
      <c r="MTV50"/>
      <c r="MTW50"/>
      <c r="MTX50"/>
      <c r="MTY50"/>
      <c r="MTZ50"/>
      <c r="MUA50"/>
      <c r="MUB50"/>
      <c r="MUC50"/>
      <c r="MUD50"/>
      <c r="MUE50"/>
      <c r="MUF50"/>
      <c r="MUG50"/>
      <c r="MUH50"/>
      <c r="MUI50"/>
      <c r="MUJ50"/>
      <c r="MUK50"/>
      <c r="MUL50"/>
      <c r="MUM50"/>
      <c r="MUN50"/>
      <c r="MUO50"/>
      <c r="MUP50"/>
      <c r="MUQ50"/>
      <c r="MUR50"/>
      <c r="MUS50"/>
      <c r="MUT50"/>
      <c r="MUU50"/>
      <c r="MUV50"/>
      <c r="MUW50"/>
      <c r="MUX50"/>
      <c r="MUY50"/>
      <c r="MUZ50"/>
      <c r="MVA50"/>
      <c r="MVB50"/>
      <c r="MVC50"/>
      <c r="MVD50"/>
      <c r="MVE50"/>
      <c r="MVF50"/>
      <c r="MVG50"/>
      <c r="MVH50"/>
      <c r="MVI50"/>
      <c r="MVJ50"/>
      <c r="MVK50"/>
      <c r="MVL50"/>
      <c r="MVM50"/>
      <c r="MVN50"/>
      <c r="MVO50"/>
      <c r="MVP50"/>
      <c r="MVQ50"/>
      <c r="MVR50"/>
      <c r="MVS50"/>
      <c r="MVT50"/>
      <c r="MVU50"/>
      <c r="MVV50"/>
      <c r="MVW50"/>
      <c r="MVX50"/>
      <c r="MVY50"/>
      <c r="MVZ50"/>
      <c r="MWA50"/>
      <c r="MWB50"/>
      <c r="MWC50"/>
      <c r="MWD50"/>
      <c r="MWE50"/>
      <c r="MWF50"/>
      <c r="MWG50"/>
      <c r="MWH50"/>
      <c r="MWI50"/>
      <c r="MWJ50"/>
      <c r="MWK50"/>
      <c r="MWL50"/>
      <c r="MWM50"/>
      <c r="MWN50"/>
      <c r="MWO50"/>
      <c r="MWP50"/>
      <c r="MWQ50"/>
      <c r="MWR50"/>
      <c r="MWS50"/>
      <c r="MWT50"/>
      <c r="MWU50"/>
      <c r="MWV50"/>
      <c r="MWW50"/>
      <c r="MWX50"/>
      <c r="MWY50"/>
      <c r="MWZ50"/>
      <c r="MXA50"/>
      <c r="MXB50"/>
      <c r="MXC50"/>
      <c r="MXD50"/>
      <c r="MXE50"/>
      <c r="MXF50"/>
      <c r="MXG50"/>
      <c r="MXH50"/>
      <c r="MXI50"/>
      <c r="MXJ50"/>
      <c r="MXK50"/>
      <c r="MXL50"/>
      <c r="MXM50"/>
      <c r="MXN50"/>
      <c r="MXO50"/>
      <c r="MXP50"/>
      <c r="MXQ50"/>
      <c r="MXR50"/>
      <c r="MXS50"/>
      <c r="MXT50"/>
      <c r="MXU50"/>
      <c r="MXV50"/>
      <c r="MXW50"/>
      <c r="MXX50"/>
      <c r="MXY50"/>
      <c r="MXZ50"/>
      <c r="MYA50"/>
      <c r="MYB50"/>
      <c r="MYC50"/>
      <c r="MYD50"/>
      <c r="MYE50"/>
      <c r="MYF50"/>
      <c r="MYG50"/>
      <c r="MYH50"/>
      <c r="MYI50"/>
      <c r="MYJ50"/>
      <c r="MYK50"/>
      <c r="MYL50"/>
      <c r="MYM50"/>
      <c r="MYN50"/>
      <c r="MYO50"/>
      <c r="MYP50"/>
      <c r="MYQ50"/>
      <c r="MYR50"/>
      <c r="MYS50"/>
      <c r="MYT50"/>
      <c r="MYU50"/>
      <c r="MYV50"/>
      <c r="MYW50"/>
      <c r="MYX50"/>
      <c r="MYY50"/>
      <c r="MYZ50"/>
      <c r="MZA50"/>
      <c r="MZB50"/>
      <c r="MZC50"/>
      <c r="MZD50"/>
      <c r="MZE50"/>
      <c r="MZF50"/>
      <c r="MZG50"/>
      <c r="MZH50"/>
      <c r="MZI50"/>
      <c r="MZJ50"/>
      <c r="MZK50"/>
      <c r="MZL50"/>
      <c r="MZM50"/>
      <c r="MZN50"/>
      <c r="MZO50"/>
      <c r="MZP50"/>
      <c r="MZQ50"/>
      <c r="MZR50"/>
      <c r="MZS50"/>
      <c r="MZT50"/>
      <c r="MZU50"/>
      <c r="MZV50"/>
      <c r="MZW50"/>
      <c r="MZX50"/>
      <c r="MZY50"/>
      <c r="MZZ50"/>
      <c r="NAA50"/>
      <c r="NAB50"/>
      <c r="NAC50"/>
      <c r="NAD50"/>
      <c r="NAE50"/>
      <c r="NAF50"/>
      <c r="NAG50"/>
      <c r="NAH50"/>
      <c r="NAI50"/>
      <c r="NAJ50"/>
      <c r="NAK50"/>
      <c r="NAL50"/>
      <c r="NAM50"/>
      <c r="NAN50"/>
      <c r="NAO50"/>
      <c r="NAP50"/>
      <c r="NAQ50"/>
      <c r="NAR50"/>
      <c r="NAS50"/>
      <c r="NAT50"/>
      <c r="NAU50"/>
      <c r="NAV50"/>
      <c r="NAW50"/>
      <c r="NAX50"/>
      <c r="NAY50"/>
      <c r="NAZ50"/>
      <c r="NBA50"/>
      <c r="NBB50"/>
      <c r="NBC50"/>
      <c r="NBD50"/>
      <c r="NBE50"/>
      <c r="NBF50"/>
      <c r="NBG50"/>
      <c r="NBH50"/>
      <c r="NBI50"/>
      <c r="NBJ50"/>
      <c r="NBK50"/>
      <c r="NBL50"/>
      <c r="NBM50"/>
      <c r="NBN50"/>
      <c r="NBO50"/>
      <c r="NBP50"/>
      <c r="NBQ50"/>
      <c r="NBR50"/>
      <c r="NBS50"/>
      <c r="NBT50"/>
      <c r="NBU50"/>
      <c r="NBV50"/>
      <c r="NBW50"/>
      <c r="NBX50"/>
      <c r="NBY50"/>
      <c r="NBZ50"/>
      <c r="NCA50"/>
      <c r="NCB50"/>
      <c r="NCC50"/>
      <c r="NCD50"/>
      <c r="NCE50"/>
      <c r="NCF50"/>
      <c r="NCG50"/>
      <c r="NCH50"/>
      <c r="NCI50"/>
      <c r="NCJ50"/>
      <c r="NCK50"/>
      <c r="NCL50"/>
      <c r="NCM50"/>
      <c r="NCN50"/>
      <c r="NCO50"/>
      <c r="NCP50"/>
      <c r="NCQ50"/>
      <c r="NCR50"/>
      <c r="NCS50"/>
      <c r="NCT50"/>
      <c r="NCU50"/>
      <c r="NCV50"/>
      <c r="NCW50"/>
      <c r="NCX50"/>
      <c r="NCY50"/>
      <c r="NCZ50"/>
      <c r="NDA50"/>
      <c r="NDB50"/>
      <c r="NDC50"/>
      <c r="NDD50"/>
      <c r="NDE50"/>
      <c r="NDF50"/>
      <c r="NDG50"/>
      <c r="NDH50"/>
      <c r="NDI50"/>
      <c r="NDJ50"/>
      <c r="NDK50"/>
      <c r="NDL50"/>
      <c r="NDM50"/>
      <c r="NDN50"/>
      <c r="NDO50"/>
      <c r="NDP50"/>
      <c r="NDQ50"/>
      <c r="NDR50"/>
      <c r="NDS50"/>
      <c r="NDT50"/>
      <c r="NDU50"/>
      <c r="NDV50"/>
      <c r="NDW50"/>
      <c r="NDX50"/>
      <c r="NDY50"/>
      <c r="NDZ50"/>
      <c r="NEA50"/>
      <c r="NEB50"/>
      <c r="NEC50"/>
      <c r="NED50"/>
      <c r="NEE50"/>
      <c r="NEF50"/>
      <c r="NEG50"/>
      <c r="NEH50"/>
      <c r="NEI50"/>
      <c r="NEJ50"/>
      <c r="NEK50"/>
      <c r="NEL50"/>
      <c r="NEM50"/>
      <c r="NEN50"/>
      <c r="NEO50"/>
      <c r="NEP50"/>
      <c r="NEQ50"/>
      <c r="NER50"/>
      <c r="NES50"/>
      <c r="NET50"/>
      <c r="NEU50"/>
      <c r="NEV50"/>
      <c r="NEW50"/>
      <c r="NEX50"/>
      <c r="NEY50"/>
      <c r="NEZ50"/>
      <c r="NFA50"/>
      <c r="NFB50"/>
      <c r="NFC50"/>
      <c r="NFD50"/>
      <c r="NFE50"/>
      <c r="NFF50"/>
      <c r="NFG50"/>
      <c r="NFH50"/>
      <c r="NFI50"/>
      <c r="NFJ50"/>
      <c r="NFK50"/>
      <c r="NFL50"/>
      <c r="NFM50"/>
      <c r="NFN50"/>
      <c r="NFO50"/>
      <c r="NFP50"/>
      <c r="NFQ50"/>
      <c r="NFR50"/>
      <c r="NFS50"/>
      <c r="NFT50"/>
      <c r="NFU50"/>
      <c r="NFV50"/>
      <c r="NFW50"/>
      <c r="NFX50"/>
      <c r="NFY50"/>
      <c r="NFZ50"/>
      <c r="NGA50"/>
      <c r="NGB50"/>
      <c r="NGC50"/>
      <c r="NGD50"/>
      <c r="NGE50"/>
      <c r="NGF50"/>
      <c r="NGG50"/>
      <c r="NGH50"/>
      <c r="NGI50"/>
      <c r="NGJ50"/>
      <c r="NGK50"/>
      <c r="NGL50"/>
      <c r="NGM50"/>
      <c r="NGN50"/>
      <c r="NGO50"/>
      <c r="NGP50"/>
      <c r="NGQ50"/>
      <c r="NGR50"/>
      <c r="NGS50"/>
      <c r="NGT50"/>
      <c r="NGU50"/>
      <c r="NGV50"/>
      <c r="NGW50"/>
      <c r="NGX50"/>
      <c r="NGY50"/>
      <c r="NGZ50"/>
      <c r="NHA50"/>
      <c r="NHB50"/>
      <c r="NHC50"/>
      <c r="NHD50"/>
      <c r="NHE50"/>
      <c r="NHF50"/>
      <c r="NHG50"/>
      <c r="NHH50"/>
      <c r="NHI50"/>
      <c r="NHJ50"/>
      <c r="NHK50"/>
      <c r="NHL50"/>
      <c r="NHM50"/>
      <c r="NHN50"/>
      <c r="NHO50"/>
      <c r="NHP50"/>
      <c r="NHQ50"/>
      <c r="NHR50"/>
      <c r="NHS50"/>
      <c r="NHT50"/>
      <c r="NHU50"/>
      <c r="NHV50"/>
      <c r="NHW50"/>
      <c r="NHX50"/>
      <c r="NHY50"/>
      <c r="NHZ50"/>
      <c r="NIA50"/>
      <c r="NIB50"/>
      <c r="NIC50"/>
      <c r="NID50"/>
      <c r="NIE50"/>
      <c r="NIF50"/>
      <c r="NIG50"/>
      <c r="NIH50"/>
      <c r="NII50"/>
      <c r="NIJ50"/>
      <c r="NIK50"/>
      <c r="NIL50"/>
      <c r="NIM50"/>
      <c r="NIN50"/>
      <c r="NIO50"/>
      <c r="NIP50"/>
      <c r="NIQ50"/>
      <c r="NIR50"/>
      <c r="NIS50"/>
      <c r="NIT50"/>
      <c r="NIU50"/>
      <c r="NIV50"/>
      <c r="NIW50"/>
      <c r="NIX50"/>
      <c r="NIY50"/>
      <c r="NIZ50"/>
      <c r="NJA50"/>
      <c r="NJB50"/>
      <c r="NJC50"/>
      <c r="NJD50"/>
      <c r="NJE50"/>
      <c r="NJF50"/>
      <c r="NJG50"/>
      <c r="NJH50"/>
      <c r="NJI50"/>
      <c r="NJJ50"/>
      <c r="NJK50"/>
      <c r="NJL50"/>
      <c r="NJM50"/>
      <c r="NJN50"/>
      <c r="NJO50"/>
      <c r="NJP50"/>
      <c r="NJQ50"/>
      <c r="NJR50"/>
      <c r="NJS50"/>
      <c r="NJT50"/>
      <c r="NJU50"/>
      <c r="NJV50"/>
      <c r="NJW50"/>
      <c r="NJX50"/>
      <c r="NJY50"/>
      <c r="NJZ50"/>
      <c r="NKA50"/>
      <c r="NKB50"/>
      <c r="NKC50"/>
      <c r="NKD50"/>
      <c r="NKE50"/>
      <c r="NKF50"/>
      <c r="NKG50"/>
      <c r="NKH50"/>
      <c r="NKI50"/>
      <c r="NKJ50"/>
      <c r="NKK50"/>
      <c r="NKL50"/>
      <c r="NKM50"/>
      <c r="NKN50"/>
      <c r="NKO50"/>
      <c r="NKP50"/>
      <c r="NKQ50"/>
      <c r="NKR50"/>
      <c r="NKS50"/>
      <c r="NKT50"/>
      <c r="NKU50"/>
      <c r="NKV50"/>
      <c r="NKW50"/>
      <c r="NKX50"/>
      <c r="NKY50"/>
      <c r="NKZ50"/>
      <c r="NLA50"/>
      <c r="NLB50"/>
      <c r="NLC50"/>
      <c r="NLD50"/>
      <c r="NLE50"/>
      <c r="NLF50"/>
      <c r="NLG50"/>
      <c r="NLH50"/>
      <c r="NLI50"/>
      <c r="NLJ50"/>
      <c r="NLK50"/>
      <c r="NLL50"/>
      <c r="NLM50"/>
      <c r="NLN50"/>
      <c r="NLO50"/>
      <c r="NLP50"/>
      <c r="NLQ50"/>
      <c r="NLR50"/>
      <c r="NLS50"/>
      <c r="NLT50"/>
      <c r="NLU50"/>
      <c r="NLV50"/>
      <c r="NLW50"/>
      <c r="NLX50"/>
      <c r="NLY50"/>
      <c r="NLZ50"/>
      <c r="NMA50"/>
      <c r="NMB50"/>
      <c r="NMC50"/>
      <c r="NMD50"/>
      <c r="NME50"/>
      <c r="NMF50"/>
      <c r="NMG50"/>
      <c r="NMH50"/>
      <c r="NMI50"/>
      <c r="NMJ50"/>
      <c r="NMK50"/>
      <c r="NML50"/>
      <c r="NMM50"/>
      <c r="NMN50"/>
      <c r="NMO50"/>
      <c r="NMP50"/>
      <c r="NMQ50"/>
      <c r="NMR50"/>
      <c r="NMS50"/>
      <c r="NMT50"/>
      <c r="NMU50"/>
      <c r="NMV50"/>
      <c r="NMW50"/>
      <c r="NMX50"/>
      <c r="NMY50"/>
      <c r="NMZ50"/>
      <c r="NNA50"/>
      <c r="NNB50"/>
      <c r="NNC50"/>
      <c r="NND50"/>
      <c r="NNE50"/>
      <c r="NNF50"/>
      <c r="NNG50"/>
      <c r="NNH50"/>
      <c r="NNI50"/>
      <c r="NNJ50"/>
      <c r="NNK50"/>
      <c r="NNL50"/>
      <c r="NNM50"/>
      <c r="NNN50"/>
      <c r="NNO50"/>
      <c r="NNP50"/>
      <c r="NNQ50"/>
      <c r="NNR50"/>
      <c r="NNS50"/>
      <c r="NNT50"/>
      <c r="NNU50"/>
      <c r="NNV50"/>
      <c r="NNW50"/>
      <c r="NNX50"/>
      <c r="NNY50"/>
      <c r="NNZ50"/>
      <c r="NOA50"/>
      <c r="NOB50"/>
      <c r="NOC50"/>
      <c r="NOD50"/>
      <c r="NOE50"/>
      <c r="NOF50"/>
      <c r="NOG50"/>
      <c r="NOH50"/>
      <c r="NOI50"/>
      <c r="NOJ50"/>
      <c r="NOK50"/>
      <c r="NOL50"/>
      <c r="NOM50"/>
      <c r="NON50"/>
      <c r="NOO50"/>
      <c r="NOP50"/>
      <c r="NOQ50"/>
      <c r="NOR50"/>
      <c r="NOS50"/>
      <c r="NOT50"/>
      <c r="NOU50"/>
      <c r="NOV50"/>
      <c r="NOW50"/>
      <c r="NOX50"/>
      <c r="NOY50"/>
      <c r="NOZ50"/>
      <c r="NPA50"/>
      <c r="NPB50"/>
      <c r="NPC50"/>
      <c r="NPD50"/>
      <c r="NPE50"/>
      <c r="NPF50"/>
      <c r="NPG50"/>
      <c r="NPH50"/>
      <c r="NPI50"/>
      <c r="NPJ50"/>
      <c r="NPK50"/>
      <c r="NPL50"/>
      <c r="NPM50"/>
      <c r="NPN50"/>
      <c r="NPO50"/>
      <c r="NPP50"/>
      <c r="NPQ50"/>
      <c r="NPR50"/>
      <c r="NPS50"/>
      <c r="NPT50"/>
      <c r="NPU50"/>
      <c r="NPV50"/>
      <c r="NPW50"/>
      <c r="NPX50"/>
      <c r="NPY50"/>
      <c r="NPZ50"/>
      <c r="NQA50"/>
      <c r="NQB50"/>
      <c r="NQC50"/>
      <c r="NQD50"/>
      <c r="NQE50"/>
      <c r="NQF50"/>
      <c r="NQG50"/>
      <c r="NQH50"/>
      <c r="NQI50"/>
      <c r="NQJ50"/>
      <c r="NQK50"/>
      <c r="NQL50"/>
      <c r="NQM50"/>
      <c r="NQN50"/>
      <c r="NQO50"/>
      <c r="NQP50"/>
      <c r="NQQ50"/>
      <c r="NQR50"/>
      <c r="NQS50"/>
      <c r="NQT50"/>
      <c r="NQU50"/>
      <c r="NQV50"/>
      <c r="NQW50"/>
      <c r="NQX50"/>
      <c r="NQY50"/>
      <c r="NQZ50"/>
      <c r="NRA50"/>
      <c r="NRB50"/>
      <c r="NRC50"/>
      <c r="NRD50"/>
      <c r="NRE50"/>
      <c r="NRF50"/>
      <c r="NRG50"/>
      <c r="NRH50"/>
      <c r="NRI50"/>
      <c r="NRJ50"/>
      <c r="NRK50"/>
      <c r="NRL50"/>
      <c r="NRM50"/>
      <c r="NRN50"/>
      <c r="NRO50"/>
      <c r="NRP50"/>
      <c r="NRQ50"/>
      <c r="NRR50"/>
      <c r="NRS50"/>
      <c r="NRT50"/>
      <c r="NRU50"/>
      <c r="NRV50"/>
      <c r="NRW50"/>
      <c r="NRX50"/>
      <c r="NRY50"/>
      <c r="NRZ50"/>
      <c r="NSA50"/>
      <c r="NSB50"/>
      <c r="NSC50"/>
      <c r="NSD50"/>
      <c r="NSE50"/>
      <c r="NSF50"/>
      <c r="NSG50"/>
      <c r="NSH50"/>
      <c r="NSI50"/>
      <c r="NSJ50"/>
      <c r="NSK50"/>
      <c r="NSL50"/>
      <c r="NSM50"/>
      <c r="NSN50"/>
      <c r="NSO50"/>
      <c r="NSP50"/>
      <c r="NSQ50"/>
      <c r="NSR50"/>
      <c r="NSS50"/>
      <c r="NST50"/>
      <c r="NSU50"/>
      <c r="NSV50"/>
      <c r="NSW50"/>
      <c r="NSX50"/>
      <c r="NSY50"/>
      <c r="NSZ50"/>
      <c r="NTA50"/>
      <c r="NTB50"/>
      <c r="NTC50"/>
      <c r="NTD50"/>
      <c r="NTE50"/>
      <c r="NTF50"/>
      <c r="NTG50"/>
      <c r="NTH50"/>
      <c r="NTI50"/>
      <c r="NTJ50"/>
      <c r="NTK50"/>
      <c r="NTL50"/>
      <c r="NTM50"/>
      <c r="NTN50"/>
      <c r="NTO50"/>
      <c r="NTP50"/>
      <c r="NTQ50"/>
      <c r="NTR50"/>
      <c r="NTS50"/>
      <c r="NTT50"/>
      <c r="NTU50"/>
      <c r="NTV50"/>
      <c r="NTW50"/>
      <c r="NTX50"/>
      <c r="NTY50"/>
      <c r="NTZ50"/>
      <c r="NUA50"/>
      <c r="NUB50"/>
      <c r="NUC50"/>
      <c r="NUD50"/>
      <c r="NUE50"/>
      <c r="NUF50"/>
      <c r="NUG50"/>
      <c r="NUH50"/>
      <c r="NUI50"/>
      <c r="NUJ50"/>
      <c r="NUK50"/>
      <c r="NUL50"/>
      <c r="NUM50"/>
      <c r="NUN50"/>
      <c r="NUO50"/>
      <c r="NUP50"/>
      <c r="NUQ50"/>
      <c r="NUR50"/>
      <c r="NUS50"/>
      <c r="NUT50"/>
      <c r="NUU50"/>
      <c r="NUV50"/>
      <c r="NUW50"/>
      <c r="NUX50"/>
      <c r="NUY50"/>
      <c r="NUZ50"/>
      <c r="NVA50"/>
      <c r="NVB50"/>
      <c r="NVC50"/>
      <c r="NVD50"/>
      <c r="NVE50"/>
      <c r="NVF50"/>
      <c r="NVG50"/>
      <c r="NVH50"/>
      <c r="NVI50"/>
      <c r="NVJ50"/>
      <c r="NVK50"/>
      <c r="NVL50"/>
      <c r="NVM50"/>
      <c r="NVN50"/>
      <c r="NVO50"/>
      <c r="NVP50"/>
      <c r="NVQ50"/>
      <c r="NVR50"/>
      <c r="NVS50"/>
      <c r="NVT50"/>
      <c r="NVU50"/>
      <c r="NVV50"/>
      <c r="NVW50"/>
      <c r="NVX50"/>
      <c r="NVY50"/>
      <c r="NVZ50"/>
      <c r="NWA50"/>
      <c r="NWB50"/>
      <c r="NWC50"/>
      <c r="NWD50"/>
      <c r="NWE50"/>
      <c r="NWF50"/>
      <c r="NWG50"/>
      <c r="NWH50"/>
      <c r="NWI50"/>
      <c r="NWJ50"/>
      <c r="NWK50"/>
      <c r="NWL50"/>
      <c r="NWM50"/>
      <c r="NWN50"/>
      <c r="NWO50"/>
      <c r="NWP50"/>
      <c r="NWQ50"/>
      <c r="NWR50"/>
      <c r="NWS50"/>
      <c r="NWT50"/>
      <c r="NWU50"/>
      <c r="NWV50"/>
      <c r="NWW50"/>
      <c r="NWX50"/>
      <c r="NWY50"/>
      <c r="NWZ50"/>
      <c r="NXA50"/>
      <c r="NXB50"/>
      <c r="NXC50"/>
      <c r="NXD50"/>
      <c r="NXE50"/>
      <c r="NXF50"/>
      <c r="NXG50"/>
      <c r="NXH50"/>
      <c r="NXI50"/>
      <c r="NXJ50"/>
      <c r="NXK50"/>
      <c r="NXL50"/>
      <c r="NXM50"/>
      <c r="NXN50"/>
      <c r="NXO50"/>
      <c r="NXP50"/>
      <c r="NXQ50"/>
      <c r="NXR50"/>
      <c r="NXS50"/>
      <c r="NXT50"/>
      <c r="NXU50"/>
      <c r="NXV50"/>
      <c r="NXW50"/>
      <c r="NXX50"/>
      <c r="NXY50"/>
      <c r="NXZ50"/>
      <c r="NYA50"/>
      <c r="NYB50"/>
      <c r="NYC50"/>
      <c r="NYD50"/>
      <c r="NYE50"/>
      <c r="NYF50"/>
      <c r="NYG50"/>
      <c r="NYH50"/>
      <c r="NYI50"/>
      <c r="NYJ50"/>
      <c r="NYK50"/>
      <c r="NYL50"/>
      <c r="NYM50"/>
      <c r="NYN50"/>
      <c r="NYO50"/>
      <c r="NYP50"/>
      <c r="NYQ50"/>
      <c r="NYR50"/>
      <c r="NYS50"/>
      <c r="NYT50"/>
      <c r="NYU50"/>
      <c r="NYV50"/>
      <c r="NYW50"/>
      <c r="NYX50"/>
      <c r="NYY50"/>
      <c r="NYZ50"/>
      <c r="NZA50"/>
      <c r="NZB50"/>
      <c r="NZC50"/>
      <c r="NZD50"/>
      <c r="NZE50"/>
      <c r="NZF50"/>
      <c r="NZG50"/>
      <c r="NZH50"/>
      <c r="NZI50"/>
      <c r="NZJ50"/>
      <c r="NZK50"/>
      <c r="NZL50"/>
      <c r="NZM50"/>
      <c r="NZN50"/>
      <c r="NZO50"/>
      <c r="NZP50"/>
      <c r="NZQ50"/>
      <c r="NZR50"/>
      <c r="NZS50"/>
      <c r="NZT50"/>
      <c r="NZU50"/>
      <c r="NZV50"/>
      <c r="NZW50"/>
      <c r="NZX50"/>
      <c r="NZY50"/>
      <c r="NZZ50"/>
      <c r="OAA50"/>
      <c r="OAB50"/>
      <c r="OAC50"/>
      <c r="OAD50"/>
      <c r="OAE50"/>
      <c r="OAF50"/>
      <c r="OAG50"/>
      <c r="OAH50"/>
      <c r="OAI50"/>
      <c r="OAJ50"/>
      <c r="OAK50"/>
      <c r="OAL50"/>
      <c r="OAM50"/>
      <c r="OAN50"/>
      <c r="OAO50"/>
      <c r="OAP50"/>
      <c r="OAQ50"/>
      <c r="OAR50"/>
      <c r="OAS50"/>
      <c r="OAT50"/>
      <c r="OAU50"/>
      <c r="OAV50"/>
      <c r="OAW50"/>
      <c r="OAX50"/>
      <c r="OAY50"/>
      <c r="OAZ50"/>
      <c r="OBA50"/>
      <c r="OBB50"/>
      <c r="OBC50"/>
      <c r="OBD50"/>
      <c r="OBE50"/>
      <c r="OBF50"/>
      <c r="OBG50"/>
      <c r="OBH50"/>
      <c r="OBI50"/>
      <c r="OBJ50"/>
      <c r="OBK50"/>
      <c r="OBL50"/>
      <c r="OBM50"/>
      <c r="OBN50"/>
      <c r="OBO50"/>
      <c r="OBP50"/>
      <c r="OBQ50"/>
      <c r="OBR50"/>
      <c r="OBS50"/>
      <c r="OBT50"/>
      <c r="OBU50"/>
      <c r="OBV50"/>
      <c r="OBW50"/>
      <c r="OBX50"/>
      <c r="OBY50"/>
      <c r="OBZ50"/>
      <c r="OCA50"/>
      <c r="OCB50"/>
      <c r="OCC50"/>
      <c r="OCD50"/>
      <c r="OCE50"/>
      <c r="OCF50"/>
      <c r="OCG50"/>
      <c r="OCH50"/>
      <c r="OCI50"/>
      <c r="OCJ50"/>
      <c r="OCK50"/>
      <c r="OCL50"/>
      <c r="OCM50"/>
      <c r="OCN50"/>
      <c r="OCO50"/>
      <c r="OCP50"/>
      <c r="OCQ50"/>
      <c r="OCR50"/>
      <c r="OCS50"/>
      <c r="OCT50"/>
      <c r="OCU50"/>
      <c r="OCV50"/>
      <c r="OCW50"/>
      <c r="OCX50"/>
      <c r="OCY50"/>
      <c r="OCZ50"/>
      <c r="ODA50"/>
      <c r="ODB50"/>
      <c r="ODC50"/>
      <c r="ODD50"/>
      <c r="ODE50"/>
      <c r="ODF50"/>
      <c r="ODG50"/>
      <c r="ODH50"/>
      <c r="ODI50"/>
      <c r="ODJ50"/>
      <c r="ODK50"/>
      <c r="ODL50"/>
      <c r="ODM50"/>
      <c r="ODN50"/>
      <c r="ODO50"/>
      <c r="ODP50"/>
      <c r="ODQ50"/>
      <c r="ODR50"/>
      <c r="ODS50"/>
      <c r="ODT50"/>
      <c r="ODU50"/>
      <c r="ODV50"/>
      <c r="ODW50"/>
      <c r="ODX50"/>
      <c r="ODY50"/>
      <c r="ODZ50"/>
      <c r="OEA50"/>
      <c r="OEB50"/>
      <c r="OEC50"/>
      <c r="OED50"/>
      <c r="OEE50"/>
      <c r="OEF50"/>
      <c r="OEG50"/>
      <c r="OEH50"/>
      <c r="OEI50"/>
      <c r="OEJ50"/>
      <c r="OEK50"/>
      <c r="OEL50"/>
      <c r="OEM50"/>
      <c r="OEN50"/>
      <c r="OEO50"/>
      <c r="OEP50"/>
      <c r="OEQ50"/>
      <c r="OER50"/>
      <c r="OES50"/>
      <c r="OET50"/>
      <c r="OEU50"/>
      <c r="OEV50"/>
      <c r="OEW50"/>
      <c r="OEX50"/>
      <c r="OEY50"/>
      <c r="OEZ50"/>
      <c r="OFA50"/>
      <c r="OFB50"/>
      <c r="OFC50"/>
      <c r="OFD50"/>
      <c r="OFE50"/>
      <c r="OFF50"/>
      <c r="OFG50"/>
      <c r="OFH50"/>
      <c r="OFI50"/>
      <c r="OFJ50"/>
      <c r="OFK50"/>
      <c r="OFL50"/>
      <c r="OFM50"/>
      <c r="OFN50"/>
      <c r="OFO50"/>
      <c r="OFP50"/>
      <c r="OFQ50"/>
      <c r="OFR50"/>
      <c r="OFS50"/>
      <c r="OFT50"/>
      <c r="OFU50"/>
      <c r="OFV50"/>
      <c r="OFW50"/>
      <c r="OFX50"/>
      <c r="OFY50"/>
      <c r="OFZ50"/>
      <c r="OGA50"/>
      <c r="OGB50"/>
      <c r="OGC50"/>
      <c r="OGD50"/>
      <c r="OGE50"/>
      <c r="OGF50"/>
      <c r="OGG50"/>
      <c r="OGH50"/>
      <c r="OGI50"/>
      <c r="OGJ50"/>
      <c r="OGK50"/>
      <c r="OGL50"/>
      <c r="OGM50"/>
      <c r="OGN50"/>
      <c r="OGO50"/>
      <c r="OGP50"/>
      <c r="OGQ50"/>
      <c r="OGR50"/>
      <c r="OGS50"/>
      <c r="OGT50"/>
      <c r="OGU50"/>
      <c r="OGV50"/>
      <c r="OGW50"/>
      <c r="OGX50"/>
      <c r="OGY50"/>
      <c r="OGZ50"/>
      <c r="OHA50"/>
      <c r="OHB50"/>
      <c r="OHC50"/>
      <c r="OHD50"/>
      <c r="OHE50"/>
      <c r="OHF50"/>
      <c r="OHG50"/>
      <c r="OHH50"/>
      <c r="OHI50"/>
      <c r="OHJ50"/>
      <c r="OHK50"/>
      <c r="OHL50"/>
      <c r="OHM50"/>
      <c r="OHN50"/>
      <c r="OHO50"/>
      <c r="OHP50"/>
      <c r="OHQ50"/>
      <c r="OHR50"/>
      <c r="OHS50"/>
      <c r="OHT50"/>
      <c r="OHU50"/>
      <c r="OHV50"/>
      <c r="OHW50"/>
      <c r="OHX50"/>
      <c r="OHY50"/>
      <c r="OHZ50"/>
      <c r="OIA50"/>
      <c r="OIB50"/>
      <c r="OIC50"/>
      <c r="OID50"/>
      <c r="OIE50"/>
      <c r="OIF50"/>
      <c r="OIG50"/>
      <c r="OIH50"/>
      <c r="OII50"/>
      <c r="OIJ50"/>
      <c r="OIK50"/>
      <c r="OIL50"/>
      <c r="OIM50"/>
      <c r="OIN50"/>
      <c r="OIO50"/>
      <c r="OIP50"/>
      <c r="OIQ50"/>
      <c r="OIR50"/>
      <c r="OIS50"/>
      <c r="OIT50"/>
      <c r="OIU50"/>
      <c r="OIV50"/>
      <c r="OIW50"/>
      <c r="OIX50"/>
      <c r="OIY50"/>
      <c r="OIZ50"/>
      <c r="OJA50"/>
      <c r="OJB50"/>
      <c r="OJC50"/>
      <c r="OJD50"/>
      <c r="OJE50"/>
      <c r="OJF50"/>
      <c r="OJG50"/>
      <c r="OJH50"/>
      <c r="OJI50"/>
      <c r="OJJ50"/>
      <c r="OJK50"/>
      <c r="OJL50"/>
      <c r="OJM50"/>
      <c r="OJN50"/>
      <c r="OJO50"/>
      <c r="OJP50"/>
      <c r="OJQ50"/>
      <c r="OJR50"/>
      <c r="OJS50"/>
      <c r="OJT50"/>
      <c r="OJU50"/>
      <c r="OJV50"/>
      <c r="OJW50"/>
      <c r="OJX50"/>
      <c r="OJY50"/>
      <c r="OJZ50"/>
      <c r="OKA50"/>
      <c r="OKB50"/>
      <c r="OKC50"/>
      <c r="OKD50"/>
      <c r="OKE50"/>
      <c r="OKF50"/>
      <c r="OKG50"/>
      <c r="OKH50"/>
      <c r="OKI50"/>
      <c r="OKJ50"/>
      <c r="OKK50"/>
      <c r="OKL50"/>
      <c r="OKM50"/>
      <c r="OKN50"/>
      <c r="OKO50"/>
      <c r="OKP50"/>
      <c r="OKQ50"/>
      <c r="OKR50"/>
      <c r="OKS50"/>
      <c r="OKT50"/>
      <c r="OKU50"/>
      <c r="OKV50"/>
      <c r="OKW50"/>
      <c r="OKX50"/>
      <c r="OKY50"/>
      <c r="OKZ50"/>
      <c r="OLA50"/>
      <c r="OLB50"/>
      <c r="OLC50"/>
      <c r="OLD50"/>
      <c r="OLE50"/>
      <c r="OLF50"/>
      <c r="OLG50"/>
      <c r="OLH50"/>
      <c r="OLI50"/>
      <c r="OLJ50"/>
      <c r="OLK50"/>
      <c r="OLL50"/>
      <c r="OLM50"/>
      <c r="OLN50"/>
      <c r="OLO50"/>
      <c r="OLP50"/>
      <c r="OLQ50"/>
      <c r="OLR50"/>
      <c r="OLS50"/>
      <c r="OLT50"/>
      <c r="OLU50"/>
      <c r="OLV50"/>
      <c r="OLW50"/>
      <c r="OLX50"/>
      <c r="OLY50"/>
      <c r="OLZ50"/>
      <c r="OMA50"/>
      <c r="OMB50"/>
      <c r="OMC50"/>
      <c r="OMD50"/>
      <c r="OME50"/>
      <c r="OMF50"/>
      <c r="OMG50"/>
      <c r="OMH50"/>
      <c r="OMI50"/>
      <c r="OMJ50"/>
      <c r="OMK50"/>
      <c r="OML50"/>
      <c r="OMM50"/>
      <c r="OMN50"/>
      <c r="OMO50"/>
      <c r="OMP50"/>
      <c r="OMQ50"/>
      <c r="OMR50"/>
      <c r="OMS50"/>
      <c r="OMT50"/>
      <c r="OMU50"/>
      <c r="OMV50"/>
      <c r="OMW50"/>
      <c r="OMX50"/>
      <c r="OMY50"/>
      <c r="OMZ50"/>
      <c r="ONA50"/>
      <c r="ONB50"/>
      <c r="ONC50"/>
      <c r="OND50"/>
      <c r="ONE50"/>
      <c r="ONF50"/>
      <c r="ONG50"/>
      <c r="ONH50"/>
      <c r="ONI50"/>
      <c r="ONJ50"/>
      <c r="ONK50"/>
      <c r="ONL50"/>
      <c r="ONM50"/>
      <c r="ONN50"/>
      <c r="ONO50"/>
      <c r="ONP50"/>
      <c r="ONQ50"/>
      <c r="ONR50"/>
      <c r="ONS50"/>
      <c r="ONT50"/>
      <c r="ONU50"/>
      <c r="ONV50"/>
      <c r="ONW50"/>
      <c r="ONX50"/>
      <c r="ONY50"/>
      <c r="ONZ50"/>
      <c r="OOA50"/>
      <c r="OOB50"/>
      <c r="OOC50"/>
      <c r="OOD50"/>
      <c r="OOE50"/>
      <c r="OOF50"/>
      <c r="OOG50"/>
      <c r="OOH50"/>
      <c r="OOI50"/>
      <c r="OOJ50"/>
      <c r="OOK50"/>
      <c r="OOL50"/>
      <c r="OOM50"/>
      <c r="OON50"/>
      <c r="OOO50"/>
      <c r="OOP50"/>
      <c r="OOQ50"/>
      <c r="OOR50"/>
      <c r="OOS50"/>
      <c r="OOT50"/>
      <c r="OOU50"/>
      <c r="OOV50"/>
      <c r="OOW50"/>
      <c r="OOX50"/>
      <c r="OOY50"/>
      <c r="OOZ50"/>
      <c r="OPA50"/>
      <c r="OPB50"/>
      <c r="OPC50"/>
      <c r="OPD50"/>
      <c r="OPE50"/>
      <c r="OPF50"/>
      <c r="OPG50"/>
      <c r="OPH50"/>
      <c r="OPI50"/>
      <c r="OPJ50"/>
      <c r="OPK50"/>
      <c r="OPL50"/>
      <c r="OPM50"/>
      <c r="OPN50"/>
      <c r="OPO50"/>
      <c r="OPP50"/>
      <c r="OPQ50"/>
      <c r="OPR50"/>
      <c r="OPS50"/>
      <c r="OPT50"/>
      <c r="OPU50"/>
      <c r="OPV50"/>
      <c r="OPW50"/>
      <c r="OPX50"/>
      <c r="OPY50"/>
      <c r="OPZ50"/>
      <c r="OQA50"/>
      <c r="OQB50"/>
      <c r="OQC50"/>
      <c r="OQD50"/>
      <c r="OQE50"/>
      <c r="OQF50"/>
      <c r="OQG50"/>
      <c r="OQH50"/>
      <c r="OQI50"/>
      <c r="OQJ50"/>
      <c r="OQK50"/>
      <c r="OQL50"/>
      <c r="OQM50"/>
      <c r="OQN50"/>
      <c r="OQO50"/>
      <c r="OQP50"/>
      <c r="OQQ50"/>
      <c r="OQR50"/>
      <c r="OQS50"/>
      <c r="OQT50"/>
      <c r="OQU50"/>
      <c r="OQV50"/>
      <c r="OQW50"/>
      <c r="OQX50"/>
      <c r="OQY50"/>
      <c r="OQZ50"/>
      <c r="ORA50"/>
      <c r="ORB50"/>
      <c r="ORC50"/>
      <c r="ORD50"/>
      <c r="ORE50"/>
      <c r="ORF50"/>
      <c r="ORG50"/>
      <c r="ORH50"/>
      <c r="ORI50"/>
      <c r="ORJ50"/>
      <c r="ORK50"/>
      <c r="ORL50"/>
      <c r="ORM50"/>
      <c r="ORN50"/>
      <c r="ORO50"/>
      <c r="ORP50"/>
      <c r="ORQ50"/>
      <c r="ORR50"/>
      <c r="ORS50"/>
      <c r="ORT50"/>
      <c r="ORU50"/>
      <c r="ORV50"/>
      <c r="ORW50"/>
      <c r="ORX50"/>
      <c r="ORY50"/>
      <c r="ORZ50"/>
      <c r="OSA50"/>
      <c r="OSB50"/>
      <c r="OSC50"/>
      <c r="OSD50"/>
      <c r="OSE50"/>
      <c r="OSF50"/>
      <c r="OSG50"/>
      <c r="OSH50"/>
      <c r="OSI50"/>
      <c r="OSJ50"/>
      <c r="OSK50"/>
      <c r="OSL50"/>
      <c r="OSM50"/>
      <c r="OSN50"/>
      <c r="OSO50"/>
      <c r="OSP50"/>
      <c r="OSQ50"/>
      <c r="OSR50"/>
      <c r="OSS50"/>
      <c r="OST50"/>
      <c r="OSU50"/>
      <c r="OSV50"/>
      <c r="OSW50"/>
      <c r="OSX50"/>
      <c r="OSY50"/>
      <c r="OSZ50"/>
      <c r="OTA50"/>
      <c r="OTB50"/>
      <c r="OTC50"/>
      <c r="OTD50"/>
      <c r="OTE50"/>
      <c r="OTF50"/>
      <c r="OTG50"/>
      <c r="OTH50"/>
      <c r="OTI50"/>
      <c r="OTJ50"/>
      <c r="OTK50"/>
      <c r="OTL50"/>
      <c r="OTM50"/>
      <c r="OTN50"/>
      <c r="OTO50"/>
      <c r="OTP50"/>
      <c r="OTQ50"/>
      <c r="OTR50"/>
      <c r="OTS50"/>
      <c r="OTT50"/>
      <c r="OTU50"/>
      <c r="OTV50"/>
      <c r="OTW50"/>
      <c r="OTX50"/>
      <c r="OTY50"/>
      <c r="OTZ50"/>
      <c r="OUA50"/>
      <c r="OUB50"/>
      <c r="OUC50"/>
      <c r="OUD50"/>
      <c r="OUE50"/>
      <c r="OUF50"/>
      <c r="OUG50"/>
      <c r="OUH50"/>
      <c r="OUI50"/>
      <c r="OUJ50"/>
      <c r="OUK50"/>
      <c r="OUL50"/>
      <c r="OUM50"/>
      <c r="OUN50"/>
      <c r="OUO50"/>
      <c r="OUP50"/>
      <c r="OUQ50"/>
      <c r="OUR50"/>
      <c r="OUS50"/>
      <c r="OUT50"/>
      <c r="OUU50"/>
      <c r="OUV50"/>
      <c r="OUW50"/>
      <c r="OUX50"/>
      <c r="OUY50"/>
      <c r="OUZ50"/>
      <c r="OVA50"/>
      <c r="OVB50"/>
      <c r="OVC50"/>
      <c r="OVD50"/>
      <c r="OVE50"/>
      <c r="OVF50"/>
      <c r="OVG50"/>
      <c r="OVH50"/>
      <c r="OVI50"/>
      <c r="OVJ50"/>
      <c r="OVK50"/>
      <c r="OVL50"/>
      <c r="OVM50"/>
      <c r="OVN50"/>
      <c r="OVO50"/>
      <c r="OVP50"/>
      <c r="OVQ50"/>
      <c r="OVR50"/>
      <c r="OVS50"/>
      <c r="OVT50"/>
      <c r="OVU50"/>
      <c r="OVV50"/>
      <c r="OVW50"/>
      <c r="OVX50"/>
      <c r="OVY50"/>
      <c r="OVZ50"/>
      <c r="OWA50"/>
      <c r="OWB50"/>
      <c r="OWC50"/>
      <c r="OWD50"/>
      <c r="OWE50"/>
      <c r="OWF50"/>
      <c r="OWG50"/>
      <c r="OWH50"/>
      <c r="OWI50"/>
      <c r="OWJ50"/>
      <c r="OWK50"/>
      <c r="OWL50"/>
      <c r="OWM50"/>
      <c r="OWN50"/>
      <c r="OWO50"/>
      <c r="OWP50"/>
      <c r="OWQ50"/>
      <c r="OWR50"/>
      <c r="OWS50"/>
      <c r="OWT50"/>
      <c r="OWU50"/>
      <c r="OWV50"/>
      <c r="OWW50"/>
      <c r="OWX50"/>
      <c r="OWY50"/>
      <c r="OWZ50"/>
      <c r="OXA50"/>
      <c r="OXB50"/>
      <c r="OXC50"/>
      <c r="OXD50"/>
      <c r="OXE50"/>
      <c r="OXF50"/>
      <c r="OXG50"/>
      <c r="OXH50"/>
      <c r="OXI50"/>
      <c r="OXJ50"/>
      <c r="OXK50"/>
      <c r="OXL50"/>
      <c r="OXM50"/>
      <c r="OXN50"/>
      <c r="OXO50"/>
      <c r="OXP50"/>
      <c r="OXQ50"/>
      <c r="OXR50"/>
      <c r="OXS50"/>
      <c r="OXT50"/>
      <c r="OXU50"/>
      <c r="OXV50"/>
      <c r="OXW50"/>
      <c r="OXX50"/>
      <c r="OXY50"/>
      <c r="OXZ50"/>
      <c r="OYA50"/>
      <c r="OYB50"/>
      <c r="OYC50"/>
      <c r="OYD50"/>
      <c r="OYE50"/>
      <c r="OYF50"/>
      <c r="OYG50"/>
      <c r="OYH50"/>
      <c r="OYI50"/>
      <c r="OYJ50"/>
      <c r="OYK50"/>
      <c r="OYL50"/>
      <c r="OYM50"/>
      <c r="OYN50"/>
      <c r="OYO50"/>
      <c r="OYP50"/>
      <c r="OYQ50"/>
      <c r="OYR50"/>
      <c r="OYS50"/>
      <c r="OYT50"/>
      <c r="OYU50"/>
      <c r="OYV50"/>
      <c r="OYW50"/>
      <c r="OYX50"/>
      <c r="OYY50"/>
      <c r="OYZ50"/>
      <c r="OZA50"/>
      <c r="OZB50"/>
      <c r="OZC50"/>
      <c r="OZD50"/>
      <c r="OZE50"/>
      <c r="OZF50"/>
      <c r="OZG50"/>
      <c r="OZH50"/>
      <c r="OZI50"/>
      <c r="OZJ50"/>
      <c r="OZK50"/>
      <c r="OZL50"/>
      <c r="OZM50"/>
      <c r="OZN50"/>
      <c r="OZO50"/>
      <c r="OZP50"/>
      <c r="OZQ50"/>
      <c r="OZR50"/>
      <c r="OZS50"/>
      <c r="OZT50"/>
      <c r="OZU50"/>
      <c r="OZV50"/>
      <c r="OZW50"/>
      <c r="OZX50"/>
      <c r="OZY50"/>
      <c r="OZZ50"/>
      <c r="PAA50"/>
      <c r="PAB50"/>
      <c r="PAC50"/>
      <c r="PAD50"/>
      <c r="PAE50"/>
      <c r="PAF50"/>
      <c r="PAG50"/>
      <c r="PAH50"/>
      <c r="PAI50"/>
      <c r="PAJ50"/>
      <c r="PAK50"/>
      <c r="PAL50"/>
      <c r="PAM50"/>
      <c r="PAN50"/>
      <c r="PAO50"/>
      <c r="PAP50"/>
      <c r="PAQ50"/>
      <c r="PAR50"/>
      <c r="PAS50"/>
      <c r="PAT50"/>
      <c r="PAU50"/>
      <c r="PAV50"/>
      <c r="PAW50"/>
      <c r="PAX50"/>
      <c r="PAY50"/>
      <c r="PAZ50"/>
      <c r="PBA50"/>
      <c r="PBB50"/>
      <c r="PBC50"/>
      <c r="PBD50"/>
      <c r="PBE50"/>
      <c r="PBF50"/>
      <c r="PBG50"/>
      <c r="PBH50"/>
      <c r="PBI50"/>
      <c r="PBJ50"/>
      <c r="PBK50"/>
      <c r="PBL50"/>
      <c r="PBM50"/>
      <c r="PBN50"/>
      <c r="PBO50"/>
      <c r="PBP50"/>
      <c r="PBQ50"/>
      <c r="PBR50"/>
      <c r="PBS50"/>
      <c r="PBT50"/>
      <c r="PBU50"/>
      <c r="PBV50"/>
      <c r="PBW50"/>
      <c r="PBX50"/>
      <c r="PBY50"/>
      <c r="PBZ50"/>
      <c r="PCA50"/>
      <c r="PCB50"/>
      <c r="PCC50"/>
      <c r="PCD50"/>
      <c r="PCE50"/>
      <c r="PCF50"/>
      <c r="PCG50"/>
      <c r="PCH50"/>
      <c r="PCI50"/>
      <c r="PCJ50"/>
      <c r="PCK50"/>
      <c r="PCL50"/>
      <c r="PCM50"/>
      <c r="PCN50"/>
      <c r="PCO50"/>
      <c r="PCP50"/>
      <c r="PCQ50"/>
      <c r="PCR50"/>
      <c r="PCS50"/>
      <c r="PCT50"/>
      <c r="PCU50"/>
      <c r="PCV50"/>
      <c r="PCW50"/>
      <c r="PCX50"/>
      <c r="PCY50"/>
      <c r="PCZ50"/>
      <c r="PDA50"/>
      <c r="PDB50"/>
      <c r="PDC50"/>
      <c r="PDD50"/>
      <c r="PDE50"/>
      <c r="PDF50"/>
      <c r="PDG50"/>
      <c r="PDH50"/>
      <c r="PDI50"/>
      <c r="PDJ50"/>
      <c r="PDK50"/>
      <c r="PDL50"/>
      <c r="PDM50"/>
      <c r="PDN50"/>
      <c r="PDO50"/>
      <c r="PDP50"/>
      <c r="PDQ50"/>
      <c r="PDR50"/>
      <c r="PDS50"/>
      <c r="PDT50"/>
      <c r="PDU50"/>
      <c r="PDV50"/>
      <c r="PDW50"/>
      <c r="PDX50"/>
      <c r="PDY50"/>
      <c r="PDZ50"/>
      <c r="PEA50"/>
      <c r="PEB50"/>
      <c r="PEC50"/>
      <c r="PED50"/>
      <c r="PEE50"/>
      <c r="PEF50"/>
      <c r="PEG50"/>
      <c r="PEH50"/>
      <c r="PEI50"/>
      <c r="PEJ50"/>
      <c r="PEK50"/>
      <c r="PEL50"/>
      <c r="PEM50"/>
      <c r="PEN50"/>
      <c r="PEO50"/>
      <c r="PEP50"/>
      <c r="PEQ50"/>
      <c r="PER50"/>
      <c r="PES50"/>
      <c r="PET50"/>
      <c r="PEU50"/>
      <c r="PEV50"/>
      <c r="PEW50"/>
      <c r="PEX50"/>
      <c r="PEY50"/>
      <c r="PEZ50"/>
      <c r="PFA50"/>
      <c r="PFB50"/>
      <c r="PFC50"/>
      <c r="PFD50"/>
      <c r="PFE50"/>
      <c r="PFF50"/>
      <c r="PFG50"/>
      <c r="PFH50"/>
      <c r="PFI50"/>
      <c r="PFJ50"/>
      <c r="PFK50"/>
      <c r="PFL50"/>
      <c r="PFM50"/>
      <c r="PFN50"/>
      <c r="PFO50"/>
      <c r="PFP50"/>
      <c r="PFQ50"/>
      <c r="PFR50"/>
      <c r="PFS50"/>
      <c r="PFT50"/>
      <c r="PFU50"/>
      <c r="PFV50"/>
      <c r="PFW50"/>
      <c r="PFX50"/>
      <c r="PFY50"/>
      <c r="PFZ50"/>
      <c r="PGA50"/>
      <c r="PGB50"/>
      <c r="PGC50"/>
      <c r="PGD50"/>
      <c r="PGE50"/>
      <c r="PGF50"/>
      <c r="PGG50"/>
      <c r="PGH50"/>
      <c r="PGI50"/>
      <c r="PGJ50"/>
      <c r="PGK50"/>
      <c r="PGL50"/>
      <c r="PGM50"/>
      <c r="PGN50"/>
      <c r="PGO50"/>
      <c r="PGP50"/>
      <c r="PGQ50"/>
      <c r="PGR50"/>
      <c r="PGS50"/>
      <c r="PGT50"/>
      <c r="PGU50"/>
      <c r="PGV50"/>
      <c r="PGW50"/>
      <c r="PGX50"/>
      <c r="PGY50"/>
      <c r="PGZ50"/>
      <c r="PHA50"/>
      <c r="PHB50"/>
      <c r="PHC50"/>
      <c r="PHD50"/>
      <c r="PHE50"/>
      <c r="PHF50"/>
      <c r="PHG50"/>
      <c r="PHH50"/>
      <c r="PHI50"/>
      <c r="PHJ50"/>
      <c r="PHK50"/>
      <c r="PHL50"/>
      <c r="PHM50"/>
      <c r="PHN50"/>
      <c r="PHO50"/>
      <c r="PHP50"/>
      <c r="PHQ50"/>
      <c r="PHR50"/>
      <c r="PHS50"/>
      <c r="PHT50"/>
      <c r="PHU50"/>
      <c r="PHV50"/>
      <c r="PHW50"/>
      <c r="PHX50"/>
      <c r="PHY50"/>
      <c r="PHZ50"/>
      <c r="PIA50"/>
      <c r="PIB50"/>
      <c r="PIC50"/>
      <c r="PID50"/>
      <c r="PIE50"/>
      <c r="PIF50"/>
      <c r="PIG50"/>
      <c r="PIH50"/>
      <c r="PII50"/>
      <c r="PIJ50"/>
      <c r="PIK50"/>
      <c r="PIL50"/>
      <c r="PIM50"/>
      <c r="PIN50"/>
      <c r="PIO50"/>
      <c r="PIP50"/>
      <c r="PIQ50"/>
      <c r="PIR50"/>
      <c r="PIS50"/>
      <c r="PIT50"/>
      <c r="PIU50"/>
      <c r="PIV50"/>
      <c r="PIW50"/>
      <c r="PIX50"/>
      <c r="PIY50"/>
      <c r="PIZ50"/>
      <c r="PJA50"/>
      <c r="PJB50"/>
      <c r="PJC50"/>
      <c r="PJD50"/>
      <c r="PJE50"/>
      <c r="PJF50"/>
      <c r="PJG50"/>
      <c r="PJH50"/>
      <c r="PJI50"/>
      <c r="PJJ50"/>
      <c r="PJK50"/>
      <c r="PJL50"/>
      <c r="PJM50"/>
      <c r="PJN50"/>
      <c r="PJO50"/>
      <c r="PJP50"/>
      <c r="PJQ50"/>
      <c r="PJR50"/>
      <c r="PJS50"/>
      <c r="PJT50"/>
      <c r="PJU50"/>
      <c r="PJV50"/>
      <c r="PJW50"/>
      <c r="PJX50"/>
      <c r="PJY50"/>
      <c r="PJZ50"/>
      <c r="PKA50"/>
      <c r="PKB50"/>
      <c r="PKC50"/>
      <c r="PKD50"/>
      <c r="PKE50"/>
      <c r="PKF50"/>
      <c r="PKG50"/>
      <c r="PKH50"/>
      <c r="PKI50"/>
      <c r="PKJ50"/>
      <c r="PKK50"/>
      <c r="PKL50"/>
      <c r="PKM50"/>
      <c r="PKN50"/>
      <c r="PKO50"/>
      <c r="PKP50"/>
      <c r="PKQ50"/>
      <c r="PKR50"/>
      <c r="PKS50"/>
      <c r="PKT50"/>
      <c r="PKU50"/>
      <c r="PKV50"/>
      <c r="PKW50"/>
      <c r="PKX50"/>
      <c r="PKY50"/>
      <c r="PKZ50"/>
      <c r="PLA50"/>
      <c r="PLB50"/>
      <c r="PLC50"/>
      <c r="PLD50"/>
      <c r="PLE50"/>
      <c r="PLF50"/>
      <c r="PLG50"/>
      <c r="PLH50"/>
      <c r="PLI50"/>
      <c r="PLJ50"/>
      <c r="PLK50"/>
      <c r="PLL50"/>
      <c r="PLM50"/>
      <c r="PLN50"/>
      <c r="PLO50"/>
      <c r="PLP50"/>
      <c r="PLQ50"/>
      <c r="PLR50"/>
      <c r="PLS50"/>
      <c r="PLT50"/>
      <c r="PLU50"/>
      <c r="PLV50"/>
      <c r="PLW50"/>
      <c r="PLX50"/>
      <c r="PLY50"/>
      <c r="PLZ50"/>
      <c r="PMA50"/>
      <c r="PMB50"/>
      <c r="PMC50"/>
      <c r="PMD50"/>
      <c r="PME50"/>
      <c r="PMF50"/>
      <c r="PMG50"/>
      <c r="PMH50"/>
      <c r="PMI50"/>
      <c r="PMJ50"/>
      <c r="PMK50"/>
      <c r="PML50"/>
      <c r="PMM50"/>
      <c r="PMN50"/>
      <c r="PMO50"/>
      <c r="PMP50"/>
      <c r="PMQ50"/>
      <c r="PMR50"/>
      <c r="PMS50"/>
      <c r="PMT50"/>
      <c r="PMU50"/>
      <c r="PMV50"/>
      <c r="PMW50"/>
      <c r="PMX50"/>
      <c r="PMY50"/>
      <c r="PMZ50"/>
      <c r="PNA50"/>
      <c r="PNB50"/>
      <c r="PNC50"/>
      <c r="PND50"/>
      <c r="PNE50"/>
      <c r="PNF50"/>
      <c r="PNG50"/>
      <c r="PNH50"/>
      <c r="PNI50"/>
      <c r="PNJ50"/>
      <c r="PNK50"/>
      <c r="PNL50"/>
      <c r="PNM50"/>
      <c r="PNN50"/>
      <c r="PNO50"/>
      <c r="PNP50"/>
      <c r="PNQ50"/>
      <c r="PNR50"/>
      <c r="PNS50"/>
      <c r="PNT50"/>
      <c r="PNU50"/>
      <c r="PNV50"/>
      <c r="PNW50"/>
      <c r="PNX50"/>
      <c r="PNY50"/>
      <c r="PNZ50"/>
      <c r="POA50"/>
      <c r="POB50"/>
      <c r="POC50"/>
      <c r="POD50"/>
      <c r="POE50"/>
      <c r="POF50"/>
      <c r="POG50"/>
      <c r="POH50"/>
      <c r="POI50"/>
      <c r="POJ50"/>
      <c r="POK50"/>
      <c r="POL50"/>
      <c r="POM50"/>
      <c r="PON50"/>
      <c r="POO50"/>
      <c r="POP50"/>
      <c r="POQ50"/>
      <c r="POR50"/>
      <c r="POS50"/>
      <c r="POT50"/>
      <c r="POU50"/>
      <c r="POV50"/>
      <c r="POW50"/>
      <c r="POX50"/>
      <c r="POY50"/>
      <c r="POZ50"/>
      <c r="PPA50"/>
      <c r="PPB50"/>
      <c r="PPC50"/>
      <c r="PPD50"/>
      <c r="PPE50"/>
      <c r="PPF50"/>
      <c r="PPG50"/>
      <c r="PPH50"/>
      <c r="PPI50"/>
      <c r="PPJ50"/>
      <c r="PPK50"/>
      <c r="PPL50"/>
      <c r="PPM50"/>
      <c r="PPN50"/>
      <c r="PPO50"/>
      <c r="PPP50"/>
      <c r="PPQ50"/>
      <c r="PPR50"/>
      <c r="PPS50"/>
      <c r="PPT50"/>
      <c r="PPU50"/>
      <c r="PPV50"/>
      <c r="PPW50"/>
      <c r="PPX50"/>
      <c r="PPY50"/>
      <c r="PPZ50"/>
      <c r="PQA50"/>
      <c r="PQB50"/>
      <c r="PQC50"/>
      <c r="PQD50"/>
      <c r="PQE50"/>
      <c r="PQF50"/>
      <c r="PQG50"/>
      <c r="PQH50"/>
      <c r="PQI50"/>
      <c r="PQJ50"/>
      <c r="PQK50"/>
      <c r="PQL50"/>
      <c r="PQM50"/>
      <c r="PQN50"/>
      <c r="PQO50"/>
      <c r="PQP50"/>
      <c r="PQQ50"/>
      <c r="PQR50"/>
      <c r="PQS50"/>
      <c r="PQT50"/>
      <c r="PQU50"/>
      <c r="PQV50"/>
      <c r="PQW50"/>
      <c r="PQX50"/>
      <c r="PQY50"/>
      <c r="PQZ50"/>
      <c r="PRA50"/>
      <c r="PRB50"/>
      <c r="PRC50"/>
      <c r="PRD50"/>
      <c r="PRE50"/>
      <c r="PRF50"/>
      <c r="PRG50"/>
      <c r="PRH50"/>
      <c r="PRI50"/>
      <c r="PRJ50"/>
      <c r="PRK50"/>
      <c r="PRL50"/>
      <c r="PRM50"/>
      <c r="PRN50"/>
      <c r="PRO50"/>
      <c r="PRP50"/>
      <c r="PRQ50"/>
      <c r="PRR50"/>
      <c r="PRS50"/>
      <c r="PRT50"/>
      <c r="PRU50"/>
      <c r="PRV50"/>
      <c r="PRW50"/>
      <c r="PRX50"/>
      <c r="PRY50"/>
      <c r="PRZ50"/>
      <c r="PSA50"/>
      <c r="PSB50"/>
      <c r="PSC50"/>
      <c r="PSD50"/>
      <c r="PSE50"/>
      <c r="PSF50"/>
      <c r="PSG50"/>
      <c r="PSH50"/>
      <c r="PSI50"/>
      <c r="PSJ50"/>
      <c r="PSK50"/>
      <c r="PSL50"/>
      <c r="PSM50"/>
      <c r="PSN50"/>
      <c r="PSO50"/>
      <c r="PSP50"/>
      <c r="PSQ50"/>
      <c r="PSR50"/>
      <c r="PSS50"/>
      <c r="PST50"/>
      <c r="PSU50"/>
      <c r="PSV50"/>
      <c r="PSW50"/>
      <c r="PSX50"/>
      <c r="PSY50"/>
      <c r="PSZ50"/>
      <c r="PTA50"/>
      <c r="PTB50"/>
      <c r="PTC50"/>
      <c r="PTD50"/>
      <c r="PTE50"/>
      <c r="PTF50"/>
      <c r="PTG50"/>
      <c r="PTH50"/>
      <c r="PTI50"/>
      <c r="PTJ50"/>
      <c r="PTK50"/>
      <c r="PTL50"/>
      <c r="PTM50"/>
      <c r="PTN50"/>
      <c r="PTO50"/>
      <c r="PTP50"/>
      <c r="PTQ50"/>
      <c r="PTR50"/>
      <c r="PTS50"/>
      <c r="PTT50"/>
      <c r="PTU50"/>
      <c r="PTV50"/>
      <c r="PTW50"/>
      <c r="PTX50"/>
      <c r="PTY50"/>
      <c r="PTZ50"/>
      <c r="PUA50"/>
      <c r="PUB50"/>
      <c r="PUC50"/>
      <c r="PUD50"/>
      <c r="PUE50"/>
      <c r="PUF50"/>
      <c r="PUG50"/>
      <c r="PUH50"/>
      <c r="PUI50"/>
      <c r="PUJ50"/>
      <c r="PUK50"/>
      <c r="PUL50"/>
      <c r="PUM50"/>
      <c r="PUN50"/>
      <c r="PUO50"/>
      <c r="PUP50"/>
      <c r="PUQ50"/>
      <c r="PUR50"/>
      <c r="PUS50"/>
      <c r="PUT50"/>
      <c r="PUU50"/>
      <c r="PUV50"/>
      <c r="PUW50"/>
      <c r="PUX50"/>
      <c r="PUY50"/>
      <c r="PUZ50"/>
      <c r="PVA50"/>
      <c r="PVB50"/>
      <c r="PVC50"/>
      <c r="PVD50"/>
      <c r="PVE50"/>
      <c r="PVF50"/>
      <c r="PVG50"/>
      <c r="PVH50"/>
      <c r="PVI50"/>
      <c r="PVJ50"/>
      <c r="PVK50"/>
      <c r="PVL50"/>
      <c r="PVM50"/>
      <c r="PVN50"/>
      <c r="PVO50"/>
      <c r="PVP50"/>
      <c r="PVQ50"/>
      <c r="PVR50"/>
      <c r="PVS50"/>
      <c r="PVT50"/>
      <c r="PVU50"/>
      <c r="PVV50"/>
      <c r="PVW50"/>
      <c r="PVX50"/>
      <c r="PVY50"/>
      <c r="PVZ50"/>
      <c r="PWA50"/>
      <c r="PWB50"/>
      <c r="PWC50"/>
      <c r="PWD50"/>
      <c r="PWE50"/>
      <c r="PWF50"/>
      <c r="PWG50"/>
      <c r="PWH50"/>
      <c r="PWI50"/>
      <c r="PWJ50"/>
      <c r="PWK50"/>
      <c r="PWL50"/>
      <c r="PWM50"/>
      <c r="PWN50"/>
      <c r="PWO50"/>
      <c r="PWP50"/>
      <c r="PWQ50"/>
      <c r="PWR50"/>
      <c r="PWS50"/>
      <c r="PWT50"/>
      <c r="PWU50"/>
      <c r="PWV50"/>
      <c r="PWW50"/>
      <c r="PWX50"/>
      <c r="PWY50"/>
      <c r="PWZ50"/>
      <c r="PXA50"/>
      <c r="PXB50"/>
      <c r="PXC50"/>
      <c r="PXD50"/>
      <c r="PXE50"/>
      <c r="PXF50"/>
      <c r="PXG50"/>
      <c r="PXH50"/>
      <c r="PXI50"/>
      <c r="PXJ50"/>
      <c r="PXK50"/>
      <c r="PXL50"/>
      <c r="PXM50"/>
      <c r="PXN50"/>
      <c r="PXO50"/>
      <c r="PXP50"/>
      <c r="PXQ50"/>
      <c r="PXR50"/>
      <c r="PXS50"/>
      <c r="PXT50"/>
      <c r="PXU50"/>
      <c r="PXV50"/>
      <c r="PXW50"/>
      <c r="PXX50"/>
      <c r="PXY50"/>
      <c r="PXZ50"/>
      <c r="PYA50"/>
      <c r="PYB50"/>
      <c r="PYC50"/>
      <c r="PYD50"/>
      <c r="PYE50"/>
      <c r="PYF50"/>
      <c r="PYG50"/>
      <c r="PYH50"/>
      <c r="PYI50"/>
      <c r="PYJ50"/>
      <c r="PYK50"/>
      <c r="PYL50"/>
      <c r="PYM50"/>
      <c r="PYN50"/>
      <c r="PYO50"/>
      <c r="PYP50"/>
      <c r="PYQ50"/>
      <c r="PYR50"/>
      <c r="PYS50"/>
      <c r="PYT50"/>
      <c r="PYU50"/>
      <c r="PYV50"/>
      <c r="PYW50"/>
      <c r="PYX50"/>
      <c r="PYY50"/>
      <c r="PYZ50"/>
      <c r="PZA50"/>
      <c r="PZB50"/>
      <c r="PZC50"/>
      <c r="PZD50"/>
      <c r="PZE50"/>
      <c r="PZF50"/>
      <c r="PZG50"/>
      <c r="PZH50"/>
      <c r="PZI50"/>
      <c r="PZJ50"/>
      <c r="PZK50"/>
      <c r="PZL50"/>
      <c r="PZM50"/>
      <c r="PZN50"/>
      <c r="PZO50"/>
      <c r="PZP50"/>
      <c r="PZQ50"/>
      <c r="PZR50"/>
      <c r="PZS50"/>
      <c r="PZT50"/>
      <c r="PZU50"/>
      <c r="PZV50"/>
      <c r="PZW50"/>
      <c r="PZX50"/>
      <c r="PZY50"/>
      <c r="PZZ50"/>
      <c r="QAA50"/>
      <c r="QAB50"/>
      <c r="QAC50"/>
      <c r="QAD50"/>
      <c r="QAE50"/>
      <c r="QAF50"/>
      <c r="QAG50"/>
      <c r="QAH50"/>
      <c r="QAI50"/>
      <c r="QAJ50"/>
      <c r="QAK50"/>
      <c r="QAL50"/>
      <c r="QAM50"/>
      <c r="QAN50"/>
      <c r="QAO50"/>
      <c r="QAP50"/>
      <c r="QAQ50"/>
      <c r="QAR50"/>
      <c r="QAS50"/>
      <c r="QAT50"/>
      <c r="QAU50"/>
      <c r="QAV50"/>
      <c r="QAW50"/>
      <c r="QAX50"/>
      <c r="QAY50"/>
      <c r="QAZ50"/>
      <c r="QBA50"/>
      <c r="QBB50"/>
      <c r="QBC50"/>
      <c r="QBD50"/>
      <c r="QBE50"/>
      <c r="QBF50"/>
      <c r="QBG50"/>
      <c r="QBH50"/>
      <c r="QBI50"/>
      <c r="QBJ50"/>
      <c r="QBK50"/>
      <c r="QBL50"/>
      <c r="QBM50"/>
      <c r="QBN50"/>
      <c r="QBO50"/>
      <c r="QBP50"/>
      <c r="QBQ50"/>
      <c r="QBR50"/>
      <c r="QBS50"/>
      <c r="QBT50"/>
      <c r="QBU50"/>
      <c r="QBV50"/>
      <c r="QBW50"/>
      <c r="QBX50"/>
      <c r="QBY50"/>
      <c r="QBZ50"/>
      <c r="QCA50"/>
      <c r="QCB50"/>
      <c r="QCC50"/>
      <c r="QCD50"/>
      <c r="QCE50"/>
      <c r="QCF50"/>
      <c r="QCG50"/>
      <c r="QCH50"/>
      <c r="QCI50"/>
      <c r="QCJ50"/>
      <c r="QCK50"/>
      <c r="QCL50"/>
      <c r="QCM50"/>
      <c r="QCN50"/>
      <c r="QCO50"/>
      <c r="QCP50"/>
      <c r="QCQ50"/>
      <c r="QCR50"/>
      <c r="QCS50"/>
      <c r="QCT50"/>
      <c r="QCU50"/>
      <c r="QCV50"/>
      <c r="QCW50"/>
      <c r="QCX50"/>
      <c r="QCY50"/>
      <c r="QCZ50"/>
      <c r="QDA50"/>
      <c r="QDB50"/>
      <c r="QDC50"/>
      <c r="QDD50"/>
      <c r="QDE50"/>
      <c r="QDF50"/>
      <c r="QDG50"/>
      <c r="QDH50"/>
      <c r="QDI50"/>
      <c r="QDJ50"/>
      <c r="QDK50"/>
      <c r="QDL50"/>
      <c r="QDM50"/>
      <c r="QDN50"/>
      <c r="QDO50"/>
      <c r="QDP50"/>
      <c r="QDQ50"/>
      <c r="QDR50"/>
      <c r="QDS50"/>
      <c r="QDT50"/>
      <c r="QDU50"/>
      <c r="QDV50"/>
      <c r="QDW50"/>
      <c r="QDX50"/>
      <c r="QDY50"/>
      <c r="QDZ50"/>
      <c r="QEA50"/>
      <c r="QEB50"/>
      <c r="QEC50"/>
      <c r="QED50"/>
      <c r="QEE50"/>
      <c r="QEF50"/>
      <c r="QEG50"/>
      <c r="QEH50"/>
      <c r="QEI50"/>
      <c r="QEJ50"/>
      <c r="QEK50"/>
      <c r="QEL50"/>
      <c r="QEM50"/>
      <c r="QEN50"/>
      <c r="QEO50"/>
      <c r="QEP50"/>
      <c r="QEQ50"/>
      <c r="QER50"/>
      <c r="QES50"/>
      <c r="QET50"/>
      <c r="QEU50"/>
      <c r="QEV50"/>
      <c r="QEW50"/>
      <c r="QEX50"/>
      <c r="QEY50"/>
      <c r="QEZ50"/>
      <c r="QFA50"/>
      <c r="QFB50"/>
      <c r="QFC50"/>
      <c r="QFD50"/>
      <c r="QFE50"/>
      <c r="QFF50"/>
      <c r="QFG50"/>
      <c r="QFH50"/>
      <c r="QFI50"/>
      <c r="QFJ50"/>
      <c r="QFK50"/>
      <c r="QFL50"/>
      <c r="QFM50"/>
      <c r="QFN50"/>
      <c r="QFO50"/>
      <c r="QFP50"/>
      <c r="QFQ50"/>
      <c r="QFR50"/>
      <c r="QFS50"/>
      <c r="QFT50"/>
      <c r="QFU50"/>
      <c r="QFV50"/>
      <c r="QFW50"/>
      <c r="QFX50"/>
      <c r="QFY50"/>
      <c r="QFZ50"/>
      <c r="QGA50"/>
      <c r="QGB50"/>
      <c r="QGC50"/>
      <c r="QGD50"/>
      <c r="QGE50"/>
      <c r="QGF50"/>
      <c r="QGG50"/>
      <c r="QGH50"/>
      <c r="QGI50"/>
      <c r="QGJ50"/>
      <c r="QGK50"/>
      <c r="QGL50"/>
      <c r="QGM50"/>
      <c r="QGN50"/>
      <c r="QGO50"/>
      <c r="QGP50"/>
      <c r="QGQ50"/>
      <c r="QGR50"/>
      <c r="QGS50"/>
      <c r="QGT50"/>
      <c r="QGU50"/>
      <c r="QGV50"/>
      <c r="QGW50"/>
      <c r="QGX50"/>
      <c r="QGY50"/>
      <c r="QGZ50"/>
      <c r="QHA50"/>
      <c r="QHB50"/>
      <c r="QHC50"/>
      <c r="QHD50"/>
      <c r="QHE50"/>
      <c r="QHF50"/>
      <c r="QHG50"/>
      <c r="QHH50"/>
      <c r="QHI50"/>
      <c r="QHJ50"/>
      <c r="QHK50"/>
      <c r="QHL50"/>
      <c r="QHM50"/>
      <c r="QHN50"/>
      <c r="QHO50"/>
      <c r="QHP50"/>
      <c r="QHQ50"/>
      <c r="QHR50"/>
      <c r="QHS50"/>
      <c r="QHT50"/>
      <c r="QHU50"/>
      <c r="QHV50"/>
      <c r="QHW50"/>
      <c r="QHX50"/>
      <c r="QHY50"/>
      <c r="QHZ50"/>
      <c r="QIA50"/>
      <c r="QIB50"/>
      <c r="QIC50"/>
      <c r="QID50"/>
      <c r="QIE50"/>
      <c r="QIF50"/>
      <c r="QIG50"/>
      <c r="QIH50"/>
      <c r="QII50"/>
      <c r="QIJ50"/>
      <c r="QIK50"/>
      <c r="QIL50"/>
      <c r="QIM50"/>
      <c r="QIN50"/>
      <c r="QIO50"/>
      <c r="QIP50"/>
      <c r="QIQ50"/>
      <c r="QIR50"/>
      <c r="QIS50"/>
      <c r="QIT50"/>
      <c r="QIU50"/>
      <c r="QIV50"/>
      <c r="QIW50"/>
      <c r="QIX50"/>
      <c r="QIY50"/>
      <c r="QIZ50"/>
      <c r="QJA50"/>
      <c r="QJB50"/>
      <c r="QJC50"/>
      <c r="QJD50"/>
      <c r="QJE50"/>
      <c r="QJF50"/>
      <c r="QJG50"/>
      <c r="QJH50"/>
      <c r="QJI50"/>
      <c r="QJJ50"/>
      <c r="QJK50"/>
      <c r="QJL50"/>
      <c r="QJM50"/>
      <c r="QJN50"/>
      <c r="QJO50"/>
      <c r="QJP50"/>
      <c r="QJQ50"/>
      <c r="QJR50"/>
      <c r="QJS50"/>
      <c r="QJT50"/>
      <c r="QJU50"/>
      <c r="QJV50"/>
      <c r="QJW50"/>
      <c r="QJX50"/>
      <c r="QJY50"/>
      <c r="QJZ50"/>
      <c r="QKA50"/>
      <c r="QKB50"/>
      <c r="QKC50"/>
      <c r="QKD50"/>
      <c r="QKE50"/>
      <c r="QKF50"/>
      <c r="QKG50"/>
      <c r="QKH50"/>
      <c r="QKI50"/>
      <c r="QKJ50"/>
      <c r="QKK50"/>
      <c r="QKL50"/>
      <c r="QKM50"/>
      <c r="QKN50"/>
      <c r="QKO50"/>
      <c r="QKP50"/>
      <c r="QKQ50"/>
      <c r="QKR50"/>
      <c r="QKS50"/>
      <c r="QKT50"/>
      <c r="QKU50"/>
      <c r="QKV50"/>
      <c r="QKW50"/>
      <c r="QKX50"/>
      <c r="QKY50"/>
      <c r="QKZ50"/>
      <c r="QLA50"/>
      <c r="QLB50"/>
      <c r="QLC50"/>
      <c r="QLD50"/>
      <c r="QLE50"/>
      <c r="QLF50"/>
      <c r="QLG50"/>
      <c r="QLH50"/>
      <c r="QLI50"/>
      <c r="QLJ50"/>
      <c r="QLK50"/>
      <c r="QLL50"/>
      <c r="QLM50"/>
      <c r="QLN50"/>
      <c r="QLO50"/>
      <c r="QLP50"/>
      <c r="QLQ50"/>
      <c r="QLR50"/>
      <c r="QLS50"/>
      <c r="QLT50"/>
      <c r="QLU50"/>
      <c r="QLV50"/>
      <c r="QLW50"/>
      <c r="QLX50"/>
      <c r="QLY50"/>
      <c r="QLZ50"/>
      <c r="QMA50"/>
      <c r="QMB50"/>
      <c r="QMC50"/>
      <c r="QMD50"/>
      <c r="QME50"/>
      <c r="QMF50"/>
      <c r="QMG50"/>
      <c r="QMH50"/>
      <c r="QMI50"/>
      <c r="QMJ50"/>
      <c r="QMK50"/>
      <c r="QML50"/>
      <c r="QMM50"/>
      <c r="QMN50"/>
      <c r="QMO50"/>
      <c r="QMP50"/>
      <c r="QMQ50"/>
      <c r="QMR50"/>
      <c r="QMS50"/>
      <c r="QMT50"/>
      <c r="QMU50"/>
      <c r="QMV50"/>
      <c r="QMW50"/>
      <c r="QMX50"/>
      <c r="QMY50"/>
      <c r="QMZ50"/>
      <c r="QNA50"/>
      <c r="QNB50"/>
      <c r="QNC50"/>
      <c r="QND50"/>
      <c r="QNE50"/>
      <c r="QNF50"/>
      <c r="QNG50"/>
      <c r="QNH50"/>
      <c r="QNI50"/>
      <c r="QNJ50"/>
      <c r="QNK50"/>
      <c r="QNL50"/>
      <c r="QNM50"/>
      <c r="QNN50"/>
      <c r="QNO50"/>
      <c r="QNP50"/>
      <c r="QNQ50"/>
      <c r="QNR50"/>
      <c r="QNS50"/>
      <c r="QNT50"/>
      <c r="QNU50"/>
      <c r="QNV50"/>
      <c r="QNW50"/>
      <c r="QNX50"/>
      <c r="QNY50"/>
      <c r="QNZ50"/>
      <c r="QOA50"/>
      <c r="QOB50"/>
      <c r="QOC50"/>
      <c r="QOD50"/>
      <c r="QOE50"/>
      <c r="QOF50"/>
      <c r="QOG50"/>
      <c r="QOH50"/>
      <c r="QOI50"/>
      <c r="QOJ50"/>
      <c r="QOK50"/>
      <c r="QOL50"/>
      <c r="QOM50"/>
      <c r="QON50"/>
      <c r="QOO50"/>
      <c r="QOP50"/>
      <c r="QOQ50"/>
      <c r="QOR50"/>
      <c r="QOS50"/>
      <c r="QOT50"/>
      <c r="QOU50"/>
      <c r="QOV50"/>
      <c r="QOW50"/>
      <c r="QOX50"/>
      <c r="QOY50"/>
      <c r="QOZ50"/>
      <c r="QPA50"/>
      <c r="QPB50"/>
      <c r="QPC50"/>
      <c r="QPD50"/>
      <c r="QPE50"/>
      <c r="QPF50"/>
      <c r="QPG50"/>
      <c r="QPH50"/>
      <c r="QPI50"/>
      <c r="QPJ50"/>
      <c r="QPK50"/>
      <c r="QPL50"/>
      <c r="QPM50"/>
      <c r="QPN50"/>
      <c r="QPO50"/>
      <c r="QPP50"/>
      <c r="QPQ50"/>
      <c r="QPR50"/>
      <c r="QPS50"/>
      <c r="QPT50"/>
      <c r="QPU50"/>
      <c r="QPV50"/>
      <c r="QPW50"/>
      <c r="QPX50"/>
      <c r="QPY50"/>
      <c r="QPZ50"/>
      <c r="QQA50"/>
      <c r="QQB50"/>
      <c r="QQC50"/>
      <c r="QQD50"/>
      <c r="QQE50"/>
      <c r="QQF50"/>
      <c r="QQG50"/>
      <c r="QQH50"/>
      <c r="QQI50"/>
      <c r="QQJ50"/>
      <c r="QQK50"/>
      <c r="QQL50"/>
      <c r="QQM50"/>
      <c r="QQN50"/>
      <c r="QQO50"/>
      <c r="QQP50"/>
      <c r="QQQ50"/>
      <c r="QQR50"/>
      <c r="QQS50"/>
      <c r="QQT50"/>
      <c r="QQU50"/>
      <c r="QQV50"/>
      <c r="QQW50"/>
      <c r="QQX50"/>
      <c r="QQY50"/>
      <c r="QQZ50"/>
      <c r="QRA50"/>
      <c r="QRB50"/>
      <c r="QRC50"/>
      <c r="QRD50"/>
      <c r="QRE50"/>
      <c r="QRF50"/>
      <c r="QRG50"/>
      <c r="QRH50"/>
      <c r="QRI50"/>
      <c r="QRJ50"/>
      <c r="QRK50"/>
      <c r="QRL50"/>
      <c r="QRM50"/>
      <c r="QRN50"/>
      <c r="QRO50"/>
      <c r="QRP50"/>
      <c r="QRQ50"/>
      <c r="QRR50"/>
      <c r="QRS50"/>
      <c r="QRT50"/>
      <c r="QRU50"/>
      <c r="QRV50"/>
      <c r="QRW50"/>
      <c r="QRX50"/>
      <c r="QRY50"/>
      <c r="QRZ50"/>
      <c r="QSA50"/>
      <c r="QSB50"/>
      <c r="QSC50"/>
      <c r="QSD50"/>
      <c r="QSE50"/>
      <c r="QSF50"/>
      <c r="QSG50"/>
      <c r="QSH50"/>
      <c r="QSI50"/>
      <c r="QSJ50"/>
      <c r="QSK50"/>
      <c r="QSL50"/>
      <c r="QSM50"/>
      <c r="QSN50"/>
      <c r="QSO50"/>
      <c r="QSP50"/>
      <c r="QSQ50"/>
      <c r="QSR50"/>
      <c r="QSS50"/>
      <c r="QST50"/>
      <c r="QSU50"/>
      <c r="QSV50"/>
      <c r="QSW50"/>
      <c r="QSX50"/>
      <c r="QSY50"/>
      <c r="QSZ50"/>
      <c r="QTA50"/>
      <c r="QTB50"/>
      <c r="QTC50"/>
      <c r="QTD50"/>
      <c r="QTE50"/>
      <c r="QTF50"/>
      <c r="QTG50"/>
      <c r="QTH50"/>
      <c r="QTI50"/>
      <c r="QTJ50"/>
      <c r="QTK50"/>
      <c r="QTL50"/>
      <c r="QTM50"/>
      <c r="QTN50"/>
      <c r="QTO50"/>
      <c r="QTP50"/>
      <c r="QTQ50"/>
      <c r="QTR50"/>
      <c r="QTS50"/>
      <c r="QTT50"/>
      <c r="QTU50"/>
      <c r="QTV50"/>
      <c r="QTW50"/>
      <c r="QTX50"/>
      <c r="QTY50"/>
      <c r="QTZ50"/>
      <c r="QUA50"/>
      <c r="QUB50"/>
      <c r="QUC50"/>
      <c r="QUD50"/>
      <c r="QUE50"/>
      <c r="QUF50"/>
      <c r="QUG50"/>
      <c r="QUH50"/>
      <c r="QUI50"/>
      <c r="QUJ50"/>
      <c r="QUK50"/>
      <c r="QUL50"/>
      <c r="QUM50"/>
      <c r="QUN50"/>
      <c r="QUO50"/>
      <c r="QUP50"/>
      <c r="QUQ50"/>
      <c r="QUR50"/>
      <c r="QUS50"/>
      <c r="QUT50"/>
      <c r="QUU50"/>
      <c r="QUV50"/>
      <c r="QUW50"/>
      <c r="QUX50"/>
      <c r="QUY50"/>
      <c r="QUZ50"/>
      <c r="QVA50"/>
      <c r="QVB50"/>
      <c r="QVC50"/>
      <c r="QVD50"/>
      <c r="QVE50"/>
      <c r="QVF50"/>
      <c r="QVG50"/>
      <c r="QVH50"/>
      <c r="QVI50"/>
      <c r="QVJ50"/>
      <c r="QVK50"/>
      <c r="QVL50"/>
      <c r="QVM50"/>
      <c r="QVN50"/>
      <c r="QVO50"/>
      <c r="QVP50"/>
      <c r="QVQ50"/>
      <c r="QVR50"/>
      <c r="QVS50"/>
      <c r="QVT50"/>
      <c r="QVU50"/>
      <c r="QVV50"/>
      <c r="QVW50"/>
      <c r="QVX50"/>
      <c r="QVY50"/>
      <c r="QVZ50"/>
      <c r="QWA50"/>
      <c r="QWB50"/>
      <c r="QWC50"/>
      <c r="QWD50"/>
      <c r="QWE50"/>
      <c r="QWF50"/>
      <c r="QWG50"/>
      <c r="QWH50"/>
      <c r="QWI50"/>
      <c r="QWJ50"/>
      <c r="QWK50"/>
      <c r="QWL50"/>
      <c r="QWM50"/>
      <c r="QWN50"/>
      <c r="QWO50"/>
      <c r="QWP50"/>
      <c r="QWQ50"/>
      <c r="QWR50"/>
      <c r="QWS50"/>
      <c r="QWT50"/>
      <c r="QWU50"/>
      <c r="QWV50"/>
      <c r="QWW50"/>
      <c r="QWX50"/>
      <c r="QWY50"/>
      <c r="QWZ50"/>
      <c r="QXA50"/>
      <c r="QXB50"/>
      <c r="QXC50"/>
      <c r="QXD50"/>
      <c r="QXE50"/>
      <c r="QXF50"/>
      <c r="QXG50"/>
      <c r="QXH50"/>
      <c r="QXI50"/>
      <c r="QXJ50"/>
      <c r="QXK50"/>
      <c r="QXL50"/>
      <c r="QXM50"/>
      <c r="QXN50"/>
      <c r="QXO50"/>
      <c r="QXP50"/>
      <c r="QXQ50"/>
      <c r="QXR50"/>
      <c r="QXS50"/>
      <c r="QXT50"/>
      <c r="QXU50"/>
      <c r="QXV50"/>
      <c r="QXW50"/>
      <c r="QXX50"/>
      <c r="QXY50"/>
      <c r="QXZ50"/>
      <c r="QYA50"/>
      <c r="QYB50"/>
      <c r="QYC50"/>
      <c r="QYD50"/>
      <c r="QYE50"/>
      <c r="QYF50"/>
      <c r="QYG50"/>
      <c r="QYH50"/>
      <c r="QYI50"/>
      <c r="QYJ50"/>
      <c r="QYK50"/>
      <c r="QYL50"/>
      <c r="QYM50"/>
      <c r="QYN50"/>
      <c r="QYO50"/>
      <c r="QYP50"/>
      <c r="QYQ50"/>
      <c r="QYR50"/>
      <c r="QYS50"/>
      <c r="QYT50"/>
      <c r="QYU50"/>
      <c r="QYV50"/>
      <c r="QYW50"/>
      <c r="QYX50"/>
      <c r="QYY50"/>
      <c r="QYZ50"/>
      <c r="QZA50"/>
      <c r="QZB50"/>
      <c r="QZC50"/>
      <c r="QZD50"/>
      <c r="QZE50"/>
      <c r="QZF50"/>
      <c r="QZG50"/>
      <c r="QZH50"/>
      <c r="QZI50"/>
      <c r="QZJ50"/>
      <c r="QZK50"/>
      <c r="QZL50"/>
      <c r="QZM50"/>
      <c r="QZN50"/>
      <c r="QZO50"/>
      <c r="QZP50"/>
      <c r="QZQ50"/>
      <c r="QZR50"/>
      <c r="QZS50"/>
      <c r="QZT50"/>
      <c r="QZU50"/>
      <c r="QZV50"/>
      <c r="QZW50"/>
      <c r="QZX50"/>
      <c r="QZY50"/>
      <c r="QZZ50"/>
      <c r="RAA50"/>
      <c r="RAB50"/>
      <c r="RAC50"/>
      <c r="RAD50"/>
      <c r="RAE50"/>
      <c r="RAF50"/>
      <c r="RAG50"/>
      <c r="RAH50"/>
      <c r="RAI50"/>
      <c r="RAJ50"/>
      <c r="RAK50"/>
      <c r="RAL50"/>
      <c r="RAM50"/>
      <c r="RAN50"/>
      <c r="RAO50"/>
      <c r="RAP50"/>
      <c r="RAQ50"/>
      <c r="RAR50"/>
      <c r="RAS50"/>
      <c r="RAT50"/>
      <c r="RAU50"/>
      <c r="RAV50"/>
      <c r="RAW50"/>
      <c r="RAX50"/>
      <c r="RAY50"/>
      <c r="RAZ50"/>
      <c r="RBA50"/>
      <c r="RBB50"/>
      <c r="RBC50"/>
      <c r="RBD50"/>
      <c r="RBE50"/>
      <c r="RBF50"/>
      <c r="RBG50"/>
      <c r="RBH50"/>
      <c r="RBI50"/>
      <c r="RBJ50"/>
      <c r="RBK50"/>
      <c r="RBL50"/>
      <c r="RBM50"/>
      <c r="RBN50"/>
      <c r="RBO50"/>
      <c r="RBP50"/>
      <c r="RBQ50"/>
      <c r="RBR50"/>
      <c r="RBS50"/>
      <c r="RBT50"/>
      <c r="RBU50"/>
      <c r="RBV50"/>
      <c r="RBW50"/>
      <c r="RBX50"/>
      <c r="RBY50"/>
      <c r="RBZ50"/>
      <c r="RCA50"/>
      <c r="RCB50"/>
      <c r="RCC50"/>
      <c r="RCD50"/>
      <c r="RCE50"/>
      <c r="RCF50"/>
      <c r="RCG50"/>
      <c r="RCH50"/>
      <c r="RCI50"/>
      <c r="RCJ50"/>
      <c r="RCK50"/>
      <c r="RCL50"/>
      <c r="RCM50"/>
      <c r="RCN50"/>
      <c r="RCO50"/>
      <c r="RCP50"/>
      <c r="RCQ50"/>
      <c r="RCR50"/>
      <c r="RCS50"/>
      <c r="RCT50"/>
      <c r="RCU50"/>
      <c r="RCV50"/>
      <c r="RCW50"/>
      <c r="RCX50"/>
      <c r="RCY50"/>
      <c r="RCZ50"/>
      <c r="RDA50"/>
      <c r="RDB50"/>
      <c r="RDC50"/>
      <c r="RDD50"/>
      <c r="RDE50"/>
      <c r="RDF50"/>
      <c r="RDG50"/>
      <c r="RDH50"/>
      <c r="RDI50"/>
      <c r="RDJ50"/>
      <c r="RDK50"/>
      <c r="RDL50"/>
      <c r="RDM50"/>
      <c r="RDN50"/>
      <c r="RDO50"/>
      <c r="RDP50"/>
      <c r="RDQ50"/>
      <c r="RDR50"/>
      <c r="RDS50"/>
      <c r="RDT50"/>
      <c r="RDU50"/>
      <c r="RDV50"/>
      <c r="RDW50"/>
      <c r="RDX50"/>
      <c r="RDY50"/>
      <c r="RDZ50"/>
      <c r="REA50"/>
      <c r="REB50"/>
      <c r="REC50"/>
      <c r="RED50"/>
      <c r="REE50"/>
      <c r="REF50"/>
      <c r="REG50"/>
      <c r="REH50"/>
      <c r="REI50"/>
      <c r="REJ50"/>
      <c r="REK50"/>
      <c r="REL50"/>
      <c r="REM50"/>
      <c r="REN50"/>
      <c r="REO50"/>
      <c r="REP50"/>
      <c r="REQ50"/>
      <c r="RER50"/>
      <c r="RES50"/>
      <c r="RET50"/>
      <c r="REU50"/>
      <c r="REV50"/>
      <c r="REW50"/>
      <c r="REX50"/>
      <c r="REY50"/>
      <c r="REZ50"/>
      <c r="RFA50"/>
      <c r="RFB50"/>
      <c r="RFC50"/>
      <c r="RFD50"/>
      <c r="RFE50"/>
      <c r="RFF50"/>
      <c r="RFG50"/>
      <c r="RFH50"/>
      <c r="RFI50"/>
      <c r="RFJ50"/>
      <c r="RFK50"/>
      <c r="RFL50"/>
      <c r="RFM50"/>
      <c r="RFN50"/>
      <c r="RFO50"/>
      <c r="RFP50"/>
      <c r="RFQ50"/>
      <c r="RFR50"/>
      <c r="RFS50"/>
      <c r="RFT50"/>
      <c r="RFU50"/>
      <c r="RFV50"/>
      <c r="RFW50"/>
      <c r="RFX50"/>
      <c r="RFY50"/>
      <c r="RFZ50"/>
      <c r="RGA50"/>
      <c r="RGB50"/>
      <c r="RGC50"/>
      <c r="RGD50"/>
      <c r="RGE50"/>
      <c r="RGF50"/>
      <c r="RGG50"/>
      <c r="RGH50"/>
      <c r="RGI50"/>
      <c r="RGJ50"/>
      <c r="RGK50"/>
      <c r="RGL50"/>
      <c r="RGM50"/>
      <c r="RGN50"/>
      <c r="RGO50"/>
      <c r="RGP50"/>
      <c r="RGQ50"/>
      <c r="RGR50"/>
      <c r="RGS50"/>
      <c r="RGT50"/>
      <c r="RGU50"/>
      <c r="RGV50"/>
      <c r="RGW50"/>
      <c r="RGX50"/>
      <c r="RGY50"/>
      <c r="RGZ50"/>
      <c r="RHA50"/>
      <c r="RHB50"/>
      <c r="RHC50"/>
      <c r="RHD50"/>
      <c r="RHE50"/>
      <c r="RHF50"/>
      <c r="RHG50"/>
      <c r="RHH50"/>
      <c r="RHI50"/>
      <c r="RHJ50"/>
      <c r="RHK50"/>
      <c r="RHL50"/>
      <c r="RHM50"/>
      <c r="RHN50"/>
      <c r="RHO50"/>
      <c r="RHP50"/>
      <c r="RHQ50"/>
      <c r="RHR50"/>
      <c r="RHS50"/>
      <c r="RHT50"/>
      <c r="RHU50"/>
      <c r="RHV50"/>
      <c r="RHW50"/>
      <c r="RHX50"/>
      <c r="RHY50"/>
      <c r="RHZ50"/>
      <c r="RIA50"/>
      <c r="RIB50"/>
      <c r="RIC50"/>
      <c r="RID50"/>
      <c r="RIE50"/>
      <c r="RIF50"/>
      <c r="RIG50"/>
      <c r="RIH50"/>
      <c r="RII50"/>
      <c r="RIJ50"/>
      <c r="RIK50"/>
      <c r="RIL50"/>
      <c r="RIM50"/>
      <c r="RIN50"/>
      <c r="RIO50"/>
      <c r="RIP50"/>
      <c r="RIQ50"/>
      <c r="RIR50"/>
      <c r="RIS50"/>
      <c r="RIT50"/>
      <c r="RIU50"/>
      <c r="RIV50"/>
      <c r="RIW50"/>
      <c r="RIX50"/>
      <c r="RIY50"/>
      <c r="RIZ50"/>
      <c r="RJA50"/>
      <c r="RJB50"/>
      <c r="RJC50"/>
      <c r="RJD50"/>
      <c r="RJE50"/>
      <c r="RJF50"/>
      <c r="RJG50"/>
      <c r="RJH50"/>
      <c r="RJI50"/>
      <c r="RJJ50"/>
      <c r="RJK50"/>
      <c r="RJL50"/>
      <c r="RJM50"/>
      <c r="RJN50"/>
      <c r="RJO50"/>
      <c r="RJP50"/>
      <c r="RJQ50"/>
      <c r="RJR50"/>
      <c r="RJS50"/>
      <c r="RJT50"/>
      <c r="RJU50"/>
      <c r="RJV50"/>
      <c r="RJW50"/>
      <c r="RJX50"/>
      <c r="RJY50"/>
      <c r="RJZ50"/>
      <c r="RKA50"/>
      <c r="RKB50"/>
      <c r="RKC50"/>
      <c r="RKD50"/>
      <c r="RKE50"/>
      <c r="RKF50"/>
      <c r="RKG50"/>
      <c r="RKH50"/>
      <c r="RKI50"/>
      <c r="RKJ50"/>
      <c r="RKK50"/>
      <c r="RKL50"/>
      <c r="RKM50"/>
      <c r="RKN50"/>
      <c r="RKO50"/>
      <c r="RKP50"/>
      <c r="RKQ50"/>
      <c r="RKR50"/>
      <c r="RKS50"/>
      <c r="RKT50"/>
      <c r="RKU50"/>
      <c r="RKV50"/>
      <c r="RKW50"/>
      <c r="RKX50"/>
      <c r="RKY50"/>
      <c r="RKZ50"/>
      <c r="RLA50"/>
      <c r="RLB50"/>
      <c r="RLC50"/>
      <c r="RLD50"/>
      <c r="RLE50"/>
      <c r="RLF50"/>
      <c r="RLG50"/>
      <c r="RLH50"/>
      <c r="RLI50"/>
      <c r="RLJ50"/>
      <c r="RLK50"/>
      <c r="RLL50"/>
      <c r="RLM50"/>
      <c r="RLN50"/>
      <c r="RLO50"/>
      <c r="RLP50"/>
      <c r="RLQ50"/>
      <c r="RLR50"/>
      <c r="RLS50"/>
      <c r="RLT50"/>
      <c r="RLU50"/>
      <c r="RLV50"/>
      <c r="RLW50"/>
      <c r="RLX50"/>
      <c r="RLY50"/>
      <c r="RLZ50"/>
      <c r="RMA50"/>
      <c r="RMB50"/>
      <c r="RMC50"/>
      <c r="RMD50"/>
      <c r="RME50"/>
      <c r="RMF50"/>
      <c r="RMG50"/>
      <c r="RMH50"/>
      <c r="RMI50"/>
      <c r="RMJ50"/>
      <c r="RMK50"/>
      <c r="RML50"/>
      <c r="RMM50"/>
      <c r="RMN50"/>
      <c r="RMO50"/>
      <c r="RMP50"/>
      <c r="RMQ50"/>
      <c r="RMR50"/>
      <c r="RMS50"/>
      <c r="RMT50"/>
      <c r="RMU50"/>
      <c r="RMV50"/>
      <c r="RMW50"/>
      <c r="RMX50"/>
      <c r="RMY50"/>
      <c r="RMZ50"/>
      <c r="RNA50"/>
      <c r="RNB50"/>
      <c r="RNC50"/>
      <c r="RND50"/>
      <c r="RNE50"/>
      <c r="RNF50"/>
      <c r="RNG50"/>
      <c r="RNH50"/>
      <c r="RNI50"/>
      <c r="RNJ50"/>
      <c r="RNK50"/>
      <c r="RNL50"/>
      <c r="RNM50"/>
      <c r="RNN50"/>
      <c r="RNO50"/>
      <c r="RNP50"/>
      <c r="RNQ50"/>
      <c r="RNR50"/>
      <c r="RNS50"/>
      <c r="RNT50"/>
      <c r="RNU50"/>
      <c r="RNV50"/>
      <c r="RNW50"/>
      <c r="RNX50"/>
      <c r="RNY50"/>
      <c r="RNZ50"/>
      <c r="ROA50"/>
      <c r="ROB50"/>
      <c r="ROC50"/>
      <c r="ROD50"/>
      <c r="ROE50"/>
      <c r="ROF50"/>
      <c r="ROG50"/>
      <c r="ROH50"/>
      <c r="ROI50"/>
      <c r="ROJ50"/>
      <c r="ROK50"/>
      <c r="ROL50"/>
      <c r="ROM50"/>
      <c r="RON50"/>
      <c r="ROO50"/>
      <c r="ROP50"/>
      <c r="ROQ50"/>
      <c r="ROR50"/>
      <c r="ROS50"/>
      <c r="ROT50"/>
      <c r="ROU50"/>
      <c r="ROV50"/>
      <c r="ROW50"/>
      <c r="ROX50"/>
      <c r="ROY50"/>
      <c r="ROZ50"/>
      <c r="RPA50"/>
      <c r="RPB50"/>
      <c r="RPC50"/>
      <c r="RPD50"/>
      <c r="RPE50"/>
      <c r="RPF50"/>
      <c r="RPG50"/>
      <c r="RPH50"/>
      <c r="RPI50"/>
      <c r="RPJ50"/>
      <c r="RPK50"/>
      <c r="RPL50"/>
      <c r="RPM50"/>
      <c r="RPN50"/>
      <c r="RPO50"/>
      <c r="RPP50"/>
      <c r="RPQ50"/>
      <c r="RPR50"/>
      <c r="RPS50"/>
      <c r="RPT50"/>
      <c r="RPU50"/>
      <c r="RPV50"/>
      <c r="RPW50"/>
      <c r="RPX50"/>
      <c r="RPY50"/>
      <c r="RPZ50"/>
      <c r="RQA50"/>
      <c r="RQB50"/>
      <c r="RQC50"/>
      <c r="RQD50"/>
      <c r="RQE50"/>
      <c r="RQF50"/>
      <c r="RQG50"/>
      <c r="RQH50"/>
      <c r="RQI50"/>
      <c r="RQJ50"/>
      <c r="RQK50"/>
      <c r="RQL50"/>
      <c r="RQM50"/>
      <c r="RQN50"/>
      <c r="RQO50"/>
      <c r="RQP50"/>
      <c r="RQQ50"/>
      <c r="RQR50"/>
      <c r="RQS50"/>
      <c r="RQT50"/>
      <c r="RQU50"/>
      <c r="RQV50"/>
      <c r="RQW50"/>
      <c r="RQX50"/>
      <c r="RQY50"/>
      <c r="RQZ50"/>
      <c r="RRA50"/>
      <c r="RRB50"/>
      <c r="RRC50"/>
      <c r="RRD50"/>
      <c r="RRE50"/>
      <c r="RRF50"/>
      <c r="RRG50"/>
      <c r="RRH50"/>
      <c r="RRI50"/>
      <c r="RRJ50"/>
      <c r="RRK50"/>
      <c r="RRL50"/>
      <c r="RRM50"/>
      <c r="RRN50"/>
      <c r="RRO50"/>
      <c r="RRP50"/>
      <c r="RRQ50"/>
      <c r="RRR50"/>
      <c r="RRS50"/>
      <c r="RRT50"/>
      <c r="RRU50"/>
      <c r="RRV50"/>
      <c r="RRW50"/>
      <c r="RRX50"/>
      <c r="RRY50"/>
      <c r="RRZ50"/>
      <c r="RSA50"/>
      <c r="RSB50"/>
      <c r="RSC50"/>
      <c r="RSD50"/>
      <c r="RSE50"/>
      <c r="RSF50"/>
      <c r="RSG50"/>
      <c r="RSH50"/>
      <c r="RSI50"/>
      <c r="RSJ50"/>
      <c r="RSK50"/>
      <c r="RSL50"/>
      <c r="RSM50"/>
      <c r="RSN50"/>
      <c r="RSO50"/>
      <c r="RSP50"/>
      <c r="RSQ50"/>
      <c r="RSR50"/>
      <c r="RSS50"/>
      <c r="RST50"/>
      <c r="RSU50"/>
      <c r="RSV50"/>
      <c r="RSW50"/>
      <c r="RSX50"/>
      <c r="RSY50"/>
      <c r="RSZ50"/>
      <c r="RTA50"/>
      <c r="RTB50"/>
      <c r="RTC50"/>
      <c r="RTD50"/>
      <c r="RTE50"/>
      <c r="RTF50"/>
      <c r="RTG50"/>
      <c r="RTH50"/>
      <c r="RTI50"/>
      <c r="RTJ50"/>
      <c r="RTK50"/>
      <c r="RTL50"/>
      <c r="RTM50"/>
      <c r="RTN50"/>
      <c r="RTO50"/>
      <c r="RTP50"/>
      <c r="RTQ50"/>
      <c r="RTR50"/>
      <c r="RTS50"/>
      <c r="RTT50"/>
      <c r="RTU50"/>
      <c r="RTV50"/>
      <c r="RTW50"/>
      <c r="RTX50"/>
      <c r="RTY50"/>
      <c r="RTZ50"/>
      <c r="RUA50"/>
      <c r="RUB50"/>
      <c r="RUC50"/>
      <c r="RUD50"/>
      <c r="RUE50"/>
      <c r="RUF50"/>
      <c r="RUG50"/>
      <c r="RUH50"/>
      <c r="RUI50"/>
      <c r="RUJ50"/>
      <c r="RUK50"/>
      <c r="RUL50"/>
      <c r="RUM50"/>
      <c r="RUN50"/>
      <c r="RUO50"/>
      <c r="RUP50"/>
      <c r="RUQ50"/>
      <c r="RUR50"/>
      <c r="RUS50"/>
      <c r="RUT50"/>
      <c r="RUU50"/>
      <c r="RUV50"/>
      <c r="RUW50"/>
      <c r="RUX50"/>
      <c r="RUY50"/>
      <c r="RUZ50"/>
      <c r="RVA50"/>
      <c r="RVB50"/>
      <c r="RVC50"/>
      <c r="RVD50"/>
      <c r="RVE50"/>
      <c r="RVF50"/>
      <c r="RVG50"/>
      <c r="RVH50"/>
      <c r="RVI50"/>
      <c r="RVJ50"/>
      <c r="RVK50"/>
      <c r="RVL50"/>
      <c r="RVM50"/>
      <c r="RVN50"/>
      <c r="RVO50"/>
      <c r="RVP50"/>
      <c r="RVQ50"/>
      <c r="RVR50"/>
      <c r="RVS50"/>
      <c r="RVT50"/>
      <c r="RVU50"/>
      <c r="RVV50"/>
      <c r="RVW50"/>
      <c r="RVX50"/>
      <c r="RVY50"/>
      <c r="RVZ50"/>
      <c r="RWA50"/>
      <c r="RWB50"/>
      <c r="RWC50"/>
      <c r="RWD50"/>
      <c r="RWE50"/>
      <c r="RWF50"/>
      <c r="RWG50"/>
      <c r="RWH50"/>
      <c r="RWI50"/>
      <c r="RWJ50"/>
      <c r="RWK50"/>
      <c r="RWL50"/>
      <c r="RWM50"/>
      <c r="RWN50"/>
      <c r="RWO50"/>
      <c r="RWP50"/>
      <c r="RWQ50"/>
      <c r="RWR50"/>
      <c r="RWS50"/>
      <c r="RWT50"/>
      <c r="RWU50"/>
      <c r="RWV50"/>
      <c r="RWW50"/>
      <c r="RWX50"/>
      <c r="RWY50"/>
      <c r="RWZ50"/>
      <c r="RXA50"/>
      <c r="RXB50"/>
      <c r="RXC50"/>
      <c r="RXD50"/>
      <c r="RXE50"/>
      <c r="RXF50"/>
      <c r="RXG50"/>
      <c r="RXH50"/>
      <c r="RXI50"/>
      <c r="RXJ50"/>
      <c r="RXK50"/>
      <c r="RXL50"/>
      <c r="RXM50"/>
      <c r="RXN50"/>
      <c r="RXO50"/>
      <c r="RXP50"/>
      <c r="RXQ50"/>
      <c r="RXR50"/>
      <c r="RXS50"/>
      <c r="RXT50"/>
      <c r="RXU50"/>
      <c r="RXV50"/>
      <c r="RXW50"/>
      <c r="RXX50"/>
      <c r="RXY50"/>
      <c r="RXZ50"/>
      <c r="RYA50"/>
      <c r="RYB50"/>
      <c r="RYC50"/>
      <c r="RYD50"/>
      <c r="RYE50"/>
      <c r="RYF50"/>
      <c r="RYG50"/>
      <c r="RYH50"/>
      <c r="RYI50"/>
      <c r="RYJ50"/>
      <c r="RYK50"/>
      <c r="RYL50"/>
      <c r="RYM50"/>
      <c r="RYN50"/>
      <c r="RYO50"/>
      <c r="RYP50"/>
      <c r="RYQ50"/>
      <c r="RYR50"/>
      <c r="RYS50"/>
      <c r="RYT50"/>
      <c r="RYU50"/>
      <c r="RYV50"/>
      <c r="RYW50"/>
      <c r="RYX50"/>
      <c r="RYY50"/>
      <c r="RYZ50"/>
      <c r="RZA50"/>
      <c r="RZB50"/>
      <c r="RZC50"/>
      <c r="RZD50"/>
      <c r="RZE50"/>
      <c r="RZF50"/>
      <c r="RZG50"/>
      <c r="RZH50"/>
      <c r="RZI50"/>
      <c r="RZJ50"/>
      <c r="RZK50"/>
      <c r="RZL50"/>
      <c r="RZM50"/>
      <c r="RZN50"/>
      <c r="RZO50"/>
      <c r="RZP50"/>
      <c r="RZQ50"/>
      <c r="RZR50"/>
      <c r="RZS50"/>
      <c r="RZT50"/>
      <c r="RZU50"/>
      <c r="RZV50"/>
      <c r="RZW50"/>
      <c r="RZX50"/>
      <c r="RZY50"/>
      <c r="RZZ50"/>
      <c r="SAA50"/>
      <c r="SAB50"/>
      <c r="SAC50"/>
      <c r="SAD50"/>
      <c r="SAE50"/>
      <c r="SAF50"/>
      <c r="SAG50"/>
      <c r="SAH50"/>
      <c r="SAI50"/>
      <c r="SAJ50"/>
      <c r="SAK50"/>
      <c r="SAL50"/>
      <c r="SAM50"/>
      <c r="SAN50"/>
      <c r="SAO50"/>
      <c r="SAP50"/>
      <c r="SAQ50"/>
      <c r="SAR50"/>
      <c r="SAS50"/>
      <c r="SAT50"/>
      <c r="SAU50"/>
      <c r="SAV50"/>
      <c r="SAW50"/>
      <c r="SAX50"/>
      <c r="SAY50"/>
      <c r="SAZ50"/>
      <c r="SBA50"/>
      <c r="SBB50"/>
      <c r="SBC50"/>
      <c r="SBD50"/>
      <c r="SBE50"/>
      <c r="SBF50"/>
      <c r="SBG50"/>
      <c r="SBH50"/>
      <c r="SBI50"/>
      <c r="SBJ50"/>
      <c r="SBK50"/>
      <c r="SBL50"/>
      <c r="SBM50"/>
      <c r="SBN50"/>
      <c r="SBO50"/>
      <c r="SBP50"/>
      <c r="SBQ50"/>
      <c r="SBR50"/>
      <c r="SBS50"/>
      <c r="SBT50"/>
      <c r="SBU50"/>
      <c r="SBV50"/>
      <c r="SBW50"/>
      <c r="SBX50"/>
      <c r="SBY50"/>
      <c r="SBZ50"/>
      <c r="SCA50"/>
      <c r="SCB50"/>
      <c r="SCC50"/>
      <c r="SCD50"/>
      <c r="SCE50"/>
      <c r="SCF50"/>
      <c r="SCG50"/>
      <c r="SCH50"/>
      <c r="SCI50"/>
      <c r="SCJ50"/>
      <c r="SCK50"/>
      <c r="SCL50"/>
      <c r="SCM50"/>
      <c r="SCN50"/>
      <c r="SCO50"/>
      <c r="SCP50"/>
      <c r="SCQ50"/>
      <c r="SCR50"/>
      <c r="SCS50"/>
      <c r="SCT50"/>
      <c r="SCU50"/>
      <c r="SCV50"/>
      <c r="SCW50"/>
      <c r="SCX50"/>
      <c r="SCY50"/>
      <c r="SCZ50"/>
      <c r="SDA50"/>
      <c r="SDB50"/>
      <c r="SDC50"/>
      <c r="SDD50"/>
      <c r="SDE50"/>
      <c r="SDF50"/>
      <c r="SDG50"/>
      <c r="SDH50"/>
      <c r="SDI50"/>
      <c r="SDJ50"/>
      <c r="SDK50"/>
      <c r="SDL50"/>
      <c r="SDM50"/>
      <c r="SDN50"/>
      <c r="SDO50"/>
      <c r="SDP50"/>
      <c r="SDQ50"/>
      <c r="SDR50"/>
      <c r="SDS50"/>
      <c r="SDT50"/>
      <c r="SDU50"/>
      <c r="SDV50"/>
      <c r="SDW50"/>
      <c r="SDX50"/>
      <c r="SDY50"/>
      <c r="SDZ50"/>
      <c r="SEA50"/>
      <c r="SEB50"/>
      <c r="SEC50"/>
      <c r="SED50"/>
      <c r="SEE50"/>
      <c r="SEF50"/>
      <c r="SEG50"/>
      <c r="SEH50"/>
      <c r="SEI50"/>
      <c r="SEJ50"/>
      <c r="SEK50"/>
      <c r="SEL50"/>
      <c r="SEM50"/>
      <c r="SEN50"/>
      <c r="SEO50"/>
      <c r="SEP50"/>
      <c r="SEQ50"/>
      <c r="SER50"/>
      <c r="SES50"/>
      <c r="SET50"/>
      <c r="SEU50"/>
      <c r="SEV50"/>
      <c r="SEW50"/>
      <c r="SEX50"/>
      <c r="SEY50"/>
      <c r="SEZ50"/>
      <c r="SFA50"/>
      <c r="SFB50"/>
      <c r="SFC50"/>
      <c r="SFD50"/>
      <c r="SFE50"/>
      <c r="SFF50"/>
      <c r="SFG50"/>
      <c r="SFH50"/>
      <c r="SFI50"/>
      <c r="SFJ50"/>
      <c r="SFK50"/>
      <c r="SFL50"/>
      <c r="SFM50"/>
      <c r="SFN50"/>
      <c r="SFO50"/>
      <c r="SFP50"/>
      <c r="SFQ50"/>
      <c r="SFR50"/>
      <c r="SFS50"/>
      <c r="SFT50"/>
      <c r="SFU50"/>
      <c r="SFV50"/>
      <c r="SFW50"/>
      <c r="SFX50"/>
      <c r="SFY50"/>
      <c r="SFZ50"/>
      <c r="SGA50"/>
      <c r="SGB50"/>
      <c r="SGC50"/>
      <c r="SGD50"/>
      <c r="SGE50"/>
      <c r="SGF50"/>
      <c r="SGG50"/>
      <c r="SGH50"/>
      <c r="SGI50"/>
      <c r="SGJ50"/>
      <c r="SGK50"/>
      <c r="SGL50"/>
      <c r="SGM50"/>
      <c r="SGN50"/>
      <c r="SGO50"/>
      <c r="SGP50"/>
      <c r="SGQ50"/>
      <c r="SGR50"/>
      <c r="SGS50"/>
      <c r="SGT50"/>
      <c r="SGU50"/>
      <c r="SGV50"/>
      <c r="SGW50"/>
      <c r="SGX50"/>
      <c r="SGY50"/>
      <c r="SGZ50"/>
      <c r="SHA50"/>
      <c r="SHB50"/>
      <c r="SHC50"/>
      <c r="SHD50"/>
      <c r="SHE50"/>
      <c r="SHF50"/>
      <c r="SHG50"/>
      <c r="SHH50"/>
      <c r="SHI50"/>
      <c r="SHJ50"/>
      <c r="SHK50"/>
      <c r="SHL50"/>
      <c r="SHM50"/>
      <c r="SHN50"/>
      <c r="SHO50"/>
      <c r="SHP50"/>
      <c r="SHQ50"/>
      <c r="SHR50"/>
      <c r="SHS50"/>
      <c r="SHT50"/>
      <c r="SHU50"/>
      <c r="SHV50"/>
      <c r="SHW50"/>
      <c r="SHX50"/>
      <c r="SHY50"/>
      <c r="SHZ50"/>
      <c r="SIA50"/>
      <c r="SIB50"/>
      <c r="SIC50"/>
      <c r="SID50"/>
      <c r="SIE50"/>
      <c r="SIF50"/>
      <c r="SIG50"/>
      <c r="SIH50"/>
      <c r="SII50"/>
      <c r="SIJ50"/>
      <c r="SIK50"/>
      <c r="SIL50"/>
      <c r="SIM50"/>
      <c r="SIN50"/>
      <c r="SIO50"/>
      <c r="SIP50"/>
      <c r="SIQ50"/>
      <c r="SIR50"/>
      <c r="SIS50"/>
      <c r="SIT50"/>
      <c r="SIU50"/>
      <c r="SIV50"/>
      <c r="SIW50"/>
      <c r="SIX50"/>
      <c r="SIY50"/>
      <c r="SIZ50"/>
      <c r="SJA50"/>
      <c r="SJB50"/>
      <c r="SJC50"/>
      <c r="SJD50"/>
      <c r="SJE50"/>
      <c r="SJF50"/>
      <c r="SJG50"/>
      <c r="SJH50"/>
      <c r="SJI50"/>
      <c r="SJJ50"/>
      <c r="SJK50"/>
      <c r="SJL50"/>
      <c r="SJM50"/>
      <c r="SJN50"/>
      <c r="SJO50"/>
      <c r="SJP50"/>
      <c r="SJQ50"/>
      <c r="SJR50"/>
      <c r="SJS50"/>
      <c r="SJT50"/>
      <c r="SJU50"/>
      <c r="SJV50"/>
      <c r="SJW50"/>
      <c r="SJX50"/>
      <c r="SJY50"/>
      <c r="SJZ50"/>
      <c r="SKA50"/>
      <c r="SKB50"/>
      <c r="SKC50"/>
      <c r="SKD50"/>
      <c r="SKE50"/>
      <c r="SKF50"/>
      <c r="SKG50"/>
      <c r="SKH50"/>
      <c r="SKI50"/>
      <c r="SKJ50"/>
      <c r="SKK50"/>
      <c r="SKL50"/>
      <c r="SKM50"/>
      <c r="SKN50"/>
      <c r="SKO50"/>
      <c r="SKP50"/>
      <c r="SKQ50"/>
      <c r="SKR50"/>
      <c r="SKS50"/>
      <c r="SKT50"/>
      <c r="SKU50"/>
      <c r="SKV50"/>
      <c r="SKW50"/>
      <c r="SKX50"/>
      <c r="SKY50"/>
      <c r="SKZ50"/>
      <c r="SLA50"/>
      <c r="SLB50"/>
      <c r="SLC50"/>
      <c r="SLD50"/>
      <c r="SLE50"/>
      <c r="SLF50"/>
      <c r="SLG50"/>
      <c r="SLH50"/>
      <c r="SLI50"/>
      <c r="SLJ50"/>
      <c r="SLK50"/>
      <c r="SLL50"/>
      <c r="SLM50"/>
      <c r="SLN50"/>
      <c r="SLO50"/>
      <c r="SLP50"/>
      <c r="SLQ50"/>
      <c r="SLR50"/>
      <c r="SLS50"/>
      <c r="SLT50"/>
      <c r="SLU50"/>
      <c r="SLV50"/>
      <c r="SLW50"/>
      <c r="SLX50"/>
      <c r="SLY50"/>
      <c r="SLZ50"/>
      <c r="SMA50"/>
      <c r="SMB50"/>
      <c r="SMC50"/>
      <c r="SMD50"/>
      <c r="SME50"/>
      <c r="SMF50"/>
      <c r="SMG50"/>
      <c r="SMH50"/>
      <c r="SMI50"/>
      <c r="SMJ50"/>
      <c r="SMK50"/>
      <c r="SML50"/>
      <c r="SMM50"/>
      <c r="SMN50"/>
      <c r="SMO50"/>
      <c r="SMP50"/>
      <c r="SMQ50"/>
      <c r="SMR50"/>
      <c r="SMS50"/>
      <c r="SMT50"/>
      <c r="SMU50"/>
      <c r="SMV50"/>
      <c r="SMW50"/>
      <c r="SMX50"/>
      <c r="SMY50"/>
      <c r="SMZ50"/>
      <c r="SNA50"/>
      <c r="SNB50"/>
      <c r="SNC50"/>
      <c r="SND50"/>
      <c r="SNE50"/>
      <c r="SNF50"/>
      <c r="SNG50"/>
      <c r="SNH50"/>
      <c r="SNI50"/>
      <c r="SNJ50"/>
      <c r="SNK50"/>
      <c r="SNL50"/>
      <c r="SNM50"/>
      <c r="SNN50"/>
      <c r="SNO50"/>
      <c r="SNP50"/>
      <c r="SNQ50"/>
      <c r="SNR50"/>
      <c r="SNS50"/>
      <c r="SNT50"/>
      <c r="SNU50"/>
      <c r="SNV50"/>
      <c r="SNW50"/>
      <c r="SNX50"/>
      <c r="SNY50"/>
      <c r="SNZ50"/>
      <c r="SOA50"/>
      <c r="SOB50"/>
      <c r="SOC50"/>
      <c r="SOD50"/>
      <c r="SOE50"/>
      <c r="SOF50"/>
      <c r="SOG50"/>
      <c r="SOH50"/>
      <c r="SOI50"/>
      <c r="SOJ50"/>
      <c r="SOK50"/>
      <c r="SOL50"/>
      <c r="SOM50"/>
      <c r="SON50"/>
      <c r="SOO50"/>
      <c r="SOP50"/>
      <c r="SOQ50"/>
      <c r="SOR50"/>
      <c r="SOS50"/>
      <c r="SOT50"/>
      <c r="SOU50"/>
      <c r="SOV50"/>
      <c r="SOW50"/>
      <c r="SOX50"/>
      <c r="SOY50"/>
      <c r="SOZ50"/>
      <c r="SPA50"/>
      <c r="SPB50"/>
      <c r="SPC50"/>
      <c r="SPD50"/>
      <c r="SPE50"/>
      <c r="SPF50"/>
      <c r="SPG50"/>
      <c r="SPH50"/>
      <c r="SPI50"/>
      <c r="SPJ50"/>
      <c r="SPK50"/>
      <c r="SPL50"/>
      <c r="SPM50"/>
      <c r="SPN50"/>
      <c r="SPO50"/>
      <c r="SPP50"/>
      <c r="SPQ50"/>
      <c r="SPR50"/>
      <c r="SPS50"/>
      <c r="SPT50"/>
      <c r="SPU50"/>
      <c r="SPV50"/>
      <c r="SPW50"/>
      <c r="SPX50"/>
      <c r="SPY50"/>
      <c r="SPZ50"/>
      <c r="SQA50"/>
      <c r="SQB50"/>
      <c r="SQC50"/>
      <c r="SQD50"/>
      <c r="SQE50"/>
      <c r="SQF50"/>
      <c r="SQG50"/>
      <c r="SQH50"/>
      <c r="SQI50"/>
      <c r="SQJ50"/>
      <c r="SQK50"/>
      <c r="SQL50"/>
      <c r="SQM50"/>
      <c r="SQN50"/>
      <c r="SQO50"/>
      <c r="SQP50"/>
      <c r="SQQ50"/>
      <c r="SQR50"/>
      <c r="SQS50"/>
      <c r="SQT50"/>
      <c r="SQU50"/>
      <c r="SQV50"/>
      <c r="SQW50"/>
      <c r="SQX50"/>
      <c r="SQY50"/>
      <c r="SQZ50"/>
      <c r="SRA50"/>
      <c r="SRB50"/>
      <c r="SRC50"/>
      <c r="SRD50"/>
      <c r="SRE50"/>
      <c r="SRF50"/>
      <c r="SRG50"/>
      <c r="SRH50"/>
      <c r="SRI50"/>
      <c r="SRJ50"/>
      <c r="SRK50"/>
      <c r="SRL50"/>
      <c r="SRM50"/>
      <c r="SRN50"/>
      <c r="SRO50"/>
      <c r="SRP50"/>
      <c r="SRQ50"/>
      <c r="SRR50"/>
      <c r="SRS50"/>
      <c r="SRT50"/>
      <c r="SRU50"/>
      <c r="SRV50"/>
      <c r="SRW50"/>
      <c r="SRX50"/>
      <c r="SRY50"/>
      <c r="SRZ50"/>
      <c r="SSA50"/>
      <c r="SSB50"/>
      <c r="SSC50"/>
      <c r="SSD50"/>
      <c r="SSE50"/>
      <c r="SSF50"/>
      <c r="SSG50"/>
      <c r="SSH50"/>
      <c r="SSI50"/>
      <c r="SSJ50"/>
      <c r="SSK50"/>
      <c r="SSL50"/>
      <c r="SSM50"/>
      <c r="SSN50"/>
      <c r="SSO50"/>
      <c r="SSP50"/>
      <c r="SSQ50"/>
      <c r="SSR50"/>
      <c r="SSS50"/>
      <c r="SST50"/>
      <c r="SSU50"/>
      <c r="SSV50"/>
      <c r="SSW50"/>
      <c r="SSX50"/>
      <c r="SSY50"/>
      <c r="SSZ50"/>
      <c r="STA50"/>
      <c r="STB50"/>
      <c r="STC50"/>
      <c r="STD50"/>
      <c r="STE50"/>
      <c r="STF50"/>
      <c r="STG50"/>
      <c r="STH50"/>
      <c r="STI50"/>
      <c r="STJ50"/>
      <c r="STK50"/>
      <c r="STL50"/>
      <c r="STM50"/>
      <c r="STN50"/>
      <c r="STO50"/>
      <c r="STP50"/>
      <c r="STQ50"/>
      <c r="STR50"/>
      <c r="STS50"/>
      <c r="STT50"/>
      <c r="STU50"/>
      <c r="STV50"/>
      <c r="STW50"/>
      <c r="STX50"/>
      <c r="STY50"/>
      <c r="STZ50"/>
      <c r="SUA50"/>
      <c r="SUB50"/>
      <c r="SUC50"/>
      <c r="SUD50"/>
      <c r="SUE50"/>
      <c r="SUF50"/>
      <c r="SUG50"/>
      <c r="SUH50"/>
      <c r="SUI50"/>
      <c r="SUJ50"/>
      <c r="SUK50"/>
      <c r="SUL50"/>
      <c r="SUM50"/>
      <c r="SUN50"/>
      <c r="SUO50"/>
      <c r="SUP50"/>
      <c r="SUQ50"/>
      <c r="SUR50"/>
      <c r="SUS50"/>
      <c r="SUT50"/>
      <c r="SUU50"/>
      <c r="SUV50"/>
      <c r="SUW50"/>
      <c r="SUX50"/>
      <c r="SUY50"/>
      <c r="SUZ50"/>
      <c r="SVA50"/>
      <c r="SVB50"/>
      <c r="SVC50"/>
      <c r="SVD50"/>
      <c r="SVE50"/>
      <c r="SVF50"/>
      <c r="SVG50"/>
      <c r="SVH50"/>
      <c r="SVI50"/>
      <c r="SVJ50"/>
      <c r="SVK50"/>
      <c r="SVL50"/>
      <c r="SVM50"/>
      <c r="SVN50"/>
      <c r="SVO50"/>
      <c r="SVP50"/>
      <c r="SVQ50"/>
      <c r="SVR50"/>
      <c r="SVS50"/>
      <c r="SVT50"/>
      <c r="SVU50"/>
      <c r="SVV50"/>
      <c r="SVW50"/>
      <c r="SVX50"/>
      <c r="SVY50"/>
      <c r="SVZ50"/>
      <c r="SWA50"/>
      <c r="SWB50"/>
      <c r="SWC50"/>
      <c r="SWD50"/>
      <c r="SWE50"/>
      <c r="SWF50"/>
      <c r="SWG50"/>
      <c r="SWH50"/>
      <c r="SWI50"/>
      <c r="SWJ50"/>
      <c r="SWK50"/>
      <c r="SWL50"/>
      <c r="SWM50"/>
      <c r="SWN50"/>
      <c r="SWO50"/>
      <c r="SWP50"/>
      <c r="SWQ50"/>
      <c r="SWR50"/>
      <c r="SWS50"/>
      <c r="SWT50"/>
      <c r="SWU50"/>
      <c r="SWV50"/>
      <c r="SWW50"/>
      <c r="SWX50"/>
      <c r="SWY50"/>
      <c r="SWZ50"/>
      <c r="SXA50"/>
      <c r="SXB50"/>
      <c r="SXC50"/>
      <c r="SXD50"/>
      <c r="SXE50"/>
      <c r="SXF50"/>
      <c r="SXG50"/>
      <c r="SXH50"/>
      <c r="SXI50"/>
      <c r="SXJ50"/>
      <c r="SXK50"/>
      <c r="SXL50"/>
      <c r="SXM50"/>
      <c r="SXN50"/>
      <c r="SXO50"/>
      <c r="SXP50"/>
      <c r="SXQ50"/>
      <c r="SXR50"/>
      <c r="SXS50"/>
      <c r="SXT50"/>
      <c r="SXU50"/>
      <c r="SXV50"/>
      <c r="SXW50"/>
      <c r="SXX50"/>
      <c r="SXY50"/>
      <c r="SXZ50"/>
      <c r="SYA50"/>
      <c r="SYB50"/>
      <c r="SYC50"/>
      <c r="SYD50"/>
      <c r="SYE50"/>
      <c r="SYF50"/>
      <c r="SYG50"/>
      <c r="SYH50"/>
      <c r="SYI50"/>
      <c r="SYJ50"/>
      <c r="SYK50"/>
      <c r="SYL50"/>
      <c r="SYM50"/>
      <c r="SYN50"/>
      <c r="SYO50"/>
      <c r="SYP50"/>
      <c r="SYQ50"/>
      <c r="SYR50"/>
      <c r="SYS50"/>
      <c r="SYT50"/>
      <c r="SYU50"/>
      <c r="SYV50"/>
      <c r="SYW50"/>
      <c r="SYX50"/>
      <c r="SYY50"/>
      <c r="SYZ50"/>
      <c r="SZA50"/>
      <c r="SZB50"/>
      <c r="SZC50"/>
      <c r="SZD50"/>
      <c r="SZE50"/>
      <c r="SZF50"/>
      <c r="SZG50"/>
      <c r="SZH50"/>
      <c r="SZI50"/>
      <c r="SZJ50"/>
      <c r="SZK50"/>
      <c r="SZL50"/>
      <c r="SZM50"/>
      <c r="SZN50"/>
      <c r="SZO50"/>
      <c r="SZP50"/>
      <c r="SZQ50"/>
      <c r="SZR50"/>
      <c r="SZS50"/>
      <c r="SZT50"/>
      <c r="SZU50"/>
      <c r="SZV50"/>
      <c r="SZW50"/>
      <c r="SZX50"/>
      <c r="SZY50"/>
      <c r="SZZ50"/>
      <c r="TAA50"/>
      <c r="TAB50"/>
      <c r="TAC50"/>
      <c r="TAD50"/>
      <c r="TAE50"/>
      <c r="TAF50"/>
      <c r="TAG50"/>
      <c r="TAH50"/>
      <c r="TAI50"/>
      <c r="TAJ50"/>
      <c r="TAK50"/>
      <c r="TAL50"/>
      <c r="TAM50"/>
      <c r="TAN50"/>
      <c r="TAO50"/>
      <c r="TAP50"/>
      <c r="TAQ50"/>
      <c r="TAR50"/>
      <c r="TAS50"/>
      <c r="TAT50"/>
      <c r="TAU50"/>
      <c r="TAV50"/>
      <c r="TAW50"/>
      <c r="TAX50"/>
      <c r="TAY50"/>
      <c r="TAZ50"/>
      <c r="TBA50"/>
      <c r="TBB50"/>
      <c r="TBC50"/>
      <c r="TBD50"/>
      <c r="TBE50"/>
      <c r="TBF50"/>
      <c r="TBG50"/>
      <c r="TBH50"/>
      <c r="TBI50"/>
      <c r="TBJ50"/>
      <c r="TBK50"/>
      <c r="TBL50"/>
      <c r="TBM50"/>
      <c r="TBN50"/>
      <c r="TBO50"/>
      <c r="TBP50"/>
      <c r="TBQ50"/>
      <c r="TBR50"/>
      <c r="TBS50"/>
      <c r="TBT50"/>
      <c r="TBU50"/>
      <c r="TBV50"/>
      <c r="TBW50"/>
      <c r="TBX50"/>
      <c r="TBY50"/>
      <c r="TBZ50"/>
      <c r="TCA50"/>
      <c r="TCB50"/>
      <c r="TCC50"/>
      <c r="TCD50"/>
      <c r="TCE50"/>
      <c r="TCF50"/>
      <c r="TCG50"/>
      <c r="TCH50"/>
      <c r="TCI50"/>
      <c r="TCJ50"/>
      <c r="TCK50"/>
      <c r="TCL50"/>
      <c r="TCM50"/>
      <c r="TCN50"/>
      <c r="TCO50"/>
      <c r="TCP50"/>
      <c r="TCQ50"/>
      <c r="TCR50"/>
      <c r="TCS50"/>
      <c r="TCT50"/>
      <c r="TCU50"/>
      <c r="TCV50"/>
      <c r="TCW50"/>
      <c r="TCX50"/>
      <c r="TCY50"/>
      <c r="TCZ50"/>
      <c r="TDA50"/>
      <c r="TDB50"/>
      <c r="TDC50"/>
      <c r="TDD50"/>
      <c r="TDE50"/>
      <c r="TDF50"/>
      <c r="TDG50"/>
      <c r="TDH50"/>
      <c r="TDI50"/>
      <c r="TDJ50"/>
      <c r="TDK50"/>
      <c r="TDL50"/>
      <c r="TDM50"/>
      <c r="TDN50"/>
      <c r="TDO50"/>
      <c r="TDP50"/>
      <c r="TDQ50"/>
      <c r="TDR50"/>
      <c r="TDS50"/>
      <c r="TDT50"/>
      <c r="TDU50"/>
      <c r="TDV50"/>
      <c r="TDW50"/>
      <c r="TDX50"/>
      <c r="TDY50"/>
      <c r="TDZ50"/>
      <c r="TEA50"/>
      <c r="TEB50"/>
      <c r="TEC50"/>
      <c r="TED50"/>
      <c r="TEE50"/>
      <c r="TEF50"/>
      <c r="TEG50"/>
      <c r="TEH50"/>
      <c r="TEI50"/>
      <c r="TEJ50"/>
      <c r="TEK50"/>
      <c r="TEL50"/>
      <c r="TEM50"/>
      <c r="TEN50"/>
      <c r="TEO50"/>
      <c r="TEP50"/>
      <c r="TEQ50"/>
      <c r="TER50"/>
      <c r="TES50"/>
      <c r="TET50"/>
      <c r="TEU50"/>
      <c r="TEV50"/>
      <c r="TEW50"/>
      <c r="TEX50"/>
      <c r="TEY50"/>
      <c r="TEZ50"/>
      <c r="TFA50"/>
      <c r="TFB50"/>
      <c r="TFC50"/>
      <c r="TFD50"/>
      <c r="TFE50"/>
      <c r="TFF50"/>
      <c r="TFG50"/>
      <c r="TFH50"/>
      <c r="TFI50"/>
      <c r="TFJ50"/>
      <c r="TFK50"/>
      <c r="TFL50"/>
      <c r="TFM50"/>
      <c r="TFN50"/>
      <c r="TFO50"/>
      <c r="TFP50"/>
      <c r="TFQ50"/>
      <c r="TFR50"/>
      <c r="TFS50"/>
      <c r="TFT50"/>
      <c r="TFU50"/>
      <c r="TFV50"/>
      <c r="TFW50"/>
      <c r="TFX50"/>
      <c r="TFY50"/>
      <c r="TFZ50"/>
      <c r="TGA50"/>
      <c r="TGB50"/>
      <c r="TGC50"/>
      <c r="TGD50"/>
      <c r="TGE50"/>
      <c r="TGF50"/>
      <c r="TGG50"/>
      <c r="TGH50"/>
      <c r="TGI50"/>
      <c r="TGJ50"/>
      <c r="TGK50"/>
      <c r="TGL50"/>
      <c r="TGM50"/>
      <c r="TGN50"/>
      <c r="TGO50"/>
      <c r="TGP50"/>
      <c r="TGQ50"/>
      <c r="TGR50"/>
      <c r="TGS50"/>
      <c r="TGT50"/>
      <c r="TGU50"/>
      <c r="TGV50"/>
      <c r="TGW50"/>
      <c r="TGX50"/>
      <c r="TGY50"/>
      <c r="TGZ50"/>
      <c r="THA50"/>
      <c r="THB50"/>
      <c r="THC50"/>
      <c r="THD50"/>
      <c r="THE50"/>
      <c r="THF50"/>
      <c r="THG50"/>
      <c r="THH50"/>
      <c r="THI50"/>
      <c r="THJ50"/>
      <c r="THK50"/>
      <c r="THL50"/>
      <c r="THM50"/>
      <c r="THN50"/>
      <c r="THO50"/>
      <c r="THP50"/>
      <c r="THQ50"/>
      <c r="THR50"/>
      <c r="THS50"/>
      <c r="THT50"/>
      <c r="THU50"/>
      <c r="THV50"/>
      <c r="THW50"/>
      <c r="THX50"/>
      <c r="THY50"/>
      <c r="THZ50"/>
      <c r="TIA50"/>
      <c r="TIB50"/>
      <c r="TIC50"/>
      <c r="TID50"/>
      <c r="TIE50"/>
      <c r="TIF50"/>
      <c r="TIG50"/>
      <c r="TIH50"/>
      <c r="TII50"/>
      <c r="TIJ50"/>
      <c r="TIK50"/>
      <c r="TIL50"/>
      <c r="TIM50"/>
      <c r="TIN50"/>
      <c r="TIO50"/>
      <c r="TIP50"/>
      <c r="TIQ50"/>
      <c r="TIR50"/>
      <c r="TIS50"/>
      <c r="TIT50"/>
      <c r="TIU50"/>
      <c r="TIV50"/>
      <c r="TIW50"/>
      <c r="TIX50"/>
      <c r="TIY50"/>
      <c r="TIZ50"/>
      <c r="TJA50"/>
      <c r="TJB50"/>
      <c r="TJC50"/>
      <c r="TJD50"/>
      <c r="TJE50"/>
      <c r="TJF50"/>
      <c r="TJG50"/>
      <c r="TJH50"/>
      <c r="TJI50"/>
      <c r="TJJ50"/>
      <c r="TJK50"/>
      <c r="TJL50"/>
      <c r="TJM50"/>
      <c r="TJN50"/>
      <c r="TJO50"/>
      <c r="TJP50"/>
      <c r="TJQ50"/>
      <c r="TJR50"/>
      <c r="TJS50"/>
      <c r="TJT50"/>
      <c r="TJU50"/>
      <c r="TJV50"/>
      <c r="TJW50"/>
      <c r="TJX50"/>
      <c r="TJY50"/>
      <c r="TJZ50"/>
      <c r="TKA50"/>
      <c r="TKB50"/>
      <c r="TKC50"/>
      <c r="TKD50"/>
      <c r="TKE50"/>
      <c r="TKF50"/>
      <c r="TKG50"/>
      <c r="TKH50"/>
      <c r="TKI50"/>
      <c r="TKJ50"/>
      <c r="TKK50"/>
      <c r="TKL50"/>
      <c r="TKM50"/>
      <c r="TKN50"/>
      <c r="TKO50"/>
      <c r="TKP50"/>
      <c r="TKQ50"/>
      <c r="TKR50"/>
      <c r="TKS50"/>
      <c r="TKT50"/>
      <c r="TKU50"/>
      <c r="TKV50"/>
      <c r="TKW50"/>
      <c r="TKX50"/>
      <c r="TKY50"/>
      <c r="TKZ50"/>
      <c r="TLA50"/>
      <c r="TLB50"/>
      <c r="TLC50"/>
      <c r="TLD50"/>
      <c r="TLE50"/>
      <c r="TLF50"/>
      <c r="TLG50"/>
      <c r="TLH50"/>
      <c r="TLI50"/>
      <c r="TLJ50"/>
      <c r="TLK50"/>
      <c r="TLL50"/>
      <c r="TLM50"/>
      <c r="TLN50"/>
      <c r="TLO50"/>
      <c r="TLP50"/>
      <c r="TLQ50"/>
      <c r="TLR50"/>
      <c r="TLS50"/>
      <c r="TLT50"/>
      <c r="TLU50"/>
      <c r="TLV50"/>
      <c r="TLW50"/>
      <c r="TLX50"/>
      <c r="TLY50"/>
      <c r="TLZ50"/>
      <c r="TMA50"/>
      <c r="TMB50"/>
      <c r="TMC50"/>
      <c r="TMD50"/>
      <c r="TME50"/>
      <c r="TMF50"/>
      <c r="TMG50"/>
      <c r="TMH50"/>
      <c r="TMI50"/>
      <c r="TMJ50"/>
      <c r="TMK50"/>
      <c r="TML50"/>
      <c r="TMM50"/>
      <c r="TMN50"/>
      <c r="TMO50"/>
      <c r="TMP50"/>
      <c r="TMQ50"/>
      <c r="TMR50"/>
      <c r="TMS50"/>
      <c r="TMT50"/>
      <c r="TMU50"/>
      <c r="TMV50"/>
      <c r="TMW50"/>
      <c r="TMX50"/>
      <c r="TMY50"/>
      <c r="TMZ50"/>
      <c r="TNA50"/>
      <c r="TNB50"/>
      <c r="TNC50"/>
      <c r="TND50"/>
      <c r="TNE50"/>
      <c r="TNF50"/>
      <c r="TNG50"/>
      <c r="TNH50"/>
      <c r="TNI50"/>
      <c r="TNJ50"/>
      <c r="TNK50"/>
      <c r="TNL50"/>
      <c r="TNM50"/>
      <c r="TNN50"/>
      <c r="TNO50"/>
      <c r="TNP50"/>
      <c r="TNQ50"/>
      <c r="TNR50"/>
      <c r="TNS50"/>
      <c r="TNT50"/>
      <c r="TNU50"/>
      <c r="TNV50"/>
      <c r="TNW50"/>
      <c r="TNX50"/>
      <c r="TNY50"/>
      <c r="TNZ50"/>
      <c r="TOA50"/>
      <c r="TOB50"/>
      <c r="TOC50"/>
      <c r="TOD50"/>
      <c r="TOE50"/>
      <c r="TOF50"/>
      <c r="TOG50"/>
      <c r="TOH50"/>
      <c r="TOI50"/>
      <c r="TOJ50"/>
      <c r="TOK50"/>
      <c r="TOL50"/>
      <c r="TOM50"/>
      <c r="TON50"/>
      <c r="TOO50"/>
      <c r="TOP50"/>
      <c r="TOQ50"/>
      <c r="TOR50"/>
      <c r="TOS50"/>
      <c r="TOT50"/>
      <c r="TOU50"/>
      <c r="TOV50"/>
      <c r="TOW50"/>
      <c r="TOX50"/>
      <c r="TOY50"/>
      <c r="TOZ50"/>
      <c r="TPA50"/>
      <c r="TPB50"/>
      <c r="TPC50"/>
      <c r="TPD50"/>
      <c r="TPE50"/>
      <c r="TPF50"/>
      <c r="TPG50"/>
      <c r="TPH50"/>
      <c r="TPI50"/>
      <c r="TPJ50"/>
      <c r="TPK50"/>
      <c r="TPL50"/>
      <c r="TPM50"/>
      <c r="TPN50"/>
      <c r="TPO50"/>
      <c r="TPP50"/>
      <c r="TPQ50"/>
      <c r="TPR50"/>
      <c r="TPS50"/>
      <c r="TPT50"/>
      <c r="TPU50"/>
      <c r="TPV50"/>
      <c r="TPW50"/>
      <c r="TPX50"/>
      <c r="TPY50"/>
      <c r="TPZ50"/>
      <c r="TQA50"/>
      <c r="TQB50"/>
      <c r="TQC50"/>
      <c r="TQD50"/>
      <c r="TQE50"/>
      <c r="TQF50"/>
      <c r="TQG50"/>
      <c r="TQH50"/>
      <c r="TQI50"/>
      <c r="TQJ50"/>
      <c r="TQK50"/>
      <c r="TQL50"/>
      <c r="TQM50"/>
      <c r="TQN50"/>
      <c r="TQO50"/>
      <c r="TQP50"/>
      <c r="TQQ50"/>
      <c r="TQR50"/>
      <c r="TQS50"/>
      <c r="TQT50"/>
      <c r="TQU50"/>
      <c r="TQV50"/>
      <c r="TQW50"/>
      <c r="TQX50"/>
      <c r="TQY50"/>
      <c r="TQZ50"/>
      <c r="TRA50"/>
      <c r="TRB50"/>
      <c r="TRC50"/>
      <c r="TRD50"/>
      <c r="TRE50"/>
      <c r="TRF50"/>
      <c r="TRG50"/>
      <c r="TRH50"/>
      <c r="TRI50"/>
      <c r="TRJ50"/>
      <c r="TRK50"/>
      <c r="TRL50"/>
      <c r="TRM50"/>
      <c r="TRN50"/>
      <c r="TRO50"/>
      <c r="TRP50"/>
      <c r="TRQ50"/>
      <c r="TRR50"/>
      <c r="TRS50"/>
      <c r="TRT50"/>
      <c r="TRU50"/>
      <c r="TRV50"/>
      <c r="TRW50"/>
      <c r="TRX50"/>
      <c r="TRY50"/>
      <c r="TRZ50"/>
      <c r="TSA50"/>
      <c r="TSB50"/>
      <c r="TSC50"/>
      <c r="TSD50"/>
      <c r="TSE50"/>
      <c r="TSF50"/>
      <c r="TSG50"/>
      <c r="TSH50"/>
      <c r="TSI50"/>
      <c r="TSJ50"/>
      <c r="TSK50"/>
      <c r="TSL50"/>
      <c r="TSM50"/>
      <c r="TSN50"/>
      <c r="TSO50"/>
      <c r="TSP50"/>
      <c r="TSQ50"/>
      <c r="TSR50"/>
      <c r="TSS50"/>
      <c r="TST50"/>
      <c r="TSU50"/>
      <c r="TSV50"/>
      <c r="TSW50"/>
      <c r="TSX50"/>
      <c r="TSY50"/>
      <c r="TSZ50"/>
      <c r="TTA50"/>
      <c r="TTB50"/>
      <c r="TTC50"/>
      <c r="TTD50"/>
      <c r="TTE50"/>
      <c r="TTF50"/>
      <c r="TTG50"/>
      <c r="TTH50"/>
      <c r="TTI50"/>
      <c r="TTJ50"/>
      <c r="TTK50"/>
      <c r="TTL50"/>
      <c r="TTM50"/>
      <c r="TTN50"/>
      <c r="TTO50"/>
      <c r="TTP50"/>
      <c r="TTQ50"/>
      <c r="TTR50"/>
      <c r="TTS50"/>
      <c r="TTT50"/>
      <c r="TTU50"/>
      <c r="TTV50"/>
      <c r="TTW50"/>
      <c r="TTX50"/>
      <c r="TTY50"/>
      <c r="TTZ50"/>
      <c r="TUA50"/>
      <c r="TUB50"/>
      <c r="TUC50"/>
      <c r="TUD50"/>
      <c r="TUE50"/>
      <c r="TUF50"/>
      <c r="TUG50"/>
      <c r="TUH50"/>
      <c r="TUI50"/>
      <c r="TUJ50"/>
      <c r="TUK50"/>
      <c r="TUL50"/>
      <c r="TUM50"/>
      <c r="TUN50"/>
      <c r="TUO50"/>
      <c r="TUP50"/>
      <c r="TUQ50"/>
      <c r="TUR50"/>
      <c r="TUS50"/>
      <c r="TUT50"/>
      <c r="TUU50"/>
      <c r="TUV50"/>
      <c r="TUW50"/>
      <c r="TUX50"/>
      <c r="TUY50"/>
      <c r="TUZ50"/>
      <c r="TVA50"/>
      <c r="TVB50"/>
      <c r="TVC50"/>
      <c r="TVD50"/>
      <c r="TVE50"/>
      <c r="TVF50"/>
      <c r="TVG50"/>
      <c r="TVH50"/>
      <c r="TVI50"/>
      <c r="TVJ50"/>
      <c r="TVK50"/>
      <c r="TVL50"/>
      <c r="TVM50"/>
      <c r="TVN50"/>
      <c r="TVO50"/>
      <c r="TVP50"/>
      <c r="TVQ50"/>
      <c r="TVR50"/>
      <c r="TVS50"/>
      <c r="TVT50"/>
      <c r="TVU50"/>
      <c r="TVV50"/>
      <c r="TVW50"/>
      <c r="TVX50"/>
      <c r="TVY50"/>
      <c r="TVZ50"/>
      <c r="TWA50"/>
      <c r="TWB50"/>
      <c r="TWC50"/>
      <c r="TWD50"/>
      <c r="TWE50"/>
      <c r="TWF50"/>
      <c r="TWG50"/>
      <c r="TWH50"/>
      <c r="TWI50"/>
      <c r="TWJ50"/>
      <c r="TWK50"/>
      <c r="TWL50"/>
      <c r="TWM50"/>
      <c r="TWN50"/>
      <c r="TWO50"/>
      <c r="TWP50"/>
      <c r="TWQ50"/>
      <c r="TWR50"/>
      <c r="TWS50"/>
      <c r="TWT50"/>
      <c r="TWU50"/>
      <c r="TWV50"/>
      <c r="TWW50"/>
      <c r="TWX50"/>
      <c r="TWY50"/>
      <c r="TWZ50"/>
      <c r="TXA50"/>
      <c r="TXB50"/>
      <c r="TXC50"/>
      <c r="TXD50"/>
      <c r="TXE50"/>
      <c r="TXF50"/>
      <c r="TXG50"/>
      <c r="TXH50"/>
      <c r="TXI50"/>
      <c r="TXJ50"/>
      <c r="TXK50"/>
      <c r="TXL50"/>
      <c r="TXM50"/>
      <c r="TXN50"/>
      <c r="TXO50"/>
      <c r="TXP50"/>
      <c r="TXQ50"/>
      <c r="TXR50"/>
      <c r="TXS50"/>
      <c r="TXT50"/>
      <c r="TXU50"/>
      <c r="TXV50"/>
      <c r="TXW50"/>
      <c r="TXX50"/>
      <c r="TXY50"/>
      <c r="TXZ50"/>
      <c r="TYA50"/>
      <c r="TYB50"/>
      <c r="TYC50"/>
      <c r="TYD50"/>
      <c r="TYE50"/>
      <c r="TYF50"/>
      <c r="TYG50"/>
      <c r="TYH50"/>
      <c r="TYI50"/>
      <c r="TYJ50"/>
      <c r="TYK50"/>
      <c r="TYL50"/>
      <c r="TYM50"/>
      <c r="TYN50"/>
      <c r="TYO50"/>
      <c r="TYP50"/>
      <c r="TYQ50"/>
      <c r="TYR50"/>
      <c r="TYS50"/>
      <c r="TYT50"/>
      <c r="TYU50"/>
      <c r="TYV50"/>
      <c r="TYW50"/>
      <c r="TYX50"/>
      <c r="TYY50"/>
      <c r="TYZ50"/>
      <c r="TZA50"/>
      <c r="TZB50"/>
      <c r="TZC50"/>
      <c r="TZD50"/>
      <c r="TZE50"/>
      <c r="TZF50"/>
      <c r="TZG50"/>
      <c r="TZH50"/>
      <c r="TZI50"/>
      <c r="TZJ50"/>
      <c r="TZK50"/>
      <c r="TZL50"/>
      <c r="TZM50"/>
      <c r="TZN50"/>
      <c r="TZO50"/>
      <c r="TZP50"/>
      <c r="TZQ50"/>
      <c r="TZR50"/>
      <c r="TZS50"/>
      <c r="TZT50"/>
      <c r="TZU50"/>
      <c r="TZV50"/>
      <c r="TZW50"/>
      <c r="TZX50"/>
      <c r="TZY50"/>
      <c r="TZZ50"/>
      <c r="UAA50"/>
      <c r="UAB50"/>
      <c r="UAC50"/>
      <c r="UAD50"/>
      <c r="UAE50"/>
      <c r="UAF50"/>
      <c r="UAG50"/>
      <c r="UAH50"/>
      <c r="UAI50"/>
      <c r="UAJ50"/>
      <c r="UAK50"/>
      <c r="UAL50"/>
      <c r="UAM50"/>
      <c r="UAN50"/>
      <c r="UAO50"/>
      <c r="UAP50"/>
      <c r="UAQ50"/>
      <c r="UAR50"/>
      <c r="UAS50"/>
      <c r="UAT50"/>
      <c r="UAU50"/>
      <c r="UAV50"/>
      <c r="UAW50"/>
      <c r="UAX50"/>
      <c r="UAY50"/>
      <c r="UAZ50"/>
      <c r="UBA50"/>
      <c r="UBB50"/>
      <c r="UBC50"/>
      <c r="UBD50"/>
      <c r="UBE50"/>
      <c r="UBF50"/>
      <c r="UBG50"/>
      <c r="UBH50"/>
      <c r="UBI50"/>
      <c r="UBJ50"/>
      <c r="UBK50"/>
      <c r="UBL50"/>
      <c r="UBM50"/>
      <c r="UBN50"/>
      <c r="UBO50"/>
      <c r="UBP50"/>
      <c r="UBQ50"/>
      <c r="UBR50"/>
      <c r="UBS50"/>
      <c r="UBT50"/>
      <c r="UBU50"/>
      <c r="UBV50"/>
      <c r="UBW50"/>
      <c r="UBX50"/>
      <c r="UBY50"/>
      <c r="UBZ50"/>
      <c r="UCA50"/>
      <c r="UCB50"/>
      <c r="UCC50"/>
      <c r="UCD50"/>
      <c r="UCE50"/>
      <c r="UCF50"/>
      <c r="UCG50"/>
      <c r="UCH50"/>
      <c r="UCI50"/>
      <c r="UCJ50"/>
      <c r="UCK50"/>
      <c r="UCL50"/>
      <c r="UCM50"/>
      <c r="UCN50"/>
      <c r="UCO50"/>
      <c r="UCP50"/>
      <c r="UCQ50"/>
      <c r="UCR50"/>
      <c r="UCS50"/>
      <c r="UCT50"/>
      <c r="UCU50"/>
      <c r="UCV50"/>
      <c r="UCW50"/>
      <c r="UCX50"/>
      <c r="UCY50"/>
      <c r="UCZ50"/>
      <c r="UDA50"/>
      <c r="UDB50"/>
      <c r="UDC50"/>
      <c r="UDD50"/>
      <c r="UDE50"/>
      <c r="UDF50"/>
      <c r="UDG50"/>
      <c r="UDH50"/>
      <c r="UDI50"/>
      <c r="UDJ50"/>
      <c r="UDK50"/>
      <c r="UDL50"/>
      <c r="UDM50"/>
      <c r="UDN50"/>
      <c r="UDO50"/>
      <c r="UDP50"/>
      <c r="UDQ50"/>
      <c r="UDR50"/>
      <c r="UDS50"/>
      <c r="UDT50"/>
      <c r="UDU50"/>
      <c r="UDV50"/>
      <c r="UDW50"/>
      <c r="UDX50"/>
      <c r="UDY50"/>
      <c r="UDZ50"/>
      <c r="UEA50"/>
      <c r="UEB50"/>
      <c r="UEC50"/>
      <c r="UED50"/>
      <c r="UEE50"/>
      <c r="UEF50"/>
      <c r="UEG50"/>
      <c r="UEH50"/>
      <c r="UEI50"/>
      <c r="UEJ50"/>
      <c r="UEK50"/>
      <c r="UEL50"/>
      <c r="UEM50"/>
      <c r="UEN50"/>
      <c r="UEO50"/>
      <c r="UEP50"/>
      <c r="UEQ50"/>
      <c r="UER50"/>
      <c r="UES50"/>
      <c r="UET50"/>
      <c r="UEU50"/>
      <c r="UEV50"/>
      <c r="UEW50"/>
      <c r="UEX50"/>
      <c r="UEY50"/>
      <c r="UEZ50"/>
      <c r="UFA50"/>
      <c r="UFB50"/>
      <c r="UFC50"/>
      <c r="UFD50"/>
      <c r="UFE50"/>
      <c r="UFF50"/>
      <c r="UFG50"/>
      <c r="UFH50"/>
      <c r="UFI50"/>
      <c r="UFJ50"/>
      <c r="UFK50"/>
      <c r="UFL50"/>
      <c r="UFM50"/>
      <c r="UFN50"/>
      <c r="UFO50"/>
      <c r="UFP50"/>
      <c r="UFQ50"/>
      <c r="UFR50"/>
      <c r="UFS50"/>
      <c r="UFT50"/>
      <c r="UFU50"/>
      <c r="UFV50"/>
      <c r="UFW50"/>
      <c r="UFX50"/>
      <c r="UFY50"/>
      <c r="UFZ50"/>
      <c r="UGA50"/>
      <c r="UGB50"/>
      <c r="UGC50"/>
      <c r="UGD50"/>
      <c r="UGE50"/>
      <c r="UGF50"/>
      <c r="UGG50"/>
      <c r="UGH50"/>
      <c r="UGI50"/>
      <c r="UGJ50"/>
      <c r="UGK50"/>
      <c r="UGL50"/>
      <c r="UGM50"/>
      <c r="UGN50"/>
      <c r="UGO50"/>
      <c r="UGP50"/>
      <c r="UGQ50"/>
      <c r="UGR50"/>
      <c r="UGS50"/>
      <c r="UGT50"/>
      <c r="UGU50"/>
      <c r="UGV50"/>
      <c r="UGW50"/>
      <c r="UGX50"/>
      <c r="UGY50"/>
      <c r="UGZ50"/>
      <c r="UHA50"/>
      <c r="UHB50"/>
      <c r="UHC50"/>
      <c r="UHD50"/>
      <c r="UHE50"/>
      <c r="UHF50"/>
      <c r="UHG50"/>
      <c r="UHH50"/>
      <c r="UHI50"/>
      <c r="UHJ50"/>
      <c r="UHK50"/>
      <c r="UHL50"/>
      <c r="UHM50"/>
      <c r="UHN50"/>
      <c r="UHO50"/>
      <c r="UHP50"/>
      <c r="UHQ50"/>
      <c r="UHR50"/>
      <c r="UHS50"/>
      <c r="UHT50"/>
      <c r="UHU50"/>
      <c r="UHV50"/>
      <c r="UHW50"/>
      <c r="UHX50"/>
      <c r="UHY50"/>
      <c r="UHZ50"/>
      <c r="UIA50"/>
      <c r="UIB50"/>
      <c r="UIC50"/>
      <c r="UID50"/>
      <c r="UIE50"/>
      <c r="UIF50"/>
      <c r="UIG50"/>
      <c r="UIH50"/>
      <c r="UII50"/>
      <c r="UIJ50"/>
      <c r="UIK50"/>
      <c r="UIL50"/>
      <c r="UIM50"/>
      <c r="UIN50"/>
      <c r="UIO50"/>
      <c r="UIP50"/>
      <c r="UIQ50"/>
      <c r="UIR50"/>
      <c r="UIS50"/>
      <c r="UIT50"/>
      <c r="UIU50"/>
      <c r="UIV50"/>
      <c r="UIW50"/>
      <c r="UIX50"/>
      <c r="UIY50"/>
      <c r="UIZ50"/>
      <c r="UJA50"/>
      <c r="UJB50"/>
      <c r="UJC50"/>
      <c r="UJD50"/>
      <c r="UJE50"/>
      <c r="UJF50"/>
      <c r="UJG50"/>
      <c r="UJH50"/>
      <c r="UJI50"/>
      <c r="UJJ50"/>
      <c r="UJK50"/>
      <c r="UJL50"/>
      <c r="UJM50"/>
      <c r="UJN50"/>
      <c r="UJO50"/>
      <c r="UJP50"/>
      <c r="UJQ50"/>
      <c r="UJR50"/>
      <c r="UJS50"/>
      <c r="UJT50"/>
      <c r="UJU50"/>
      <c r="UJV50"/>
      <c r="UJW50"/>
      <c r="UJX50"/>
      <c r="UJY50"/>
      <c r="UJZ50"/>
      <c r="UKA50"/>
      <c r="UKB50"/>
      <c r="UKC50"/>
      <c r="UKD50"/>
      <c r="UKE50"/>
      <c r="UKF50"/>
      <c r="UKG50"/>
      <c r="UKH50"/>
      <c r="UKI50"/>
      <c r="UKJ50"/>
      <c r="UKK50"/>
      <c r="UKL50"/>
      <c r="UKM50"/>
      <c r="UKN50"/>
      <c r="UKO50"/>
      <c r="UKP50"/>
      <c r="UKQ50"/>
      <c r="UKR50"/>
      <c r="UKS50"/>
      <c r="UKT50"/>
      <c r="UKU50"/>
      <c r="UKV50"/>
      <c r="UKW50"/>
      <c r="UKX50"/>
      <c r="UKY50"/>
      <c r="UKZ50"/>
      <c r="ULA50"/>
      <c r="ULB50"/>
      <c r="ULC50"/>
      <c r="ULD50"/>
      <c r="ULE50"/>
      <c r="ULF50"/>
      <c r="ULG50"/>
      <c r="ULH50"/>
      <c r="ULI50"/>
      <c r="ULJ50"/>
      <c r="ULK50"/>
      <c r="ULL50"/>
      <c r="ULM50"/>
      <c r="ULN50"/>
      <c r="ULO50"/>
      <c r="ULP50"/>
      <c r="ULQ50"/>
      <c r="ULR50"/>
      <c r="ULS50"/>
      <c r="ULT50"/>
      <c r="ULU50"/>
      <c r="ULV50"/>
      <c r="ULW50"/>
      <c r="ULX50"/>
      <c r="ULY50"/>
      <c r="ULZ50"/>
      <c r="UMA50"/>
      <c r="UMB50"/>
      <c r="UMC50"/>
      <c r="UMD50"/>
      <c r="UME50"/>
      <c r="UMF50"/>
      <c r="UMG50"/>
      <c r="UMH50"/>
      <c r="UMI50"/>
      <c r="UMJ50"/>
      <c r="UMK50"/>
      <c r="UML50"/>
      <c r="UMM50"/>
      <c r="UMN50"/>
      <c r="UMO50"/>
      <c r="UMP50"/>
      <c r="UMQ50"/>
      <c r="UMR50"/>
      <c r="UMS50"/>
      <c r="UMT50"/>
      <c r="UMU50"/>
      <c r="UMV50"/>
      <c r="UMW50"/>
      <c r="UMX50"/>
      <c r="UMY50"/>
      <c r="UMZ50"/>
      <c r="UNA50"/>
      <c r="UNB50"/>
      <c r="UNC50"/>
      <c r="UND50"/>
      <c r="UNE50"/>
      <c r="UNF50"/>
      <c r="UNG50"/>
      <c r="UNH50"/>
      <c r="UNI50"/>
      <c r="UNJ50"/>
      <c r="UNK50"/>
      <c r="UNL50"/>
      <c r="UNM50"/>
      <c r="UNN50"/>
      <c r="UNO50"/>
      <c r="UNP50"/>
      <c r="UNQ50"/>
      <c r="UNR50"/>
      <c r="UNS50"/>
      <c r="UNT50"/>
      <c r="UNU50"/>
      <c r="UNV50"/>
      <c r="UNW50"/>
      <c r="UNX50"/>
      <c r="UNY50"/>
      <c r="UNZ50"/>
      <c r="UOA50"/>
      <c r="UOB50"/>
      <c r="UOC50"/>
      <c r="UOD50"/>
      <c r="UOE50"/>
      <c r="UOF50"/>
      <c r="UOG50"/>
      <c r="UOH50"/>
      <c r="UOI50"/>
      <c r="UOJ50"/>
      <c r="UOK50"/>
      <c r="UOL50"/>
      <c r="UOM50"/>
      <c r="UON50"/>
      <c r="UOO50"/>
      <c r="UOP50"/>
      <c r="UOQ50"/>
      <c r="UOR50"/>
      <c r="UOS50"/>
      <c r="UOT50"/>
      <c r="UOU50"/>
      <c r="UOV50"/>
      <c r="UOW50"/>
      <c r="UOX50"/>
      <c r="UOY50"/>
      <c r="UOZ50"/>
      <c r="UPA50"/>
      <c r="UPB50"/>
      <c r="UPC50"/>
      <c r="UPD50"/>
      <c r="UPE50"/>
      <c r="UPF50"/>
      <c r="UPG50"/>
      <c r="UPH50"/>
      <c r="UPI50"/>
      <c r="UPJ50"/>
      <c r="UPK50"/>
      <c r="UPL50"/>
      <c r="UPM50"/>
      <c r="UPN50"/>
      <c r="UPO50"/>
      <c r="UPP50"/>
      <c r="UPQ50"/>
      <c r="UPR50"/>
      <c r="UPS50"/>
      <c r="UPT50"/>
      <c r="UPU50"/>
      <c r="UPV50"/>
      <c r="UPW50"/>
      <c r="UPX50"/>
      <c r="UPY50"/>
      <c r="UPZ50"/>
      <c r="UQA50"/>
      <c r="UQB50"/>
      <c r="UQC50"/>
      <c r="UQD50"/>
      <c r="UQE50"/>
      <c r="UQF50"/>
      <c r="UQG50"/>
      <c r="UQH50"/>
      <c r="UQI50"/>
      <c r="UQJ50"/>
      <c r="UQK50"/>
      <c r="UQL50"/>
      <c r="UQM50"/>
      <c r="UQN50"/>
      <c r="UQO50"/>
      <c r="UQP50"/>
      <c r="UQQ50"/>
      <c r="UQR50"/>
      <c r="UQS50"/>
      <c r="UQT50"/>
      <c r="UQU50"/>
      <c r="UQV50"/>
      <c r="UQW50"/>
      <c r="UQX50"/>
      <c r="UQY50"/>
      <c r="UQZ50"/>
      <c r="URA50"/>
      <c r="URB50"/>
      <c r="URC50"/>
      <c r="URD50"/>
      <c r="URE50"/>
      <c r="URF50"/>
      <c r="URG50"/>
      <c r="URH50"/>
      <c r="URI50"/>
      <c r="URJ50"/>
      <c r="URK50"/>
      <c r="URL50"/>
      <c r="URM50"/>
      <c r="URN50"/>
      <c r="URO50"/>
      <c r="URP50"/>
      <c r="URQ50"/>
      <c r="URR50"/>
      <c r="URS50"/>
      <c r="URT50"/>
      <c r="URU50"/>
      <c r="URV50"/>
      <c r="URW50"/>
      <c r="URX50"/>
      <c r="URY50"/>
      <c r="URZ50"/>
      <c r="USA50"/>
      <c r="USB50"/>
      <c r="USC50"/>
      <c r="USD50"/>
      <c r="USE50"/>
      <c r="USF50"/>
      <c r="USG50"/>
      <c r="USH50"/>
      <c r="USI50"/>
      <c r="USJ50"/>
      <c r="USK50"/>
      <c r="USL50"/>
      <c r="USM50"/>
      <c r="USN50"/>
      <c r="USO50"/>
      <c r="USP50"/>
      <c r="USQ50"/>
      <c r="USR50"/>
      <c r="USS50"/>
      <c r="UST50"/>
      <c r="USU50"/>
      <c r="USV50"/>
      <c r="USW50"/>
      <c r="USX50"/>
      <c r="USY50"/>
      <c r="USZ50"/>
      <c r="UTA50"/>
      <c r="UTB50"/>
      <c r="UTC50"/>
      <c r="UTD50"/>
      <c r="UTE50"/>
      <c r="UTF50"/>
      <c r="UTG50"/>
      <c r="UTH50"/>
      <c r="UTI50"/>
      <c r="UTJ50"/>
      <c r="UTK50"/>
      <c r="UTL50"/>
      <c r="UTM50"/>
      <c r="UTN50"/>
      <c r="UTO50"/>
      <c r="UTP50"/>
      <c r="UTQ50"/>
      <c r="UTR50"/>
      <c r="UTS50"/>
      <c r="UTT50"/>
      <c r="UTU50"/>
      <c r="UTV50"/>
      <c r="UTW50"/>
      <c r="UTX50"/>
      <c r="UTY50"/>
      <c r="UTZ50"/>
      <c r="UUA50"/>
      <c r="UUB50"/>
      <c r="UUC50"/>
      <c r="UUD50"/>
      <c r="UUE50"/>
      <c r="UUF50"/>
      <c r="UUG50"/>
      <c r="UUH50"/>
      <c r="UUI50"/>
      <c r="UUJ50"/>
      <c r="UUK50"/>
      <c r="UUL50"/>
      <c r="UUM50"/>
      <c r="UUN50"/>
      <c r="UUO50"/>
      <c r="UUP50"/>
      <c r="UUQ50"/>
      <c r="UUR50"/>
      <c r="UUS50"/>
      <c r="UUT50"/>
      <c r="UUU50"/>
      <c r="UUV50"/>
      <c r="UUW50"/>
      <c r="UUX50"/>
      <c r="UUY50"/>
      <c r="UUZ50"/>
      <c r="UVA50"/>
      <c r="UVB50"/>
      <c r="UVC50"/>
      <c r="UVD50"/>
      <c r="UVE50"/>
      <c r="UVF50"/>
      <c r="UVG50"/>
      <c r="UVH50"/>
      <c r="UVI50"/>
      <c r="UVJ50"/>
      <c r="UVK50"/>
      <c r="UVL50"/>
      <c r="UVM50"/>
      <c r="UVN50"/>
      <c r="UVO50"/>
      <c r="UVP50"/>
      <c r="UVQ50"/>
      <c r="UVR50"/>
      <c r="UVS50"/>
      <c r="UVT50"/>
      <c r="UVU50"/>
      <c r="UVV50"/>
      <c r="UVW50"/>
      <c r="UVX50"/>
      <c r="UVY50"/>
      <c r="UVZ50"/>
      <c r="UWA50"/>
      <c r="UWB50"/>
      <c r="UWC50"/>
      <c r="UWD50"/>
      <c r="UWE50"/>
      <c r="UWF50"/>
      <c r="UWG50"/>
      <c r="UWH50"/>
      <c r="UWI50"/>
      <c r="UWJ50"/>
      <c r="UWK50"/>
      <c r="UWL50"/>
      <c r="UWM50"/>
      <c r="UWN50"/>
      <c r="UWO50"/>
      <c r="UWP50"/>
      <c r="UWQ50"/>
      <c r="UWR50"/>
      <c r="UWS50"/>
      <c r="UWT50"/>
      <c r="UWU50"/>
      <c r="UWV50"/>
      <c r="UWW50"/>
      <c r="UWX50"/>
      <c r="UWY50"/>
      <c r="UWZ50"/>
      <c r="UXA50"/>
      <c r="UXB50"/>
      <c r="UXC50"/>
      <c r="UXD50"/>
      <c r="UXE50"/>
      <c r="UXF50"/>
      <c r="UXG50"/>
      <c r="UXH50"/>
      <c r="UXI50"/>
      <c r="UXJ50"/>
      <c r="UXK50"/>
      <c r="UXL50"/>
      <c r="UXM50"/>
      <c r="UXN50"/>
      <c r="UXO50"/>
      <c r="UXP50"/>
      <c r="UXQ50"/>
      <c r="UXR50"/>
      <c r="UXS50"/>
      <c r="UXT50"/>
      <c r="UXU50"/>
      <c r="UXV50"/>
      <c r="UXW50"/>
      <c r="UXX50"/>
      <c r="UXY50"/>
      <c r="UXZ50"/>
      <c r="UYA50"/>
      <c r="UYB50"/>
      <c r="UYC50"/>
      <c r="UYD50"/>
      <c r="UYE50"/>
      <c r="UYF50"/>
      <c r="UYG50"/>
      <c r="UYH50"/>
      <c r="UYI50"/>
      <c r="UYJ50"/>
      <c r="UYK50"/>
      <c r="UYL50"/>
      <c r="UYM50"/>
      <c r="UYN50"/>
      <c r="UYO50"/>
      <c r="UYP50"/>
      <c r="UYQ50"/>
      <c r="UYR50"/>
      <c r="UYS50"/>
      <c r="UYT50"/>
      <c r="UYU50"/>
      <c r="UYV50"/>
      <c r="UYW50"/>
      <c r="UYX50"/>
      <c r="UYY50"/>
      <c r="UYZ50"/>
      <c r="UZA50"/>
      <c r="UZB50"/>
      <c r="UZC50"/>
      <c r="UZD50"/>
      <c r="UZE50"/>
      <c r="UZF50"/>
      <c r="UZG50"/>
      <c r="UZH50"/>
      <c r="UZI50"/>
      <c r="UZJ50"/>
      <c r="UZK50"/>
      <c r="UZL50"/>
      <c r="UZM50"/>
      <c r="UZN50"/>
      <c r="UZO50"/>
      <c r="UZP50"/>
      <c r="UZQ50"/>
      <c r="UZR50"/>
      <c r="UZS50"/>
      <c r="UZT50"/>
      <c r="UZU50"/>
      <c r="UZV50"/>
      <c r="UZW50"/>
      <c r="UZX50"/>
      <c r="UZY50"/>
      <c r="UZZ50"/>
      <c r="VAA50"/>
      <c r="VAB50"/>
      <c r="VAC50"/>
      <c r="VAD50"/>
      <c r="VAE50"/>
      <c r="VAF50"/>
      <c r="VAG50"/>
      <c r="VAH50"/>
      <c r="VAI50"/>
      <c r="VAJ50"/>
      <c r="VAK50"/>
      <c r="VAL50"/>
      <c r="VAM50"/>
      <c r="VAN50"/>
      <c r="VAO50"/>
      <c r="VAP50"/>
      <c r="VAQ50"/>
      <c r="VAR50"/>
      <c r="VAS50"/>
      <c r="VAT50"/>
      <c r="VAU50"/>
      <c r="VAV50"/>
      <c r="VAW50"/>
      <c r="VAX50"/>
      <c r="VAY50"/>
      <c r="VAZ50"/>
      <c r="VBA50"/>
      <c r="VBB50"/>
      <c r="VBC50"/>
      <c r="VBD50"/>
      <c r="VBE50"/>
      <c r="VBF50"/>
      <c r="VBG50"/>
      <c r="VBH50"/>
      <c r="VBI50"/>
      <c r="VBJ50"/>
      <c r="VBK50"/>
      <c r="VBL50"/>
      <c r="VBM50"/>
      <c r="VBN50"/>
      <c r="VBO50"/>
      <c r="VBP50"/>
      <c r="VBQ50"/>
      <c r="VBR50"/>
      <c r="VBS50"/>
      <c r="VBT50"/>
      <c r="VBU50"/>
      <c r="VBV50"/>
      <c r="VBW50"/>
      <c r="VBX50"/>
      <c r="VBY50"/>
      <c r="VBZ50"/>
      <c r="VCA50"/>
      <c r="VCB50"/>
      <c r="VCC50"/>
      <c r="VCD50"/>
      <c r="VCE50"/>
      <c r="VCF50"/>
      <c r="VCG50"/>
      <c r="VCH50"/>
      <c r="VCI50"/>
      <c r="VCJ50"/>
      <c r="VCK50"/>
      <c r="VCL50"/>
      <c r="VCM50"/>
      <c r="VCN50"/>
      <c r="VCO50"/>
      <c r="VCP50"/>
      <c r="VCQ50"/>
      <c r="VCR50"/>
      <c r="VCS50"/>
      <c r="VCT50"/>
      <c r="VCU50"/>
      <c r="VCV50"/>
      <c r="VCW50"/>
      <c r="VCX50"/>
      <c r="VCY50"/>
      <c r="VCZ50"/>
      <c r="VDA50"/>
      <c r="VDB50"/>
      <c r="VDC50"/>
      <c r="VDD50"/>
      <c r="VDE50"/>
      <c r="VDF50"/>
      <c r="VDG50"/>
      <c r="VDH50"/>
      <c r="VDI50"/>
      <c r="VDJ50"/>
      <c r="VDK50"/>
      <c r="VDL50"/>
      <c r="VDM50"/>
      <c r="VDN50"/>
      <c r="VDO50"/>
      <c r="VDP50"/>
      <c r="VDQ50"/>
      <c r="VDR50"/>
      <c r="VDS50"/>
      <c r="VDT50"/>
      <c r="VDU50"/>
      <c r="VDV50"/>
      <c r="VDW50"/>
      <c r="VDX50"/>
      <c r="VDY50"/>
      <c r="VDZ50"/>
      <c r="VEA50"/>
      <c r="VEB50"/>
      <c r="VEC50"/>
      <c r="VED50"/>
      <c r="VEE50"/>
      <c r="VEF50"/>
      <c r="VEG50"/>
      <c r="VEH50"/>
      <c r="VEI50"/>
      <c r="VEJ50"/>
      <c r="VEK50"/>
      <c r="VEL50"/>
      <c r="VEM50"/>
      <c r="VEN50"/>
      <c r="VEO50"/>
      <c r="VEP50"/>
      <c r="VEQ50"/>
      <c r="VER50"/>
      <c r="VES50"/>
      <c r="VET50"/>
      <c r="VEU50"/>
      <c r="VEV50"/>
      <c r="VEW50"/>
      <c r="VEX50"/>
      <c r="VEY50"/>
      <c r="VEZ50"/>
      <c r="VFA50"/>
      <c r="VFB50"/>
      <c r="VFC50"/>
      <c r="VFD50"/>
      <c r="VFE50"/>
      <c r="VFF50"/>
      <c r="VFG50"/>
      <c r="VFH50"/>
      <c r="VFI50"/>
      <c r="VFJ50"/>
      <c r="VFK50"/>
      <c r="VFL50"/>
      <c r="VFM50"/>
      <c r="VFN50"/>
      <c r="VFO50"/>
      <c r="VFP50"/>
      <c r="VFQ50"/>
      <c r="VFR50"/>
      <c r="VFS50"/>
      <c r="VFT50"/>
      <c r="VFU50"/>
      <c r="VFV50"/>
      <c r="VFW50"/>
      <c r="VFX50"/>
      <c r="VFY50"/>
      <c r="VFZ50"/>
      <c r="VGA50"/>
      <c r="VGB50"/>
      <c r="VGC50"/>
      <c r="VGD50"/>
      <c r="VGE50"/>
      <c r="VGF50"/>
      <c r="VGG50"/>
      <c r="VGH50"/>
      <c r="VGI50"/>
      <c r="VGJ50"/>
      <c r="VGK50"/>
      <c r="VGL50"/>
      <c r="VGM50"/>
      <c r="VGN50"/>
      <c r="VGO50"/>
      <c r="VGP50"/>
      <c r="VGQ50"/>
      <c r="VGR50"/>
      <c r="VGS50"/>
      <c r="VGT50"/>
      <c r="VGU50"/>
      <c r="VGV50"/>
      <c r="VGW50"/>
      <c r="VGX50"/>
      <c r="VGY50"/>
      <c r="VGZ50"/>
      <c r="VHA50"/>
      <c r="VHB50"/>
      <c r="VHC50"/>
      <c r="VHD50"/>
      <c r="VHE50"/>
      <c r="VHF50"/>
      <c r="VHG50"/>
      <c r="VHH50"/>
      <c r="VHI50"/>
      <c r="VHJ50"/>
      <c r="VHK50"/>
      <c r="VHL50"/>
      <c r="VHM50"/>
      <c r="VHN50"/>
      <c r="VHO50"/>
      <c r="VHP50"/>
      <c r="VHQ50"/>
      <c r="VHR50"/>
      <c r="VHS50"/>
      <c r="VHT50"/>
      <c r="VHU50"/>
      <c r="VHV50"/>
      <c r="VHW50"/>
      <c r="VHX50"/>
      <c r="VHY50"/>
      <c r="VHZ50"/>
      <c r="VIA50"/>
      <c r="VIB50"/>
      <c r="VIC50"/>
      <c r="VID50"/>
      <c r="VIE50"/>
      <c r="VIF50"/>
      <c r="VIG50"/>
      <c r="VIH50"/>
      <c r="VII50"/>
      <c r="VIJ50"/>
      <c r="VIK50"/>
      <c r="VIL50"/>
      <c r="VIM50"/>
      <c r="VIN50"/>
      <c r="VIO50"/>
      <c r="VIP50"/>
      <c r="VIQ50"/>
      <c r="VIR50"/>
      <c r="VIS50"/>
      <c r="VIT50"/>
      <c r="VIU50"/>
      <c r="VIV50"/>
      <c r="VIW50"/>
      <c r="VIX50"/>
      <c r="VIY50"/>
      <c r="VIZ50"/>
      <c r="VJA50"/>
      <c r="VJB50"/>
      <c r="VJC50"/>
      <c r="VJD50"/>
      <c r="VJE50"/>
      <c r="VJF50"/>
      <c r="VJG50"/>
      <c r="VJH50"/>
      <c r="VJI50"/>
      <c r="VJJ50"/>
      <c r="VJK50"/>
      <c r="VJL50"/>
      <c r="VJM50"/>
      <c r="VJN50"/>
      <c r="VJO50"/>
      <c r="VJP50"/>
      <c r="VJQ50"/>
      <c r="VJR50"/>
      <c r="VJS50"/>
      <c r="VJT50"/>
      <c r="VJU50"/>
      <c r="VJV50"/>
      <c r="VJW50"/>
      <c r="VJX50"/>
      <c r="VJY50"/>
      <c r="VJZ50"/>
      <c r="VKA50"/>
      <c r="VKB50"/>
      <c r="VKC50"/>
      <c r="VKD50"/>
      <c r="VKE50"/>
      <c r="VKF50"/>
      <c r="VKG50"/>
      <c r="VKH50"/>
      <c r="VKI50"/>
      <c r="VKJ50"/>
      <c r="VKK50"/>
      <c r="VKL50"/>
      <c r="VKM50"/>
      <c r="VKN50"/>
      <c r="VKO50"/>
      <c r="VKP50"/>
      <c r="VKQ50"/>
      <c r="VKR50"/>
      <c r="VKS50"/>
      <c r="VKT50"/>
      <c r="VKU50"/>
      <c r="VKV50"/>
      <c r="VKW50"/>
      <c r="VKX50"/>
      <c r="VKY50"/>
      <c r="VKZ50"/>
      <c r="VLA50"/>
      <c r="VLB50"/>
      <c r="VLC50"/>
      <c r="VLD50"/>
      <c r="VLE50"/>
      <c r="VLF50"/>
      <c r="VLG50"/>
      <c r="VLH50"/>
      <c r="VLI50"/>
      <c r="VLJ50"/>
      <c r="VLK50"/>
      <c r="VLL50"/>
      <c r="VLM50"/>
      <c r="VLN50"/>
      <c r="VLO50"/>
      <c r="VLP50"/>
      <c r="VLQ50"/>
      <c r="VLR50"/>
      <c r="VLS50"/>
      <c r="VLT50"/>
      <c r="VLU50"/>
      <c r="VLV50"/>
      <c r="VLW50"/>
      <c r="VLX50"/>
      <c r="VLY50"/>
      <c r="VLZ50"/>
      <c r="VMA50"/>
      <c r="VMB50"/>
      <c r="VMC50"/>
      <c r="VMD50"/>
      <c r="VME50"/>
      <c r="VMF50"/>
      <c r="VMG50"/>
      <c r="VMH50"/>
      <c r="VMI50"/>
      <c r="VMJ50"/>
      <c r="VMK50"/>
      <c r="VML50"/>
      <c r="VMM50"/>
      <c r="VMN50"/>
      <c r="VMO50"/>
      <c r="VMP50"/>
      <c r="VMQ50"/>
      <c r="VMR50"/>
      <c r="VMS50"/>
      <c r="VMT50"/>
      <c r="VMU50"/>
      <c r="VMV50"/>
      <c r="VMW50"/>
      <c r="VMX50"/>
      <c r="VMY50"/>
      <c r="VMZ50"/>
      <c r="VNA50"/>
      <c r="VNB50"/>
      <c r="VNC50"/>
      <c r="VND50"/>
      <c r="VNE50"/>
      <c r="VNF50"/>
      <c r="VNG50"/>
      <c r="VNH50"/>
      <c r="VNI50"/>
      <c r="VNJ50"/>
      <c r="VNK50"/>
      <c r="VNL50"/>
      <c r="VNM50"/>
      <c r="VNN50"/>
      <c r="VNO50"/>
      <c r="VNP50"/>
      <c r="VNQ50"/>
      <c r="VNR50"/>
      <c r="VNS50"/>
      <c r="VNT50"/>
      <c r="VNU50"/>
      <c r="VNV50"/>
      <c r="VNW50"/>
      <c r="VNX50"/>
      <c r="VNY50"/>
      <c r="VNZ50"/>
      <c r="VOA50"/>
      <c r="VOB50"/>
      <c r="VOC50"/>
      <c r="VOD50"/>
      <c r="VOE50"/>
      <c r="VOF50"/>
      <c r="VOG50"/>
      <c r="VOH50"/>
      <c r="VOI50"/>
      <c r="VOJ50"/>
      <c r="VOK50"/>
      <c r="VOL50"/>
      <c r="VOM50"/>
      <c r="VON50"/>
      <c r="VOO50"/>
      <c r="VOP50"/>
      <c r="VOQ50"/>
      <c r="VOR50"/>
      <c r="VOS50"/>
      <c r="VOT50"/>
      <c r="VOU50"/>
      <c r="VOV50"/>
      <c r="VOW50"/>
      <c r="VOX50"/>
      <c r="VOY50"/>
      <c r="VOZ50"/>
      <c r="VPA50"/>
      <c r="VPB50"/>
      <c r="VPC50"/>
      <c r="VPD50"/>
      <c r="VPE50"/>
      <c r="VPF50"/>
      <c r="VPG50"/>
      <c r="VPH50"/>
      <c r="VPI50"/>
      <c r="VPJ50"/>
      <c r="VPK50"/>
      <c r="VPL50"/>
      <c r="VPM50"/>
      <c r="VPN50"/>
      <c r="VPO50"/>
      <c r="VPP50"/>
      <c r="VPQ50"/>
      <c r="VPR50"/>
      <c r="VPS50"/>
      <c r="VPT50"/>
      <c r="VPU50"/>
      <c r="VPV50"/>
      <c r="VPW50"/>
      <c r="VPX50"/>
      <c r="VPY50"/>
      <c r="VPZ50"/>
      <c r="VQA50"/>
      <c r="VQB50"/>
      <c r="VQC50"/>
      <c r="VQD50"/>
      <c r="VQE50"/>
      <c r="VQF50"/>
      <c r="VQG50"/>
      <c r="VQH50"/>
      <c r="VQI50"/>
      <c r="VQJ50"/>
      <c r="VQK50"/>
      <c r="VQL50"/>
      <c r="VQM50"/>
      <c r="VQN50"/>
      <c r="VQO50"/>
      <c r="VQP50"/>
      <c r="VQQ50"/>
      <c r="VQR50"/>
      <c r="VQS50"/>
      <c r="VQT50"/>
      <c r="VQU50"/>
      <c r="VQV50"/>
      <c r="VQW50"/>
      <c r="VQX50"/>
      <c r="VQY50"/>
      <c r="VQZ50"/>
      <c r="VRA50"/>
      <c r="VRB50"/>
      <c r="VRC50"/>
      <c r="VRD50"/>
      <c r="VRE50"/>
      <c r="VRF50"/>
      <c r="VRG50"/>
      <c r="VRH50"/>
      <c r="VRI50"/>
      <c r="VRJ50"/>
      <c r="VRK50"/>
      <c r="VRL50"/>
      <c r="VRM50"/>
      <c r="VRN50"/>
      <c r="VRO50"/>
      <c r="VRP50"/>
      <c r="VRQ50"/>
      <c r="VRR50"/>
      <c r="VRS50"/>
      <c r="VRT50"/>
      <c r="VRU50"/>
      <c r="VRV50"/>
      <c r="VRW50"/>
      <c r="VRX50"/>
      <c r="VRY50"/>
      <c r="VRZ50"/>
      <c r="VSA50"/>
      <c r="VSB50"/>
      <c r="VSC50"/>
      <c r="VSD50"/>
      <c r="VSE50"/>
      <c r="VSF50"/>
      <c r="VSG50"/>
      <c r="VSH50"/>
      <c r="VSI50"/>
      <c r="VSJ50"/>
      <c r="VSK50"/>
      <c r="VSL50"/>
      <c r="VSM50"/>
      <c r="VSN50"/>
      <c r="VSO50"/>
      <c r="VSP50"/>
      <c r="VSQ50"/>
      <c r="VSR50"/>
      <c r="VSS50"/>
      <c r="VST50"/>
      <c r="VSU50"/>
      <c r="VSV50"/>
      <c r="VSW50"/>
      <c r="VSX50"/>
      <c r="VSY50"/>
      <c r="VSZ50"/>
      <c r="VTA50"/>
      <c r="VTB50"/>
      <c r="VTC50"/>
      <c r="VTD50"/>
      <c r="VTE50"/>
      <c r="VTF50"/>
      <c r="VTG50"/>
      <c r="VTH50"/>
      <c r="VTI50"/>
      <c r="VTJ50"/>
      <c r="VTK50"/>
      <c r="VTL50"/>
      <c r="VTM50"/>
      <c r="VTN50"/>
      <c r="VTO50"/>
      <c r="VTP50"/>
      <c r="VTQ50"/>
      <c r="VTR50"/>
      <c r="VTS50"/>
      <c r="VTT50"/>
      <c r="VTU50"/>
      <c r="VTV50"/>
      <c r="VTW50"/>
      <c r="VTX50"/>
      <c r="VTY50"/>
      <c r="VTZ50"/>
      <c r="VUA50"/>
      <c r="VUB50"/>
      <c r="VUC50"/>
      <c r="VUD50"/>
      <c r="VUE50"/>
      <c r="VUF50"/>
      <c r="VUG50"/>
      <c r="VUH50"/>
      <c r="VUI50"/>
      <c r="VUJ50"/>
      <c r="VUK50"/>
      <c r="VUL50"/>
      <c r="VUM50"/>
      <c r="VUN50"/>
      <c r="VUO50"/>
      <c r="VUP50"/>
      <c r="VUQ50"/>
      <c r="VUR50"/>
      <c r="VUS50"/>
      <c r="VUT50"/>
      <c r="VUU50"/>
      <c r="VUV50"/>
      <c r="VUW50"/>
      <c r="VUX50"/>
      <c r="VUY50"/>
      <c r="VUZ50"/>
      <c r="VVA50"/>
      <c r="VVB50"/>
      <c r="VVC50"/>
      <c r="VVD50"/>
      <c r="VVE50"/>
      <c r="VVF50"/>
      <c r="VVG50"/>
      <c r="VVH50"/>
      <c r="VVI50"/>
      <c r="VVJ50"/>
      <c r="VVK50"/>
      <c r="VVL50"/>
      <c r="VVM50"/>
      <c r="VVN50"/>
      <c r="VVO50"/>
      <c r="VVP50"/>
      <c r="VVQ50"/>
      <c r="VVR50"/>
      <c r="VVS50"/>
      <c r="VVT50"/>
      <c r="VVU50"/>
      <c r="VVV50"/>
      <c r="VVW50"/>
      <c r="VVX50"/>
      <c r="VVY50"/>
      <c r="VVZ50"/>
      <c r="VWA50"/>
      <c r="VWB50"/>
      <c r="VWC50"/>
      <c r="VWD50"/>
      <c r="VWE50"/>
      <c r="VWF50"/>
      <c r="VWG50"/>
      <c r="VWH50"/>
      <c r="VWI50"/>
      <c r="VWJ50"/>
      <c r="VWK50"/>
      <c r="VWL50"/>
      <c r="VWM50"/>
      <c r="VWN50"/>
      <c r="VWO50"/>
      <c r="VWP50"/>
      <c r="VWQ50"/>
      <c r="VWR50"/>
      <c r="VWS50"/>
      <c r="VWT50"/>
      <c r="VWU50"/>
      <c r="VWV50"/>
      <c r="VWW50"/>
      <c r="VWX50"/>
      <c r="VWY50"/>
      <c r="VWZ50"/>
      <c r="VXA50"/>
      <c r="VXB50"/>
      <c r="VXC50"/>
      <c r="VXD50"/>
      <c r="VXE50"/>
      <c r="VXF50"/>
      <c r="VXG50"/>
      <c r="VXH50"/>
      <c r="VXI50"/>
      <c r="VXJ50"/>
      <c r="VXK50"/>
      <c r="VXL50"/>
      <c r="VXM50"/>
      <c r="VXN50"/>
      <c r="VXO50"/>
      <c r="VXP50"/>
      <c r="VXQ50"/>
      <c r="VXR50"/>
      <c r="VXS50"/>
      <c r="VXT50"/>
      <c r="VXU50"/>
      <c r="VXV50"/>
      <c r="VXW50"/>
      <c r="VXX50"/>
      <c r="VXY50"/>
      <c r="VXZ50"/>
      <c r="VYA50"/>
      <c r="VYB50"/>
      <c r="VYC50"/>
      <c r="VYD50"/>
      <c r="VYE50"/>
      <c r="VYF50"/>
      <c r="VYG50"/>
      <c r="VYH50"/>
      <c r="VYI50"/>
      <c r="VYJ50"/>
      <c r="VYK50"/>
      <c r="VYL50"/>
      <c r="VYM50"/>
      <c r="VYN50"/>
      <c r="VYO50"/>
      <c r="VYP50"/>
      <c r="VYQ50"/>
      <c r="VYR50"/>
      <c r="VYS50"/>
      <c r="VYT50"/>
      <c r="VYU50"/>
      <c r="VYV50"/>
      <c r="VYW50"/>
      <c r="VYX50"/>
      <c r="VYY50"/>
      <c r="VYZ50"/>
      <c r="VZA50"/>
      <c r="VZB50"/>
      <c r="VZC50"/>
      <c r="VZD50"/>
      <c r="VZE50"/>
      <c r="VZF50"/>
      <c r="VZG50"/>
      <c r="VZH50"/>
      <c r="VZI50"/>
      <c r="VZJ50"/>
      <c r="VZK50"/>
      <c r="VZL50"/>
      <c r="VZM50"/>
      <c r="VZN50"/>
      <c r="VZO50"/>
      <c r="VZP50"/>
      <c r="VZQ50"/>
      <c r="VZR50"/>
      <c r="VZS50"/>
      <c r="VZT50"/>
      <c r="VZU50"/>
      <c r="VZV50"/>
      <c r="VZW50"/>
      <c r="VZX50"/>
      <c r="VZY50"/>
      <c r="VZZ50"/>
      <c r="WAA50"/>
      <c r="WAB50"/>
      <c r="WAC50"/>
      <c r="WAD50"/>
      <c r="WAE50"/>
      <c r="WAF50"/>
      <c r="WAG50"/>
      <c r="WAH50"/>
      <c r="WAI50"/>
      <c r="WAJ50"/>
      <c r="WAK50"/>
      <c r="WAL50"/>
      <c r="WAM50"/>
      <c r="WAN50"/>
      <c r="WAO50"/>
      <c r="WAP50"/>
      <c r="WAQ50"/>
      <c r="WAR50"/>
      <c r="WAS50"/>
      <c r="WAT50"/>
      <c r="WAU50"/>
      <c r="WAV50"/>
      <c r="WAW50"/>
      <c r="WAX50"/>
      <c r="WAY50"/>
      <c r="WAZ50"/>
      <c r="WBA50"/>
      <c r="WBB50"/>
      <c r="WBC50"/>
      <c r="WBD50"/>
      <c r="WBE50"/>
      <c r="WBF50"/>
      <c r="WBG50"/>
      <c r="WBH50"/>
      <c r="WBI50"/>
      <c r="WBJ50"/>
      <c r="WBK50"/>
      <c r="WBL50"/>
      <c r="WBM50"/>
      <c r="WBN50"/>
      <c r="WBO50"/>
      <c r="WBP50"/>
      <c r="WBQ50"/>
      <c r="WBR50"/>
      <c r="WBS50"/>
      <c r="WBT50"/>
      <c r="WBU50"/>
      <c r="WBV50"/>
      <c r="WBW50"/>
      <c r="WBX50"/>
      <c r="WBY50"/>
      <c r="WBZ50"/>
      <c r="WCA50"/>
      <c r="WCB50"/>
      <c r="WCC50"/>
      <c r="WCD50"/>
      <c r="WCE50"/>
      <c r="WCF50"/>
      <c r="WCG50"/>
      <c r="WCH50"/>
      <c r="WCI50"/>
      <c r="WCJ50"/>
      <c r="WCK50"/>
      <c r="WCL50"/>
      <c r="WCM50"/>
      <c r="WCN50"/>
      <c r="WCO50"/>
      <c r="WCP50"/>
      <c r="WCQ50"/>
      <c r="WCR50"/>
      <c r="WCS50"/>
      <c r="WCT50"/>
      <c r="WCU50"/>
      <c r="WCV50"/>
      <c r="WCW50"/>
      <c r="WCX50"/>
      <c r="WCY50"/>
      <c r="WCZ50"/>
      <c r="WDA50"/>
      <c r="WDB50"/>
      <c r="WDC50"/>
      <c r="WDD50"/>
      <c r="WDE50"/>
      <c r="WDF50"/>
      <c r="WDG50"/>
      <c r="WDH50"/>
      <c r="WDI50"/>
      <c r="WDJ50"/>
      <c r="WDK50"/>
      <c r="WDL50"/>
      <c r="WDM50"/>
      <c r="WDN50"/>
      <c r="WDO50"/>
      <c r="WDP50"/>
      <c r="WDQ50"/>
      <c r="WDR50"/>
      <c r="WDS50"/>
      <c r="WDT50"/>
      <c r="WDU50"/>
      <c r="WDV50"/>
      <c r="WDW50"/>
      <c r="WDX50"/>
      <c r="WDY50"/>
      <c r="WDZ50"/>
      <c r="WEA50"/>
      <c r="WEB50"/>
      <c r="WEC50"/>
      <c r="WED50"/>
      <c r="WEE50"/>
      <c r="WEF50"/>
      <c r="WEG50"/>
      <c r="WEH50"/>
      <c r="WEI50"/>
      <c r="WEJ50"/>
      <c r="WEK50"/>
      <c r="WEL50"/>
      <c r="WEM50"/>
      <c r="WEN50"/>
      <c r="WEO50"/>
      <c r="WEP50"/>
      <c r="WEQ50"/>
      <c r="WER50"/>
      <c r="WES50"/>
      <c r="WET50"/>
      <c r="WEU50"/>
      <c r="WEV50"/>
      <c r="WEW50"/>
      <c r="WEX50"/>
      <c r="WEY50"/>
      <c r="WEZ50"/>
      <c r="WFA50"/>
      <c r="WFB50"/>
      <c r="WFC50"/>
      <c r="WFD50"/>
      <c r="WFE50"/>
      <c r="WFF50"/>
      <c r="WFG50"/>
      <c r="WFH50"/>
      <c r="WFI50"/>
      <c r="WFJ50"/>
      <c r="WFK50"/>
      <c r="WFL50"/>
      <c r="WFM50"/>
      <c r="WFN50"/>
      <c r="WFO50"/>
      <c r="WFP50"/>
      <c r="WFQ50"/>
      <c r="WFR50"/>
      <c r="WFS50"/>
      <c r="WFT50"/>
      <c r="WFU50"/>
      <c r="WFV50"/>
      <c r="WFW50"/>
      <c r="WFX50"/>
      <c r="WFY50"/>
      <c r="WFZ50"/>
      <c r="WGA50"/>
      <c r="WGB50"/>
      <c r="WGC50"/>
      <c r="WGD50"/>
      <c r="WGE50"/>
      <c r="WGF50"/>
      <c r="WGG50"/>
      <c r="WGH50"/>
      <c r="WGI50"/>
      <c r="WGJ50"/>
      <c r="WGK50"/>
      <c r="WGL50"/>
      <c r="WGM50"/>
      <c r="WGN50"/>
      <c r="WGO50"/>
      <c r="WGP50"/>
      <c r="WGQ50"/>
      <c r="WGR50"/>
      <c r="WGS50"/>
      <c r="WGT50"/>
      <c r="WGU50"/>
      <c r="WGV50"/>
      <c r="WGW50"/>
      <c r="WGX50"/>
      <c r="WGY50"/>
      <c r="WGZ50"/>
      <c r="WHA50"/>
      <c r="WHB50"/>
      <c r="WHC50"/>
      <c r="WHD50"/>
      <c r="WHE50"/>
      <c r="WHF50"/>
      <c r="WHG50"/>
      <c r="WHH50"/>
      <c r="WHI50"/>
      <c r="WHJ50"/>
      <c r="WHK50"/>
      <c r="WHL50"/>
      <c r="WHM50"/>
      <c r="WHN50"/>
      <c r="WHO50"/>
      <c r="WHP50"/>
      <c r="WHQ50"/>
      <c r="WHR50"/>
      <c r="WHS50"/>
      <c r="WHT50"/>
      <c r="WHU50"/>
      <c r="WHV50"/>
      <c r="WHW50"/>
      <c r="WHX50"/>
      <c r="WHY50"/>
      <c r="WHZ50"/>
      <c r="WIA50"/>
      <c r="WIB50"/>
      <c r="WIC50"/>
      <c r="WID50"/>
      <c r="WIE50"/>
      <c r="WIF50"/>
      <c r="WIG50"/>
      <c r="WIH50"/>
      <c r="WII50"/>
      <c r="WIJ50"/>
      <c r="WIK50"/>
      <c r="WIL50"/>
      <c r="WIM50"/>
      <c r="WIN50"/>
      <c r="WIO50"/>
      <c r="WIP50"/>
      <c r="WIQ50"/>
      <c r="WIR50"/>
      <c r="WIS50"/>
      <c r="WIT50"/>
      <c r="WIU50"/>
      <c r="WIV50"/>
      <c r="WIW50"/>
      <c r="WIX50"/>
      <c r="WIY50"/>
      <c r="WIZ50"/>
      <c r="WJA50"/>
      <c r="WJB50"/>
      <c r="WJC50"/>
      <c r="WJD50"/>
      <c r="WJE50"/>
      <c r="WJF50"/>
      <c r="WJG50"/>
      <c r="WJH50"/>
      <c r="WJI50"/>
      <c r="WJJ50"/>
      <c r="WJK50"/>
      <c r="WJL50"/>
      <c r="WJM50"/>
      <c r="WJN50"/>
      <c r="WJO50"/>
      <c r="WJP50"/>
      <c r="WJQ50"/>
      <c r="WJR50"/>
      <c r="WJS50"/>
      <c r="WJT50"/>
      <c r="WJU50"/>
      <c r="WJV50"/>
      <c r="WJW50"/>
      <c r="WJX50"/>
      <c r="WJY50"/>
      <c r="WJZ50"/>
      <c r="WKA50"/>
      <c r="WKB50"/>
      <c r="WKC50"/>
      <c r="WKD50"/>
      <c r="WKE50"/>
      <c r="WKF50"/>
      <c r="WKG50"/>
      <c r="WKH50"/>
      <c r="WKI50"/>
      <c r="WKJ50"/>
      <c r="WKK50"/>
      <c r="WKL50"/>
      <c r="WKM50"/>
      <c r="WKN50"/>
      <c r="WKO50"/>
      <c r="WKP50"/>
      <c r="WKQ50"/>
      <c r="WKR50"/>
      <c r="WKS50"/>
      <c r="WKT50"/>
      <c r="WKU50"/>
      <c r="WKV50"/>
      <c r="WKW50"/>
      <c r="WKX50"/>
      <c r="WKY50"/>
      <c r="WKZ50"/>
      <c r="WLA50"/>
      <c r="WLB50"/>
      <c r="WLC50"/>
      <c r="WLD50"/>
      <c r="WLE50"/>
      <c r="WLF50"/>
      <c r="WLG50"/>
      <c r="WLH50"/>
      <c r="WLI50"/>
      <c r="WLJ50"/>
      <c r="WLK50"/>
      <c r="WLL50"/>
      <c r="WLM50"/>
      <c r="WLN50"/>
      <c r="WLO50"/>
      <c r="WLP50"/>
      <c r="WLQ50"/>
      <c r="WLR50"/>
      <c r="WLS50"/>
      <c r="WLT50"/>
      <c r="WLU50"/>
      <c r="WLV50"/>
      <c r="WLW50"/>
      <c r="WLX50"/>
      <c r="WLY50"/>
      <c r="WLZ50"/>
      <c r="WMA50"/>
      <c r="WMB50"/>
      <c r="WMC50"/>
      <c r="WMD50"/>
      <c r="WME50"/>
      <c r="WMF50"/>
      <c r="WMG50"/>
      <c r="WMH50"/>
      <c r="WMI50"/>
      <c r="WMJ50"/>
      <c r="WMK50"/>
      <c r="WML50"/>
      <c r="WMM50"/>
      <c r="WMN50"/>
      <c r="WMO50"/>
      <c r="WMP50"/>
      <c r="WMQ50"/>
      <c r="WMR50"/>
      <c r="WMS50"/>
      <c r="WMT50"/>
      <c r="WMU50"/>
      <c r="WMV50"/>
      <c r="WMW50"/>
      <c r="WMX50"/>
      <c r="WMY50"/>
      <c r="WMZ50"/>
      <c r="WNA50"/>
      <c r="WNB50"/>
      <c r="WNC50"/>
      <c r="WND50"/>
      <c r="WNE50"/>
      <c r="WNF50"/>
      <c r="WNG50"/>
      <c r="WNH50"/>
      <c r="WNI50"/>
      <c r="WNJ50"/>
      <c r="WNK50"/>
      <c r="WNL50"/>
      <c r="WNM50"/>
      <c r="WNN50"/>
      <c r="WNO50"/>
      <c r="WNP50"/>
      <c r="WNQ50"/>
      <c r="WNR50"/>
      <c r="WNS50"/>
      <c r="WNT50"/>
      <c r="WNU50"/>
      <c r="WNV50"/>
      <c r="WNW50"/>
      <c r="WNX50"/>
      <c r="WNY50"/>
      <c r="WNZ50"/>
      <c r="WOA50"/>
      <c r="WOB50"/>
      <c r="WOC50"/>
      <c r="WOD50"/>
      <c r="WOE50"/>
      <c r="WOF50"/>
      <c r="WOG50"/>
      <c r="WOH50"/>
      <c r="WOI50"/>
      <c r="WOJ50"/>
      <c r="WOK50"/>
      <c r="WOL50"/>
      <c r="WOM50"/>
      <c r="WON50"/>
      <c r="WOO50"/>
      <c r="WOP50"/>
      <c r="WOQ50"/>
      <c r="WOR50"/>
      <c r="WOS50"/>
      <c r="WOT50"/>
      <c r="WOU50"/>
      <c r="WOV50"/>
      <c r="WOW50"/>
      <c r="WOX50"/>
      <c r="WOY50"/>
      <c r="WOZ50"/>
      <c r="WPA50"/>
      <c r="WPB50"/>
      <c r="WPC50"/>
      <c r="WPD50"/>
      <c r="WPE50"/>
      <c r="WPF50"/>
      <c r="WPG50"/>
      <c r="WPH50"/>
      <c r="WPI50"/>
      <c r="WPJ50"/>
      <c r="WPK50"/>
      <c r="WPL50"/>
      <c r="WPM50"/>
      <c r="WPN50"/>
      <c r="WPO50"/>
      <c r="WPP50"/>
      <c r="WPQ50"/>
      <c r="WPR50"/>
      <c r="WPS50"/>
      <c r="WPT50"/>
      <c r="WPU50"/>
      <c r="WPV50"/>
      <c r="WPW50"/>
      <c r="WPX50"/>
      <c r="WPY50"/>
      <c r="WPZ50"/>
      <c r="WQA50"/>
      <c r="WQB50"/>
      <c r="WQC50"/>
      <c r="WQD50"/>
      <c r="WQE50"/>
      <c r="WQF50"/>
      <c r="WQG50"/>
      <c r="WQH50"/>
      <c r="WQI50"/>
      <c r="WQJ50"/>
      <c r="WQK50"/>
      <c r="WQL50"/>
      <c r="WQM50"/>
      <c r="WQN50"/>
      <c r="WQO50"/>
      <c r="WQP50"/>
      <c r="WQQ50"/>
      <c r="WQR50"/>
      <c r="WQS50"/>
      <c r="WQT50"/>
      <c r="WQU50"/>
      <c r="WQV50"/>
      <c r="WQW50"/>
      <c r="WQX50"/>
      <c r="WQY50"/>
      <c r="WQZ50"/>
      <c r="WRA50"/>
      <c r="WRB50"/>
      <c r="WRC50"/>
      <c r="WRD50"/>
      <c r="WRE50"/>
      <c r="WRF50"/>
      <c r="WRG50"/>
      <c r="WRH50"/>
      <c r="WRI50"/>
      <c r="WRJ50"/>
      <c r="WRK50"/>
      <c r="WRL50"/>
      <c r="WRM50"/>
      <c r="WRN50"/>
      <c r="WRO50"/>
      <c r="WRP50"/>
      <c r="WRQ50"/>
      <c r="WRR50"/>
      <c r="WRS50"/>
      <c r="WRT50"/>
      <c r="WRU50"/>
      <c r="WRV50"/>
      <c r="WRW50"/>
      <c r="WRX50"/>
      <c r="WRY50"/>
      <c r="WRZ50"/>
      <c r="WSA50"/>
      <c r="WSB50"/>
      <c r="WSC50"/>
      <c r="WSD50"/>
      <c r="WSE50"/>
      <c r="WSF50"/>
      <c r="WSG50"/>
      <c r="WSH50"/>
      <c r="WSI50"/>
      <c r="WSJ50"/>
      <c r="WSK50"/>
      <c r="WSL50"/>
      <c r="WSM50"/>
      <c r="WSN50"/>
      <c r="WSO50"/>
      <c r="WSP50"/>
      <c r="WSQ50"/>
      <c r="WSR50"/>
      <c r="WSS50"/>
      <c r="WST50"/>
      <c r="WSU50"/>
      <c r="WSV50"/>
      <c r="WSW50"/>
      <c r="WSX50"/>
      <c r="WSY50"/>
      <c r="WSZ50"/>
      <c r="WTA50"/>
      <c r="WTB50"/>
      <c r="WTC50"/>
      <c r="WTD50"/>
      <c r="WTE50"/>
      <c r="WTF50"/>
      <c r="WTG50"/>
      <c r="WTH50"/>
      <c r="WTI50"/>
      <c r="WTJ50"/>
      <c r="WTK50"/>
      <c r="WTL50"/>
      <c r="WTM50"/>
      <c r="WTN50"/>
      <c r="WTO50"/>
      <c r="WTP50"/>
      <c r="WTQ50"/>
      <c r="WTR50"/>
      <c r="WTS50"/>
      <c r="WTT50"/>
      <c r="WTU50"/>
      <c r="WTV50"/>
      <c r="WTW50"/>
      <c r="WTX50"/>
      <c r="WTY50"/>
      <c r="WTZ50"/>
      <c r="WUA50"/>
      <c r="WUB50"/>
      <c r="WUC50"/>
      <c r="WUD50"/>
      <c r="WUE50"/>
      <c r="WUF50"/>
      <c r="WUG50"/>
      <c r="WUH50"/>
      <c r="WUI50"/>
      <c r="WUJ50"/>
      <c r="WUK50"/>
      <c r="WUL50"/>
      <c r="WUM50"/>
      <c r="WUN50"/>
      <c r="WUO50"/>
      <c r="WUP50"/>
      <c r="WUQ50"/>
      <c r="WUR50"/>
      <c r="WUS50"/>
      <c r="WUT50"/>
      <c r="WUU50"/>
      <c r="WUV50"/>
      <c r="WUW50"/>
      <c r="WUX50"/>
      <c r="WUY50"/>
      <c r="WUZ50"/>
      <c r="WVA50"/>
      <c r="WVB50"/>
      <c r="WVC50"/>
      <c r="WVD50"/>
      <c r="WVE50"/>
      <c r="WVF50"/>
      <c r="WVG50"/>
      <c r="WVH50"/>
      <c r="WVI50"/>
      <c r="WVJ50"/>
      <c r="WVK50"/>
      <c r="WVL50"/>
      <c r="WVM50"/>
      <c r="WVN50"/>
      <c r="WVO50"/>
      <c r="WVP50"/>
      <c r="WVQ50"/>
      <c r="WVR50"/>
      <c r="WVS50"/>
      <c r="WVT50"/>
      <c r="WVU50"/>
      <c r="WVV50"/>
      <c r="WVW50"/>
      <c r="WVX50"/>
      <c r="WVY50"/>
      <c r="WVZ50"/>
      <c r="WWA50"/>
      <c r="WWB50"/>
      <c r="WWC50"/>
      <c r="WWD50"/>
      <c r="WWE50"/>
      <c r="WWF50"/>
      <c r="WWG50"/>
      <c r="WWH50"/>
      <c r="WWI50"/>
      <c r="WWJ50"/>
      <c r="WWK50"/>
      <c r="WWL50"/>
      <c r="WWM50"/>
      <c r="WWN50"/>
      <c r="WWO50"/>
      <c r="WWP50"/>
      <c r="WWQ50"/>
      <c r="WWR50"/>
      <c r="WWS50"/>
      <c r="WWT50"/>
      <c r="WWU50"/>
      <c r="WWV50"/>
      <c r="WWW50"/>
      <c r="WWX50"/>
      <c r="WWY50"/>
      <c r="WWZ50"/>
      <c r="WXA50"/>
      <c r="WXB50"/>
      <c r="WXC50"/>
      <c r="WXD50"/>
      <c r="WXE50"/>
      <c r="WXF50"/>
      <c r="WXG50"/>
      <c r="WXH50"/>
      <c r="WXI50"/>
      <c r="WXJ50"/>
      <c r="WXK50"/>
      <c r="WXL50"/>
      <c r="WXM50"/>
      <c r="WXN50"/>
      <c r="WXO50"/>
      <c r="WXP50"/>
      <c r="WXQ50"/>
      <c r="WXR50"/>
      <c r="WXS50"/>
      <c r="WXT50"/>
      <c r="WXU50"/>
      <c r="WXV50"/>
      <c r="WXW50"/>
      <c r="WXX50"/>
      <c r="WXY50"/>
      <c r="WXZ50"/>
      <c r="WYA50"/>
      <c r="WYB50"/>
      <c r="WYC50"/>
      <c r="WYD50"/>
      <c r="WYE50"/>
      <c r="WYF50"/>
      <c r="WYG50"/>
      <c r="WYH50"/>
      <c r="WYI50"/>
      <c r="WYJ50"/>
      <c r="WYK50"/>
      <c r="WYL50"/>
      <c r="WYM50"/>
      <c r="WYN50"/>
      <c r="WYO50"/>
      <c r="WYP50"/>
      <c r="WYQ50"/>
      <c r="WYR50"/>
      <c r="WYS50"/>
      <c r="WYT50"/>
      <c r="WYU50"/>
      <c r="WYV50"/>
      <c r="WYW50"/>
      <c r="WYX50"/>
      <c r="WYY50"/>
      <c r="WYZ50"/>
      <c r="WZA50"/>
      <c r="WZB50"/>
      <c r="WZC50"/>
      <c r="WZD50"/>
      <c r="WZE50"/>
      <c r="WZF50"/>
      <c r="WZG50"/>
      <c r="WZH50"/>
      <c r="WZI50"/>
      <c r="WZJ50"/>
      <c r="WZK50"/>
      <c r="WZL50"/>
      <c r="WZM50"/>
      <c r="WZN50"/>
      <c r="WZO50"/>
      <c r="WZP50"/>
      <c r="WZQ50"/>
      <c r="WZR50"/>
      <c r="WZS50"/>
      <c r="WZT50"/>
      <c r="WZU50"/>
      <c r="WZV50"/>
      <c r="WZW50"/>
      <c r="WZX50"/>
      <c r="WZY50"/>
      <c r="WZZ50"/>
      <c r="XAA50"/>
      <c r="XAB50"/>
      <c r="XAC50"/>
      <c r="XAD50"/>
      <c r="XAE50"/>
      <c r="XAF50"/>
      <c r="XAG50"/>
      <c r="XAH50"/>
      <c r="XAI50"/>
      <c r="XAJ50"/>
      <c r="XAK50"/>
      <c r="XAL50"/>
      <c r="XAM50"/>
      <c r="XAN50"/>
      <c r="XAO50"/>
      <c r="XAP50"/>
      <c r="XAQ50"/>
      <c r="XAR50"/>
      <c r="XAS50"/>
      <c r="XAT50"/>
      <c r="XAU50"/>
      <c r="XAV50"/>
      <c r="XAW50"/>
      <c r="XAX50"/>
      <c r="XAY50"/>
      <c r="XAZ50"/>
      <c r="XBA50"/>
      <c r="XBB50"/>
      <c r="XBC50"/>
      <c r="XBD50"/>
      <c r="XBE50"/>
      <c r="XBF50"/>
      <c r="XBG50"/>
      <c r="XBH50"/>
      <c r="XBI50"/>
      <c r="XBJ50"/>
      <c r="XBK50"/>
      <c r="XBL50"/>
      <c r="XBM50"/>
      <c r="XBN50"/>
      <c r="XBO50"/>
      <c r="XBP50"/>
      <c r="XBQ50"/>
      <c r="XBR50"/>
      <c r="XBS50"/>
      <c r="XBT50"/>
      <c r="XBU50"/>
      <c r="XBV50"/>
      <c r="XBW50"/>
      <c r="XBX50"/>
      <c r="XBY50"/>
      <c r="XBZ50"/>
      <c r="XCA50"/>
      <c r="XCB50"/>
      <c r="XCC50"/>
      <c r="XCD50"/>
      <c r="XCE50"/>
      <c r="XCF50"/>
      <c r="XCG50"/>
      <c r="XCH50"/>
      <c r="XCI50"/>
      <c r="XCJ50"/>
      <c r="XCK50"/>
      <c r="XCL50"/>
      <c r="XCM50"/>
      <c r="XCN50"/>
      <c r="XCO50"/>
      <c r="XCP50"/>
      <c r="XCQ50"/>
      <c r="XCR50"/>
      <c r="XCS50"/>
      <c r="XCT50"/>
      <c r="XCU50"/>
      <c r="XCV50"/>
      <c r="XCW50"/>
      <c r="XCX50"/>
      <c r="XCY50"/>
      <c r="XCZ50"/>
      <c r="XDA50"/>
      <c r="XDB50"/>
      <c r="XDC50"/>
      <c r="XDD50"/>
      <c r="XDE50"/>
      <c r="XDF50"/>
      <c r="XDG50"/>
      <c r="XDH50"/>
      <c r="XDI50"/>
      <c r="XDJ50"/>
      <c r="XDK50"/>
      <c r="XDL50"/>
      <c r="XDM50"/>
      <c r="XDN50"/>
      <c r="XDO50"/>
      <c r="XDP50"/>
      <c r="XDQ50"/>
      <c r="XDR50"/>
      <c r="XDS50"/>
      <c r="XDT50"/>
      <c r="XDU50"/>
      <c r="XDV50"/>
      <c r="XDW50"/>
      <c r="XDX50"/>
      <c r="XDY50"/>
      <c r="XDZ50"/>
      <c r="XEA50"/>
      <c r="XEB50"/>
      <c r="XEC50"/>
      <c r="XED50"/>
      <c r="XEE50"/>
      <c r="XEF50"/>
      <c r="XEG50"/>
      <c r="XEH50"/>
      <c r="XEI50"/>
      <c r="XEJ50"/>
      <c r="XEK50"/>
      <c r="XEL50"/>
      <c r="XEM50"/>
      <c r="XEN50"/>
      <c r="XEO50"/>
      <c r="XEP50"/>
      <c r="XEQ50"/>
      <c r="XER50"/>
      <c r="XES50"/>
      <c r="XET50"/>
      <c r="XEU50"/>
      <c r="XEV50"/>
      <c r="XEW50"/>
      <c r="XEX50"/>
      <c r="XEY50"/>
      <c r="XEZ50"/>
      <c r="XFA50"/>
      <c r="XFB50"/>
      <c r="XFC50"/>
      <c r="XFD50"/>
    </row>
    <row r="51" spans="2:16384" ht="14.5" customHeight="1" x14ac:dyDescent="0.35">
      <c r="B51" s="62" t="s">
        <v>162</v>
      </c>
      <c r="C51" s="62">
        <v>284</v>
      </c>
      <c r="D51" s="62">
        <v>236</v>
      </c>
      <c r="E51" s="62">
        <v>240</v>
      </c>
      <c r="F51" s="62">
        <v>246</v>
      </c>
      <c r="G51" s="62">
        <v>241</v>
      </c>
      <c r="H51" s="62">
        <v>251</v>
      </c>
      <c r="I51" s="62">
        <v>282</v>
      </c>
      <c r="J51" s="62">
        <v>291</v>
      </c>
      <c r="K51" s="62">
        <v>251</v>
      </c>
      <c r="L51" s="62">
        <v>238</v>
      </c>
      <c r="M51" s="62">
        <v>205</v>
      </c>
      <c r="N51" s="62">
        <v>206</v>
      </c>
      <c r="O51" s="62">
        <v>217</v>
      </c>
      <c r="P51" s="62">
        <v>159</v>
      </c>
      <c r="Q51" s="62">
        <v>165</v>
      </c>
      <c r="R51" s="62">
        <v>211</v>
      </c>
      <c r="S51" s="62">
        <v>228</v>
      </c>
      <c r="T51" s="62">
        <v>251</v>
      </c>
      <c r="U51" s="62">
        <v>263</v>
      </c>
      <c r="V51" s="62">
        <v>242</v>
      </c>
      <c r="W51" s="62">
        <v>242</v>
      </c>
      <c r="X51" s="62">
        <v>251</v>
      </c>
      <c r="Y51" s="62">
        <v>223</v>
      </c>
      <c r="Z51" s="62">
        <v>259</v>
      </c>
      <c r="AA51" s="62">
        <v>275</v>
      </c>
      <c r="AB51" s="62">
        <v>265</v>
      </c>
    </row>
    <row r="52" spans="2:16384" ht="14.5" customHeight="1" x14ac:dyDescent="0.35">
      <c r="B52" s="65" t="s">
        <v>156</v>
      </c>
      <c r="C52" s="65">
        <v>0</v>
      </c>
      <c r="D52" s="65">
        <v>0</v>
      </c>
      <c r="E52" s="65">
        <v>0</v>
      </c>
      <c r="F52" s="65">
        <v>0</v>
      </c>
      <c r="G52" s="65">
        <v>0</v>
      </c>
      <c r="H52" s="65">
        <v>0</v>
      </c>
      <c r="I52" s="65">
        <v>0</v>
      </c>
      <c r="J52" s="65">
        <v>0</v>
      </c>
      <c r="K52" s="65">
        <v>0</v>
      </c>
      <c r="L52" s="65">
        <v>0</v>
      </c>
      <c r="M52" s="65">
        <v>0</v>
      </c>
      <c r="N52" s="65">
        <v>1477</v>
      </c>
      <c r="O52" s="65">
        <v>789</v>
      </c>
      <c r="P52" s="65">
        <v>82</v>
      </c>
      <c r="Q52" s="65">
        <v>60</v>
      </c>
      <c r="R52" s="65">
        <v>56</v>
      </c>
      <c r="S52" s="65">
        <v>0</v>
      </c>
      <c r="T52" s="65">
        <v>0</v>
      </c>
      <c r="U52" s="65">
        <v>0</v>
      </c>
      <c r="V52" s="65">
        <v>0</v>
      </c>
      <c r="W52" s="65">
        <v>0</v>
      </c>
      <c r="X52" s="65">
        <v>0</v>
      </c>
      <c r="Y52" s="66" t="s">
        <v>82</v>
      </c>
      <c r="Z52" s="66" t="s">
        <v>82</v>
      </c>
      <c r="AA52" s="66">
        <v>0</v>
      </c>
      <c r="AB52" s="66">
        <v>0</v>
      </c>
    </row>
    <row r="53" spans="2:16384" ht="14.5" customHeight="1" x14ac:dyDescent="0.35">
      <c r="B53" s="62" t="s">
        <v>155</v>
      </c>
      <c r="C53" s="62">
        <v>944</v>
      </c>
      <c r="D53" s="62">
        <v>1099</v>
      </c>
      <c r="E53" s="62">
        <v>1776</v>
      </c>
      <c r="F53" s="62">
        <v>1886</v>
      </c>
      <c r="G53" s="62">
        <v>2251</v>
      </c>
      <c r="H53" s="62">
        <v>2394</v>
      </c>
      <c r="I53" s="62">
        <v>2604</v>
      </c>
      <c r="J53" s="62">
        <v>2678</v>
      </c>
      <c r="K53" s="62">
        <v>2878</v>
      </c>
      <c r="L53" s="62">
        <v>3117</v>
      </c>
      <c r="M53" s="62">
        <v>3807</v>
      </c>
      <c r="N53" s="62">
        <v>5735</v>
      </c>
      <c r="O53" s="62">
        <v>6876</v>
      </c>
      <c r="P53" s="62">
        <v>7041</v>
      </c>
      <c r="Q53" s="62">
        <v>7925</v>
      </c>
      <c r="R53" s="62">
        <v>7930</v>
      </c>
      <c r="S53" s="62">
        <v>7923</v>
      </c>
      <c r="T53" s="62">
        <v>8562</v>
      </c>
      <c r="U53" s="62">
        <v>8652</v>
      </c>
      <c r="V53" s="62">
        <v>8759</v>
      </c>
      <c r="W53" s="62">
        <v>8840</v>
      </c>
      <c r="X53" s="62">
        <v>8949</v>
      </c>
      <c r="Y53" s="62">
        <v>9232</v>
      </c>
      <c r="Z53" s="62">
        <v>8976</v>
      </c>
      <c r="AA53" s="62">
        <v>9379</v>
      </c>
      <c r="AB53" s="62">
        <v>9368</v>
      </c>
    </row>
    <row r="54" spans="2:16384" ht="14.5" customHeight="1" x14ac:dyDescent="0.35">
      <c r="B54" s="65" t="s">
        <v>163</v>
      </c>
      <c r="C54" s="65">
        <v>0</v>
      </c>
      <c r="D54" s="65">
        <v>4</v>
      </c>
      <c r="E54" s="65">
        <v>2</v>
      </c>
      <c r="F54" s="65">
        <v>1</v>
      </c>
      <c r="G54" s="65">
        <v>1</v>
      </c>
      <c r="H54" s="65">
        <v>1</v>
      </c>
      <c r="I54" s="65">
        <v>1</v>
      </c>
      <c r="J54" s="65">
        <v>1</v>
      </c>
      <c r="K54" s="65">
        <v>1</v>
      </c>
      <c r="L54" s="65">
        <v>1</v>
      </c>
      <c r="M54" s="65">
        <v>0</v>
      </c>
      <c r="N54" s="65">
        <v>0</v>
      </c>
      <c r="O54" s="65">
        <v>0</v>
      </c>
      <c r="P54" s="65">
        <v>33</v>
      </c>
      <c r="Q54" s="65">
        <v>31</v>
      </c>
      <c r="R54" s="65">
        <v>29</v>
      </c>
      <c r="S54" s="65">
        <v>27</v>
      </c>
      <c r="T54" s="65">
        <v>40</v>
      </c>
      <c r="U54" s="65">
        <v>37</v>
      </c>
      <c r="V54" s="65">
        <v>34</v>
      </c>
      <c r="W54" s="65">
        <v>32</v>
      </c>
      <c r="X54" s="65">
        <v>29</v>
      </c>
      <c r="Y54" s="65">
        <v>26</v>
      </c>
      <c r="Z54" s="65">
        <v>28</v>
      </c>
      <c r="AA54" s="65">
        <v>25</v>
      </c>
      <c r="AB54" s="65">
        <v>22</v>
      </c>
    </row>
    <row r="55" spans="2:16384" s="83" customFormat="1" ht="14.5" customHeight="1" x14ac:dyDescent="0.35">
      <c r="B55" s="81" t="s">
        <v>164</v>
      </c>
      <c r="C55" s="81">
        <v>0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>
        <v>0</v>
      </c>
      <c r="O55" s="81">
        <v>0</v>
      </c>
      <c r="P55" s="81">
        <v>0</v>
      </c>
      <c r="Q55" s="81">
        <v>0</v>
      </c>
      <c r="R55" s="81">
        <v>0</v>
      </c>
      <c r="S55" s="81">
        <v>0</v>
      </c>
      <c r="T55" s="81">
        <v>0</v>
      </c>
      <c r="U55" s="81">
        <v>4</v>
      </c>
      <c r="V55" s="81">
        <v>0</v>
      </c>
      <c r="W55" s="81">
        <v>0</v>
      </c>
      <c r="X55" s="81">
        <v>0</v>
      </c>
      <c r="Y55" s="81">
        <v>5</v>
      </c>
      <c r="Z55" s="81">
        <v>8</v>
      </c>
      <c r="AA55" s="81">
        <v>13</v>
      </c>
      <c r="AB55" s="81">
        <v>13</v>
      </c>
      <c r="AC55" s="82"/>
      <c r="AD55" s="82"/>
    </row>
    <row r="56" spans="2:16384" ht="14.5" customHeight="1" x14ac:dyDescent="0.35">
      <c r="B56" s="65" t="s">
        <v>160</v>
      </c>
      <c r="C56" s="65">
        <v>11</v>
      </c>
      <c r="D56" s="65">
        <v>10</v>
      </c>
      <c r="E56" s="65">
        <v>4</v>
      </c>
      <c r="F56" s="65">
        <v>9</v>
      </c>
      <c r="G56" s="65">
        <v>9</v>
      </c>
      <c r="H56" s="65">
        <v>7</v>
      </c>
      <c r="I56" s="65">
        <v>8</v>
      </c>
      <c r="J56" s="65">
        <v>9</v>
      </c>
      <c r="K56" s="65">
        <v>12</v>
      </c>
      <c r="L56" s="65">
        <v>10</v>
      </c>
      <c r="M56" s="65">
        <v>12</v>
      </c>
      <c r="N56" s="65">
        <v>13</v>
      </c>
      <c r="O56" s="65">
        <v>14</v>
      </c>
      <c r="P56" s="65">
        <v>13</v>
      </c>
      <c r="Q56" s="65">
        <v>14</v>
      </c>
      <c r="R56" s="65">
        <v>17</v>
      </c>
      <c r="S56" s="65">
        <v>68</v>
      </c>
      <c r="T56" s="65">
        <v>64</v>
      </c>
      <c r="U56" s="65">
        <v>59</v>
      </c>
      <c r="V56" s="65">
        <v>65</v>
      </c>
      <c r="W56" s="65">
        <v>63</v>
      </c>
      <c r="X56" s="65">
        <v>61</v>
      </c>
      <c r="Y56" s="65">
        <v>47</v>
      </c>
      <c r="Z56" s="65">
        <v>57</v>
      </c>
      <c r="AA56" s="65">
        <v>62</v>
      </c>
      <c r="AB56" s="65">
        <v>61</v>
      </c>
    </row>
    <row r="57" spans="2:16384" ht="14.5" customHeight="1" x14ac:dyDescent="0.35">
      <c r="B57" s="76" t="s">
        <v>7</v>
      </c>
      <c r="C57" s="76">
        <v>3024</v>
      </c>
      <c r="D57" s="76">
        <v>4092</v>
      </c>
      <c r="E57" s="76">
        <v>7098</v>
      </c>
      <c r="F57" s="76">
        <v>7792</v>
      </c>
      <c r="G57" s="76">
        <v>9088</v>
      </c>
      <c r="H57" s="76">
        <v>9548</v>
      </c>
      <c r="I57" s="76">
        <v>1347</v>
      </c>
      <c r="J57" s="76">
        <v>1590</v>
      </c>
      <c r="K57" s="76">
        <v>1917</v>
      </c>
      <c r="L57" s="76">
        <v>2402</v>
      </c>
      <c r="M57" s="76">
        <v>2766</v>
      </c>
      <c r="N57" s="76">
        <v>2984</v>
      </c>
      <c r="O57" s="76">
        <v>3311</v>
      </c>
      <c r="P57" s="76">
        <v>3595</v>
      </c>
      <c r="Q57" s="76">
        <v>3896</v>
      </c>
      <c r="R57" s="76">
        <v>3980</v>
      </c>
      <c r="S57" s="76">
        <v>4131</v>
      </c>
      <c r="T57" s="76">
        <v>4325</v>
      </c>
      <c r="U57" s="76">
        <v>4630</v>
      </c>
      <c r="V57" s="76">
        <v>4698</v>
      </c>
      <c r="W57" s="76">
        <v>4827</v>
      </c>
      <c r="X57" s="76">
        <v>4995</v>
      </c>
      <c r="Y57" s="76">
        <v>5255</v>
      </c>
      <c r="Z57" s="76">
        <v>5385</v>
      </c>
      <c r="AA57" s="76">
        <v>5599</v>
      </c>
      <c r="AB57" s="76">
        <v>5720</v>
      </c>
    </row>
    <row r="58" spans="2:16384" ht="14.5" customHeight="1" x14ac:dyDescent="0.35">
      <c r="B58" s="65" t="s">
        <v>208</v>
      </c>
      <c r="C58" s="65">
        <v>2252</v>
      </c>
      <c r="D58" s="65">
        <v>2351</v>
      </c>
      <c r="E58" s="65">
        <v>4421</v>
      </c>
      <c r="F58" s="65">
        <v>4478</v>
      </c>
      <c r="G58" s="65">
        <v>4478</v>
      </c>
      <c r="H58" s="65">
        <v>4749</v>
      </c>
      <c r="I58" s="65">
        <v>761</v>
      </c>
      <c r="J58" s="65">
        <v>761</v>
      </c>
      <c r="K58" s="65">
        <v>779</v>
      </c>
      <c r="L58" s="65">
        <v>787</v>
      </c>
      <c r="M58" s="65">
        <v>788</v>
      </c>
      <c r="N58" s="65">
        <v>789</v>
      </c>
      <c r="O58" s="65">
        <v>1255</v>
      </c>
      <c r="P58" s="65">
        <v>1258</v>
      </c>
      <c r="Q58" s="65">
        <v>1263</v>
      </c>
      <c r="R58" s="65">
        <v>1265</v>
      </c>
      <c r="S58" s="65">
        <v>1265</v>
      </c>
      <c r="T58" s="65">
        <v>1269</v>
      </c>
      <c r="U58" s="65">
        <v>1272</v>
      </c>
      <c r="V58" s="65">
        <v>1272</v>
      </c>
      <c r="W58" s="65">
        <v>1272</v>
      </c>
      <c r="X58" s="65">
        <v>1272</v>
      </c>
      <c r="Y58" s="65">
        <v>1272</v>
      </c>
      <c r="Z58" s="65">
        <v>1456</v>
      </c>
      <c r="AA58" s="65">
        <v>1456</v>
      </c>
      <c r="AB58" s="65">
        <v>1456</v>
      </c>
    </row>
    <row r="59" spans="2:16384" ht="14.5" customHeight="1" x14ac:dyDescent="0.35">
      <c r="B59" s="62" t="s">
        <v>209</v>
      </c>
      <c r="C59" s="62">
        <v>8</v>
      </c>
      <c r="D59" s="62">
        <v>16</v>
      </c>
      <c r="E59" s="62">
        <v>18</v>
      </c>
      <c r="F59" s="62">
        <v>20</v>
      </c>
      <c r="G59" s="62">
        <v>21</v>
      </c>
      <c r="H59" s="62">
        <v>22</v>
      </c>
      <c r="I59" s="62">
        <v>4</v>
      </c>
      <c r="J59" s="62">
        <v>7</v>
      </c>
      <c r="K59" s="62">
        <v>11</v>
      </c>
      <c r="L59" s="62">
        <v>13</v>
      </c>
      <c r="M59" s="62">
        <v>18</v>
      </c>
      <c r="N59" s="62">
        <v>22</v>
      </c>
      <c r="O59" s="62">
        <v>27</v>
      </c>
      <c r="P59" s="62">
        <v>29</v>
      </c>
      <c r="Q59" s="62">
        <v>36</v>
      </c>
      <c r="R59" s="62">
        <v>45</v>
      </c>
      <c r="S59" s="62">
        <v>45</v>
      </c>
      <c r="T59" s="62">
        <v>49</v>
      </c>
      <c r="U59" s="62">
        <v>56</v>
      </c>
      <c r="V59" s="62">
        <v>61</v>
      </c>
      <c r="W59" s="62">
        <v>72</v>
      </c>
      <c r="X59" s="62">
        <v>85</v>
      </c>
      <c r="Y59" s="62">
        <v>88</v>
      </c>
      <c r="Z59" s="62">
        <v>100</v>
      </c>
      <c r="AA59" s="62">
        <v>112</v>
      </c>
      <c r="AB59" s="62">
        <v>116</v>
      </c>
    </row>
    <row r="60" spans="2:16384" ht="14.5" customHeight="1" x14ac:dyDescent="0.35">
      <c r="B60" s="65" t="s">
        <v>210</v>
      </c>
      <c r="C60" s="65">
        <v>764</v>
      </c>
      <c r="D60" s="65">
        <v>1725</v>
      </c>
      <c r="E60" s="65">
        <v>2497</v>
      </c>
      <c r="F60" s="65">
        <v>2636</v>
      </c>
      <c r="G60" s="65">
        <v>2874</v>
      </c>
      <c r="H60" s="65">
        <v>3048</v>
      </c>
      <c r="I60" s="65">
        <v>582</v>
      </c>
      <c r="J60" s="65">
        <v>822</v>
      </c>
      <c r="K60" s="65">
        <v>1127</v>
      </c>
      <c r="L60" s="65">
        <v>1602</v>
      </c>
      <c r="M60" s="65">
        <v>1961</v>
      </c>
      <c r="N60" s="65">
        <v>2175</v>
      </c>
      <c r="O60" s="65">
        <v>2030</v>
      </c>
      <c r="P60" s="65">
        <v>2311</v>
      </c>
      <c r="Q60" s="65">
        <v>2599</v>
      </c>
      <c r="R60" s="65">
        <v>2671</v>
      </c>
      <c r="S60" s="65">
        <v>2827</v>
      </c>
      <c r="T60" s="65">
        <v>3012</v>
      </c>
      <c r="U60" s="65">
        <v>3309</v>
      </c>
      <c r="V60" s="65">
        <v>3369</v>
      </c>
      <c r="W60" s="65">
        <v>3492</v>
      </c>
      <c r="X60" s="65">
        <v>3648</v>
      </c>
      <c r="Y60" s="65">
        <v>3933</v>
      </c>
      <c r="Z60" s="65">
        <v>3866</v>
      </c>
      <c r="AA60" s="65">
        <v>4085</v>
      </c>
      <c r="AB60" s="65">
        <v>4237</v>
      </c>
    </row>
    <row r="61" spans="2:16384" ht="14.5" customHeight="1" x14ac:dyDescent="0.35">
      <c r="B61" s="62" t="s">
        <v>165</v>
      </c>
      <c r="C61" s="62">
        <v>0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>
        <v>0</v>
      </c>
      <c r="P61" s="62">
        <v>0</v>
      </c>
      <c r="Q61" s="62">
        <v>0</v>
      </c>
      <c r="R61" s="62">
        <v>0</v>
      </c>
      <c r="S61" s="62">
        <v>0</v>
      </c>
      <c r="T61" s="62">
        <v>0</v>
      </c>
      <c r="U61" s="62">
        <v>0</v>
      </c>
      <c r="V61" s="62">
        <v>0</v>
      </c>
      <c r="W61" s="62">
        <v>0</v>
      </c>
      <c r="X61" s="62">
        <v>0</v>
      </c>
      <c r="Y61" s="62">
        <v>-26</v>
      </c>
      <c r="Z61" s="62">
        <v>-26</v>
      </c>
      <c r="AA61" s="62">
        <v>-39</v>
      </c>
      <c r="AB61" s="62">
        <v>-75</v>
      </c>
    </row>
    <row r="62" spans="2:16384" ht="14.5" customHeight="1" x14ac:dyDescent="0.35">
      <c r="B62" s="65" t="s">
        <v>166</v>
      </c>
      <c r="C62" s="65">
        <v>0</v>
      </c>
      <c r="D62" s="65">
        <v>0</v>
      </c>
      <c r="E62" s="65">
        <v>162</v>
      </c>
      <c r="F62" s="65">
        <v>658</v>
      </c>
      <c r="G62" s="65">
        <v>1715</v>
      </c>
      <c r="H62" s="65">
        <v>1729</v>
      </c>
      <c r="I62" s="65">
        <v>0</v>
      </c>
      <c r="J62" s="65">
        <v>0</v>
      </c>
      <c r="K62" s="65">
        <v>0</v>
      </c>
      <c r="L62" s="65">
        <v>0</v>
      </c>
      <c r="M62" s="65">
        <v>-1</v>
      </c>
      <c r="N62" s="65">
        <v>-2</v>
      </c>
      <c r="O62" s="65">
        <v>-1</v>
      </c>
      <c r="P62" s="65">
        <v>-3</v>
      </c>
      <c r="Q62" s="65">
        <v>-2</v>
      </c>
      <c r="R62" s="65">
        <v>-1</v>
      </c>
      <c r="S62" s="65">
        <v>-6</v>
      </c>
      <c r="T62" s="65">
        <v>-5</v>
      </c>
      <c r="U62" s="65">
        <v>-7</v>
      </c>
      <c r="V62" s="65">
        <v>-4</v>
      </c>
      <c r="W62" s="65">
        <v>-9</v>
      </c>
      <c r="X62" s="65">
        <v>-10</v>
      </c>
      <c r="Y62" s="65">
        <v>-12</v>
      </c>
      <c r="Z62" s="65">
        <v>-11</v>
      </c>
      <c r="AA62" s="65">
        <v>-15</v>
      </c>
      <c r="AB62" s="65">
        <v>-14</v>
      </c>
    </row>
    <row r="63" spans="2:16384" ht="14.5" customHeight="1" x14ac:dyDescent="0.35">
      <c r="B63" s="74" t="s">
        <v>8</v>
      </c>
      <c r="C63" s="74">
        <v>8184</v>
      </c>
      <c r="D63" s="74">
        <v>10933</v>
      </c>
      <c r="E63" s="74">
        <v>23540</v>
      </c>
      <c r="F63" s="74">
        <v>24000</v>
      </c>
      <c r="G63" s="74">
        <v>24596</v>
      </c>
      <c r="H63" s="74">
        <v>25578</v>
      </c>
      <c r="I63" s="74">
        <v>18821</v>
      </c>
      <c r="J63" s="74">
        <v>17616</v>
      </c>
      <c r="K63" s="74">
        <v>20481</v>
      </c>
      <c r="L63" s="74">
        <v>20769</v>
      </c>
      <c r="M63" s="74">
        <v>22854</v>
      </c>
      <c r="N63" s="74">
        <v>32487</v>
      </c>
      <c r="O63" s="74">
        <v>33436</v>
      </c>
      <c r="P63" s="74">
        <v>36422</v>
      </c>
      <c r="Q63" s="74">
        <v>40618</v>
      </c>
      <c r="R63" s="74">
        <v>39089</v>
      </c>
      <c r="S63" s="74">
        <v>40102</v>
      </c>
      <c r="T63" s="74">
        <v>41341</v>
      </c>
      <c r="U63" s="74">
        <v>43177</v>
      </c>
      <c r="V63" s="74">
        <v>41711</v>
      </c>
      <c r="W63" s="74">
        <v>44074</v>
      </c>
      <c r="X63" s="74">
        <v>43918</v>
      </c>
      <c r="Y63" s="74">
        <v>45593</v>
      </c>
      <c r="Z63" s="74">
        <v>44685</v>
      </c>
      <c r="AA63" s="74">
        <v>44303</v>
      </c>
      <c r="AB63" s="74">
        <v>45121</v>
      </c>
    </row>
    <row r="64" spans="2:16384" ht="14.5" customHeight="1" x14ac:dyDescent="0.35"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</row>
    <row r="65" ht="14.5" customHeight="1" x14ac:dyDescent="0.35"/>
    <row r="66" ht="14.5" customHeight="1" x14ac:dyDescent="0.35"/>
  </sheetData>
  <phoneticPr fontId="25" type="noConversion"/>
  <pageMargins left="0.511811024" right="0.511811024" top="0.78740157499999996" bottom="0.78740157499999996" header="0.31496062000000002" footer="0.31496062000000002"/>
  <pageSetup paperSize="9" scale="62" orientation="landscape" r:id="rId1"/>
  <headerFooter>
    <oddFooter>&amp;R&amp;"Calibri"&amp;11&amp;K000000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6A72E-83AB-478D-9E0F-22DD96D799A0}">
  <sheetPr>
    <pageSetUpPr fitToPage="1"/>
  </sheetPr>
  <dimension ref="A1:AJ64"/>
  <sheetViews>
    <sheetView showGridLines="0" zoomScaleNormal="100" workbookViewId="0">
      <pane xSplit="2" ySplit="6" topLeftCell="C7" activePane="bottomRight" state="frozen"/>
      <selection activeCell="G16" sqref="G16"/>
      <selection pane="topRight" activeCell="G16" sqref="G16"/>
      <selection pane="bottomLeft" activeCell="G16" sqref="G16"/>
      <selection pane="bottomRight" activeCell="C7" sqref="C7"/>
    </sheetView>
  </sheetViews>
  <sheetFormatPr defaultColWidth="0" defaultRowHeight="14.5" customHeight="1" zeroHeight="1" x14ac:dyDescent="0.35"/>
  <cols>
    <col min="1" max="1" width="0.54296875" style="48" customWidth="1"/>
    <col min="2" max="2" width="64.54296875" style="48" customWidth="1"/>
    <col min="3" max="11" width="9.54296875" style="48" customWidth="1"/>
    <col min="12" max="34" width="9.54296875" style="47" customWidth="1"/>
    <col min="35" max="35" width="1.6328125" customWidth="1"/>
    <col min="36" max="36" width="9.1796875" hidden="1" customWidth="1"/>
    <col min="37" max="16384" width="9.1796875" style="48" hidden="1"/>
  </cols>
  <sheetData>
    <row r="1" spans="1:35" ht="14.5" customHeight="1" x14ac:dyDescent="0.3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</row>
    <row r="2" spans="1:35" ht="14.5" customHeight="1" x14ac:dyDescent="0.3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</row>
    <row r="3" spans="1:35" ht="14.5" customHeight="1" x14ac:dyDescent="0.3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5" ht="14.5" customHeight="1" x14ac:dyDescent="0.3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5" ht="14.5" customHeight="1" x14ac:dyDescent="0.3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5" ht="14.5" customHeight="1" x14ac:dyDescent="0.35">
      <c r="A6" s="57"/>
      <c r="B6" s="40" t="s">
        <v>80</v>
      </c>
      <c r="C6" s="39">
        <v>2017</v>
      </c>
      <c r="D6" s="39">
        <v>2018</v>
      </c>
      <c r="E6" s="39">
        <v>2019</v>
      </c>
      <c r="F6" s="39" t="s">
        <v>23</v>
      </c>
      <c r="G6" s="39" t="s">
        <v>24</v>
      </c>
      <c r="H6" s="39" t="s">
        <v>25</v>
      </c>
      <c r="I6" s="39" t="s">
        <v>26</v>
      </c>
      <c r="J6" s="39">
        <v>2020</v>
      </c>
      <c r="K6" s="39" t="s">
        <v>62</v>
      </c>
      <c r="L6" s="39" t="s">
        <v>81</v>
      </c>
      <c r="M6" s="39" t="s">
        <v>83</v>
      </c>
      <c r="N6" s="39" t="s">
        <v>84</v>
      </c>
      <c r="O6" s="39">
        <v>2021</v>
      </c>
      <c r="P6" s="39" t="s">
        <v>86</v>
      </c>
      <c r="Q6" s="39" t="s">
        <v>87</v>
      </c>
      <c r="R6" s="39" t="s">
        <v>88</v>
      </c>
      <c r="S6" s="39" t="s">
        <v>89</v>
      </c>
      <c r="T6" s="39">
        <v>2022</v>
      </c>
      <c r="U6" s="39" t="s">
        <v>90</v>
      </c>
      <c r="V6" s="39" t="s">
        <v>91</v>
      </c>
      <c r="W6" s="39" t="s">
        <v>92</v>
      </c>
      <c r="X6" s="39" t="s">
        <v>94</v>
      </c>
      <c r="Y6" s="39">
        <v>2023</v>
      </c>
      <c r="Z6" s="39" t="s">
        <v>97</v>
      </c>
      <c r="AA6" s="39" t="s">
        <v>100</v>
      </c>
      <c r="AB6" s="39" t="s">
        <v>103</v>
      </c>
      <c r="AC6" s="39" t="s">
        <v>145</v>
      </c>
      <c r="AD6" s="39">
        <v>2024</v>
      </c>
      <c r="AE6" s="39" t="s">
        <v>148</v>
      </c>
      <c r="AF6" s="39" t="s">
        <v>183</v>
      </c>
      <c r="AG6" s="39" t="s">
        <v>212</v>
      </c>
      <c r="AH6" s="39" t="s">
        <v>217</v>
      </c>
    </row>
    <row r="7" spans="1:35" ht="14.5" customHeight="1" x14ac:dyDescent="0.35">
      <c r="B7" s="59" t="s">
        <v>104</v>
      </c>
      <c r="C7" s="59">
        <v>497</v>
      </c>
      <c r="D7" s="59">
        <v>1076</v>
      </c>
      <c r="E7" s="59">
        <v>760</v>
      </c>
      <c r="F7" s="59">
        <v>113</v>
      </c>
      <c r="G7" s="59">
        <v>188</v>
      </c>
      <c r="H7" s="59">
        <v>402</v>
      </c>
      <c r="I7" s="59">
        <v>300</v>
      </c>
      <c r="J7" s="59">
        <v>1003</v>
      </c>
      <c r="K7" s="59">
        <v>240</v>
      </c>
      <c r="L7" s="60">
        <v>305</v>
      </c>
      <c r="M7" s="60">
        <v>538</v>
      </c>
      <c r="N7" s="60">
        <v>527.00000000000091</v>
      </c>
      <c r="O7" s="60">
        <v>1610.0000000000009</v>
      </c>
      <c r="P7" s="73">
        <v>214</v>
      </c>
      <c r="Q7" s="73">
        <v>319</v>
      </c>
      <c r="R7" s="73">
        <v>281</v>
      </c>
      <c r="S7" s="73">
        <v>406</v>
      </c>
      <c r="T7" s="60">
        <v>1220</v>
      </c>
      <c r="U7" s="60">
        <v>72</v>
      </c>
      <c r="V7" s="60">
        <v>156</v>
      </c>
      <c r="W7" s="60">
        <v>185</v>
      </c>
      <c r="X7" s="60">
        <v>297</v>
      </c>
      <c r="Y7" s="60">
        <v>710</v>
      </c>
      <c r="Z7" s="60">
        <v>60</v>
      </c>
      <c r="AA7" s="60">
        <v>123</v>
      </c>
      <c r="AB7" s="60">
        <v>156</v>
      </c>
      <c r="AC7" s="60">
        <v>430</v>
      </c>
      <c r="AD7" s="60">
        <v>769</v>
      </c>
      <c r="AE7" s="60">
        <v>117</v>
      </c>
      <c r="AF7" s="60">
        <v>219</v>
      </c>
      <c r="AG7" s="60">
        <v>152</v>
      </c>
      <c r="AH7" s="60">
        <v>488</v>
      </c>
      <c r="AI7" s="48"/>
    </row>
    <row r="8" spans="1:35" ht="14.5" customHeight="1" x14ac:dyDescent="0.35">
      <c r="B8" s="61" t="s">
        <v>105</v>
      </c>
      <c r="C8" s="62">
        <v>69</v>
      </c>
      <c r="D8" s="62">
        <v>175</v>
      </c>
      <c r="E8" s="62">
        <v>22</v>
      </c>
      <c r="F8" s="62">
        <v>-26</v>
      </c>
      <c r="G8" s="62">
        <v>-66</v>
      </c>
      <c r="H8" s="62">
        <v>-64</v>
      </c>
      <c r="I8" s="62">
        <v>-83</v>
      </c>
      <c r="J8" s="62">
        <v>-239</v>
      </c>
      <c r="K8" s="62">
        <v>9</v>
      </c>
      <c r="L8" s="63">
        <v>-19</v>
      </c>
      <c r="M8" s="63">
        <v>-22</v>
      </c>
      <c r="N8" s="63">
        <v>-95</v>
      </c>
      <c r="O8" s="63">
        <v>-127</v>
      </c>
      <c r="P8" s="68">
        <v>-9</v>
      </c>
      <c r="Q8" s="68">
        <v>35</v>
      </c>
      <c r="R8" s="68">
        <v>-2</v>
      </c>
      <c r="S8" s="68">
        <v>16</v>
      </c>
      <c r="T8" s="63">
        <v>40</v>
      </c>
      <c r="U8" s="63">
        <v>-83</v>
      </c>
      <c r="V8" s="63">
        <v>-45</v>
      </c>
      <c r="W8" s="63">
        <v>-43</v>
      </c>
      <c r="X8" s="63">
        <v>9</v>
      </c>
      <c r="Y8" s="63">
        <v>-162</v>
      </c>
      <c r="Z8" s="63">
        <v>-24</v>
      </c>
      <c r="AA8" s="63">
        <v>-20</v>
      </c>
      <c r="AB8" s="63">
        <v>15</v>
      </c>
      <c r="AC8" s="63">
        <v>63</v>
      </c>
      <c r="AD8" s="63">
        <v>34</v>
      </c>
      <c r="AE8" s="63">
        <v>-26</v>
      </c>
      <c r="AF8" s="63">
        <v>-72</v>
      </c>
      <c r="AG8" s="63">
        <v>-27</v>
      </c>
      <c r="AH8" s="63">
        <v>-125</v>
      </c>
      <c r="AI8" s="48"/>
    </row>
    <row r="9" spans="1:35" ht="14.5" customHeight="1" x14ac:dyDescent="0.35">
      <c r="B9" s="64" t="s">
        <v>184</v>
      </c>
      <c r="C9" s="65">
        <v>43</v>
      </c>
      <c r="D9" s="65">
        <v>35</v>
      </c>
      <c r="E9" s="65">
        <v>-4</v>
      </c>
      <c r="F9" s="65">
        <v>17</v>
      </c>
      <c r="G9" s="65">
        <v>6</v>
      </c>
      <c r="H9" s="65">
        <v>-1</v>
      </c>
      <c r="I9" s="65">
        <v>20</v>
      </c>
      <c r="J9" s="65">
        <v>42</v>
      </c>
      <c r="K9" s="65">
        <v>-2</v>
      </c>
      <c r="L9" s="66">
        <v>-4</v>
      </c>
      <c r="M9" s="66">
        <v>-8</v>
      </c>
      <c r="N9" s="66">
        <v>2</v>
      </c>
      <c r="O9" s="66">
        <v>-12</v>
      </c>
      <c r="P9" s="70">
        <v>3</v>
      </c>
      <c r="Q9" s="70">
        <v>16</v>
      </c>
      <c r="R9" s="70">
        <v>13</v>
      </c>
      <c r="S9" s="70">
        <v>2</v>
      </c>
      <c r="T9" s="66">
        <v>34</v>
      </c>
      <c r="U9" s="66">
        <v>-6</v>
      </c>
      <c r="V9" s="66">
        <v>13</v>
      </c>
      <c r="W9" s="66">
        <v>-63</v>
      </c>
      <c r="X9" s="66">
        <v>1</v>
      </c>
      <c r="Y9" s="66">
        <v>-55</v>
      </c>
      <c r="Z9" s="66">
        <v>4</v>
      </c>
      <c r="AA9" s="66">
        <v>5</v>
      </c>
      <c r="AB9" s="66">
        <v>-2</v>
      </c>
      <c r="AC9" s="66">
        <v>5</v>
      </c>
      <c r="AD9" s="66">
        <v>12</v>
      </c>
      <c r="AE9" s="66">
        <v>2</v>
      </c>
      <c r="AF9" s="66">
        <v>6</v>
      </c>
      <c r="AG9" s="66">
        <v>5</v>
      </c>
      <c r="AH9" s="66">
        <v>13</v>
      </c>
      <c r="AI9" s="48"/>
    </row>
    <row r="10" spans="1:35" ht="14.5" customHeight="1" x14ac:dyDescent="0.35">
      <c r="B10" s="61" t="s">
        <v>106</v>
      </c>
      <c r="C10" s="62">
        <v>263</v>
      </c>
      <c r="D10" s="62">
        <v>341</v>
      </c>
      <c r="E10" s="62">
        <v>408</v>
      </c>
      <c r="F10" s="62">
        <v>121</v>
      </c>
      <c r="G10" s="62">
        <v>126</v>
      </c>
      <c r="H10" s="62">
        <v>137</v>
      </c>
      <c r="I10" s="62">
        <v>143</v>
      </c>
      <c r="J10" s="62">
        <v>527</v>
      </c>
      <c r="K10" s="62">
        <v>157</v>
      </c>
      <c r="L10" s="63">
        <v>167</v>
      </c>
      <c r="M10" s="63">
        <v>175</v>
      </c>
      <c r="N10" s="63">
        <v>188</v>
      </c>
      <c r="O10" s="63">
        <v>687</v>
      </c>
      <c r="P10" s="68">
        <v>221</v>
      </c>
      <c r="Q10" s="68">
        <v>233</v>
      </c>
      <c r="R10" s="68">
        <v>246</v>
      </c>
      <c r="S10" s="68">
        <v>290</v>
      </c>
      <c r="T10" s="63">
        <v>990</v>
      </c>
      <c r="U10" s="63">
        <v>336</v>
      </c>
      <c r="V10" s="63">
        <v>358</v>
      </c>
      <c r="W10" s="63">
        <v>390</v>
      </c>
      <c r="X10" s="63">
        <v>392</v>
      </c>
      <c r="Y10" s="63">
        <v>1476</v>
      </c>
      <c r="Z10" s="63">
        <v>399</v>
      </c>
      <c r="AA10" s="63">
        <v>407</v>
      </c>
      <c r="AB10" s="63">
        <v>411</v>
      </c>
      <c r="AC10" s="63">
        <v>423</v>
      </c>
      <c r="AD10" s="63">
        <v>1640</v>
      </c>
      <c r="AE10" s="63">
        <v>429</v>
      </c>
      <c r="AF10" s="63">
        <v>437</v>
      </c>
      <c r="AG10" s="63">
        <v>439</v>
      </c>
      <c r="AH10" s="63">
        <v>1305</v>
      </c>
      <c r="AI10" s="48"/>
    </row>
    <row r="11" spans="1:35" ht="14.5" customHeight="1" x14ac:dyDescent="0.35">
      <c r="B11" s="64" t="s">
        <v>107</v>
      </c>
      <c r="C11" s="65">
        <v>127</v>
      </c>
      <c r="D11" s="65">
        <v>171</v>
      </c>
      <c r="E11" s="65">
        <v>400</v>
      </c>
      <c r="F11" s="65">
        <v>154</v>
      </c>
      <c r="G11" s="65">
        <v>140</v>
      </c>
      <c r="H11" s="65">
        <v>147</v>
      </c>
      <c r="I11" s="65">
        <v>219</v>
      </c>
      <c r="J11" s="65">
        <v>660</v>
      </c>
      <c r="K11" s="65">
        <v>148</v>
      </c>
      <c r="L11" s="66">
        <v>253</v>
      </c>
      <c r="M11" s="66">
        <v>214</v>
      </c>
      <c r="N11" s="66">
        <v>296</v>
      </c>
      <c r="O11" s="66">
        <v>911</v>
      </c>
      <c r="P11" s="70">
        <v>352</v>
      </c>
      <c r="Q11" s="70">
        <v>387</v>
      </c>
      <c r="R11" s="70">
        <v>465</v>
      </c>
      <c r="S11" s="70">
        <v>623</v>
      </c>
      <c r="T11" s="66">
        <v>1827</v>
      </c>
      <c r="U11" s="66">
        <v>694</v>
      </c>
      <c r="V11" s="66">
        <v>695</v>
      </c>
      <c r="W11" s="66">
        <v>781</v>
      </c>
      <c r="X11" s="66">
        <v>683</v>
      </c>
      <c r="Y11" s="66">
        <v>2853</v>
      </c>
      <c r="Z11" s="66">
        <v>775</v>
      </c>
      <c r="AA11" s="66">
        <v>761</v>
      </c>
      <c r="AB11" s="66">
        <v>811</v>
      </c>
      <c r="AC11" s="66">
        <v>770</v>
      </c>
      <c r="AD11" s="66">
        <v>3117</v>
      </c>
      <c r="AE11" s="66">
        <v>829</v>
      </c>
      <c r="AF11" s="66">
        <v>917</v>
      </c>
      <c r="AG11" s="66">
        <v>945</v>
      </c>
      <c r="AH11" s="66">
        <v>2691</v>
      </c>
      <c r="AI11" s="48"/>
    </row>
    <row r="12" spans="1:35" ht="14.5" customHeight="1" x14ac:dyDescent="0.35">
      <c r="B12" s="61" t="s">
        <v>108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-15</v>
      </c>
      <c r="L12" s="63">
        <v>-14</v>
      </c>
      <c r="M12" s="63">
        <v>-12</v>
      </c>
      <c r="N12" s="63">
        <v>-6</v>
      </c>
      <c r="O12" s="63">
        <v>-47</v>
      </c>
      <c r="P12" s="68">
        <v>-8</v>
      </c>
      <c r="Q12" s="68">
        <v>-10</v>
      </c>
      <c r="R12" s="68">
        <v>-16</v>
      </c>
      <c r="S12" s="68">
        <v>-10</v>
      </c>
      <c r="T12" s="63">
        <v>-44</v>
      </c>
      <c r="U12" s="63">
        <v>-12</v>
      </c>
      <c r="V12" s="63">
        <v>-12</v>
      </c>
      <c r="W12" s="63">
        <v>-12</v>
      </c>
      <c r="X12" s="63">
        <v>-15</v>
      </c>
      <c r="Y12" s="63">
        <v>-51</v>
      </c>
      <c r="Z12" s="63">
        <v>-16</v>
      </c>
      <c r="AA12" s="63">
        <v>-16</v>
      </c>
      <c r="AB12" s="63">
        <v>-17</v>
      </c>
      <c r="AC12" s="63">
        <v>-15</v>
      </c>
      <c r="AD12" s="63">
        <v>-64</v>
      </c>
      <c r="AE12" s="63">
        <v>-17</v>
      </c>
      <c r="AF12" s="63">
        <v>-19</v>
      </c>
      <c r="AG12" s="63">
        <v>-17</v>
      </c>
      <c r="AH12" s="63">
        <v>-53</v>
      </c>
      <c r="AI12" s="48"/>
    </row>
    <row r="13" spans="1:35" ht="14.5" customHeight="1" x14ac:dyDescent="0.35">
      <c r="B13" s="64" t="s">
        <v>109</v>
      </c>
      <c r="C13" s="65">
        <v>14</v>
      </c>
      <c r="D13" s="65">
        <v>-46</v>
      </c>
      <c r="E13" s="65">
        <v>14</v>
      </c>
      <c r="F13" s="65">
        <v>2</v>
      </c>
      <c r="G13" s="65">
        <v>-5</v>
      </c>
      <c r="H13" s="65">
        <v>11</v>
      </c>
      <c r="I13" s="65">
        <v>36</v>
      </c>
      <c r="J13" s="65">
        <v>44</v>
      </c>
      <c r="K13" s="65">
        <v>1</v>
      </c>
      <c r="L13" s="66">
        <v>-25</v>
      </c>
      <c r="M13" s="66">
        <v>6</v>
      </c>
      <c r="N13" s="66">
        <v>-30</v>
      </c>
      <c r="O13" s="66">
        <v>-48</v>
      </c>
      <c r="P13" s="70">
        <v>13</v>
      </c>
      <c r="Q13" s="70">
        <v>14</v>
      </c>
      <c r="R13" s="70">
        <v>-50</v>
      </c>
      <c r="S13" s="70">
        <v>16</v>
      </c>
      <c r="T13" s="66">
        <v>-7</v>
      </c>
      <c r="U13" s="66">
        <v>57</v>
      </c>
      <c r="V13" s="66">
        <v>33</v>
      </c>
      <c r="W13" s="66">
        <v>35</v>
      </c>
      <c r="X13" s="66">
        <v>26</v>
      </c>
      <c r="Y13" s="66">
        <v>151</v>
      </c>
      <c r="Z13" s="66">
        <v>2</v>
      </c>
      <c r="AA13" s="66">
        <v>32</v>
      </c>
      <c r="AB13" s="66">
        <v>39</v>
      </c>
      <c r="AC13" s="66">
        <v>11</v>
      </c>
      <c r="AD13" s="66">
        <v>84</v>
      </c>
      <c r="AE13" s="66">
        <v>58</v>
      </c>
      <c r="AF13" s="66">
        <v>51</v>
      </c>
      <c r="AG13" s="66">
        <v>41</v>
      </c>
      <c r="AH13" s="66">
        <v>150</v>
      </c>
      <c r="AI13" s="48"/>
    </row>
    <row r="14" spans="1:35" ht="14.5" customHeight="1" x14ac:dyDescent="0.35">
      <c r="B14" s="61" t="s">
        <v>110</v>
      </c>
      <c r="C14" s="62">
        <v>4</v>
      </c>
      <c r="D14" s="62">
        <v>8</v>
      </c>
      <c r="E14" s="62">
        <v>2</v>
      </c>
      <c r="F14" s="62">
        <v>0</v>
      </c>
      <c r="G14" s="62">
        <v>3</v>
      </c>
      <c r="H14" s="62">
        <v>0</v>
      </c>
      <c r="I14" s="62">
        <v>2</v>
      </c>
      <c r="J14" s="62">
        <v>5</v>
      </c>
      <c r="K14" s="62">
        <v>3</v>
      </c>
      <c r="L14" s="63">
        <v>4</v>
      </c>
      <c r="M14" s="63">
        <v>2</v>
      </c>
      <c r="N14" s="63">
        <v>5</v>
      </c>
      <c r="O14" s="63">
        <v>14</v>
      </c>
      <c r="P14" s="68">
        <v>4</v>
      </c>
      <c r="Q14" s="68">
        <v>5</v>
      </c>
      <c r="R14" s="68">
        <v>2</v>
      </c>
      <c r="S14" s="68">
        <v>7</v>
      </c>
      <c r="T14" s="63">
        <v>18</v>
      </c>
      <c r="U14" s="63">
        <v>9</v>
      </c>
      <c r="V14" s="63">
        <v>0</v>
      </c>
      <c r="W14" s="63">
        <v>4</v>
      </c>
      <c r="X14" s="63">
        <v>7</v>
      </c>
      <c r="Y14" s="63">
        <v>20</v>
      </c>
      <c r="Z14" s="63">
        <v>5</v>
      </c>
      <c r="AA14" s="63">
        <v>11</v>
      </c>
      <c r="AB14" s="63">
        <v>13</v>
      </c>
      <c r="AC14" s="63">
        <v>3</v>
      </c>
      <c r="AD14" s="63">
        <v>32</v>
      </c>
      <c r="AE14" s="63">
        <v>12</v>
      </c>
      <c r="AF14" s="63">
        <v>12</v>
      </c>
      <c r="AG14" s="63">
        <v>4</v>
      </c>
      <c r="AH14" s="63">
        <v>28</v>
      </c>
      <c r="AI14" s="48"/>
    </row>
    <row r="15" spans="1:35" ht="14.5" customHeight="1" x14ac:dyDescent="0.35">
      <c r="B15" s="64" t="s">
        <v>111</v>
      </c>
      <c r="C15" s="65">
        <v>1</v>
      </c>
      <c r="D15" s="65">
        <v>-3</v>
      </c>
      <c r="E15" s="65">
        <v>7</v>
      </c>
      <c r="F15" s="65">
        <v>-10</v>
      </c>
      <c r="G15" s="65">
        <v>2</v>
      </c>
      <c r="H15" s="65">
        <v>203</v>
      </c>
      <c r="I15" s="65">
        <v>88</v>
      </c>
      <c r="J15" s="65">
        <v>283</v>
      </c>
      <c r="K15" s="65">
        <v>-31</v>
      </c>
      <c r="L15" s="66">
        <v>169</v>
      </c>
      <c r="M15" s="66">
        <v>72</v>
      </c>
      <c r="N15" s="66">
        <v>92</v>
      </c>
      <c r="O15" s="66">
        <v>302</v>
      </c>
      <c r="P15" s="70">
        <v>79</v>
      </c>
      <c r="Q15" s="70">
        <v>101</v>
      </c>
      <c r="R15" s="70">
        <v>100</v>
      </c>
      <c r="S15" s="70">
        <v>138</v>
      </c>
      <c r="T15" s="66">
        <v>418</v>
      </c>
      <c r="U15" s="66">
        <v>120</v>
      </c>
      <c r="V15" s="66">
        <v>122</v>
      </c>
      <c r="W15" s="66">
        <v>136</v>
      </c>
      <c r="X15" s="66">
        <v>160</v>
      </c>
      <c r="Y15" s="66">
        <v>538</v>
      </c>
      <c r="Z15" s="66">
        <v>141</v>
      </c>
      <c r="AA15" s="66">
        <v>147</v>
      </c>
      <c r="AB15" s="66">
        <v>156</v>
      </c>
      <c r="AC15" s="66">
        <v>189</v>
      </c>
      <c r="AD15" s="66">
        <v>633</v>
      </c>
      <c r="AE15" s="66">
        <v>161</v>
      </c>
      <c r="AF15" s="66">
        <v>164</v>
      </c>
      <c r="AG15" s="66">
        <v>164</v>
      </c>
      <c r="AH15" s="66">
        <v>489</v>
      </c>
      <c r="AI15" s="48"/>
    </row>
    <row r="16" spans="1:35" ht="14.5" customHeight="1" x14ac:dyDescent="0.35">
      <c r="B16" s="61" t="s">
        <v>168</v>
      </c>
      <c r="C16" s="62">
        <v>0</v>
      </c>
      <c r="D16" s="62">
        <v>-369</v>
      </c>
      <c r="E16" s="62">
        <v>0</v>
      </c>
      <c r="F16" s="62" t="s">
        <v>82</v>
      </c>
      <c r="G16" s="62" t="s">
        <v>82</v>
      </c>
      <c r="H16" s="62" t="s">
        <v>82</v>
      </c>
      <c r="I16" s="62" t="s">
        <v>82</v>
      </c>
      <c r="J16" s="62">
        <v>0</v>
      </c>
      <c r="K16" s="62">
        <v>-1</v>
      </c>
      <c r="L16" s="63">
        <v>2</v>
      </c>
      <c r="M16" s="63">
        <v>1</v>
      </c>
      <c r="N16" s="63">
        <v>0</v>
      </c>
      <c r="O16" s="63">
        <v>2</v>
      </c>
      <c r="P16" s="68">
        <v>3</v>
      </c>
      <c r="Q16" s="68">
        <v>1</v>
      </c>
      <c r="R16" s="68">
        <v>-1</v>
      </c>
      <c r="S16" s="68">
        <v>4</v>
      </c>
      <c r="T16" s="63">
        <v>7</v>
      </c>
      <c r="U16" s="63">
        <v>0</v>
      </c>
      <c r="V16" s="63">
        <v>3</v>
      </c>
      <c r="W16" s="63">
        <v>-1</v>
      </c>
      <c r="X16" s="63">
        <v>2</v>
      </c>
      <c r="Y16" s="63">
        <v>4</v>
      </c>
      <c r="Z16" s="63">
        <v>-1</v>
      </c>
      <c r="AA16" s="63">
        <v>-1</v>
      </c>
      <c r="AB16" s="63">
        <v>-5</v>
      </c>
      <c r="AC16" s="63">
        <v>0</v>
      </c>
      <c r="AD16" s="63">
        <v>-7</v>
      </c>
      <c r="AE16" s="63">
        <v>1</v>
      </c>
      <c r="AF16" s="63">
        <v>0</v>
      </c>
      <c r="AG16" s="63">
        <v>1</v>
      </c>
      <c r="AH16" s="63">
        <v>2</v>
      </c>
      <c r="AI16" s="48"/>
    </row>
    <row r="17" spans="2:36" ht="14.5" customHeight="1" x14ac:dyDescent="0.35"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6"/>
      <c r="M17" s="66"/>
      <c r="N17" s="66"/>
      <c r="O17" s="66"/>
      <c r="P17" s="70"/>
      <c r="Q17" s="70"/>
      <c r="R17" s="70"/>
      <c r="S17" s="70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48"/>
    </row>
    <row r="18" spans="2:36" ht="14.5" customHeight="1" x14ac:dyDescent="0.35">
      <c r="B18" s="87" t="s">
        <v>112</v>
      </c>
      <c r="C18" s="85">
        <v>-460</v>
      </c>
      <c r="D18" s="85">
        <v>-607</v>
      </c>
      <c r="E18" s="85">
        <v>-10068</v>
      </c>
      <c r="F18" s="85">
        <v>-226</v>
      </c>
      <c r="G18" s="85">
        <v>1987</v>
      </c>
      <c r="H18" s="85">
        <v>-831</v>
      </c>
      <c r="I18" s="85">
        <v>-752</v>
      </c>
      <c r="J18" s="85">
        <v>178</v>
      </c>
      <c r="K18" s="85">
        <v>599</v>
      </c>
      <c r="L18" s="85">
        <v>-544</v>
      </c>
      <c r="M18" s="85">
        <v>-1214</v>
      </c>
      <c r="N18" s="85">
        <v>467</v>
      </c>
      <c r="O18" s="85">
        <v>-692</v>
      </c>
      <c r="P18" s="86">
        <v>-833</v>
      </c>
      <c r="Q18" s="86">
        <v>-874</v>
      </c>
      <c r="R18" s="86">
        <v>-693</v>
      </c>
      <c r="S18" s="86">
        <v>-470</v>
      </c>
      <c r="T18" s="85">
        <v>-2870</v>
      </c>
      <c r="U18" s="85">
        <v>32</v>
      </c>
      <c r="V18" s="85">
        <v>-130</v>
      </c>
      <c r="W18" s="85">
        <v>-505</v>
      </c>
      <c r="X18" s="85">
        <v>-407</v>
      </c>
      <c r="Y18" s="85">
        <v>-1010</v>
      </c>
      <c r="Z18" s="85">
        <v>369</v>
      </c>
      <c r="AA18" s="85">
        <v>-1910</v>
      </c>
      <c r="AB18" s="85">
        <v>-851</v>
      </c>
      <c r="AC18" s="85">
        <v>355</v>
      </c>
      <c r="AD18" s="85">
        <v>-2037</v>
      </c>
      <c r="AE18" s="85">
        <v>-980</v>
      </c>
      <c r="AF18" s="85">
        <v>547</v>
      </c>
      <c r="AG18" s="85">
        <v>-1069</v>
      </c>
      <c r="AH18" s="85">
        <v>-1502</v>
      </c>
      <c r="AI18" s="48"/>
    </row>
    <row r="19" spans="2:36" ht="14.5" customHeight="1" x14ac:dyDescent="0.35">
      <c r="B19" s="64" t="s">
        <v>113</v>
      </c>
      <c r="C19" s="65">
        <v>-39</v>
      </c>
      <c r="D19" s="65">
        <v>66</v>
      </c>
      <c r="E19" s="65">
        <v>1</v>
      </c>
      <c r="F19" s="65">
        <v>-27</v>
      </c>
      <c r="G19" s="65">
        <v>-17</v>
      </c>
      <c r="H19" s="65">
        <v>-21</v>
      </c>
      <c r="I19" s="65">
        <v>-2</v>
      </c>
      <c r="J19" s="65">
        <v>-67</v>
      </c>
      <c r="K19" s="65">
        <v>-17</v>
      </c>
      <c r="L19" s="66">
        <v>-32</v>
      </c>
      <c r="M19" s="66">
        <v>-5</v>
      </c>
      <c r="N19" s="66">
        <v>-31</v>
      </c>
      <c r="O19" s="66">
        <v>-85</v>
      </c>
      <c r="P19" s="70">
        <v>-148</v>
      </c>
      <c r="Q19" s="70">
        <v>72</v>
      </c>
      <c r="R19" s="70">
        <v>-115</v>
      </c>
      <c r="S19" s="70">
        <v>-122</v>
      </c>
      <c r="T19" s="66">
        <v>-313</v>
      </c>
      <c r="U19" s="66">
        <v>9</v>
      </c>
      <c r="V19" s="66">
        <v>-148</v>
      </c>
      <c r="W19" s="66">
        <v>-135</v>
      </c>
      <c r="X19" s="66">
        <v>-366</v>
      </c>
      <c r="Y19" s="66">
        <v>-640</v>
      </c>
      <c r="Z19" s="66">
        <v>417</v>
      </c>
      <c r="AA19" s="66">
        <v>-1148</v>
      </c>
      <c r="AB19" s="66">
        <v>-135</v>
      </c>
      <c r="AC19" s="66">
        <v>-145</v>
      </c>
      <c r="AD19" s="66">
        <v>-1011</v>
      </c>
      <c r="AE19" s="66">
        <v>389</v>
      </c>
      <c r="AF19" s="66">
        <v>250</v>
      </c>
      <c r="AG19" s="66">
        <v>-262</v>
      </c>
      <c r="AH19" s="66">
        <v>377</v>
      </c>
      <c r="AI19" s="48"/>
    </row>
    <row r="20" spans="2:36" ht="14.5" customHeight="1" x14ac:dyDescent="0.35">
      <c r="B20" s="61" t="s">
        <v>114</v>
      </c>
      <c r="C20" s="62">
        <v>-284</v>
      </c>
      <c r="D20" s="62">
        <v>-477</v>
      </c>
      <c r="E20" s="62">
        <v>-537</v>
      </c>
      <c r="F20" s="62">
        <v>-311</v>
      </c>
      <c r="G20" s="62">
        <v>459</v>
      </c>
      <c r="H20" s="62">
        <v>-892</v>
      </c>
      <c r="I20" s="62">
        <v>-514</v>
      </c>
      <c r="J20" s="62">
        <v>-1258</v>
      </c>
      <c r="K20" s="62">
        <v>334</v>
      </c>
      <c r="L20" s="63">
        <v>-421</v>
      </c>
      <c r="M20" s="63">
        <v>-844</v>
      </c>
      <c r="N20" s="63">
        <v>-12</v>
      </c>
      <c r="O20" s="63">
        <v>-943</v>
      </c>
      <c r="P20" s="68">
        <v>-544</v>
      </c>
      <c r="Q20" s="68">
        <v>-867</v>
      </c>
      <c r="R20" s="68">
        <v>-536</v>
      </c>
      <c r="S20" s="68">
        <v>-558</v>
      </c>
      <c r="T20" s="63">
        <v>-2505</v>
      </c>
      <c r="U20" s="63">
        <v>23</v>
      </c>
      <c r="V20" s="63">
        <v>-172</v>
      </c>
      <c r="W20" s="63">
        <v>-362</v>
      </c>
      <c r="X20" s="63">
        <v>-224</v>
      </c>
      <c r="Y20" s="63">
        <v>-735</v>
      </c>
      <c r="Z20" s="63">
        <v>-56</v>
      </c>
      <c r="AA20" s="63">
        <v>-810</v>
      </c>
      <c r="AB20" s="63">
        <v>-708</v>
      </c>
      <c r="AC20" s="63">
        <v>478</v>
      </c>
      <c r="AD20" s="63">
        <v>-1096</v>
      </c>
      <c r="AE20" s="63">
        <v>-1108</v>
      </c>
      <c r="AF20" s="63">
        <v>115</v>
      </c>
      <c r="AG20" s="63">
        <v>-615</v>
      </c>
      <c r="AH20" s="63">
        <v>-1608</v>
      </c>
      <c r="AI20" s="48"/>
    </row>
    <row r="21" spans="2:36" ht="14.5" customHeight="1" x14ac:dyDescent="0.35">
      <c r="B21" s="64" t="s">
        <v>151</v>
      </c>
      <c r="C21" s="65">
        <v>-174</v>
      </c>
      <c r="D21" s="65">
        <v>-161</v>
      </c>
      <c r="E21" s="65">
        <v>-37</v>
      </c>
      <c r="F21" s="65">
        <v>-51</v>
      </c>
      <c r="G21" s="65">
        <v>16</v>
      </c>
      <c r="H21" s="65">
        <v>-82</v>
      </c>
      <c r="I21" s="65">
        <v>-107</v>
      </c>
      <c r="J21" s="65">
        <v>-224</v>
      </c>
      <c r="K21" s="65">
        <v>297</v>
      </c>
      <c r="L21" s="66">
        <v>-108</v>
      </c>
      <c r="M21" s="66">
        <v>-322</v>
      </c>
      <c r="N21" s="66">
        <v>121</v>
      </c>
      <c r="O21" s="66">
        <v>-12</v>
      </c>
      <c r="P21" s="70">
        <v>-132</v>
      </c>
      <c r="Q21" s="70">
        <v>-116</v>
      </c>
      <c r="R21" s="70">
        <v>-158</v>
      </c>
      <c r="S21" s="70">
        <v>70</v>
      </c>
      <c r="T21" s="66">
        <v>-336</v>
      </c>
      <c r="U21" s="66">
        <v>132</v>
      </c>
      <c r="V21" s="66">
        <v>139</v>
      </c>
      <c r="W21" s="66">
        <v>-51</v>
      </c>
      <c r="X21" s="66">
        <v>132</v>
      </c>
      <c r="Y21" s="66">
        <v>352</v>
      </c>
      <c r="Z21" s="66">
        <v>22</v>
      </c>
      <c r="AA21" s="66">
        <v>27</v>
      </c>
      <c r="AB21" s="66">
        <v>-69</v>
      </c>
      <c r="AC21" s="66">
        <v>-112</v>
      </c>
      <c r="AD21" s="66">
        <v>-132</v>
      </c>
      <c r="AE21" s="66">
        <v>-157</v>
      </c>
      <c r="AF21" s="66">
        <v>152</v>
      </c>
      <c r="AG21" s="66">
        <v>-191</v>
      </c>
      <c r="AH21" s="66">
        <v>-196</v>
      </c>
      <c r="AI21" s="48"/>
    </row>
    <row r="22" spans="2:36" ht="14.5" customHeight="1" x14ac:dyDescent="0.35">
      <c r="B22" s="61" t="s">
        <v>115</v>
      </c>
      <c r="C22" s="62">
        <v>0</v>
      </c>
      <c r="D22" s="62">
        <v>0</v>
      </c>
      <c r="E22" s="62">
        <v>0</v>
      </c>
      <c r="F22" s="62">
        <v>0</v>
      </c>
      <c r="G22" s="62">
        <v>1357</v>
      </c>
      <c r="H22" s="62">
        <v>0</v>
      </c>
      <c r="I22" s="62">
        <v>0</v>
      </c>
      <c r="J22" s="62">
        <v>1357</v>
      </c>
      <c r="K22" s="62">
        <v>0</v>
      </c>
      <c r="L22" s="63">
        <v>0</v>
      </c>
      <c r="M22" s="63">
        <v>0</v>
      </c>
      <c r="N22" s="63">
        <v>11</v>
      </c>
      <c r="O22" s="63">
        <v>11</v>
      </c>
      <c r="P22" s="68" t="s">
        <v>82</v>
      </c>
      <c r="Q22" s="68">
        <v>0</v>
      </c>
      <c r="R22" s="68">
        <v>16</v>
      </c>
      <c r="S22" s="68">
        <v>0</v>
      </c>
      <c r="T22" s="63">
        <v>16</v>
      </c>
      <c r="U22" s="63">
        <v>0</v>
      </c>
      <c r="V22" s="63">
        <v>20</v>
      </c>
      <c r="W22" s="63">
        <v>0</v>
      </c>
      <c r="X22" s="63">
        <v>0</v>
      </c>
      <c r="Y22" s="63">
        <v>20</v>
      </c>
      <c r="Z22" s="63">
        <v>94</v>
      </c>
      <c r="AA22" s="63">
        <v>0</v>
      </c>
      <c r="AB22" s="63">
        <v>30</v>
      </c>
      <c r="AC22" s="63">
        <v>0</v>
      </c>
      <c r="AD22" s="63">
        <v>124</v>
      </c>
      <c r="AE22" s="63">
        <v>17</v>
      </c>
      <c r="AF22" s="63">
        <v>0</v>
      </c>
      <c r="AG22" s="63">
        <v>0</v>
      </c>
      <c r="AH22" s="63">
        <v>17</v>
      </c>
      <c r="AI22" s="48"/>
    </row>
    <row r="23" spans="2:36" ht="14.5" customHeight="1" x14ac:dyDescent="0.35">
      <c r="B23" s="64" t="s">
        <v>116</v>
      </c>
      <c r="C23" s="65">
        <v>-41</v>
      </c>
      <c r="D23" s="65">
        <v>10</v>
      </c>
      <c r="E23" s="65">
        <v>-9387</v>
      </c>
      <c r="F23" s="65">
        <v>160</v>
      </c>
      <c r="G23" s="65">
        <v>80</v>
      </c>
      <c r="H23" s="65">
        <v>166</v>
      </c>
      <c r="I23" s="65">
        <v>-140</v>
      </c>
      <c r="J23" s="65">
        <v>266</v>
      </c>
      <c r="K23" s="65">
        <v>38</v>
      </c>
      <c r="L23" s="66">
        <v>28</v>
      </c>
      <c r="M23" s="66">
        <v>41</v>
      </c>
      <c r="N23" s="66">
        <v>284</v>
      </c>
      <c r="O23" s="66">
        <v>391</v>
      </c>
      <c r="P23" s="70">
        <v>18</v>
      </c>
      <c r="Q23" s="70">
        <v>42</v>
      </c>
      <c r="R23" s="70">
        <v>41</v>
      </c>
      <c r="S23" s="70">
        <v>95</v>
      </c>
      <c r="T23" s="66">
        <v>196</v>
      </c>
      <c r="U23" s="66">
        <v>-48</v>
      </c>
      <c r="V23" s="66">
        <v>56</v>
      </c>
      <c r="W23" s="66">
        <v>-9</v>
      </c>
      <c r="X23" s="66">
        <v>-4</v>
      </c>
      <c r="Y23" s="66">
        <v>-5</v>
      </c>
      <c r="Z23" s="66">
        <v>3</v>
      </c>
      <c r="AA23" s="66">
        <v>1</v>
      </c>
      <c r="AB23" s="66">
        <v>-2</v>
      </c>
      <c r="AC23" s="66">
        <v>-2</v>
      </c>
      <c r="AD23" s="66">
        <v>0</v>
      </c>
      <c r="AE23" s="66">
        <v>2</v>
      </c>
      <c r="AF23" s="66">
        <v>-2</v>
      </c>
      <c r="AG23" s="66">
        <v>-2</v>
      </c>
      <c r="AH23" s="66">
        <v>-2</v>
      </c>
      <c r="AI23" s="48"/>
    </row>
    <row r="24" spans="2:36" ht="14.5" customHeight="1" x14ac:dyDescent="0.35">
      <c r="B24" s="61" t="s">
        <v>117</v>
      </c>
      <c r="C24" s="62">
        <v>-22</v>
      </c>
      <c r="D24" s="62">
        <v>0</v>
      </c>
      <c r="E24" s="62">
        <v>-5</v>
      </c>
      <c r="F24" s="62">
        <v>-1</v>
      </c>
      <c r="G24" s="62">
        <v>19</v>
      </c>
      <c r="H24" s="62">
        <v>-8</v>
      </c>
      <c r="I24" s="62">
        <v>6</v>
      </c>
      <c r="J24" s="62">
        <v>16</v>
      </c>
      <c r="K24" s="62">
        <v>1</v>
      </c>
      <c r="L24" s="63">
        <v>2</v>
      </c>
      <c r="M24" s="63">
        <v>10</v>
      </c>
      <c r="N24" s="63">
        <v>2</v>
      </c>
      <c r="O24" s="63">
        <v>15</v>
      </c>
      <c r="P24" s="68">
        <v>2</v>
      </c>
      <c r="Q24" s="68">
        <v>-7</v>
      </c>
      <c r="R24" s="68">
        <v>53</v>
      </c>
      <c r="S24" s="68">
        <v>15</v>
      </c>
      <c r="T24" s="63">
        <v>63</v>
      </c>
      <c r="U24" s="63">
        <v>4</v>
      </c>
      <c r="V24" s="63">
        <v>-5</v>
      </c>
      <c r="W24" s="63">
        <v>12</v>
      </c>
      <c r="X24" s="63">
        <v>1</v>
      </c>
      <c r="Y24" s="63">
        <v>12</v>
      </c>
      <c r="Z24" s="63">
        <v>3</v>
      </c>
      <c r="AA24" s="63">
        <v>4</v>
      </c>
      <c r="AB24" s="63">
        <v>6</v>
      </c>
      <c r="AC24" s="63">
        <v>8</v>
      </c>
      <c r="AD24" s="63">
        <v>21</v>
      </c>
      <c r="AE24" s="63">
        <v>1</v>
      </c>
      <c r="AF24" s="63">
        <v>1</v>
      </c>
      <c r="AG24" s="63">
        <v>1</v>
      </c>
      <c r="AH24" s="63">
        <v>3</v>
      </c>
      <c r="AI24" s="48"/>
    </row>
    <row r="25" spans="2:36" ht="14.5" customHeight="1" x14ac:dyDescent="0.35">
      <c r="B25" s="64" t="s">
        <v>118</v>
      </c>
      <c r="C25" s="65">
        <v>100</v>
      </c>
      <c r="D25" s="65">
        <v>-45</v>
      </c>
      <c r="E25" s="65">
        <v>-103</v>
      </c>
      <c r="F25" s="65">
        <v>4</v>
      </c>
      <c r="G25" s="65">
        <v>73</v>
      </c>
      <c r="H25" s="65">
        <v>6</v>
      </c>
      <c r="I25" s="65">
        <v>5</v>
      </c>
      <c r="J25" s="65">
        <v>88</v>
      </c>
      <c r="K25" s="65">
        <v>-54</v>
      </c>
      <c r="L25" s="66">
        <v>-13</v>
      </c>
      <c r="M25" s="66">
        <v>-94</v>
      </c>
      <c r="N25" s="66">
        <v>92</v>
      </c>
      <c r="O25" s="66">
        <v>-69</v>
      </c>
      <c r="P25" s="70">
        <v>-29</v>
      </c>
      <c r="Q25" s="70">
        <v>2</v>
      </c>
      <c r="R25" s="70">
        <v>6</v>
      </c>
      <c r="S25" s="70">
        <v>30</v>
      </c>
      <c r="T25" s="66">
        <v>9</v>
      </c>
      <c r="U25" s="66">
        <v>-88</v>
      </c>
      <c r="V25" s="66">
        <v>-20</v>
      </c>
      <c r="W25" s="66">
        <v>40</v>
      </c>
      <c r="X25" s="66">
        <v>54</v>
      </c>
      <c r="Y25" s="66">
        <v>-14</v>
      </c>
      <c r="Z25" s="66">
        <v>-114</v>
      </c>
      <c r="AA25" s="66">
        <v>16</v>
      </c>
      <c r="AB25" s="66">
        <v>27</v>
      </c>
      <c r="AC25" s="66">
        <v>128</v>
      </c>
      <c r="AD25" s="66">
        <v>57</v>
      </c>
      <c r="AE25" s="66">
        <v>-124</v>
      </c>
      <c r="AF25" s="66">
        <v>31</v>
      </c>
      <c r="AG25" s="66">
        <v>0</v>
      </c>
      <c r="AH25" s="66">
        <v>-93</v>
      </c>
      <c r="AI25" s="48"/>
    </row>
    <row r="26" spans="2:36" ht="14.5" customHeight="1" x14ac:dyDescent="0.35">
      <c r="B26" s="61"/>
      <c r="C26" s="62"/>
      <c r="D26" s="62"/>
      <c r="E26" s="62"/>
      <c r="F26" s="62"/>
      <c r="G26" s="62"/>
      <c r="H26" s="62"/>
      <c r="I26" s="62"/>
      <c r="J26" s="62"/>
      <c r="K26" s="62"/>
      <c r="L26" s="63"/>
      <c r="M26" s="63"/>
      <c r="N26" s="63"/>
      <c r="O26" s="63"/>
      <c r="P26" s="68"/>
      <c r="Q26" s="68"/>
      <c r="R26" s="68"/>
      <c r="S26" s="68"/>
      <c r="T26" s="63"/>
      <c r="U26" s="63"/>
      <c r="V26" s="63"/>
      <c r="W26" s="63"/>
      <c r="X26" s="63"/>
      <c r="Y26" s="63"/>
      <c r="Z26" s="63"/>
      <c r="AA26" s="63"/>
      <c r="AB26" s="63"/>
      <c r="AC26" s="63">
        <v>0</v>
      </c>
      <c r="AD26" s="63"/>
      <c r="AE26" s="63"/>
      <c r="AF26" s="63"/>
      <c r="AG26" s="63"/>
      <c r="AH26" s="63"/>
      <c r="AI26" s="48"/>
    </row>
    <row r="27" spans="2:36" ht="14.5" customHeight="1" x14ac:dyDescent="0.35">
      <c r="B27" s="88" t="s">
        <v>119</v>
      </c>
      <c r="C27" s="60">
        <v>544</v>
      </c>
      <c r="D27" s="60">
        <v>764</v>
      </c>
      <c r="E27" s="60">
        <v>888</v>
      </c>
      <c r="F27" s="60">
        <v>-500</v>
      </c>
      <c r="G27" s="60">
        <v>-238</v>
      </c>
      <c r="H27" s="60">
        <v>356</v>
      </c>
      <c r="I27" s="60">
        <v>1421</v>
      </c>
      <c r="J27" s="60">
        <v>1039</v>
      </c>
      <c r="K27" s="60">
        <v>-1327</v>
      </c>
      <c r="L27" s="60">
        <v>421</v>
      </c>
      <c r="M27" s="60">
        <v>874</v>
      </c>
      <c r="N27" s="60">
        <v>704</v>
      </c>
      <c r="O27" s="60">
        <v>672</v>
      </c>
      <c r="P27" s="73">
        <v>814</v>
      </c>
      <c r="Q27" s="73">
        <v>146</v>
      </c>
      <c r="R27" s="73">
        <v>1333</v>
      </c>
      <c r="S27" s="73">
        <v>1218</v>
      </c>
      <c r="T27" s="60">
        <v>3511</v>
      </c>
      <c r="U27" s="60">
        <v>-1195</v>
      </c>
      <c r="V27" s="60">
        <v>1417</v>
      </c>
      <c r="W27" s="60">
        <v>-145</v>
      </c>
      <c r="X27" s="60">
        <v>1412</v>
      </c>
      <c r="Y27" s="60">
        <v>1489</v>
      </c>
      <c r="Z27" s="60">
        <v>-1257</v>
      </c>
      <c r="AA27" s="60">
        <v>553</v>
      </c>
      <c r="AB27" s="60">
        <v>544</v>
      </c>
      <c r="AC27" s="60">
        <v>879</v>
      </c>
      <c r="AD27" s="60">
        <v>719</v>
      </c>
      <c r="AE27" s="60">
        <v>-190</v>
      </c>
      <c r="AF27" s="60">
        <v>-1276</v>
      </c>
      <c r="AG27" s="60">
        <v>940</v>
      </c>
      <c r="AH27" s="60">
        <v>-526</v>
      </c>
      <c r="AI27" s="48"/>
    </row>
    <row r="28" spans="2:36" s="1" customFormat="1" ht="14.5" customHeight="1" x14ac:dyDescent="0.35">
      <c r="B28" s="61" t="s">
        <v>120</v>
      </c>
      <c r="C28" s="62">
        <v>673</v>
      </c>
      <c r="D28" s="62">
        <v>779</v>
      </c>
      <c r="E28" s="62">
        <v>1074</v>
      </c>
      <c r="F28" s="62">
        <v>-565</v>
      </c>
      <c r="G28" s="62">
        <v>-401</v>
      </c>
      <c r="H28" s="62">
        <v>425</v>
      </c>
      <c r="I28" s="62">
        <v>1338</v>
      </c>
      <c r="J28" s="62">
        <v>797</v>
      </c>
      <c r="K28" s="62">
        <v>-927</v>
      </c>
      <c r="L28" s="62">
        <v>376</v>
      </c>
      <c r="M28" s="62">
        <v>803</v>
      </c>
      <c r="N28" s="62">
        <v>632</v>
      </c>
      <c r="O28" s="62">
        <v>884</v>
      </c>
      <c r="P28" s="67">
        <v>856</v>
      </c>
      <c r="Q28" s="67">
        <v>145</v>
      </c>
      <c r="R28" s="67">
        <v>1113</v>
      </c>
      <c r="S28" s="67">
        <v>1061</v>
      </c>
      <c r="T28" s="62">
        <v>3175</v>
      </c>
      <c r="U28" s="62">
        <v>-1111</v>
      </c>
      <c r="V28" s="62">
        <v>1637</v>
      </c>
      <c r="W28" s="62">
        <v>-161</v>
      </c>
      <c r="X28" s="62">
        <v>1133</v>
      </c>
      <c r="Y28" s="62">
        <v>1498</v>
      </c>
      <c r="Z28" s="62">
        <v>-1258</v>
      </c>
      <c r="AA28" s="62">
        <v>722</v>
      </c>
      <c r="AB28" s="62">
        <v>598</v>
      </c>
      <c r="AC28" s="62">
        <v>573</v>
      </c>
      <c r="AD28" s="62">
        <v>635</v>
      </c>
      <c r="AE28" s="62">
        <v>0</v>
      </c>
      <c r="AF28" s="62">
        <v>-1048</v>
      </c>
      <c r="AG28" s="62">
        <v>916</v>
      </c>
      <c r="AH28" s="62">
        <v>-132</v>
      </c>
      <c r="AI28" s="48"/>
    </row>
    <row r="29" spans="2:36" ht="14.5" customHeight="1" x14ac:dyDescent="0.35">
      <c r="B29" s="64" t="s">
        <v>121</v>
      </c>
      <c r="C29" s="65">
        <v>37</v>
      </c>
      <c r="D29" s="65">
        <v>48</v>
      </c>
      <c r="E29" s="65">
        <v>33</v>
      </c>
      <c r="F29" s="65">
        <v>23</v>
      </c>
      <c r="G29" s="65">
        <v>24</v>
      </c>
      <c r="H29" s="65">
        <v>73</v>
      </c>
      <c r="I29" s="65">
        <v>-28</v>
      </c>
      <c r="J29" s="65">
        <v>92</v>
      </c>
      <c r="K29" s="65">
        <v>39</v>
      </c>
      <c r="L29" s="65">
        <v>-2</v>
      </c>
      <c r="M29" s="65">
        <v>88</v>
      </c>
      <c r="N29" s="65">
        <v>-71</v>
      </c>
      <c r="O29" s="65">
        <v>54</v>
      </c>
      <c r="P29" s="69">
        <v>29</v>
      </c>
      <c r="Q29" s="69">
        <v>13</v>
      </c>
      <c r="R29" s="69">
        <v>149</v>
      </c>
      <c r="S29" s="69">
        <v>-32</v>
      </c>
      <c r="T29" s="65">
        <v>159</v>
      </c>
      <c r="U29" s="65">
        <v>-1</v>
      </c>
      <c r="V29" s="65">
        <v>-41</v>
      </c>
      <c r="W29" s="65">
        <v>141</v>
      </c>
      <c r="X29" s="65">
        <v>-59</v>
      </c>
      <c r="Y29" s="65">
        <v>40</v>
      </c>
      <c r="Z29" s="65">
        <v>32</v>
      </c>
      <c r="AA29" s="65">
        <v>-16</v>
      </c>
      <c r="AB29" s="65">
        <v>120</v>
      </c>
      <c r="AC29" s="65">
        <v>-78</v>
      </c>
      <c r="AD29" s="65">
        <v>58</v>
      </c>
      <c r="AE29" s="65">
        <v>38</v>
      </c>
      <c r="AF29" s="65">
        <v>-23</v>
      </c>
      <c r="AG29" s="65">
        <v>141</v>
      </c>
      <c r="AH29" s="65">
        <v>156</v>
      </c>
      <c r="AI29" s="48"/>
    </row>
    <row r="30" spans="2:36" s="1" customFormat="1" ht="14.5" customHeight="1" x14ac:dyDescent="0.35">
      <c r="B30" s="61" t="s">
        <v>122</v>
      </c>
      <c r="C30" s="62">
        <v>-2</v>
      </c>
      <c r="D30" s="62">
        <v>66</v>
      </c>
      <c r="E30" s="62">
        <v>46</v>
      </c>
      <c r="F30" s="62">
        <v>68</v>
      </c>
      <c r="G30" s="62">
        <v>-68</v>
      </c>
      <c r="H30" s="62">
        <v>104</v>
      </c>
      <c r="I30" s="62">
        <v>142</v>
      </c>
      <c r="J30" s="62">
        <v>246</v>
      </c>
      <c r="K30" s="62">
        <v>-146</v>
      </c>
      <c r="L30" s="62">
        <v>138</v>
      </c>
      <c r="M30" s="62">
        <v>168</v>
      </c>
      <c r="N30" s="62">
        <v>-156</v>
      </c>
      <c r="O30" s="62">
        <v>4</v>
      </c>
      <c r="P30" s="67">
        <v>-19</v>
      </c>
      <c r="Q30" s="67">
        <v>68</v>
      </c>
      <c r="R30" s="67">
        <v>15</v>
      </c>
      <c r="S30" s="67">
        <v>37</v>
      </c>
      <c r="T30" s="62">
        <v>101</v>
      </c>
      <c r="U30" s="62">
        <v>-33</v>
      </c>
      <c r="V30" s="62">
        <v>7</v>
      </c>
      <c r="W30" s="62">
        <v>31</v>
      </c>
      <c r="X30" s="62">
        <v>35</v>
      </c>
      <c r="Y30" s="62">
        <v>40</v>
      </c>
      <c r="Z30" s="62">
        <v>25</v>
      </c>
      <c r="AA30" s="62">
        <v>13</v>
      </c>
      <c r="AB30" s="62">
        <v>-50</v>
      </c>
      <c r="AC30" s="62">
        <v>152</v>
      </c>
      <c r="AD30" s="62">
        <v>140</v>
      </c>
      <c r="AE30" s="62">
        <v>-84</v>
      </c>
      <c r="AF30" s="62">
        <v>-47</v>
      </c>
      <c r="AG30" s="62">
        <v>9</v>
      </c>
      <c r="AH30" s="62">
        <v>-122</v>
      </c>
      <c r="AI30" s="48"/>
      <c r="AJ30" s="3"/>
    </row>
    <row r="31" spans="2:36" ht="14.5" customHeight="1" x14ac:dyDescent="0.35">
      <c r="B31" s="64" t="s">
        <v>123</v>
      </c>
      <c r="C31" s="65">
        <v>-4</v>
      </c>
      <c r="D31" s="65">
        <v>-6</v>
      </c>
      <c r="E31" s="65">
        <v>-21</v>
      </c>
      <c r="F31" s="65">
        <v>-1</v>
      </c>
      <c r="G31" s="65">
        <v>-1</v>
      </c>
      <c r="H31" s="65">
        <v>-3</v>
      </c>
      <c r="I31" s="65">
        <v>-3</v>
      </c>
      <c r="J31" s="65">
        <v>-8</v>
      </c>
      <c r="K31" s="65">
        <v>-4</v>
      </c>
      <c r="L31" s="65">
        <v>-15</v>
      </c>
      <c r="M31" s="65">
        <v>-21</v>
      </c>
      <c r="N31" s="65">
        <v>-9</v>
      </c>
      <c r="O31" s="65">
        <v>-49</v>
      </c>
      <c r="P31" s="69">
        <v>-14</v>
      </c>
      <c r="Q31" s="69">
        <v>-10</v>
      </c>
      <c r="R31" s="69">
        <v>-12</v>
      </c>
      <c r="S31" s="69">
        <v>-13</v>
      </c>
      <c r="T31" s="65">
        <v>-49</v>
      </c>
      <c r="U31" s="65">
        <v>-14</v>
      </c>
      <c r="V31" s="65">
        <v>-20</v>
      </c>
      <c r="W31" s="65">
        <v>-20</v>
      </c>
      <c r="X31" s="65">
        <v>-17</v>
      </c>
      <c r="Y31" s="65">
        <v>-71</v>
      </c>
      <c r="Z31" s="65">
        <v>-27</v>
      </c>
      <c r="AA31" s="65">
        <v>-33</v>
      </c>
      <c r="AB31" s="65">
        <v>-35</v>
      </c>
      <c r="AC31" s="65">
        <v>-46</v>
      </c>
      <c r="AD31" s="65">
        <v>-141</v>
      </c>
      <c r="AE31" s="65">
        <v>-28</v>
      </c>
      <c r="AF31" s="65">
        <v>-49</v>
      </c>
      <c r="AG31" s="65">
        <v>-57</v>
      </c>
      <c r="AH31" s="65">
        <v>-134</v>
      </c>
      <c r="AI31" s="48"/>
    </row>
    <row r="32" spans="2:36" ht="14.5" customHeight="1" x14ac:dyDescent="0.35">
      <c r="B32" s="61" t="s">
        <v>124</v>
      </c>
      <c r="C32" s="77">
        <v>19</v>
      </c>
      <c r="D32" s="77">
        <v>58</v>
      </c>
      <c r="E32" s="77">
        <v>-169</v>
      </c>
      <c r="F32" s="77">
        <v>-42</v>
      </c>
      <c r="G32" s="77">
        <v>46</v>
      </c>
      <c r="H32" s="77">
        <v>-79</v>
      </c>
      <c r="I32" s="77">
        <v>-95</v>
      </c>
      <c r="J32" s="77">
        <v>-170</v>
      </c>
      <c r="K32" s="77">
        <v>-58</v>
      </c>
      <c r="L32" s="77">
        <v>-39</v>
      </c>
      <c r="M32" s="77">
        <v>-49</v>
      </c>
      <c r="N32" s="62">
        <v>274</v>
      </c>
      <c r="O32" s="62">
        <v>128</v>
      </c>
      <c r="P32" s="67">
        <v>-25</v>
      </c>
      <c r="Q32" s="67">
        <v>-56</v>
      </c>
      <c r="R32" s="67">
        <v>3</v>
      </c>
      <c r="S32" s="47">
        <v>146</v>
      </c>
      <c r="T32" s="62">
        <v>68</v>
      </c>
      <c r="U32" s="62">
        <v>-25</v>
      </c>
      <c r="V32" s="62">
        <v>-93</v>
      </c>
      <c r="W32" s="62">
        <v>-68</v>
      </c>
      <c r="X32" s="62">
        <v>282</v>
      </c>
      <c r="Y32" s="62">
        <v>96</v>
      </c>
      <c r="Z32" s="62">
        <v>-85</v>
      </c>
      <c r="AA32" s="62">
        <v>-50</v>
      </c>
      <c r="AB32" s="62">
        <v>-137</v>
      </c>
      <c r="AC32" s="62">
        <v>292</v>
      </c>
      <c r="AD32" s="62">
        <v>20</v>
      </c>
      <c r="AE32" s="62">
        <v>-75</v>
      </c>
      <c r="AF32" s="62">
        <v>-109</v>
      </c>
      <c r="AG32" s="62">
        <v>-87</v>
      </c>
      <c r="AH32" s="62">
        <v>-271</v>
      </c>
      <c r="AI32" s="48"/>
    </row>
    <row r="33" spans="2:35" ht="14.5" customHeight="1" x14ac:dyDescent="0.35">
      <c r="B33" s="64" t="s">
        <v>125</v>
      </c>
      <c r="C33" s="78">
        <v>-113</v>
      </c>
      <c r="D33" s="78">
        <v>-244</v>
      </c>
      <c r="E33" s="78">
        <v>-91</v>
      </c>
      <c r="F33" s="78">
        <v>0</v>
      </c>
      <c r="G33" s="78">
        <v>147</v>
      </c>
      <c r="H33" s="78">
        <v>-147</v>
      </c>
      <c r="I33" s="78">
        <v>0</v>
      </c>
      <c r="J33" s="78">
        <v>0</v>
      </c>
      <c r="K33" s="78">
        <v>-179</v>
      </c>
      <c r="L33" s="78">
        <v>-59</v>
      </c>
      <c r="M33" s="78">
        <v>-136</v>
      </c>
      <c r="N33" s="78">
        <v>0</v>
      </c>
      <c r="O33" s="78">
        <v>-374</v>
      </c>
      <c r="P33" s="70" t="s">
        <v>82</v>
      </c>
      <c r="Q33" s="70">
        <v>0</v>
      </c>
      <c r="R33" s="70">
        <v>0</v>
      </c>
      <c r="S33" s="70">
        <v>0</v>
      </c>
      <c r="T33" s="78" t="s">
        <v>82</v>
      </c>
      <c r="U33" s="78" t="s">
        <v>82</v>
      </c>
      <c r="V33" s="78" t="s">
        <v>82</v>
      </c>
      <c r="W33" s="78" t="s">
        <v>82</v>
      </c>
      <c r="X33" s="78" t="s">
        <v>82</v>
      </c>
      <c r="Y33" s="78" t="s">
        <v>82</v>
      </c>
      <c r="Z33" s="78">
        <v>0</v>
      </c>
      <c r="AA33" s="78">
        <v>0</v>
      </c>
      <c r="AB33" s="78">
        <v>0</v>
      </c>
      <c r="AC33" s="78">
        <v>0</v>
      </c>
      <c r="AD33" s="78">
        <v>0</v>
      </c>
      <c r="AE33" s="78">
        <v>0</v>
      </c>
      <c r="AF33" s="78">
        <v>0</v>
      </c>
      <c r="AG33" s="78">
        <v>0</v>
      </c>
      <c r="AH33" s="78">
        <v>0</v>
      </c>
      <c r="AI33" s="48"/>
    </row>
    <row r="34" spans="2:35" ht="14.5" customHeight="1" x14ac:dyDescent="0.35">
      <c r="B34" s="89" t="s">
        <v>126</v>
      </c>
      <c r="C34" s="62">
        <v>-66</v>
      </c>
      <c r="D34" s="62">
        <v>63</v>
      </c>
      <c r="E34" s="62">
        <v>16</v>
      </c>
      <c r="F34" s="62">
        <v>17</v>
      </c>
      <c r="G34" s="62">
        <v>15</v>
      </c>
      <c r="H34" s="62">
        <v>-17</v>
      </c>
      <c r="I34" s="62">
        <v>67</v>
      </c>
      <c r="J34" s="62">
        <v>82</v>
      </c>
      <c r="K34" s="62">
        <v>-52</v>
      </c>
      <c r="L34" s="62">
        <v>22</v>
      </c>
      <c r="M34" s="62">
        <v>21</v>
      </c>
      <c r="N34" s="62">
        <v>34</v>
      </c>
      <c r="O34" s="62">
        <v>25</v>
      </c>
      <c r="P34" s="67">
        <v>-13</v>
      </c>
      <c r="Q34" s="67">
        <v>-14</v>
      </c>
      <c r="R34" s="67">
        <v>65</v>
      </c>
      <c r="S34" s="67">
        <v>19</v>
      </c>
      <c r="T34" s="62">
        <v>57</v>
      </c>
      <c r="U34" s="62">
        <v>-11</v>
      </c>
      <c r="V34" s="62">
        <v>-73</v>
      </c>
      <c r="W34" s="62">
        <v>-68</v>
      </c>
      <c r="X34" s="62">
        <v>38</v>
      </c>
      <c r="Y34" s="62">
        <v>-114</v>
      </c>
      <c r="Z34" s="62">
        <v>56</v>
      </c>
      <c r="AA34" s="62">
        <v>-83</v>
      </c>
      <c r="AB34" s="62">
        <v>48</v>
      </c>
      <c r="AC34" s="62">
        <v>-14</v>
      </c>
      <c r="AD34" s="62">
        <v>7</v>
      </c>
      <c r="AE34" s="62">
        <v>-41</v>
      </c>
      <c r="AF34" s="62">
        <v>0</v>
      </c>
      <c r="AG34" s="62">
        <v>18</v>
      </c>
      <c r="AH34" s="62">
        <v>-23</v>
      </c>
      <c r="AI34" s="48"/>
    </row>
    <row r="35" spans="2:35" ht="14.5" customHeight="1" x14ac:dyDescent="0.3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9"/>
      <c r="Q35" s="69"/>
      <c r="R35" s="69"/>
      <c r="S35" s="69"/>
      <c r="T35" s="65"/>
      <c r="U35" s="65"/>
      <c r="V35" s="65"/>
      <c r="W35" s="65"/>
      <c r="X35" s="65"/>
      <c r="Y35" s="65"/>
      <c r="Z35" s="65"/>
      <c r="AA35" s="65"/>
      <c r="AB35" s="65"/>
      <c r="AC35" s="65">
        <v>0</v>
      </c>
      <c r="AD35" s="65"/>
      <c r="AE35" s="65"/>
      <c r="AF35" s="65"/>
      <c r="AG35" s="65"/>
      <c r="AH35" s="65"/>
      <c r="AI35" s="48"/>
    </row>
    <row r="36" spans="2:35" ht="14.5" customHeight="1" x14ac:dyDescent="0.35">
      <c r="B36" s="90" t="s">
        <v>127</v>
      </c>
      <c r="C36" s="74">
        <v>1102</v>
      </c>
      <c r="D36" s="74">
        <v>1545</v>
      </c>
      <c r="E36" s="74">
        <v>-7571</v>
      </c>
      <c r="F36" s="74">
        <v>-355</v>
      </c>
      <c r="G36" s="74">
        <v>2143</v>
      </c>
      <c r="H36" s="74">
        <v>360</v>
      </c>
      <c r="I36" s="74">
        <v>1394</v>
      </c>
      <c r="J36" s="74">
        <v>3542</v>
      </c>
      <c r="K36" s="74">
        <v>-219</v>
      </c>
      <c r="L36" s="74">
        <v>715</v>
      </c>
      <c r="M36" s="74">
        <v>626</v>
      </c>
      <c r="N36" s="74">
        <v>2150.0000000000009</v>
      </c>
      <c r="O36" s="74">
        <v>3272.0000000000009</v>
      </c>
      <c r="P36" s="91">
        <v>853</v>
      </c>
      <c r="Q36" s="91">
        <v>373</v>
      </c>
      <c r="R36" s="91">
        <v>1678</v>
      </c>
      <c r="S36" s="91">
        <v>2240</v>
      </c>
      <c r="T36" s="74">
        <v>5144</v>
      </c>
      <c r="U36" s="74">
        <v>24</v>
      </c>
      <c r="V36" s="74">
        <v>2610</v>
      </c>
      <c r="W36" s="74">
        <v>762</v>
      </c>
      <c r="X36" s="74">
        <v>2567</v>
      </c>
      <c r="Y36" s="74">
        <v>5963</v>
      </c>
      <c r="Z36" s="74">
        <v>457</v>
      </c>
      <c r="AA36" s="74">
        <v>92</v>
      </c>
      <c r="AB36" s="74">
        <v>1270</v>
      </c>
      <c r="AC36" s="74">
        <v>3113</v>
      </c>
      <c r="AD36" s="74">
        <v>4932</v>
      </c>
      <c r="AE36" s="74">
        <v>396</v>
      </c>
      <c r="AF36" s="74">
        <v>986</v>
      </c>
      <c r="AG36" s="74">
        <v>1578</v>
      </c>
      <c r="AH36" s="74">
        <v>2960</v>
      </c>
      <c r="AI36" s="48"/>
    </row>
    <row r="37" spans="2:35" ht="14.5" customHeight="1" x14ac:dyDescent="0.35">
      <c r="B37" s="65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48"/>
    </row>
    <row r="38" spans="2:35" ht="14.5" customHeight="1" x14ac:dyDescent="0.35">
      <c r="B38" s="87" t="s">
        <v>128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7"/>
      <c r="Q38" s="67"/>
      <c r="R38" s="67"/>
      <c r="S38" s="67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48"/>
    </row>
    <row r="39" spans="2:35" ht="14.5" customHeight="1" x14ac:dyDescent="0.35">
      <c r="B39" s="64" t="s">
        <v>129</v>
      </c>
      <c r="C39" s="65">
        <v>-717</v>
      </c>
      <c r="D39" s="65">
        <v>-907</v>
      </c>
      <c r="E39" s="65">
        <v>-1289</v>
      </c>
      <c r="F39" s="65">
        <v>-294</v>
      </c>
      <c r="G39" s="65">
        <v>-276</v>
      </c>
      <c r="H39" s="65">
        <v>-368</v>
      </c>
      <c r="I39" s="65">
        <v>-342</v>
      </c>
      <c r="J39" s="65">
        <v>-1280</v>
      </c>
      <c r="K39" s="65">
        <v>-174</v>
      </c>
      <c r="L39" s="65">
        <v>-565</v>
      </c>
      <c r="M39" s="65">
        <v>-818</v>
      </c>
      <c r="N39" s="65">
        <v>-674</v>
      </c>
      <c r="O39" s="65">
        <v>-2231</v>
      </c>
      <c r="P39" s="69">
        <v>-675</v>
      </c>
      <c r="Q39" s="69">
        <v>-1338</v>
      </c>
      <c r="R39" s="69">
        <v>-1033</v>
      </c>
      <c r="S39" s="69">
        <v>-478</v>
      </c>
      <c r="T39" s="65">
        <v>-3524</v>
      </c>
      <c r="U39" s="65">
        <v>-527</v>
      </c>
      <c r="V39" s="65">
        <v>-835</v>
      </c>
      <c r="W39" s="65">
        <v>-1100</v>
      </c>
      <c r="X39" s="65">
        <v>-654</v>
      </c>
      <c r="Y39" s="65">
        <v>-3116</v>
      </c>
      <c r="Z39" s="65">
        <v>-409</v>
      </c>
      <c r="AA39" s="65">
        <v>-443</v>
      </c>
      <c r="AB39" s="65">
        <v>-349</v>
      </c>
      <c r="AC39" s="65">
        <v>-446</v>
      </c>
      <c r="AD39" s="65">
        <v>-1647</v>
      </c>
      <c r="AE39" s="65">
        <v>-304</v>
      </c>
      <c r="AF39" s="65">
        <v>-173</v>
      </c>
      <c r="AG39" s="65">
        <v>-196</v>
      </c>
      <c r="AH39" s="65">
        <v>-673</v>
      </c>
      <c r="AI39" s="48"/>
    </row>
    <row r="40" spans="2:35" ht="14.5" customHeight="1" x14ac:dyDescent="0.35">
      <c r="B40" s="61" t="s">
        <v>130</v>
      </c>
      <c r="C40" s="79">
        <v>-23</v>
      </c>
      <c r="D40" s="79">
        <v>-41</v>
      </c>
      <c r="E40" s="79">
        <v>-39</v>
      </c>
      <c r="F40" s="79">
        <v>-4</v>
      </c>
      <c r="G40" s="79">
        <v>-9</v>
      </c>
      <c r="H40" s="62">
        <v>-5</v>
      </c>
      <c r="I40" s="79">
        <v>-7</v>
      </c>
      <c r="J40" s="79">
        <v>-25</v>
      </c>
      <c r="K40" s="79">
        <v>-3</v>
      </c>
      <c r="L40" s="79">
        <v>-16</v>
      </c>
      <c r="M40" s="79">
        <v>-19</v>
      </c>
      <c r="N40" s="79">
        <v>-816</v>
      </c>
      <c r="O40" s="77">
        <v>-854</v>
      </c>
      <c r="P40" s="68">
        <v>-602</v>
      </c>
      <c r="Q40" s="68">
        <v>-3</v>
      </c>
      <c r="R40" s="68">
        <v>-24</v>
      </c>
      <c r="S40" s="67">
        <v>-7</v>
      </c>
      <c r="T40" s="79">
        <v>-636</v>
      </c>
      <c r="U40" s="79">
        <v>-22</v>
      </c>
      <c r="V40" s="79">
        <v>-7</v>
      </c>
      <c r="W40" s="79">
        <v>-7</v>
      </c>
      <c r="X40" s="79">
        <v>-133</v>
      </c>
      <c r="Y40" s="79">
        <v>-169</v>
      </c>
      <c r="Z40" s="79">
        <v>-7</v>
      </c>
      <c r="AA40" s="79">
        <v>-12</v>
      </c>
      <c r="AB40" s="79">
        <v>-9</v>
      </c>
      <c r="AC40" s="79">
        <v>-14</v>
      </c>
      <c r="AD40" s="79">
        <v>-42</v>
      </c>
      <c r="AE40" s="79">
        <v>-5</v>
      </c>
      <c r="AF40" s="79">
        <v>-10</v>
      </c>
      <c r="AG40" s="79">
        <v>-9</v>
      </c>
      <c r="AH40" s="79">
        <v>-24</v>
      </c>
      <c r="AI40" s="48"/>
    </row>
    <row r="41" spans="2:35" ht="14.5" customHeight="1" x14ac:dyDescent="0.35">
      <c r="B41" s="64" t="s">
        <v>131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69">
        <v>0</v>
      </c>
      <c r="K41" s="69">
        <v>0</v>
      </c>
      <c r="L41" s="69">
        <v>0</v>
      </c>
      <c r="M41" s="69">
        <v>0</v>
      </c>
      <c r="N41" s="65">
        <v>-403</v>
      </c>
      <c r="O41" s="65">
        <v>-403</v>
      </c>
      <c r="P41" s="69">
        <v>-250</v>
      </c>
      <c r="Q41" s="69">
        <v>0</v>
      </c>
      <c r="R41" s="69">
        <v>0</v>
      </c>
      <c r="S41" s="69">
        <v>0</v>
      </c>
      <c r="T41" s="65">
        <v>-250</v>
      </c>
      <c r="U41" s="92">
        <v>0</v>
      </c>
      <c r="V41" s="65">
        <v>0</v>
      </c>
      <c r="W41" s="65">
        <v>0</v>
      </c>
      <c r="X41" s="65">
        <v>0</v>
      </c>
      <c r="Y41" s="65">
        <v>0</v>
      </c>
      <c r="Z41" s="65">
        <v>0</v>
      </c>
      <c r="AA41" s="65">
        <v>0</v>
      </c>
      <c r="AB41" s="65">
        <v>0</v>
      </c>
      <c r="AC41" s="65">
        <v>0</v>
      </c>
      <c r="AD41" s="65">
        <v>0</v>
      </c>
      <c r="AE41" s="65">
        <v>0</v>
      </c>
      <c r="AF41" s="65">
        <v>0</v>
      </c>
      <c r="AG41" s="65">
        <v>0</v>
      </c>
      <c r="AH41" s="65">
        <v>0</v>
      </c>
      <c r="AI41" s="48"/>
    </row>
    <row r="42" spans="2:35" s="1" customFormat="1" ht="14.5" customHeight="1" x14ac:dyDescent="0.35">
      <c r="B42" s="61" t="s">
        <v>132</v>
      </c>
      <c r="C42" s="62">
        <v>1</v>
      </c>
      <c r="D42" s="62">
        <v>22</v>
      </c>
      <c r="E42" s="62">
        <v>362</v>
      </c>
      <c r="F42" s="62">
        <v>1</v>
      </c>
      <c r="G42" s="62">
        <v>384</v>
      </c>
      <c r="H42" s="62">
        <v>162</v>
      </c>
      <c r="I42" s="62">
        <v>63</v>
      </c>
      <c r="J42" s="62">
        <v>610</v>
      </c>
      <c r="K42" s="62">
        <v>0</v>
      </c>
      <c r="L42" s="62">
        <v>1</v>
      </c>
      <c r="M42" s="62">
        <v>210</v>
      </c>
      <c r="N42" s="62">
        <v>-208</v>
      </c>
      <c r="O42" s="62">
        <v>3</v>
      </c>
      <c r="P42" s="67">
        <v>0</v>
      </c>
      <c r="Q42" s="67">
        <v>0</v>
      </c>
      <c r="R42" s="67">
        <v>0</v>
      </c>
      <c r="S42" s="67">
        <v>0</v>
      </c>
      <c r="T42" s="62">
        <v>0</v>
      </c>
      <c r="U42" s="62">
        <v>15</v>
      </c>
      <c r="V42" s="62">
        <v>1</v>
      </c>
      <c r="W42" s="62">
        <v>1</v>
      </c>
      <c r="X42" s="62">
        <v>2</v>
      </c>
      <c r="Y42" s="62">
        <v>19</v>
      </c>
      <c r="Z42" s="62">
        <v>0</v>
      </c>
      <c r="AA42" s="62">
        <v>2</v>
      </c>
      <c r="AB42" s="62">
        <v>2</v>
      </c>
      <c r="AC42" s="62">
        <v>-1</v>
      </c>
      <c r="AD42" s="62">
        <v>3</v>
      </c>
      <c r="AE42" s="62">
        <v>1</v>
      </c>
      <c r="AF42" s="62">
        <v>0</v>
      </c>
      <c r="AG42" s="62">
        <v>1</v>
      </c>
      <c r="AH42" s="62">
        <v>2</v>
      </c>
      <c r="AI42" s="48"/>
    </row>
    <row r="43" spans="2:35" s="1" customFormat="1" ht="14.5" customHeight="1" x14ac:dyDescent="0.35">
      <c r="B43" s="64" t="s">
        <v>133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69">
        <v>0</v>
      </c>
      <c r="K43" s="69">
        <v>0</v>
      </c>
      <c r="L43" s="69">
        <v>0</v>
      </c>
      <c r="M43" s="69">
        <v>0</v>
      </c>
      <c r="N43" s="65">
        <v>209</v>
      </c>
      <c r="O43" s="65">
        <v>209</v>
      </c>
      <c r="P43" s="69">
        <v>0</v>
      </c>
      <c r="Q43" s="69">
        <v>108</v>
      </c>
      <c r="R43" s="69">
        <v>377</v>
      </c>
      <c r="S43" s="69">
        <v>135</v>
      </c>
      <c r="T43" s="65">
        <v>620</v>
      </c>
      <c r="U43" s="65">
        <v>0</v>
      </c>
      <c r="V43" s="65">
        <v>9</v>
      </c>
      <c r="W43" s="65">
        <v>46</v>
      </c>
      <c r="X43" s="65">
        <v>156</v>
      </c>
      <c r="Y43" s="65">
        <v>211</v>
      </c>
      <c r="Z43" s="65">
        <v>11</v>
      </c>
      <c r="AA43" s="65">
        <v>5</v>
      </c>
      <c r="AB43" s="65">
        <v>0</v>
      </c>
      <c r="AC43" s="65">
        <v>0</v>
      </c>
      <c r="AD43" s="65">
        <v>16</v>
      </c>
      <c r="AE43" s="65">
        <v>2</v>
      </c>
      <c r="AF43" s="65">
        <v>0</v>
      </c>
      <c r="AG43" s="65">
        <v>0</v>
      </c>
      <c r="AH43" s="65">
        <v>2</v>
      </c>
      <c r="AI43" s="48"/>
    </row>
    <row r="44" spans="2:35" ht="14.5" customHeight="1" x14ac:dyDescent="0.35">
      <c r="B44" s="93" t="s">
        <v>134</v>
      </c>
      <c r="C44" s="74">
        <v>-739</v>
      </c>
      <c r="D44" s="74">
        <v>-926</v>
      </c>
      <c r="E44" s="74">
        <v>-966</v>
      </c>
      <c r="F44" s="74">
        <v>-297</v>
      </c>
      <c r="G44" s="74">
        <v>99</v>
      </c>
      <c r="H44" s="74">
        <v>-211</v>
      </c>
      <c r="I44" s="74">
        <v>-286</v>
      </c>
      <c r="J44" s="74">
        <v>-695</v>
      </c>
      <c r="K44" s="74">
        <v>-177</v>
      </c>
      <c r="L44" s="74">
        <v>-580</v>
      </c>
      <c r="M44" s="74">
        <v>-627</v>
      </c>
      <c r="N44" s="74">
        <v>-1892</v>
      </c>
      <c r="O44" s="74">
        <v>-3276</v>
      </c>
      <c r="P44" s="91">
        <v>-1527</v>
      </c>
      <c r="Q44" s="91">
        <v>-1233</v>
      </c>
      <c r="R44" s="91">
        <v>-680</v>
      </c>
      <c r="S44" s="91">
        <v>-350</v>
      </c>
      <c r="T44" s="74">
        <v>-3790</v>
      </c>
      <c r="U44" s="74">
        <v>-534</v>
      </c>
      <c r="V44" s="74">
        <v>-832</v>
      </c>
      <c r="W44" s="74">
        <v>-1060</v>
      </c>
      <c r="X44" s="74">
        <v>-629</v>
      </c>
      <c r="Y44" s="74">
        <v>-3055</v>
      </c>
      <c r="Z44" s="74">
        <v>-405</v>
      </c>
      <c r="AA44" s="74">
        <v>-448</v>
      </c>
      <c r="AB44" s="74">
        <v>-356</v>
      </c>
      <c r="AC44" s="74">
        <v>-461</v>
      </c>
      <c r="AD44" s="74">
        <v>-1670</v>
      </c>
      <c r="AE44" s="74">
        <v>-306</v>
      </c>
      <c r="AF44" s="74">
        <v>-183</v>
      </c>
      <c r="AG44" s="74">
        <v>-204</v>
      </c>
      <c r="AH44" s="74">
        <v>-693</v>
      </c>
      <c r="AI44" s="48"/>
    </row>
    <row r="45" spans="2:35" ht="14.5" customHeight="1" x14ac:dyDescent="0.35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9"/>
      <c r="Q45" s="69"/>
      <c r="R45" s="69"/>
      <c r="S45" s="69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48"/>
    </row>
    <row r="46" spans="2:35" ht="14.5" customHeight="1" x14ac:dyDescent="0.35">
      <c r="B46" s="94" t="s">
        <v>135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7"/>
      <c r="Q46" s="67"/>
      <c r="R46" s="67"/>
      <c r="S46" s="67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48"/>
    </row>
    <row r="47" spans="2:35" ht="14.5" customHeight="1" x14ac:dyDescent="0.35">
      <c r="B47" s="65" t="s">
        <v>136</v>
      </c>
      <c r="C47" s="65">
        <v>68</v>
      </c>
      <c r="D47" s="65">
        <v>0</v>
      </c>
      <c r="E47" s="65">
        <v>2003</v>
      </c>
      <c r="F47" s="65">
        <v>1</v>
      </c>
      <c r="G47" s="65">
        <v>0</v>
      </c>
      <c r="H47" s="65">
        <v>-1</v>
      </c>
      <c r="I47" s="65">
        <v>650</v>
      </c>
      <c r="J47" s="65">
        <v>650</v>
      </c>
      <c r="K47" s="65">
        <v>0</v>
      </c>
      <c r="L47" s="65">
        <v>18</v>
      </c>
      <c r="M47" s="65">
        <v>8</v>
      </c>
      <c r="N47" s="65">
        <v>1</v>
      </c>
      <c r="O47" s="65">
        <v>27</v>
      </c>
      <c r="P47" s="69">
        <v>1</v>
      </c>
      <c r="Q47" s="69">
        <v>2</v>
      </c>
      <c r="R47" s="69">
        <v>3</v>
      </c>
      <c r="S47" s="69">
        <v>5</v>
      </c>
      <c r="T47" s="65">
        <v>11</v>
      </c>
      <c r="U47" s="65">
        <v>2</v>
      </c>
      <c r="V47" s="65">
        <v>0</v>
      </c>
      <c r="W47" s="65">
        <v>4</v>
      </c>
      <c r="X47" s="65">
        <v>3</v>
      </c>
      <c r="Y47" s="65">
        <v>9</v>
      </c>
      <c r="Z47" s="65">
        <v>0</v>
      </c>
      <c r="AA47" s="65">
        <v>0</v>
      </c>
      <c r="AB47" s="65">
        <v>0</v>
      </c>
      <c r="AC47" s="65">
        <v>0</v>
      </c>
      <c r="AD47" s="65">
        <v>0</v>
      </c>
      <c r="AE47" s="65">
        <v>0</v>
      </c>
      <c r="AF47" s="65">
        <v>0</v>
      </c>
      <c r="AG47" s="65">
        <v>0</v>
      </c>
      <c r="AH47" s="65">
        <v>0</v>
      </c>
      <c r="AI47" s="48"/>
    </row>
    <row r="48" spans="2:35" ht="14.5" customHeight="1" x14ac:dyDescent="0.35">
      <c r="B48" s="62" t="s">
        <v>137</v>
      </c>
      <c r="C48" s="62">
        <v>338</v>
      </c>
      <c r="D48" s="62">
        <v>417</v>
      </c>
      <c r="E48" s="62">
        <v>9395</v>
      </c>
      <c r="F48" s="62">
        <v>203</v>
      </c>
      <c r="G48" s="62">
        <v>396</v>
      </c>
      <c r="H48" s="62">
        <v>0</v>
      </c>
      <c r="I48" s="62">
        <v>-5</v>
      </c>
      <c r="J48" s="62">
        <v>594</v>
      </c>
      <c r="K48" s="62">
        <v>0</v>
      </c>
      <c r="L48" s="62">
        <v>1874</v>
      </c>
      <c r="M48" s="62">
        <v>2479</v>
      </c>
      <c r="N48" s="62">
        <v>1737</v>
      </c>
      <c r="O48" s="62">
        <v>6090</v>
      </c>
      <c r="P48" s="67">
        <v>2731</v>
      </c>
      <c r="Q48" s="67">
        <v>244</v>
      </c>
      <c r="R48" s="67">
        <v>585</v>
      </c>
      <c r="S48" s="67">
        <v>441</v>
      </c>
      <c r="T48" s="62">
        <v>4001</v>
      </c>
      <c r="U48" s="62">
        <v>0</v>
      </c>
      <c r="V48" s="62">
        <v>300</v>
      </c>
      <c r="W48" s="62">
        <v>1272</v>
      </c>
      <c r="X48" s="62">
        <v>1820</v>
      </c>
      <c r="Y48" s="62">
        <v>3392</v>
      </c>
      <c r="Z48" s="62">
        <v>500</v>
      </c>
      <c r="AA48" s="62">
        <v>1800</v>
      </c>
      <c r="AB48" s="62">
        <v>700</v>
      </c>
      <c r="AC48" s="62">
        <v>3600</v>
      </c>
      <c r="AD48" s="62">
        <v>6600</v>
      </c>
      <c r="AE48" s="62">
        <v>608</v>
      </c>
      <c r="AF48" s="62">
        <v>2250</v>
      </c>
      <c r="AG48" s="62">
        <v>450</v>
      </c>
      <c r="AH48" s="62">
        <v>3308</v>
      </c>
      <c r="AI48" s="48"/>
    </row>
    <row r="49" spans="1:36" ht="14.5" customHeight="1" x14ac:dyDescent="0.35">
      <c r="B49" s="65" t="s">
        <v>138</v>
      </c>
      <c r="C49" s="65">
        <v>0</v>
      </c>
      <c r="D49" s="65">
        <v>0</v>
      </c>
      <c r="E49" s="65">
        <v>0</v>
      </c>
      <c r="F49" s="65">
        <v>0</v>
      </c>
      <c r="G49" s="65">
        <v>0</v>
      </c>
      <c r="H49" s="65">
        <v>0</v>
      </c>
      <c r="I49" s="65">
        <v>0</v>
      </c>
      <c r="J49" s="65">
        <v>0</v>
      </c>
      <c r="K49" s="65">
        <v>0</v>
      </c>
      <c r="L49" s="65">
        <v>0</v>
      </c>
      <c r="M49" s="65">
        <v>0</v>
      </c>
      <c r="N49" s="65">
        <v>-6073</v>
      </c>
      <c r="O49" s="65">
        <v>-6073</v>
      </c>
      <c r="P49" s="69">
        <v>0</v>
      </c>
      <c r="Q49" s="69">
        <v>0</v>
      </c>
      <c r="R49" s="69">
        <v>0</v>
      </c>
      <c r="S49" s="69">
        <v>-42</v>
      </c>
      <c r="T49" s="65">
        <v>-42</v>
      </c>
      <c r="U49" s="65">
        <v>-10</v>
      </c>
      <c r="V49" s="65">
        <v>-41</v>
      </c>
      <c r="W49" s="65">
        <v>-78</v>
      </c>
      <c r="X49" s="65">
        <v>-13</v>
      </c>
      <c r="Y49" s="65">
        <v>-142</v>
      </c>
      <c r="Z49" s="65">
        <v>-3</v>
      </c>
      <c r="AA49" s="65">
        <v>-9</v>
      </c>
      <c r="AB49" s="65">
        <v>-2</v>
      </c>
      <c r="AC49" s="65">
        <v>-40</v>
      </c>
      <c r="AD49" s="65">
        <v>-54</v>
      </c>
      <c r="AE49" s="65">
        <v>-1</v>
      </c>
      <c r="AF49" s="65">
        <v>-12</v>
      </c>
      <c r="AG49" s="65">
        <v>-4</v>
      </c>
      <c r="AH49" s="65">
        <v>-17</v>
      </c>
      <c r="AI49" s="48"/>
    </row>
    <row r="50" spans="1:36" ht="14.5" customHeight="1" x14ac:dyDescent="0.35">
      <c r="B50" s="62" t="s">
        <v>139</v>
      </c>
      <c r="C50" s="62">
        <v>-216</v>
      </c>
      <c r="D50" s="62">
        <v>-201</v>
      </c>
      <c r="E50" s="62">
        <v>-1915</v>
      </c>
      <c r="F50" s="62">
        <v>-245</v>
      </c>
      <c r="G50" s="62">
        <v>-1232</v>
      </c>
      <c r="H50" s="62">
        <v>-223</v>
      </c>
      <c r="I50" s="62">
        <v>-86</v>
      </c>
      <c r="J50" s="62">
        <v>-1786</v>
      </c>
      <c r="K50" s="62">
        <v>-275</v>
      </c>
      <c r="L50" s="62">
        <v>-91</v>
      </c>
      <c r="M50" s="62">
        <v>-4002</v>
      </c>
      <c r="N50" s="62">
        <v>3962</v>
      </c>
      <c r="O50" s="62">
        <v>-406</v>
      </c>
      <c r="P50" s="67">
        <v>-56</v>
      </c>
      <c r="Q50" s="67">
        <v>7</v>
      </c>
      <c r="R50" s="67">
        <v>-70</v>
      </c>
      <c r="S50" s="67">
        <v>-64</v>
      </c>
      <c r="T50" s="62">
        <v>-183</v>
      </c>
      <c r="U50" s="62">
        <v>-39</v>
      </c>
      <c r="V50" s="62">
        <v>-65</v>
      </c>
      <c r="W50" s="62">
        <v>-554</v>
      </c>
      <c r="X50" s="62">
        <v>-841</v>
      </c>
      <c r="Y50" s="62">
        <v>-1499</v>
      </c>
      <c r="Z50" s="62">
        <v>-25</v>
      </c>
      <c r="AA50" s="62">
        <v>-174</v>
      </c>
      <c r="AB50" s="62">
        <v>-1464</v>
      </c>
      <c r="AC50" s="62">
        <v>-3108</v>
      </c>
      <c r="AD50" s="62">
        <v>-4771</v>
      </c>
      <c r="AE50" s="62">
        <v>-1036</v>
      </c>
      <c r="AF50" s="62">
        <v>-2051</v>
      </c>
      <c r="AG50" s="62">
        <v>-700</v>
      </c>
      <c r="AH50" s="62">
        <v>-3787</v>
      </c>
      <c r="AI50" s="48"/>
    </row>
    <row r="51" spans="1:36" ht="14.5" customHeight="1" x14ac:dyDescent="0.35">
      <c r="B51" s="65" t="s">
        <v>140</v>
      </c>
      <c r="C51" s="65">
        <v>0</v>
      </c>
      <c r="D51" s="65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  <c r="J51" s="65">
        <v>0</v>
      </c>
      <c r="K51" s="65">
        <v>0</v>
      </c>
      <c r="L51" s="65">
        <v>0</v>
      </c>
      <c r="M51" s="65">
        <v>0</v>
      </c>
      <c r="N51" s="65">
        <v>-148</v>
      </c>
      <c r="O51" s="65">
        <v>-148</v>
      </c>
      <c r="P51" s="69">
        <v>0</v>
      </c>
      <c r="Q51" s="69">
        <v>-308</v>
      </c>
      <c r="R51" s="69">
        <v>-118</v>
      </c>
      <c r="S51" s="69">
        <v>-357</v>
      </c>
      <c r="T51" s="65">
        <v>-783</v>
      </c>
      <c r="U51" s="65">
        <v>-142</v>
      </c>
      <c r="V51" s="65">
        <v>-360</v>
      </c>
      <c r="W51" s="65">
        <v>-231</v>
      </c>
      <c r="X51" s="65">
        <v>-352</v>
      </c>
      <c r="Y51" s="65">
        <v>-1085</v>
      </c>
      <c r="Z51" s="65">
        <v>-187</v>
      </c>
      <c r="AA51" s="65">
        <v>-380</v>
      </c>
      <c r="AB51" s="65">
        <v>-895</v>
      </c>
      <c r="AC51" s="65">
        <v>-1121</v>
      </c>
      <c r="AD51" s="65">
        <v>-2583</v>
      </c>
      <c r="AE51" s="65">
        <v>-400</v>
      </c>
      <c r="AF51" s="65">
        <v>-538</v>
      </c>
      <c r="AG51" s="65">
        <v>-717</v>
      </c>
      <c r="AH51" s="65">
        <v>-1655</v>
      </c>
      <c r="AI51" s="48"/>
    </row>
    <row r="52" spans="1:36" ht="14.5" customHeight="1" x14ac:dyDescent="0.35">
      <c r="B52" s="62" t="s">
        <v>141</v>
      </c>
      <c r="C52" s="62">
        <v>-81</v>
      </c>
      <c r="D52" s="62">
        <v>-115</v>
      </c>
      <c r="E52" s="62">
        <v>-260</v>
      </c>
      <c r="F52" s="62">
        <v>0</v>
      </c>
      <c r="G52" s="62">
        <v>0</v>
      </c>
      <c r="H52" s="62">
        <v>0</v>
      </c>
      <c r="I52" s="62">
        <v>-310</v>
      </c>
      <c r="J52" s="62">
        <v>-310</v>
      </c>
      <c r="K52" s="62">
        <v>0</v>
      </c>
      <c r="L52" s="62">
        <v>-85</v>
      </c>
      <c r="M52" s="62">
        <v>0</v>
      </c>
      <c r="N52" s="62">
        <v>-375</v>
      </c>
      <c r="O52" s="62">
        <v>-460</v>
      </c>
      <c r="P52" s="67">
        <v>0</v>
      </c>
      <c r="Q52" s="67">
        <v>-168</v>
      </c>
      <c r="R52" s="67">
        <v>0</v>
      </c>
      <c r="S52" s="67">
        <v>0</v>
      </c>
      <c r="T52" s="62">
        <v>-168</v>
      </c>
      <c r="U52" s="62">
        <v>-50</v>
      </c>
      <c r="V52" s="62">
        <v>-68</v>
      </c>
      <c r="W52" s="62">
        <v>0</v>
      </c>
      <c r="X52" s="62">
        <v>0</v>
      </c>
      <c r="Y52" s="62">
        <v>-118</v>
      </c>
      <c r="Z52" s="62">
        <v>0</v>
      </c>
      <c r="AA52" s="62">
        <v>0</v>
      </c>
      <c r="AB52" s="62">
        <v>0</v>
      </c>
      <c r="AC52" s="62">
        <v>0</v>
      </c>
      <c r="AD52" s="62">
        <v>0</v>
      </c>
      <c r="AE52" s="62">
        <v>-109</v>
      </c>
      <c r="AF52" s="62">
        <v>-19</v>
      </c>
      <c r="AG52" s="62">
        <v>0</v>
      </c>
      <c r="AH52" s="62">
        <v>-128</v>
      </c>
      <c r="AI52" s="48"/>
    </row>
    <row r="53" spans="1:36" ht="14.5" customHeight="1" x14ac:dyDescent="0.35">
      <c r="B53" s="65" t="s">
        <v>146</v>
      </c>
      <c r="C53" s="65">
        <v>0</v>
      </c>
      <c r="D53" s="65">
        <v>0</v>
      </c>
      <c r="E53" s="65">
        <v>0</v>
      </c>
      <c r="F53" s="65">
        <v>0</v>
      </c>
      <c r="G53" s="65">
        <v>0</v>
      </c>
      <c r="H53" s="65">
        <v>0</v>
      </c>
      <c r="I53" s="65">
        <v>0</v>
      </c>
      <c r="J53" s="65">
        <v>0</v>
      </c>
      <c r="K53" s="65">
        <v>0</v>
      </c>
      <c r="L53" s="65">
        <v>0</v>
      </c>
      <c r="M53" s="65">
        <v>0</v>
      </c>
      <c r="N53" s="65">
        <v>0</v>
      </c>
      <c r="O53" s="65">
        <v>0</v>
      </c>
      <c r="P53" s="69">
        <v>0</v>
      </c>
      <c r="Q53" s="69">
        <v>0</v>
      </c>
      <c r="R53" s="69">
        <v>0</v>
      </c>
      <c r="S53" s="69">
        <v>0</v>
      </c>
      <c r="T53" s="65">
        <v>0</v>
      </c>
      <c r="U53" s="65">
        <v>0</v>
      </c>
      <c r="V53" s="65">
        <v>0</v>
      </c>
      <c r="W53" s="65">
        <v>0</v>
      </c>
      <c r="X53" s="65">
        <v>0</v>
      </c>
      <c r="Y53" s="65">
        <v>0</v>
      </c>
      <c r="Z53" s="65">
        <v>0</v>
      </c>
      <c r="AA53" s="65">
        <v>0</v>
      </c>
      <c r="AB53" s="65">
        <v>0</v>
      </c>
      <c r="AC53" s="65">
        <v>-26</v>
      </c>
      <c r="AD53" s="65">
        <v>-26</v>
      </c>
      <c r="AE53" s="65">
        <v>0</v>
      </c>
      <c r="AF53" s="65">
        <v>-13</v>
      </c>
      <c r="AG53" s="65">
        <v>-36</v>
      </c>
      <c r="AH53" s="65">
        <v>-49</v>
      </c>
      <c r="AI53" s="48"/>
    </row>
    <row r="54" spans="1:36" ht="14.5" customHeight="1" x14ac:dyDescent="0.35">
      <c r="B54" s="62" t="s">
        <v>142</v>
      </c>
      <c r="C54" s="62">
        <v>-170</v>
      </c>
      <c r="D54" s="62">
        <v>-200</v>
      </c>
      <c r="E54" s="62">
        <v>-234</v>
      </c>
      <c r="F54" s="62">
        <v>-71</v>
      </c>
      <c r="G54" s="62">
        <v>-76</v>
      </c>
      <c r="H54" s="62">
        <v>-77</v>
      </c>
      <c r="I54" s="62">
        <v>-102</v>
      </c>
      <c r="J54" s="62">
        <v>-326</v>
      </c>
      <c r="K54" s="62">
        <v>-97</v>
      </c>
      <c r="L54" s="62">
        <v>-104</v>
      </c>
      <c r="M54" s="62">
        <v>-114</v>
      </c>
      <c r="N54" s="62">
        <v>307</v>
      </c>
      <c r="O54" s="62">
        <v>-8</v>
      </c>
      <c r="P54" s="67">
        <v>-163</v>
      </c>
      <c r="Q54" s="67">
        <v>-173</v>
      </c>
      <c r="R54" s="67">
        <v>-289</v>
      </c>
      <c r="S54" s="67">
        <v>499</v>
      </c>
      <c r="T54" s="62">
        <v>-126</v>
      </c>
      <c r="U54" s="62">
        <v>-151</v>
      </c>
      <c r="V54" s="62">
        <v>-18</v>
      </c>
      <c r="W54" s="62">
        <v>-48</v>
      </c>
      <c r="X54" s="62">
        <v>-45</v>
      </c>
      <c r="Y54" s="62">
        <v>-262</v>
      </c>
      <c r="Z54" s="62">
        <v>-101</v>
      </c>
      <c r="AA54" s="62">
        <v>-47</v>
      </c>
      <c r="AB54" s="62">
        <v>-56</v>
      </c>
      <c r="AC54" s="62">
        <v>-85</v>
      </c>
      <c r="AD54" s="62">
        <v>-289</v>
      </c>
      <c r="AE54" s="62">
        <v>-86</v>
      </c>
      <c r="AF54" s="62">
        <v>-75</v>
      </c>
      <c r="AG54" s="62">
        <v>-78</v>
      </c>
      <c r="AH54" s="62">
        <v>-239</v>
      </c>
      <c r="AI54" s="48"/>
    </row>
    <row r="55" spans="1:36" ht="14.5" customHeight="1" x14ac:dyDescent="0.35">
      <c r="B55" s="65" t="s">
        <v>143</v>
      </c>
      <c r="C55" s="65">
        <v>0</v>
      </c>
      <c r="D55" s="6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5">
        <v>0</v>
      </c>
      <c r="N55" s="65">
        <v>0</v>
      </c>
      <c r="O55" s="65">
        <v>0</v>
      </c>
      <c r="P55" s="69">
        <v>0</v>
      </c>
      <c r="Q55" s="69">
        <v>-25</v>
      </c>
      <c r="R55" s="69">
        <v>-7</v>
      </c>
      <c r="S55" s="69">
        <v>-740</v>
      </c>
      <c r="T55" s="65">
        <v>-772</v>
      </c>
      <c r="U55" s="65">
        <v>-238</v>
      </c>
      <c r="V55" s="65">
        <v>-238</v>
      </c>
      <c r="W55" s="65">
        <v>-246</v>
      </c>
      <c r="X55" s="65">
        <v>-255</v>
      </c>
      <c r="Y55" s="65">
        <v>-977</v>
      </c>
      <c r="Z55" s="65">
        <v>-263</v>
      </c>
      <c r="AA55" s="65">
        <v>-266</v>
      </c>
      <c r="AB55" s="65">
        <v>-262</v>
      </c>
      <c r="AC55" s="65">
        <v>-269</v>
      </c>
      <c r="AD55" s="65">
        <v>-1060</v>
      </c>
      <c r="AE55" s="65">
        <v>-285</v>
      </c>
      <c r="AF55" s="65">
        <v>-281</v>
      </c>
      <c r="AG55" s="65">
        <v>-285</v>
      </c>
      <c r="AH55" s="65">
        <v>-851</v>
      </c>
      <c r="AI55" s="48"/>
    </row>
    <row r="56" spans="1:36" ht="14.5" customHeight="1" x14ac:dyDescent="0.35">
      <c r="B56" s="62" t="s">
        <v>191</v>
      </c>
      <c r="C56" s="62">
        <v>0</v>
      </c>
      <c r="D56" s="62">
        <v>0</v>
      </c>
      <c r="E56" s="62">
        <v>0</v>
      </c>
      <c r="F56" s="62">
        <v>0</v>
      </c>
      <c r="G56" s="62">
        <v>0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62">
        <v>0</v>
      </c>
      <c r="N56" s="62">
        <v>0</v>
      </c>
      <c r="O56" s="62">
        <v>0</v>
      </c>
      <c r="P56" s="67">
        <v>0</v>
      </c>
      <c r="Q56" s="67">
        <v>0</v>
      </c>
      <c r="R56" s="67">
        <v>0</v>
      </c>
      <c r="S56" s="67">
        <v>0</v>
      </c>
      <c r="T56" s="62">
        <v>0</v>
      </c>
      <c r="U56" s="62">
        <v>-570</v>
      </c>
      <c r="V56" s="62">
        <v>-826</v>
      </c>
      <c r="W56" s="62">
        <v>0</v>
      </c>
      <c r="X56" s="62">
        <v>-1213</v>
      </c>
      <c r="Y56" s="62">
        <v>-2609</v>
      </c>
      <c r="Z56" s="62">
        <v>-894</v>
      </c>
      <c r="AA56" s="62">
        <v>-2</v>
      </c>
      <c r="AB56" s="62">
        <v>-7</v>
      </c>
      <c r="AC56" s="62">
        <v>-7</v>
      </c>
      <c r="AD56" s="62">
        <v>-910</v>
      </c>
      <c r="AE56" s="62">
        <v>-7</v>
      </c>
      <c r="AF56" s="62">
        <v>-7</v>
      </c>
      <c r="AG56" s="62">
        <v>-7</v>
      </c>
      <c r="AH56" s="62">
        <v>-21</v>
      </c>
      <c r="AI56" s="48"/>
    </row>
    <row r="57" spans="1:36" ht="14.5" customHeight="1" x14ac:dyDescent="0.35">
      <c r="B57" s="90" t="s">
        <v>144</v>
      </c>
      <c r="C57" s="74">
        <v>-61</v>
      </c>
      <c r="D57" s="74">
        <v>-99</v>
      </c>
      <c r="E57" s="74">
        <v>8989</v>
      </c>
      <c r="F57" s="74">
        <v>-112</v>
      </c>
      <c r="G57" s="74">
        <v>-912</v>
      </c>
      <c r="H57" s="74">
        <v>-301</v>
      </c>
      <c r="I57" s="74">
        <v>147</v>
      </c>
      <c r="J57" s="74">
        <v>-1178</v>
      </c>
      <c r="K57" s="74">
        <v>-372</v>
      </c>
      <c r="L57" s="74">
        <v>1612</v>
      </c>
      <c r="M57" s="74">
        <v>-1629</v>
      </c>
      <c r="N57" s="74">
        <v>-589</v>
      </c>
      <c r="O57" s="74">
        <v>-978</v>
      </c>
      <c r="P57" s="91">
        <v>2513</v>
      </c>
      <c r="Q57" s="91">
        <v>-421</v>
      </c>
      <c r="R57" s="91">
        <v>104</v>
      </c>
      <c r="S57" s="91">
        <v>-258</v>
      </c>
      <c r="T57" s="74">
        <v>1938</v>
      </c>
      <c r="U57" s="74">
        <v>-1198</v>
      </c>
      <c r="V57" s="74">
        <v>-1316</v>
      </c>
      <c r="W57" s="74">
        <v>119</v>
      </c>
      <c r="X57" s="74">
        <v>-896</v>
      </c>
      <c r="Y57" s="74">
        <v>-3291</v>
      </c>
      <c r="Z57" s="74">
        <v>-973</v>
      </c>
      <c r="AA57" s="74">
        <v>922</v>
      </c>
      <c r="AB57" s="74">
        <v>-1986</v>
      </c>
      <c r="AC57" s="74">
        <v>-1056</v>
      </c>
      <c r="AD57" s="74">
        <v>-3093</v>
      </c>
      <c r="AE57" s="74">
        <v>-1316</v>
      </c>
      <c r="AF57" s="74">
        <v>-746</v>
      </c>
      <c r="AG57" s="74">
        <v>-1377</v>
      </c>
      <c r="AH57" s="74">
        <v>-3439</v>
      </c>
      <c r="AI57" s="48"/>
    </row>
    <row r="58" spans="1:36" ht="14.5" customHeight="1" x14ac:dyDescent="0.35">
      <c r="B58" s="9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2"/>
      <c r="Q58" s="72"/>
      <c r="R58" s="72"/>
      <c r="S58" s="72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48"/>
    </row>
    <row r="59" spans="1:36" ht="14.5" customHeight="1" x14ac:dyDescent="0.35">
      <c r="B59" s="76" t="s">
        <v>185</v>
      </c>
      <c r="C59" s="76">
        <v>302</v>
      </c>
      <c r="D59" s="76">
        <v>520</v>
      </c>
      <c r="E59" s="76">
        <v>452</v>
      </c>
      <c r="F59" s="76">
        <v>-764</v>
      </c>
      <c r="G59" s="76">
        <v>1330</v>
      </c>
      <c r="H59" s="76">
        <v>-152</v>
      </c>
      <c r="I59" s="76">
        <v>1255</v>
      </c>
      <c r="J59" s="76">
        <v>1669</v>
      </c>
      <c r="K59" s="76">
        <v>-768</v>
      </c>
      <c r="L59" s="76">
        <v>1747</v>
      </c>
      <c r="M59" s="76">
        <v>-1630</v>
      </c>
      <c r="N59" s="76">
        <v>-330.99999999999909</v>
      </c>
      <c r="O59" s="76">
        <v>-981.99999999999909</v>
      </c>
      <c r="P59" s="96">
        <v>1839</v>
      </c>
      <c r="Q59" s="96">
        <v>-1281</v>
      </c>
      <c r="R59" s="96">
        <v>1102</v>
      </c>
      <c r="S59" s="96">
        <v>1632</v>
      </c>
      <c r="T59" s="76">
        <v>3292</v>
      </c>
      <c r="U59" s="76">
        <v>-1708</v>
      </c>
      <c r="V59" s="76">
        <v>462</v>
      </c>
      <c r="W59" s="76">
        <v>-179</v>
      </c>
      <c r="X59" s="76">
        <v>1042</v>
      </c>
      <c r="Y59" s="76">
        <v>-383</v>
      </c>
      <c r="Z59" s="76">
        <v>-921</v>
      </c>
      <c r="AA59" s="76">
        <v>566</v>
      </c>
      <c r="AB59" s="76">
        <v>-1072</v>
      </c>
      <c r="AC59" s="76">
        <v>1596</v>
      </c>
      <c r="AD59" s="76">
        <v>169</v>
      </c>
      <c r="AE59" s="76">
        <v>-1226</v>
      </c>
      <c r="AF59" s="76">
        <v>57</v>
      </c>
      <c r="AG59" s="76">
        <v>-3</v>
      </c>
      <c r="AH59" s="76">
        <v>-1172</v>
      </c>
      <c r="AI59" s="48"/>
    </row>
    <row r="60" spans="1:36" s="13" customFormat="1" ht="14.5" customHeight="1" x14ac:dyDescent="0.35">
      <c r="A60" s="1"/>
      <c r="B60" s="9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9"/>
      <c r="Q60" s="69"/>
      <c r="R60" s="69"/>
      <c r="S60" s="69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48"/>
    </row>
    <row r="61" spans="1:36" ht="14.5" customHeight="1" x14ac:dyDescent="0.35">
      <c r="B61" s="62" t="s">
        <v>192</v>
      </c>
      <c r="C61" s="62">
        <v>589</v>
      </c>
      <c r="D61" s="62">
        <v>891</v>
      </c>
      <c r="E61" s="62">
        <v>1411</v>
      </c>
      <c r="F61" s="62">
        <v>1863</v>
      </c>
      <c r="G61" s="62">
        <v>0</v>
      </c>
      <c r="H61" s="62">
        <v>0</v>
      </c>
      <c r="I61" s="62">
        <v>0</v>
      </c>
      <c r="J61" s="62">
        <v>1863</v>
      </c>
      <c r="K61" s="62">
        <v>3532</v>
      </c>
      <c r="L61" s="62">
        <v>0</v>
      </c>
      <c r="M61" s="62">
        <v>0</v>
      </c>
      <c r="N61" s="62">
        <v>0</v>
      </c>
      <c r="O61" s="62">
        <v>3532</v>
      </c>
      <c r="P61" s="67">
        <v>2550</v>
      </c>
      <c r="Q61" s="67">
        <v>0</v>
      </c>
      <c r="R61" s="67">
        <v>0</v>
      </c>
      <c r="S61" s="67">
        <v>0</v>
      </c>
      <c r="T61" s="62">
        <v>2550</v>
      </c>
      <c r="U61" s="62">
        <v>5842</v>
      </c>
      <c r="V61" s="62">
        <v>0</v>
      </c>
      <c r="W61" s="62">
        <v>0</v>
      </c>
      <c r="X61" s="62">
        <v>0</v>
      </c>
      <c r="Y61" s="62">
        <v>5842</v>
      </c>
      <c r="Z61" s="62">
        <v>5459</v>
      </c>
      <c r="AA61" s="62">
        <v>0</v>
      </c>
      <c r="AB61" s="62">
        <v>0</v>
      </c>
      <c r="AC61" s="62">
        <v>0</v>
      </c>
      <c r="AD61" s="62">
        <v>5459</v>
      </c>
      <c r="AE61" s="62">
        <v>5628</v>
      </c>
      <c r="AF61" s="62">
        <v>0</v>
      </c>
      <c r="AG61" s="62">
        <v>0</v>
      </c>
      <c r="AH61" s="62">
        <v>5628</v>
      </c>
      <c r="AI61" s="48"/>
    </row>
    <row r="62" spans="1:36" s="50" customFormat="1" ht="14.5" customHeight="1" x14ac:dyDescent="0.35">
      <c r="A62" s="48"/>
      <c r="B62" s="95" t="s">
        <v>193</v>
      </c>
      <c r="C62" s="65">
        <v>891</v>
      </c>
      <c r="D62" s="65">
        <v>1411</v>
      </c>
      <c r="E62" s="65">
        <v>1863</v>
      </c>
      <c r="F62" s="65">
        <v>1102</v>
      </c>
      <c r="G62" s="65">
        <v>1327</v>
      </c>
      <c r="H62" s="65">
        <v>-152</v>
      </c>
      <c r="I62" s="65">
        <v>1255</v>
      </c>
      <c r="J62" s="65">
        <v>3532</v>
      </c>
      <c r="K62" s="65">
        <v>2764</v>
      </c>
      <c r="L62" s="65">
        <v>1747</v>
      </c>
      <c r="M62" s="65">
        <v>-1630</v>
      </c>
      <c r="N62" s="65">
        <v>-331</v>
      </c>
      <c r="O62" s="65">
        <v>2550</v>
      </c>
      <c r="P62" s="69">
        <v>4389</v>
      </c>
      <c r="Q62" s="69">
        <v>-1281</v>
      </c>
      <c r="R62" s="69">
        <v>1102</v>
      </c>
      <c r="S62" s="69">
        <v>1632</v>
      </c>
      <c r="T62" s="65">
        <v>5842</v>
      </c>
      <c r="U62" s="65">
        <v>4134</v>
      </c>
      <c r="V62" s="65">
        <v>462</v>
      </c>
      <c r="W62" s="65">
        <v>-179</v>
      </c>
      <c r="X62" s="65">
        <v>1042</v>
      </c>
      <c r="Y62" s="65">
        <v>5459</v>
      </c>
      <c r="Z62" s="65">
        <v>4538</v>
      </c>
      <c r="AA62" s="65">
        <v>566</v>
      </c>
      <c r="AB62" s="65">
        <v>-1072</v>
      </c>
      <c r="AC62" s="65">
        <v>1596</v>
      </c>
      <c r="AD62" s="65">
        <v>5628</v>
      </c>
      <c r="AE62" s="65">
        <v>4402</v>
      </c>
      <c r="AF62" s="65">
        <v>57</v>
      </c>
      <c r="AG62" s="65">
        <v>-3</v>
      </c>
      <c r="AH62" s="65">
        <v>4456</v>
      </c>
      <c r="AI62" s="48"/>
      <c r="AJ62" s="46"/>
    </row>
    <row r="63" spans="1:36" ht="14.5" customHeight="1" x14ac:dyDescent="0.35">
      <c r="B63" s="84" t="s">
        <v>185</v>
      </c>
      <c r="C63" s="84">
        <v>302</v>
      </c>
      <c r="D63" s="84">
        <v>520</v>
      </c>
      <c r="E63" s="84">
        <v>452</v>
      </c>
      <c r="F63" s="84">
        <v>-761</v>
      </c>
      <c r="G63" s="84">
        <v>1327</v>
      </c>
      <c r="H63" s="84">
        <v>-152</v>
      </c>
      <c r="I63" s="84">
        <v>1255</v>
      </c>
      <c r="J63" s="84">
        <v>1669</v>
      </c>
      <c r="K63" s="84">
        <v>-768</v>
      </c>
      <c r="L63" s="84">
        <v>1747</v>
      </c>
      <c r="M63" s="84">
        <v>-1630</v>
      </c>
      <c r="N63" s="84">
        <v>-331</v>
      </c>
      <c r="O63" s="84">
        <v>-982</v>
      </c>
      <c r="P63" s="97">
        <v>1839</v>
      </c>
      <c r="Q63" s="97">
        <v>-1281</v>
      </c>
      <c r="R63" s="97">
        <v>1102</v>
      </c>
      <c r="S63" s="97">
        <v>1632</v>
      </c>
      <c r="T63" s="84">
        <v>3292</v>
      </c>
      <c r="U63" s="84">
        <v>-1708</v>
      </c>
      <c r="V63" s="84">
        <v>462</v>
      </c>
      <c r="W63" s="84">
        <v>-179</v>
      </c>
      <c r="X63" s="84">
        <v>1042</v>
      </c>
      <c r="Y63" s="84">
        <v>-383</v>
      </c>
      <c r="Z63" s="84">
        <v>-921</v>
      </c>
      <c r="AA63" s="84">
        <v>566</v>
      </c>
      <c r="AB63" s="84">
        <v>-1072</v>
      </c>
      <c r="AC63" s="84">
        <v>1596</v>
      </c>
      <c r="AD63" s="84">
        <v>169</v>
      </c>
      <c r="AE63" s="84">
        <v>-1226</v>
      </c>
      <c r="AF63" s="84">
        <v>57</v>
      </c>
      <c r="AG63" s="84">
        <v>-3</v>
      </c>
      <c r="AH63" s="84">
        <v>-1172</v>
      </c>
      <c r="AI63" s="48"/>
    </row>
    <row r="64" spans="1:36" ht="14.5" customHeight="1" x14ac:dyDescent="0.35"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</row>
  </sheetData>
  <phoneticPr fontId="25" type="noConversion"/>
  <pageMargins left="0.511811024" right="0.511811024" top="0.78740157499999996" bottom="0.78740157499999996" header="0.31496062000000002" footer="0.31496062000000002"/>
  <pageSetup paperSize="9" scale="62" orientation="landscape" r:id="rId1"/>
  <headerFooter>
    <oddFooter>&amp;R&amp;"Calibri"&amp;11&amp;K000000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2"/>
  <sheetViews>
    <sheetView showGridLines="0" zoomScaleNormal="100" workbookViewId="0">
      <pane xSplit="2" ySplit="6" topLeftCell="C7" activePane="bottomRight" state="frozen"/>
      <selection activeCell="G16" sqref="G16"/>
      <selection pane="topRight" activeCell="G16" sqref="G16"/>
      <selection pane="bottomLeft" activeCell="G16" sqref="G16"/>
      <selection pane="bottomRight" activeCell="C7" sqref="C7"/>
    </sheetView>
  </sheetViews>
  <sheetFormatPr defaultColWidth="0" defaultRowHeight="14.5" customHeight="1" zeroHeight="1" x14ac:dyDescent="0.35"/>
  <cols>
    <col min="1" max="1" width="0.54296875" style="83" customWidth="1"/>
    <col min="2" max="2" width="112.08984375" style="99" bestFit="1" customWidth="1"/>
    <col min="3" max="26" width="9.54296875" style="99" customWidth="1"/>
    <col min="27" max="27" width="1.1796875" customWidth="1"/>
    <col min="28" max="28" width="9.1796875" hidden="1" customWidth="1"/>
    <col min="29" max="16384" width="9.1796875" style="48" hidden="1"/>
  </cols>
  <sheetData>
    <row r="1" spans="1:28" ht="14.5" customHeight="1" x14ac:dyDescent="0.35">
      <c r="A1" s="83" t="s">
        <v>101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 spans="1:28" ht="14.5" customHeight="1" x14ac:dyDescent="0.35"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 spans="1:28" ht="14.5" customHeight="1" x14ac:dyDescent="0.35"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</row>
    <row r="4" spans="1:28" ht="14.5" customHeight="1" x14ac:dyDescent="0.35"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</row>
    <row r="5" spans="1:28" ht="14.5" customHeight="1" x14ac:dyDescent="0.35"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</row>
    <row r="6" spans="1:28" ht="14.5" customHeight="1" x14ac:dyDescent="0.35">
      <c r="B6" s="41" t="s">
        <v>13</v>
      </c>
      <c r="C6" s="42">
        <v>2019</v>
      </c>
      <c r="D6" s="42" t="s">
        <v>23</v>
      </c>
      <c r="E6" s="42" t="s">
        <v>24</v>
      </c>
      <c r="F6" s="42" t="s">
        <v>25</v>
      </c>
      <c r="G6" s="42">
        <v>2020</v>
      </c>
      <c r="H6" s="42" t="s">
        <v>62</v>
      </c>
      <c r="I6" s="42" t="s">
        <v>81</v>
      </c>
      <c r="J6" s="39" t="s">
        <v>83</v>
      </c>
      <c r="K6" s="39">
        <v>2021</v>
      </c>
      <c r="L6" s="42" t="s">
        <v>86</v>
      </c>
      <c r="M6" s="39" t="s">
        <v>87</v>
      </c>
      <c r="N6" s="39" t="s">
        <v>88</v>
      </c>
      <c r="O6" s="39">
        <v>2022</v>
      </c>
      <c r="P6" s="39" t="s">
        <v>90</v>
      </c>
      <c r="Q6" s="39" t="s">
        <v>91</v>
      </c>
      <c r="R6" s="39" t="s">
        <v>92</v>
      </c>
      <c r="S6" s="39">
        <v>2023</v>
      </c>
      <c r="T6" s="39" t="s">
        <v>97</v>
      </c>
      <c r="U6" s="39" t="s">
        <v>100</v>
      </c>
      <c r="V6" s="39" t="s">
        <v>103</v>
      </c>
      <c r="W6" s="39">
        <v>2024</v>
      </c>
      <c r="X6" s="39" t="s">
        <v>148</v>
      </c>
      <c r="Y6" s="39" t="s">
        <v>183</v>
      </c>
      <c r="Z6" s="39" t="s">
        <v>212</v>
      </c>
      <c r="AA6" s="48"/>
      <c r="AB6" s="48"/>
    </row>
    <row r="7" spans="1:28" ht="14.5" customHeight="1" x14ac:dyDescent="0.35">
      <c r="B7" s="131" t="s">
        <v>98</v>
      </c>
      <c r="C7" s="49">
        <v>-1174</v>
      </c>
      <c r="D7" s="49">
        <v>-1253</v>
      </c>
      <c r="E7" s="49">
        <v>-368</v>
      </c>
      <c r="F7" s="49">
        <v>-2025</v>
      </c>
      <c r="G7" s="49">
        <v>-2063</v>
      </c>
      <c r="H7" s="49">
        <v>-1864</v>
      </c>
      <c r="I7" s="49">
        <v>-2191</v>
      </c>
      <c r="J7" s="49">
        <v>-2372</v>
      </c>
      <c r="K7" s="49">
        <v>-609</v>
      </c>
      <c r="L7" s="49">
        <v>-291</v>
      </c>
      <c r="M7" s="49">
        <v>-165</v>
      </c>
      <c r="N7" s="49">
        <v>-816</v>
      </c>
      <c r="O7" s="49">
        <v>-1233</v>
      </c>
      <c r="P7" s="49">
        <v>-1305</v>
      </c>
      <c r="Q7" s="49">
        <v>-1198</v>
      </c>
      <c r="R7" s="49">
        <v>-2585</v>
      </c>
      <c r="S7" s="49">
        <v>-2067</v>
      </c>
      <c r="T7" s="49">
        <v>-5397</v>
      </c>
      <c r="U7" s="49">
        <v>-6362</v>
      </c>
      <c r="V7" s="49">
        <v>-4788</v>
      </c>
      <c r="W7" s="49">
        <v>-1991</v>
      </c>
      <c r="X7" s="49">
        <v>-1244</v>
      </c>
      <c r="Y7" s="49">
        <v>-1260</v>
      </c>
      <c r="Z7" s="49">
        <v>-937</v>
      </c>
    </row>
    <row r="8" spans="1:28" ht="14.5" customHeight="1" x14ac:dyDescent="0.35">
      <c r="B8" s="99" t="s">
        <v>99</v>
      </c>
      <c r="C8" s="47">
        <v>-7293</v>
      </c>
      <c r="D8" s="47">
        <v>-7306</v>
      </c>
      <c r="E8" s="47">
        <v>-7460</v>
      </c>
      <c r="F8" s="47">
        <v>-5669</v>
      </c>
      <c r="G8" s="47">
        <v>-5700</v>
      </c>
      <c r="H8" s="47">
        <v>-5700</v>
      </c>
      <c r="I8" s="47">
        <v>-7342</v>
      </c>
      <c r="J8" s="47">
        <v>-5780</v>
      </c>
      <c r="K8" s="47">
        <v>-7392</v>
      </c>
      <c r="L8" s="47">
        <v>-10625</v>
      </c>
      <c r="M8" s="47">
        <v>-11039</v>
      </c>
      <c r="N8" s="47">
        <v>-11197</v>
      </c>
      <c r="O8" s="47">
        <v>-11176</v>
      </c>
      <c r="P8" s="47">
        <v>-11349</v>
      </c>
      <c r="Q8" s="47">
        <v>-11738</v>
      </c>
      <c r="R8" s="47">
        <v>-11263</v>
      </c>
      <c r="S8" s="47">
        <v>-12843</v>
      </c>
      <c r="T8" s="47">
        <v>-10318</v>
      </c>
      <c r="U8" s="47">
        <v>-11098</v>
      </c>
      <c r="V8" s="47">
        <v>-11560</v>
      </c>
      <c r="W8" s="47">
        <v>-14184</v>
      </c>
      <c r="X8" s="47">
        <v>-14645</v>
      </c>
      <c r="Y8" s="47">
        <v>-14907</v>
      </c>
      <c r="Z8" s="47">
        <v>-14926</v>
      </c>
    </row>
    <row r="9" spans="1:28" ht="14.5" customHeight="1" x14ac:dyDescent="0.35">
      <c r="B9" s="6" t="s">
        <v>9</v>
      </c>
      <c r="C9" s="7">
        <v>-8467</v>
      </c>
      <c r="D9" s="7">
        <v>-8559</v>
      </c>
      <c r="E9" s="7">
        <v>-7828</v>
      </c>
      <c r="F9" s="7">
        <v>-7694</v>
      </c>
      <c r="G9" s="7">
        <v>-7763</v>
      </c>
      <c r="H9" s="7">
        <v>-7564</v>
      </c>
      <c r="I9" s="7">
        <v>-9533</v>
      </c>
      <c r="J9" s="7">
        <v>-8152</v>
      </c>
      <c r="K9" s="7">
        <v>-8001</v>
      </c>
      <c r="L9" s="7">
        <v>-10916</v>
      </c>
      <c r="M9" s="7">
        <v>-11204</v>
      </c>
      <c r="N9" s="7">
        <v>-12013</v>
      </c>
      <c r="O9" s="7">
        <v>-12409</v>
      </c>
      <c r="P9" s="7">
        <v>-12654</v>
      </c>
      <c r="Q9" s="7">
        <v>-12936</v>
      </c>
      <c r="R9" s="7">
        <v>-13848</v>
      </c>
      <c r="S9" s="7">
        <v>-14910</v>
      </c>
      <c r="T9" s="7">
        <v>-15715</v>
      </c>
      <c r="U9" s="7">
        <v>-17460</v>
      </c>
      <c r="V9" s="7">
        <v>-16348</v>
      </c>
      <c r="W9" s="7">
        <v>-16175</v>
      </c>
      <c r="X9" s="7">
        <v>-15889</v>
      </c>
      <c r="Y9" s="7">
        <v>-16167</v>
      </c>
      <c r="Z9" s="7">
        <v>-15863</v>
      </c>
    </row>
    <row r="10" spans="1:28" ht="14.5" customHeight="1" x14ac:dyDescent="0.35">
      <c r="B10" s="100" t="s">
        <v>93</v>
      </c>
      <c r="C10" s="47">
        <v>1876</v>
      </c>
      <c r="D10" s="47">
        <v>1113</v>
      </c>
      <c r="E10" s="47">
        <v>2439</v>
      </c>
      <c r="F10" s="47">
        <v>2290</v>
      </c>
      <c r="G10" s="47">
        <v>3532</v>
      </c>
      <c r="H10" s="47">
        <v>2764</v>
      </c>
      <c r="I10" s="47">
        <v>4511</v>
      </c>
      <c r="J10" s="47">
        <v>2881</v>
      </c>
      <c r="K10" s="47">
        <v>2550</v>
      </c>
      <c r="L10" s="47">
        <v>4389</v>
      </c>
      <c r="M10" s="47">
        <v>3108</v>
      </c>
      <c r="N10" s="47">
        <v>4210</v>
      </c>
      <c r="O10" s="47">
        <v>5842</v>
      </c>
      <c r="P10" s="47">
        <v>4134</v>
      </c>
      <c r="Q10" s="47">
        <v>4596</v>
      </c>
      <c r="R10" s="47">
        <v>4417</v>
      </c>
      <c r="S10" s="47">
        <v>5459</v>
      </c>
      <c r="T10" s="47">
        <v>4538</v>
      </c>
      <c r="U10" s="47">
        <v>5104</v>
      </c>
      <c r="V10" s="47">
        <v>4032</v>
      </c>
      <c r="W10" s="47">
        <v>5628</v>
      </c>
      <c r="X10" s="47">
        <v>4402</v>
      </c>
      <c r="Y10" s="47">
        <v>4459</v>
      </c>
      <c r="Z10" s="47">
        <v>4456</v>
      </c>
    </row>
    <row r="11" spans="1:28" ht="14.5" customHeight="1" x14ac:dyDescent="0.35">
      <c r="B11" s="6" t="s">
        <v>10</v>
      </c>
      <c r="C11" s="7">
        <v>-6591</v>
      </c>
      <c r="D11" s="7">
        <v>-7446</v>
      </c>
      <c r="E11" s="7">
        <v>-5389</v>
      </c>
      <c r="F11" s="7">
        <v>-5404</v>
      </c>
      <c r="G11" s="7">
        <v>-4231</v>
      </c>
      <c r="H11" s="7">
        <v>-4800</v>
      </c>
      <c r="I11" s="7">
        <v>-5022</v>
      </c>
      <c r="J11" s="7">
        <v>-5271</v>
      </c>
      <c r="K11" s="7">
        <v>-5451</v>
      </c>
      <c r="L11" s="7">
        <v>-6527</v>
      </c>
      <c r="M11" s="7">
        <v>-8096</v>
      </c>
      <c r="N11" s="7">
        <v>-7803</v>
      </c>
      <c r="O11" s="7">
        <v>-6567</v>
      </c>
      <c r="P11" s="7">
        <v>-8520</v>
      </c>
      <c r="Q11" s="7">
        <v>-8340</v>
      </c>
      <c r="R11" s="7">
        <v>-9431</v>
      </c>
      <c r="S11" s="7">
        <v>-9451</v>
      </c>
      <c r="T11" s="7">
        <v>-11177</v>
      </c>
      <c r="U11" s="7">
        <v>-12356</v>
      </c>
      <c r="V11" s="7">
        <v>-12316</v>
      </c>
      <c r="W11" s="7">
        <v>-10547</v>
      </c>
      <c r="X11" s="7">
        <v>-11487</v>
      </c>
      <c r="Y11" s="7">
        <v>-11708</v>
      </c>
      <c r="Z11" s="7">
        <v>-11407</v>
      </c>
    </row>
    <row r="12" spans="1:28" s="83" customFormat="1" ht="14.5" customHeight="1" x14ac:dyDescent="0.35">
      <c r="B12" t="s">
        <v>169</v>
      </c>
      <c r="C12" s="47">
        <v>-1240.4272891000001</v>
      </c>
      <c r="D12" s="47">
        <v>-1233.8998776696519</v>
      </c>
      <c r="E12" s="47">
        <v>-1170.7694968777259</v>
      </c>
      <c r="F12" s="47">
        <v>-1270.313518180001</v>
      </c>
      <c r="G12" s="47">
        <v>-1293.4317134075438</v>
      </c>
      <c r="H12" s="47">
        <v>-1529.3390921289617</v>
      </c>
      <c r="I12" s="47">
        <v>-1564.1670998199995</v>
      </c>
      <c r="J12" s="47">
        <v>-1674.8151815699991</v>
      </c>
      <c r="K12" s="47">
        <v>-1904.1497574669959</v>
      </c>
      <c r="L12" s="47">
        <v>-1910.4317767040709</v>
      </c>
      <c r="M12" s="47">
        <v>-2111.3651836199983</v>
      </c>
      <c r="N12" s="47">
        <v>-2201.0282265099995</v>
      </c>
      <c r="O12" s="47">
        <v>-2784.741587379684</v>
      </c>
      <c r="P12" s="47">
        <v>-2447.410335409998</v>
      </c>
      <c r="Q12" s="47">
        <v>-2419.7430862699998</v>
      </c>
      <c r="R12" s="47">
        <v>-2582.5308794546586</v>
      </c>
      <c r="S12" s="47">
        <v>-2742</v>
      </c>
      <c r="T12" s="47">
        <v>-2632.6909546402621</v>
      </c>
      <c r="U12" s="47">
        <v>-1630.3728484299993</v>
      </c>
      <c r="V12" s="47">
        <v>-1547.8114797987607</v>
      </c>
      <c r="W12" s="47">
        <v>-1967.2524421516705</v>
      </c>
      <c r="X12" s="47">
        <v>-1875.0509998664147</v>
      </c>
      <c r="Y12" s="47">
        <v>-2076.5272061538517</v>
      </c>
      <c r="Z12" s="47">
        <v>-1954.9399715996408</v>
      </c>
      <c r="AA12"/>
      <c r="AB12" s="82"/>
    </row>
    <row r="13" spans="1:28" ht="14.5" customHeight="1" x14ac:dyDescent="0.35">
      <c r="B13" s="46" t="s">
        <v>95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-3422.1068872055534</v>
      </c>
      <c r="L13" s="49">
        <v>-2892.1666361723692</v>
      </c>
      <c r="M13" s="49">
        <v>-2984.9746743015071</v>
      </c>
      <c r="N13" s="49">
        <v>-3103</v>
      </c>
      <c r="O13" s="49">
        <v>-3201</v>
      </c>
      <c r="P13" s="49">
        <v>-2739</v>
      </c>
      <c r="Q13" s="49">
        <v>-1997</v>
      </c>
      <c r="R13" s="49">
        <v>-2068</v>
      </c>
      <c r="S13" s="49">
        <v>-892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</row>
    <row r="14" spans="1:28" ht="14.5" customHeight="1" x14ac:dyDescent="0.35">
      <c r="B14" s="128" t="s">
        <v>175</v>
      </c>
      <c r="C14" s="32">
        <v>-7831.4272891000001</v>
      </c>
      <c r="D14" s="32">
        <v>-8679.8998776696517</v>
      </c>
      <c r="E14" s="32">
        <v>-6559.7694968777259</v>
      </c>
      <c r="F14" s="32">
        <v>-6674.3135181800008</v>
      </c>
      <c r="G14" s="32">
        <v>-5524.4317134075436</v>
      </c>
      <c r="H14" s="32">
        <v>-6329.339092128962</v>
      </c>
      <c r="I14" s="32">
        <v>-6586.1670998199997</v>
      </c>
      <c r="J14" s="32">
        <v>-6945.8151815699994</v>
      </c>
      <c r="K14" s="32">
        <v>-10777.256644672549</v>
      </c>
      <c r="L14" s="32">
        <v>-11329.598412876439</v>
      </c>
      <c r="M14" s="32">
        <v>-13192.339857921506</v>
      </c>
      <c r="N14" s="32">
        <v>-13107.02822651</v>
      </c>
      <c r="O14" s="32">
        <v>-12552.741587379684</v>
      </c>
      <c r="P14" s="32">
        <v>-13706.410335409997</v>
      </c>
      <c r="Q14" s="32">
        <v>-12756.74308627</v>
      </c>
      <c r="R14" s="32">
        <v>-14081.530879454658</v>
      </c>
      <c r="S14" s="32">
        <v>-13085</v>
      </c>
      <c r="T14" s="32">
        <v>-13809.690954640262</v>
      </c>
      <c r="U14" s="32">
        <v>-13986.372848429999</v>
      </c>
      <c r="V14" s="32">
        <v>-13863.81147979876</v>
      </c>
      <c r="W14" s="32">
        <v>-12514.25244215167</v>
      </c>
      <c r="X14" s="32">
        <v>-13362.050999866415</v>
      </c>
      <c r="Y14" s="32">
        <v>-13784.527206153853</v>
      </c>
      <c r="Z14" s="32">
        <v>-13361.939971599641</v>
      </c>
      <c r="AA14" s="101">
        <v>-4151</v>
      </c>
    </row>
    <row r="15" spans="1:28" ht="14.5" customHeight="1" x14ac:dyDescent="0.35">
      <c r="B15" s="46" t="s">
        <v>170</v>
      </c>
      <c r="C15" s="49">
        <v>1740</v>
      </c>
      <c r="D15" s="49">
        <v>1845.2178140688684</v>
      </c>
      <c r="E15" s="49">
        <v>1952</v>
      </c>
      <c r="F15" s="49">
        <v>2145.6559146542108</v>
      </c>
      <c r="G15" s="49">
        <v>2364</v>
      </c>
      <c r="H15" s="49">
        <v>2454</v>
      </c>
      <c r="I15" s="49">
        <v>2604.4051117917857</v>
      </c>
      <c r="J15" s="49">
        <v>2813.838596805987</v>
      </c>
      <c r="K15" s="49">
        <v>2802</v>
      </c>
      <c r="L15" s="49">
        <v>2862.6971458491334</v>
      </c>
      <c r="M15" s="49">
        <v>2918.7090792377517</v>
      </c>
      <c r="N15" s="49">
        <v>2808.0382325767177</v>
      </c>
      <c r="O15" s="49">
        <v>2868.3199048188067</v>
      </c>
      <c r="P15" s="49">
        <v>2924.8218710410852</v>
      </c>
      <c r="Q15" s="49">
        <v>3003.5567067779198</v>
      </c>
      <c r="R15" s="49">
        <v>3171.0637009502771</v>
      </c>
      <c r="S15" s="49">
        <v>3444</v>
      </c>
      <c r="T15" s="49">
        <v>3684.380877702939</v>
      </c>
      <c r="U15" s="49">
        <v>3830.6169748610882</v>
      </c>
      <c r="V15" s="49">
        <v>3936.7477560571861</v>
      </c>
      <c r="W15" s="49">
        <v>4113.0500754225577</v>
      </c>
      <c r="X15" s="49">
        <v>4237.8064023678162</v>
      </c>
      <c r="Y15" s="49">
        <v>4349.3023025520879</v>
      </c>
      <c r="Z15" s="49">
        <v>4409.8138659393599</v>
      </c>
    </row>
    <row r="16" spans="1:28" ht="14.5" customHeight="1" x14ac:dyDescent="0.35">
      <c r="B16" s="114" t="s">
        <v>211</v>
      </c>
      <c r="C16" s="129">
        <v>-4.5008202810919542</v>
      </c>
      <c r="D16" s="129">
        <v>-4.7039974421933985</v>
      </c>
      <c r="E16" s="129">
        <v>-3.3605376520889991</v>
      </c>
      <c r="F16" s="129">
        <v>-3.1106168853059639</v>
      </c>
      <c r="G16" s="129">
        <v>-2.3369000479727342</v>
      </c>
      <c r="H16" s="129">
        <v>-2.5791927840786317</v>
      </c>
      <c r="I16" s="129">
        <v>-2.5288566168144366</v>
      </c>
      <c r="J16" s="129">
        <v>-2.4684483287187318</v>
      </c>
      <c r="K16" s="129">
        <v>-3.8462728924598673</v>
      </c>
      <c r="L16" s="129">
        <v>-3.9576657381673019</v>
      </c>
      <c r="M16" s="129">
        <v>-4.5199228493738097</v>
      </c>
      <c r="N16" s="129">
        <v>-4.6676815416728505</v>
      </c>
      <c r="O16" s="129">
        <v>-4.3663394614007141</v>
      </c>
      <c r="P16" s="129">
        <v>-4.6862376376210646</v>
      </c>
      <c r="Q16" s="129">
        <v>-4.2472123324599584</v>
      </c>
      <c r="R16" s="129">
        <v>-4.4406332409010973</v>
      </c>
      <c r="S16" s="129">
        <v>-3.7993612078977934</v>
      </c>
      <c r="T16" s="129">
        <v>-3.7481713788640767</v>
      </c>
      <c r="U16" s="129">
        <v>-3.6512063044197194</v>
      </c>
      <c r="V16" s="129">
        <v>-3.521640790540244</v>
      </c>
      <c r="W16" s="129">
        <v>-3.0425723520679497</v>
      </c>
      <c r="X16" s="129">
        <v>-3.1530583823745588</v>
      </c>
      <c r="Y16" s="129">
        <v>-3.1693651641702059</v>
      </c>
      <c r="Z16" s="129">
        <v>-3.0300462508871306</v>
      </c>
    </row>
    <row r="17" spans="1:27" s="102" customFormat="1" ht="14.5" customHeight="1" x14ac:dyDescent="0.35">
      <c r="A17" s="132"/>
      <c r="B17" s="9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43"/>
      <c r="S17" s="43"/>
    </row>
    <row r="18" spans="1:27" s="102" customFormat="1" ht="14.5" customHeight="1" x14ac:dyDescent="0.35">
      <c r="A18" s="132"/>
      <c r="B18" s="33" t="s">
        <v>171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43"/>
      <c r="S18" s="43"/>
    </row>
    <row r="19" spans="1:27" s="103" customFormat="1" ht="14.5" customHeight="1" x14ac:dyDescent="0.35">
      <c r="A19" s="132"/>
      <c r="B19" s="33" t="s">
        <v>172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7" ht="14.5" customHeight="1" x14ac:dyDescent="0.35">
      <c r="B20" s="33" t="s">
        <v>173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>
        <f t="shared" ref="AA20" si="0">AA11+AA12+AA13</f>
        <v>0</v>
      </c>
    </row>
    <row r="21" spans="1:27" s="103" customFormat="1" ht="14.5" customHeight="1" x14ac:dyDescent="0.35">
      <c r="A21" s="132"/>
      <c r="B21" s="33" t="s">
        <v>174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7" s="103" customFormat="1" ht="14.5" hidden="1" customHeight="1" x14ac:dyDescent="0.5">
      <c r="A22" s="132"/>
      <c r="B22" s="9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</sheetData>
  <phoneticPr fontId="25" type="noConversion"/>
  <pageMargins left="0.511811024" right="0.511811024" top="0.78740157499999996" bottom="0.78740157499999996" header="0.31496062000000002" footer="0.31496062000000002"/>
  <pageSetup paperSize="9" orientation="landscape" r:id="rId1"/>
  <headerFooter>
    <oddFooter>&amp;R&amp;"Calibri"&amp;11&amp;K000000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5"/>
  <sheetViews>
    <sheetView showGridLines="0" zoomScaleNormal="100" workbookViewId="0">
      <pane xSplit="2" ySplit="6" topLeftCell="C7" activePane="bottomRight" state="frozen"/>
      <selection activeCell="G16" sqref="G16"/>
      <selection pane="topRight" activeCell="G16" sqref="G16"/>
      <selection pane="bottomLeft" activeCell="G16" sqref="G16"/>
      <selection pane="bottomRight" activeCell="C7" sqref="C7"/>
    </sheetView>
  </sheetViews>
  <sheetFormatPr defaultColWidth="0" defaultRowHeight="14.5" customHeight="1" zeroHeight="1" x14ac:dyDescent="0.35"/>
  <cols>
    <col min="1" max="1" width="0.54296875" style="83" customWidth="1"/>
    <col min="2" max="2" width="41.54296875" style="48" customWidth="1"/>
    <col min="3" max="29" width="9.54296875" style="48" customWidth="1"/>
    <col min="30" max="30" width="1.6328125" customWidth="1"/>
    <col min="31" max="35" width="0" hidden="1" customWidth="1"/>
    <col min="36" max="16384" width="9.1796875" style="48" hidden="1"/>
  </cols>
  <sheetData>
    <row r="1" spans="2:29" ht="14.5" customHeight="1" x14ac:dyDescent="0.35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</row>
    <row r="2" spans="2:29" ht="14.5" customHeight="1" x14ac:dyDescent="0.3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</row>
    <row r="3" spans="2:29" ht="14.5" customHeight="1" x14ac:dyDescent="0.3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</row>
    <row r="4" spans="2:29" ht="14.5" customHeight="1" x14ac:dyDescent="0.35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</row>
    <row r="5" spans="2:29" ht="14.5" customHeight="1" x14ac:dyDescent="0.35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</row>
    <row r="6" spans="2:29" ht="14.5" customHeight="1" x14ac:dyDescent="0.35">
      <c r="B6" s="40" t="s">
        <v>66</v>
      </c>
      <c r="C6" s="39" t="s">
        <v>1</v>
      </c>
      <c r="D6" s="39" t="s">
        <v>18</v>
      </c>
      <c r="E6" s="39" t="s">
        <v>19</v>
      </c>
      <c r="F6" s="39" t="s">
        <v>20</v>
      </c>
      <c r="G6" s="39" t="s">
        <v>23</v>
      </c>
      <c r="H6" s="39" t="s">
        <v>24</v>
      </c>
      <c r="I6" s="39" t="s">
        <v>25</v>
      </c>
      <c r="J6" s="39" t="s">
        <v>26</v>
      </c>
      <c r="K6" s="39" t="s">
        <v>62</v>
      </c>
      <c r="L6" s="39" t="s">
        <v>81</v>
      </c>
      <c r="M6" s="39" t="s">
        <v>83</v>
      </c>
      <c r="N6" s="39" t="s">
        <v>84</v>
      </c>
      <c r="O6" s="39" t="s">
        <v>86</v>
      </c>
      <c r="P6" s="39" t="s">
        <v>87</v>
      </c>
      <c r="Q6" s="39" t="s">
        <v>88</v>
      </c>
      <c r="R6" s="39" t="s">
        <v>89</v>
      </c>
      <c r="S6" s="39" t="s">
        <v>90</v>
      </c>
      <c r="T6" s="39" t="s">
        <v>91</v>
      </c>
      <c r="U6" s="39" t="s">
        <v>92</v>
      </c>
      <c r="V6" s="39" t="s">
        <v>94</v>
      </c>
      <c r="W6" s="39" t="s">
        <v>97</v>
      </c>
      <c r="X6" s="39" t="s">
        <v>100</v>
      </c>
      <c r="Y6" s="39" t="s">
        <v>103</v>
      </c>
      <c r="Z6" s="39" t="s">
        <v>145</v>
      </c>
      <c r="AA6" s="39" t="s">
        <v>148</v>
      </c>
      <c r="AB6" s="39" t="s">
        <v>183</v>
      </c>
      <c r="AC6" s="39" t="s">
        <v>212</v>
      </c>
    </row>
    <row r="7" spans="2:29" ht="14.5" customHeight="1" x14ac:dyDescent="0.35">
      <c r="B7" s="106" t="s">
        <v>30</v>
      </c>
      <c r="C7" s="50">
        <v>88</v>
      </c>
      <c r="D7" s="50">
        <v>89</v>
      </c>
      <c r="E7" s="50">
        <v>91</v>
      </c>
      <c r="F7" s="50">
        <v>93</v>
      </c>
      <c r="G7" s="50">
        <v>93</v>
      </c>
      <c r="H7" s="50">
        <v>93</v>
      </c>
      <c r="I7" s="50">
        <v>97</v>
      </c>
      <c r="J7" s="50">
        <v>101</v>
      </c>
      <c r="K7" s="50">
        <v>101</v>
      </c>
      <c r="L7" s="50">
        <v>102</v>
      </c>
      <c r="M7" s="50">
        <v>103</v>
      </c>
      <c r="N7" s="50">
        <v>113</v>
      </c>
      <c r="O7" s="50">
        <v>113</v>
      </c>
      <c r="P7" s="50">
        <v>115</v>
      </c>
      <c r="Q7" s="50">
        <v>122</v>
      </c>
      <c r="R7" s="50">
        <v>138</v>
      </c>
      <c r="S7" s="50">
        <v>141</v>
      </c>
      <c r="T7" s="50">
        <v>145</v>
      </c>
      <c r="U7" s="50">
        <v>149</v>
      </c>
      <c r="V7" s="50">
        <v>152</v>
      </c>
      <c r="W7" s="50">
        <v>154</v>
      </c>
      <c r="X7" s="50">
        <v>155</v>
      </c>
      <c r="Y7" s="50">
        <v>158</v>
      </c>
      <c r="Z7" s="50">
        <v>162</v>
      </c>
      <c r="AA7" s="50">
        <v>162</v>
      </c>
      <c r="AB7" s="50">
        <v>162</v>
      </c>
      <c r="AC7" s="50">
        <v>164</v>
      </c>
    </row>
    <row r="8" spans="2:29" ht="14.5" customHeight="1" x14ac:dyDescent="0.35">
      <c r="B8" s="125" t="s">
        <v>31</v>
      </c>
      <c r="C8" s="83">
        <v>34</v>
      </c>
      <c r="D8" s="83">
        <v>35</v>
      </c>
      <c r="E8" s="83">
        <v>37</v>
      </c>
      <c r="F8" s="83">
        <v>42</v>
      </c>
      <c r="G8" s="83">
        <v>43</v>
      </c>
      <c r="H8" s="83">
        <v>44</v>
      </c>
      <c r="I8" s="83">
        <v>46</v>
      </c>
      <c r="J8" s="83">
        <v>49</v>
      </c>
      <c r="K8" s="83">
        <v>49</v>
      </c>
      <c r="L8" s="83">
        <v>49</v>
      </c>
      <c r="M8" s="83">
        <v>51</v>
      </c>
      <c r="N8" s="83">
        <v>57</v>
      </c>
      <c r="O8" s="83">
        <v>59</v>
      </c>
      <c r="P8" s="83">
        <v>61</v>
      </c>
      <c r="Q8" s="83">
        <v>65</v>
      </c>
      <c r="R8" s="83">
        <v>74</v>
      </c>
      <c r="S8" s="83">
        <v>74</v>
      </c>
      <c r="T8" s="83">
        <v>74</v>
      </c>
      <c r="U8" s="83">
        <v>76</v>
      </c>
      <c r="V8" s="83">
        <v>82</v>
      </c>
      <c r="W8" s="83">
        <v>83</v>
      </c>
      <c r="X8" s="83">
        <v>83</v>
      </c>
      <c r="Y8" s="83">
        <v>82</v>
      </c>
      <c r="Z8" s="83">
        <v>82</v>
      </c>
      <c r="AA8" s="83">
        <v>82</v>
      </c>
      <c r="AB8" s="83">
        <v>82</v>
      </c>
      <c r="AC8" s="83">
        <v>82</v>
      </c>
    </row>
    <row r="9" spans="2:29" ht="14.5" customHeight="1" x14ac:dyDescent="0.35">
      <c r="B9" s="106" t="s">
        <v>32</v>
      </c>
      <c r="C9" s="50">
        <v>14</v>
      </c>
      <c r="D9" s="50">
        <v>14</v>
      </c>
      <c r="E9" s="50">
        <v>14</v>
      </c>
      <c r="F9" s="50">
        <v>16</v>
      </c>
      <c r="G9" s="50">
        <v>16</v>
      </c>
      <c r="H9" s="50">
        <v>17</v>
      </c>
      <c r="I9" s="50">
        <v>17</v>
      </c>
      <c r="J9" s="50">
        <v>18</v>
      </c>
      <c r="K9" s="50">
        <v>18</v>
      </c>
      <c r="L9" s="50">
        <v>20</v>
      </c>
      <c r="M9" s="50">
        <v>20</v>
      </c>
      <c r="N9" s="50">
        <v>21</v>
      </c>
      <c r="O9" s="50">
        <v>21</v>
      </c>
      <c r="P9" s="50">
        <v>21</v>
      </c>
      <c r="Q9" s="50">
        <v>22</v>
      </c>
      <c r="R9" s="50">
        <v>25</v>
      </c>
      <c r="S9" s="50">
        <v>25</v>
      </c>
      <c r="T9" s="50">
        <v>25</v>
      </c>
      <c r="U9" s="50">
        <v>25</v>
      </c>
      <c r="V9" s="50">
        <v>27</v>
      </c>
      <c r="W9" s="50">
        <v>28</v>
      </c>
      <c r="X9" s="50">
        <v>28</v>
      </c>
      <c r="Y9" s="50">
        <v>28</v>
      </c>
      <c r="Z9" s="50">
        <v>28</v>
      </c>
      <c r="AA9" s="50">
        <v>28</v>
      </c>
      <c r="AB9" s="50">
        <v>28</v>
      </c>
      <c r="AC9" s="50">
        <v>28</v>
      </c>
    </row>
    <row r="10" spans="2:29" ht="14.5" customHeight="1" x14ac:dyDescent="0.35">
      <c r="B10" s="125" t="s">
        <v>33</v>
      </c>
      <c r="C10" s="83">
        <v>5</v>
      </c>
      <c r="D10" s="83">
        <v>6</v>
      </c>
      <c r="E10" s="83">
        <v>7</v>
      </c>
      <c r="F10" s="83">
        <v>10</v>
      </c>
      <c r="G10" s="83">
        <v>10</v>
      </c>
      <c r="H10" s="83">
        <v>10</v>
      </c>
      <c r="I10" s="83">
        <v>11</v>
      </c>
      <c r="J10" s="83">
        <v>11</v>
      </c>
      <c r="K10" s="83">
        <v>11</v>
      </c>
      <c r="L10" s="83">
        <v>11</v>
      </c>
      <c r="M10" s="83">
        <v>12</v>
      </c>
      <c r="N10" s="83">
        <v>14</v>
      </c>
      <c r="O10" s="83">
        <v>16</v>
      </c>
      <c r="P10" s="83">
        <v>16</v>
      </c>
      <c r="Q10" s="83">
        <v>17</v>
      </c>
      <c r="R10" s="83">
        <v>17</v>
      </c>
      <c r="S10" s="83">
        <v>17</v>
      </c>
      <c r="T10" s="83">
        <v>17</v>
      </c>
      <c r="U10" s="83">
        <v>17</v>
      </c>
      <c r="V10" s="83">
        <v>17</v>
      </c>
      <c r="W10" s="83">
        <v>17</v>
      </c>
      <c r="X10" s="83">
        <v>17</v>
      </c>
      <c r="Y10" s="83">
        <v>19</v>
      </c>
      <c r="Z10" s="83">
        <v>20</v>
      </c>
      <c r="AA10" s="83">
        <v>20</v>
      </c>
      <c r="AB10" s="83">
        <v>20</v>
      </c>
      <c r="AC10" s="83">
        <v>20</v>
      </c>
    </row>
    <row r="11" spans="2:29" ht="14.5" customHeight="1" x14ac:dyDescent="0.35">
      <c r="B11" s="106" t="s">
        <v>167</v>
      </c>
      <c r="C11" s="50">
        <v>4</v>
      </c>
      <c r="D11" s="50">
        <v>4</v>
      </c>
      <c r="E11" s="50">
        <v>4</v>
      </c>
      <c r="F11" s="50">
        <v>5</v>
      </c>
      <c r="G11" s="50">
        <v>5</v>
      </c>
      <c r="H11" s="50">
        <v>5</v>
      </c>
      <c r="I11" s="50">
        <v>5</v>
      </c>
      <c r="J11" s="50">
        <v>5</v>
      </c>
      <c r="K11" s="50">
        <v>5</v>
      </c>
      <c r="L11" s="50">
        <v>5</v>
      </c>
      <c r="M11" s="50">
        <v>5</v>
      </c>
      <c r="N11" s="50">
        <v>7</v>
      </c>
      <c r="O11" s="50">
        <v>7</v>
      </c>
      <c r="P11" s="50">
        <v>7</v>
      </c>
      <c r="Q11" s="50">
        <v>7</v>
      </c>
      <c r="R11" s="50">
        <v>9</v>
      </c>
      <c r="S11" s="50">
        <v>9</v>
      </c>
      <c r="T11" s="50">
        <v>9</v>
      </c>
      <c r="U11" s="50">
        <v>9</v>
      </c>
      <c r="V11" s="50">
        <v>10</v>
      </c>
      <c r="W11" s="50">
        <v>10</v>
      </c>
      <c r="X11" s="50">
        <v>10</v>
      </c>
      <c r="Y11" s="50">
        <v>10</v>
      </c>
      <c r="Z11" s="50">
        <v>10</v>
      </c>
      <c r="AA11" s="50">
        <v>10</v>
      </c>
      <c r="AB11" s="50">
        <v>10</v>
      </c>
      <c r="AC11" s="50">
        <v>10</v>
      </c>
    </row>
    <row r="12" spans="2:29" ht="14.5" customHeight="1" x14ac:dyDescent="0.35">
      <c r="B12" s="1" t="s">
        <v>11</v>
      </c>
      <c r="C12" s="1">
        <v>145</v>
      </c>
      <c r="D12" s="1">
        <v>148</v>
      </c>
      <c r="E12" s="1">
        <v>153</v>
      </c>
      <c r="F12" s="1">
        <v>166</v>
      </c>
      <c r="G12" s="1">
        <v>167</v>
      </c>
      <c r="H12" s="1">
        <v>169</v>
      </c>
      <c r="I12" s="1">
        <v>176</v>
      </c>
      <c r="J12" s="1">
        <v>184</v>
      </c>
      <c r="K12" s="1">
        <v>184</v>
      </c>
      <c r="L12" s="1">
        <v>187</v>
      </c>
      <c r="M12" s="1">
        <v>191</v>
      </c>
      <c r="N12" s="1">
        <v>212</v>
      </c>
      <c r="O12" s="1">
        <v>216</v>
      </c>
      <c r="P12" s="1">
        <v>220</v>
      </c>
      <c r="Q12" s="1">
        <v>233</v>
      </c>
      <c r="R12" s="1">
        <v>263</v>
      </c>
      <c r="S12" s="1">
        <v>266</v>
      </c>
      <c r="T12" s="1">
        <v>270</v>
      </c>
      <c r="U12" s="1">
        <v>276</v>
      </c>
      <c r="V12" s="1">
        <v>288</v>
      </c>
      <c r="W12" s="1">
        <v>292</v>
      </c>
      <c r="X12" s="1">
        <v>293</v>
      </c>
      <c r="Y12" s="1">
        <v>297</v>
      </c>
      <c r="Z12" s="1">
        <v>302</v>
      </c>
      <c r="AA12" s="1">
        <v>302</v>
      </c>
      <c r="AB12" s="1">
        <v>302</v>
      </c>
      <c r="AC12" s="1">
        <v>304</v>
      </c>
    </row>
    <row r="13" spans="2:29" ht="14.5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2:29" ht="14.5" customHeight="1" x14ac:dyDescent="0.35">
      <c r="B14" s="126" t="s">
        <v>76</v>
      </c>
      <c r="C14" s="127">
        <v>599</v>
      </c>
      <c r="D14" s="127">
        <v>617</v>
      </c>
      <c r="E14" s="127">
        <v>643</v>
      </c>
      <c r="F14" s="127">
        <v>713</v>
      </c>
      <c r="G14" s="127">
        <v>714</v>
      </c>
      <c r="H14" s="127">
        <v>724</v>
      </c>
      <c r="I14" s="127">
        <v>761</v>
      </c>
      <c r="J14" s="127">
        <v>809</v>
      </c>
      <c r="K14" s="127">
        <v>809</v>
      </c>
      <c r="L14" s="127">
        <v>824</v>
      </c>
      <c r="M14" s="127">
        <v>847</v>
      </c>
      <c r="N14" s="127">
        <v>964</v>
      </c>
      <c r="O14" s="127">
        <v>986</v>
      </c>
      <c r="P14" s="127">
        <v>1007</v>
      </c>
      <c r="Q14" s="127">
        <v>1091</v>
      </c>
      <c r="R14" s="127">
        <v>1306.72388</v>
      </c>
      <c r="S14" s="127">
        <v>1326</v>
      </c>
      <c r="T14" s="127">
        <v>1350</v>
      </c>
      <c r="U14" s="127">
        <v>1390</v>
      </c>
      <c r="V14" s="127">
        <v>1456</v>
      </c>
      <c r="W14" s="127">
        <v>1478</v>
      </c>
      <c r="X14" s="127">
        <v>1483</v>
      </c>
      <c r="Y14" s="127">
        <v>1504</v>
      </c>
      <c r="Z14" s="127">
        <v>1529</v>
      </c>
      <c r="AA14" s="127">
        <v>1529</v>
      </c>
      <c r="AB14" s="127">
        <v>1529</v>
      </c>
      <c r="AC14" s="127">
        <v>1540</v>
      </c>
    </row>
    <row r="15" spans="2:29" ht="14.5" customHeight="1" x14ac:dyDescent="0.35"/>
  </sheetData>
  <phoneticPr fontId="25" type="noConversion"/>
  <pageMargins left="0.511811024" right="0.511811024" top="0.78740157499999996" bottom="0.78740157499999996" header="0.31496062000000002" footer="0.31496062000000002"/>
  <pageSetup paperSize="9" orientation="landscape" r:id="rId1"/>
  <headerFooter>
    <oddFooter>&amp;R&amp;"Calibri"&amp;11&amp;K000000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9D0D-76BC-4766-B5BB-04248758329E}">
  <dimension ref="A1:AJ15"/>
  <sheetViews>
    <sheetView showGridLines="0" zoomScaleNormal="100" workbookViewId="0">
      <pane xSplit="2" ySplit="6" topLeftCell="C7" activePane="bottomRight" state="frozen"/>
      <selection activeCell="AX1" sqref="AX1:AX1048576"/>
      <selection pane="topRight" activeCell="AX1" sqref="AX1:AX1048576"/>
      <selection pane="bottomLeft" activeCell="AX1" sqref="AX1:AX1048576"/>
      <selection pane="bottomRight" activeCell="C7" sqref="C7"/>
    </sheetView>
  </sheetViews>
  <sheetFormatPr defaultColWidth="0" defaultRowHeight="14.5" customHeight="1" zeroHeight="1" x14ac:dyDescent="0.35"/>
  <cols>
    <col min="1" max="1" width="0.54296875" style="83" customWidth="1"/>
    <col min="2" max="2" width="67.90625" style="48" bestFit="1" customWidth="1"/>
    <col min="3" max="31" width="9.54296875" style="48" customWidth="1"/>
    <col min="32" max="32" width="1.1796875" customWidth="1"/>
    <col min="33" max="33" width="0" hidden="1" customWidth="1"/>
    <col min="34" max="36" width="0" style="48" hidden="1" customWidth="1"/>
    <col min="37" max="16384" width="9.1796875" style="48" hidden="1"/>
  </cols>
  <sheetData>
    <row r="1" spans="2:31" ht="14.5" customHeight="1" x14ac:dyDescent="0.35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</row>
    <row r="2" spans="2:31" ht="14.5" customHeight="1" x14ac:dyDescent="0.3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</row>
    <row r="3" spans="2:31" ht="14.5" customHeight="1" x14ac:dyDescent="0.3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</row>
    <row r="4" spans="2:31" ht="14.5" customHeight="1" x14ac:dyDescent="0.35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</row>
    <row r="5" spans="2:31" ht="14.5" customHeight="1" x14ac:dyDescent="0.35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</row>
    <row r="6" spans="2:31" ht="14.5" customHeight="1" x14ac:dyDescent="0.35">
      <c r="B6" s="40" t="s">
        <v>181</v>
      </c>
      <c r="C6" s="39">
        <v>2019</v>
      </c>
      <c r="D6" s="39" t="s">
        <v>23</v>
      </c>
      <c r="E6" s="39" t="s">
        <v>24</v>
      </c>
      <c r="F6" s="39" t="s">
        <v>25</v>
      </c>
      <c r="G6" s="39" t="s">
        <v>26</v>
      </c>
      <c r="H6" s="39">
        <v>2020</v>
      </c>
      <c r="I6" s="39" t="s">
        <v>62</v>
      </c>
      <c r="J6" s="39" t="s">
        <v>81</v>
      </c>
      <c r="K6" s="39" t="s">
        <v>83</v>
      </c>
      <c r="L6" s="39" t="s">
        <v>84</v>
      </c>
      <c r="M6" s="39">
        <v>2021</v>
      </c>
      <c r="N6" s="39" t="s">
        <v>86</v>
      </c>
      <c r="O6" s="39" t="s">
        <v>87</v>
      </c>
      <c r="P6" s="39" t="s">
        <v>88</v>
      </c>
      <c r="Q6" s="39" t="s">
        <v>89</v>
      </c>
      <c r="R6" s="39">
        <v>2022</v>
      </c>
      <c r="S6" s="39" t="s">
        <v>90</v>
      </c>
      <c r="T6" s="39" t="s">
        <v>91</v>
      </c>
      <c r="U6" s="39" t="s">
        <v>92</v>
      </c>
      <c r="V6" s="39" t="s">
        <v>94</v>
      </c>
      <c r="W6" s="39">
        <v>2023</v>
      </c>
      <c r="X6" s="39" t="s">
        <v>97</v>
      </c>
      <c r="Y6" s="39" t="s">
        <v>100</v>
      </c>
      <c r="Z6" s="39" t="s">
        <v>103</v>
      </c>
      <c r="AA6" s="39" t="s">
        <v>145</v>
      </c>
      <c r="AB6" s="39">
        <v>2024</v>
      </c>
      <c r="AC6" s="39" t="s">
        <v>148</v>
      </c>
      <c r="AD6" s="39" t="s">
        <v>183</v>
      </c>
      <c r="AE6" s="39" t="s">
        <v>212</v>
      </c>
    </row>
    <row r="7" spans="2:31" ht="14.5" customHeight="1" x14ac:dyDescent="0.35">
      <c r="B7" s="106" t="s">
        <v>194</v>
      </c>
      <c r="C7" s="106">
        <v>1079</v>
      </c>
      <c r="D7" s="106">
        <v>258</v>
      </c>
      <c r="E7" s="106">
        <v>200</v>
      </c>
      <c r="F7" s="106">
        <v>334</v>
      </c>
      <c r="G7" s="106">
        <v>237</v>
      </c>
      <c r="H7" s="106">
        <v>1028</v>
      </c>
      <c r="I7" s="106">
        <v>124</v>
      </c>
      <c r="J7" s="106">
        <v>535</v>
      </c>
      <c r="K7" s="106">
        <v>762</v>
      </c>
      <c r="L7" s="106">
        <v>685.82169999999996</v>
      </c>
      <c r="M7" s="106">
        <v>2107</v>
      </c>
      <c r="N7" s="106">
        <v>608</v>
      </c>
      <c r="O7" s="106">
        <v>1287</v>
      </c>
      <c r="P7" s="106">
        <v>1095</v>
      </c>
      <c r="Q7" s="106">
        <v>1331</v>
      </c>
      <c r="R7" s="106">
        <v>4322</v>
      </c>
      <c r="S7" s="106">
        <v>395</v>
      </c>
      <c r="T7" s="106">
        <v>528</v>
      </c>
      <c r="U7" s="106">
        <v>483</v>
      </c>
      <c r="V7" s="106">
        <v>649</v>
      </c>
      <c r="W7" s="106">
        <v>2055</v>
      </c>
      <c r="X7" s="106">
        <v>179</v>
      </c>
      <c r="Y7" s="106">
        <v>205.04938225000035</v>
      </c>
      <c r="Z7" s="106">
        <v>202</v>
      </c>
      <c r="AA7" s="106">
        <v>367</v>
      </c>
      <c r="AB7" s="106">
        <v>953</v>
      </c>
      <c r="AC7" s="106">
        <v>29</v>
      </c>
      <c r="AD7" s="106">
        <v>41</v>
      </c>
      <c r="AE7" s="106">
        <v>131</v>
      </c>
    </row>
    <row r="8" spans="2:31" ht="14.5" customHeight="1" x14ac:dyDescent="0.35">
      <c r="B8" s="105" t="s">
        <v>35</v>
      </c>
      <c r="C8" s="105">
        <v>133</v>
      </c>
      <c r="D8" s="105">
        <v>26</v>
      </c>
      <c r="E8" s="105">
        <v>37</v>
      </c>
      <c r="F8" s="105">
        <v>37</v>
      </c>
      <c r="G8" s="105">
        <v>66</v>
      </c>
      <c r="H8" s="105">
        <v>166</v>
      </c>
      <c r="I8" s="105">
        <v>25</v>
      </c>
      <c r="J8" s="105">
        <v>52</v>
      </c>
      <c r="K8" s="105">
        <v>71</v>
      </c>
      <c r="L8" s="105">
        <v>94.491743999999997</v>
      </c>
      <c r="M8" s="105">
        <v>243</v>
      </c>
      <c r="N8" s="105">
        <v>33</v>
      </c>
      <c r="O8" s="105">
        <v>70</v>
      </c>
      <c r="P8" s="105">
        <v>87</v>
      </c>
      <c r="Q8" s="105">
        <v>82</v>
      </c>
      <c r="R8" s="105">
        <v>272</v>
      </c>
      <c r="S8" s="105">
        <v>29</v>
      </c>
      <c r="T8" s="105">
        <v>98</v>
      </c>
      <c r="U8" s="105">
        <v>95</v>
      </c>
      <c r="V8" s="105">
        <v>80</v>
      </c>
      <c r="W8" s="105">
        <v>302</v>
      </c>
      <c r="X8" s="105">
        <v>41</v>
      </c>
      <c r="Y8" s="105">
        <v>80</v>
      </c>
      <c r="Z8" s="105">
        <v>120</v>
      </c>
      <c r="AA8" s="105">
        <v>145</v>
      </c>
      <c r="AB8" s="105">
        <v>386</v>
      </c>
      <c r="AC8" s="105">
        <v>41</v>
      </c>
      <c r="AD8" s="105">
        <v>91</v>
      </c>
      <c r="AE8" s="105">
        <v>74</v>
      </c>
    </row>
    <row r="9" spans="2:31" ht="14.5" customHeight="1" x14ac:dyDescent="0.35">
      <c r="B9" s="106" t="s">
        <v>12</v>
      </c>
      <c r="C9" s="106">
        <v>86</v>
      </c>
      <c r="D9" s="106">
        <v>15</v>
      </c>
      <c r="E9" s="106">
        <v>21</v>
      </c>
      <c r="F9" s="106">
        <v>32</v>
      </c>
      <c r="G9" s="106">
        <v>29.4</v>
      </c>
      <c r="H9" s="106">
        <v>97</v>
      </c>
      <c r="I9" s="106">
        <v>16</v>
      </c>
      <c r="J9" s="106">
        <v>22</v>
      </c>
      <c r="K9" s="106">
        <v>29</v>
      </c>
      <c r="L9" s="106">
        <v>33.950358000000001</v>
      </c>
      <c r="M9" s="106">
        <v>101</v>
      </c>
      <c r="N9" s="106">
        <v>17</v>
      </c>
      <c r="O9" s="106">
        <v>25</v>
      </c>
      <c r="P9" s="106">
        <v>33</v>
      </c>
      <c r="Q9" s="106">
        <v>52</v>
      </c>
      <c r="R9" s="106">
        <v>127</v>
      </c>
      <c r="S9" s="106">
        <v>26</v>
      </c>
      <c r="T9" s="106">
        <v>24</v>
      </c>
      <c r="U9" s="106">
        <v>20</v>
      </c>
      <c r="V9" s="106">
        <v>21</v>
      </c>
      <c r="W9" s="106">
        <v>91</v>
      </c>
      <c r="X9" s="106">
        <v>11</v>
      </c>
      <c r="Y9" s="106">
        <v>35</v>
      </c>
      <c r="Z9" s="106">
        <v>30</v>
      </c>
      <c r="AA9" s="106">
        <v>57</v>
      </c>
      <c r="AB9" s="106">
        <v>133</v>
      </c>
      <c r="AC9" s="106">
        <v>9</v>
      </c>
      <c r="AD9" s="106">
        <v>30</v>
      </c>
      <c r="AE9" s="106">
        <v>17</v>
      </c>
    </row>
    <row r="10" spans="2:31" ht="14.5" customHeight="1" x14ac:dyDescent="0.35">
      <c r="B10" s="12" t="s">
        <v>38</v>
      </c>
      <c r="C10" s="12">
        <v>1299</v>
      </c>
      <c r="D10" s="12">
        <v>299</v>
      </c>
      <c r="E10" s="12">
        <v>258</v>
      </c>
      <c r="F10" s="12">
        <v>403</v>
      </c>
      <c r="G10" s="12">
        <v>332.4</v>
      </c>
      <c r="H10" s="12">
        <v>1291</v>
      </c>
      <c r="I10" s="12">
        <v>165</v>
      </c>
      <c r="J10" s="12">
        <v>610</v>
      </c>
      <c r="K10" s="12">
        <v>862</v>
      </c>
      <c r="L10" s="12">
        <v>814.26380200000006</v>
      </c>
      <c r="M10" s="12">
        <v>2451</v>
      </c>
      <c r="N10" s="12">
        <v>658</v>
      </c>
      <c r="O10" s="12">
        <v>1382</v>
      </c>
      <c r="P10" s="12">
        <v>1215</v>
      </c>
      <c r="Q10" s="12">
        <v>1465</v>
      </c>
      <c r="R10" s="12">
        <v>4721</v>
      </c>
      <c r="S10" s="12">
        <v>450</v>
      </c>
      <c r="T10" s="12">
        <v>650</v>
      </c>
      <c r="U10" s="12">
        <v>598</v>
      </c>
      <c r="V10" s="12">
        <v>750</v>
      </c>
      <c r="W10" s="12">
        <v>2448</v>
      </c>
      <c r="X10" s="12">
        <v>231</v>
      </c>
      <c r="Y10" s="12">
        <v>320.04938225000035</v>
      </c>
      <c r="Z10" s="12">
        <v>352</v>
      </c>
      <c r="AA10" s="12">
        <v>569</v>
      </c>
      <c r="AB10" s="12">
        <v>1472</v>
      </c>
      <c r="AC10" s="12">
        <v>79</v>
      </c>
      <c r="AD10" s="12">
        <v>162</v>
      </c>
      <c r="AE10" s="12">
        <v>222</v>
      </c>
    </row>
    <row r="11" spans="2:31" ht="14.5" customHeight="1" x14ac:dyDescent="0.35">
      <c r="B11" s="106" t="s">
        <v>36</v>
      </c>
      <c r="C11" s="106">
        <v>-363</v>
      </c>
      <c r="D11" s="106">
        <v>-1</v>
      </c>
      <c r="E11" s="106">
        <v>-384</v>
      </c>
      <c r="F11" s="106">
        <v>-170</v>
      </c>
      <c r="G11" s="106">
        <v>-62.6</v>
      </c>
      <c r="H11" s="106">
        <v>-618</v>
      </c>
      <c r="I11" s="106">
        <v>0</v>
      </c>
      <c r="J11" s="106">
        <v>-1</v>
      </c>
      <c r="K11" s="106">
        <v>-211</v>
      </c>
      <c r="L11" s="106">
        <v>0</v>
      </c>
      <c r="M11" s="106">
        <v>-212</v>
      </c>
      <c r="N11" s="106">
        <v>0</v>
      </c>
      <c r="O11" s="106">
        <v>0</v>
      </c>
      <c r="P11" s="106">
        <v>0</v>
      </c>
      <c r="Q11" s="106">
        <v>-180</v>
      </c>
      <c r="R11" s="106">
        <v>-180</v>
      </c>
      <c r="S11" s="106">
        <v>-19</v>
      </c>
      <c r="T11" s="106">
        <v>0</v>
      </c>
      <c r="U11" s="106">
        <v>-2</v>
      </c>
      <c r="V11" s="106">
        <v>-1</v>
      </c>
      <c r="W11" s="106">
        <v>-23</v>
      </c>
      <c r="X11" s="106">
        <v>0</v>
      </c>
      <c r="Y11" s="106">
        <v>-2</v>
      </c>
      <c r="Z11" s="106">
        <v>-2</v>
      </c>
      <c r="AA11" s="106">
        <v>1</v>
      </c>
      <c r="AB11" s="106">
        <v>-3</v>
      </c>
      <c r="AC11" s="106">
        <v>-1</v>
      </c>
      <c r="AD11" s="106">
        <v>0</v>
      </c>
      <c r="AE11" s="106">
        <v>-1</v>
      </c>
    </row>
    <row r="12" spans="2:31" ht="14.5" customHeight="1" x14ac:dyDescent="0.35">
      <c r="B12" s="12" t="s">
        <v>37</v>
      </c>
      <c r="C12" s="12">
        <v>936</v>
      </c>
      <c r="D12" s="12">
        <v>298</v>
      </c>
      <c r="E12" s="12">
        <v>-125</v>
      </c>
      <c r="F12" s="12">
        <v>233</v>
      </c>
      <c r="G12" s="12">
        <v>269.79999999999995</v>
      </c>
      <c r="H12" s="12">
        <v>673</v>
      </c>
      <c r="I12" s="12">
        <v>165</v>
      </c>
      <c r="J12" s="12">
        <v>609</v>
      </c>
      <c r="K12" s="12">
        <v>651</v>
      </c>
      <c r="L12" s="12">
        <v>814.26380200000006</v>
      </c>
      <c r="M12" s="12">
        <v>2239</v>
      </c>
      <c r="N12" s="12">
        <v>658</v>
      </c>
      <c r="O12" s="12">
        <v>1382</v>
      </c>
      <c r="P12" s="12">
        <v>1215</v>
      </c>
      <c r="Q12" s="12">
        <v>1285</v>
      </c>
      <c r="R12" s="12">
        <v>4541</v>
      </c>
      <c r="S12" s="12">
        <v>431</v>
      </c>
      <c r="T12" s="12">
        <v>650</v>
      </c>
      <c r="U12" s="12">
        <v>596</v>
      </c>
      <c r="V12" s="12">
        <v>749</v>
      </c>
      <c r="W12" s="12">
        <v>2425</v>
      </c>
      <c r="X12" s="12">
        <v>231</v>
      </c>
      <c r="Y12" s="12">
        <v>318.04938225000035</v>
      </c>
      <c r="Z12" s="12">
        <v>350</v>
      </c>
      <c r="AA12" s="12">
        <v>570</v>
      </c>
      <c r="AB12" s="12">
        <v>1469</v>
      </c>
      <c r="AC12" s="12">
        <v>78</v>
      </c>
      <c r="AD12" s="12">
        <v>162</v>
      </c>
      <c r="AE12" s="12">
        <v>221</v>
      </c>
    </row>
    <row r="13" spans="2:31" ht="14.5" customHeight="1" x14ac:dyDescent="0.35">
      <c r="B13" s="106" t="s">
        <v>147</v>
      </c>
      <c r="C13" s="107" t="s">
        <v>82</v>
      </c>
      <c r="D13" s="107" t="s">
        <v>82</v>
      </c>
      <c r="E13" s="107" t="s">
        <v>82</v>
      </c>
      <c r="F13" s="107" t="s">
        <v>82</v>
      </c>
      <c r="G13" s="107" t="s">
        <v>82</v>
      </c>
      <c r="H13" s="107" t="s">
        <v>82</v>
      </c>
      <c r="I13" s="107" t="s">
        <v>82</v>
      </c>
      <c r="J13" s="107" t="s">
        <v>82</v>
      </c>
      <c r="K13" s="107" t="s">
        <v>82</v>
      </c>
      <c r="L13" s="107">
        <v>798</v>
      </c>
      <c r="M13" s="107">
        <v>798</v>
      </c>
      <c r="N13" s="107">
        <v>2889</v>
      </c>
      <c r="O13" s="107">
        <v>53</v>
      </c>
      <c r="P13" s="107">
        <v>190</v>
      </c>
      <c r="Q13" s="107">
        <v>-2</v>
      </c>
      <c r="R13" s="107">
        <v>3130</v>
      </c>
      <c r="S13" s="107">
        <v>0</v>
      </c>
      <c r="T13" s="107">
        <v>0</v>
      </c>
      <c r="U13" s="107">
        <v>95</v>
      </c>
      <c r="V13" s="107">
        <v>0</v>
      </c>
      <c r="W13" s="107">
        <v>95</v>
      </c>
      <c r="X13" s="107">
        <v>0</v>
      </c>
      <c r="Y13" s="107">
        <v>0</v>
      </c>
      <c r="Z13" s="107">
        <v>0</v>
      </c>
      <c r="AA13" s="107">
        <v>0</v>
      </c>
      <c r="AB13" s="107">
        <v>0</v>
      </c>
      <c r="AC13" s="107">
        <v>0</v>
      </c>
      <c r="AD13" s="107">
        <v>0</v>
      </c>
      <c r="AE13" s="107">
        <v>0</v>
      </c>
    </row>
    <row r="14" spans="2:31" ht="14.5" customHeight="1" x14ac:dyDescent="0.35">
      <c r="B14" s="12" t="s">
        <v>182</v>
      </c>
      <c r="C14" s="28" t="s">
        <v>82</v>
      </c>
      <c r="D14" s="28" t="s">
        <v>82</v>
      </c>
      <c r="E14" s="28" t="s">
        <v>82</v>
      </c>
      <c r="F14" s="28" t="s">
        <v>82</v>
      </c>
      <c r="G14" s="28" t="s">
        <v>82</v>
      </c>
      <c r="H14" s="28" t="s">
        <v>82</v>
      </c>
      <c r="I14" s="28" t="s">
        <v>82</v>
      </c>
      <c r="J14" s="28" t="s">
        <v>82</v>
      </c>
      <c r="K14" s="28" t="s">
        <v>82</v>
      </c>
      <c r="L14" s="12">
        <v>1612.2638019999999</v>
      </c>
      <c r="M14" s="12">
        <v>3037</v>
      </c>
      <c r="N14" s="12">
        <v>3547</v>
      </c>
      <c r="O14" s="12">
        <v>1435</v>
      </c>
      <c r="P14" s="12">
        <v>1405</v>
      </c>
      <c r="Q14" s="12">
        <v>1283</v>
      </c>
      <c r="R14" s="12">
        <v>7671</v>
      </c>
      <c r="S14" s="12">
        <v>431</v>
      </c>
      <c r="T14" s="12">
        <v>650</v>
      </c>
      <c r="U14" s="12">
        <v>691</v>
      </c>
      <c r="V14" s="12">
        <v>749</v>
      </c>
      <c r="W14" s="12">
        <v>2520</v>
      </c>
      <c r="X14" s="12">
        <v>231</v>
      </c>
      <c r="Y14" s="12">
        <v>318.04938225000035</v>
      </c>
      <c r="Z14" s="12">
        <v>350</v>
      </c>
      <c r="AA14" s="12">
        <v>570</v>
      </c>
      <c r="AB14" s="12">
        <v>1469</v>
      </c>
      <c r="AC14" s="12">
        <v>78</v>
      </c>
      <c r="AD14" s="12">
        <v>162</v>
      </c>
      <c r="AE14" s="12">
        <v>221</v>
      </c>
    </row>
    <row r="15" spans="2:31" ht="14.5" customHeight="1" x14ac:dyDescent="0.35"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</row>
  </sheetData>
  <phoneticPr fontId="25" type="noConversion"/>
  <pageMargins left="0.511811024" right="0.511811024" top="0.78740157499999996" bottom="0.78740157499999996" header="0.31496062000000002" footer="0.31496062000000002"/>
  <pageSetup paperSize="9" orientation="landscape" r:id="rId1"/>
  <headerFooter>
    <oddFooter>&amp;R&amp;"Calibri"&amp;11&amp;K000000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Índice</vt:lpstr>
      <vt:lpstr>DRE Assaí - Pré IFRS 16</vt:lpstr>
      <vt:lpstr>DRE Assaí - Pós IFRS 16</vt:lpstr>
      <vt:lpstr>BP - Consolidado</vt:lpstr>
      <vt:lpstr>DFC - Fluxo de Caixa</vt:lpstr>
      <vt:lpstr>Endividamento</vt:lpstr>
      <vt:lpstr>Lojas</vt:lpstr>
      <vt:lpstr>Investimentos</vt:lpstr>
      <vt:lpstr>Índice!Area_de_impressao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Fundamentos Interativos</dc:title>
  <dc:creator>Sergio Tonidandel Jr</dc:creator>
  <cp:lastModifiedBy>GUILHERME RODRIGUES MUNIZ</cp:lastModifiedBy>
  <cp:lastPrinted>2021-05-06T15:53:39Z</cp:lastPrinted>
  <dcterms:created xsi:type="dcterms:W3CDTF">2019-05-21T22:33:56Z</dcterms:created>
  <dcterms:modified xsi:type="dcterms:W3CDTF">2025-11-06T22:04:11Z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4ec57b-149d-478a-91c2-4ee8ee5d6861_Enabled">
    <vt:lpwstr>true</vt:lpwstr>
  </property>
  <property fmtid="{D5CDD505-2E9C-101B-9397-08002B2CF9AE}" pid="3" name="MSIP_Label_ee4ec57b-149d-478a-91c2-4ee8ee5d6861_SetDate">
    <vt:lpwstr>2021-10-28T20:39:16Z</vt:lpwstr>
  </property>
  <property fmtid="{D5CDD505-2E9C-101B-9397-08002B2CF9AE}" pid="4" name="MSIP_Label_ee4ec57b-149d-478a-91c2-4ee8ee5d6861_Method">
    <vt:lpwstr>Privileged</vt:lpwstr>
  </property>
  <property fmtid="{D5CDD505-2E9C-101B-9397-08002B2CF9AE}" pid="5" name="MSIP_Label_ee4ec57b-149d-478a-91c2-4ee8ee5d6861_Name">
    <vt:lpwstr>Public</vt:lpwstr>
  </property>
  <property fmtid="{D5CDD505-2E9C-101B-9397-08002B2CF9AE}" pid="6" name="MSIP_Label_ee4ec57b-149d-478a-91c2-4ee8ee5d6861_SiteId">
    <vt:lpwstr>23d8a878-2d25-445b-80a3-5c2e51962b7c</vt:lpwstr>
  </property>
  <property fmtid="{D5CDD505-2E9C-101B-9397-08002B2CF9AE}" pid="7" name="MSIP_Label_ee4ec57b-149d-478a-91c2-4ee8ee5d6861_ActionId">
    <vt:lpwstr>9e51018f-9834-4997-a7ef-db345abd4d72</vt:lpwstr>
  </property>
  <property fmtid="{D5CDD505-2E9C-101B-9397-08002B2CF9AE}" pid="8" name="MSIP_Label_ee4ec57b-149d-478a-91c2-4ee8ee5d6861_ContentBits">
    <vt:lpwstr>0</vt:lpwstr>
  </property>
</Properties>
</file>