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8_{C0C33860-AA09-4951-A9E9-164A1F8FF835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Modelo para FR" sheetId="10" state="hidden" r:id="rId1"/>
    <sheet name="Conversõ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10" l="1"/>
  <c r="B6" i="10"/>
  <c r="H6" i="10"/>
  <c r="F6" i="10"/>
  <c r="J6" i="10"/>
  <c r="D6" i="10"/>
  <c r="A7" i="10"/>
  <c r="B7" i="10"/>
  <c r="H7" i="10"/>
  <c r="F7" i="10"/>
  <c r="J7" i="10"/>
  <c r="D7" i="10"/>
  <c r="A8" i="10"/>
  <c r="A9" i="10"/>
  <c r="A5" i="10"/>
  <c r="B5" i="10"/>
  <c r="H5" i="10"/>
  <c r="F5" i="10"/>
  <c r="J5" i="10"/>
  <c r="D5" i="10"/>
  <c r="B3" i="10"/>
  <c r="H3" i="10"/>
  <c r="F3" i="10"/>
  <c r="J3" i="10"/>
  <c r="C3" i="10"/>
  <c r="I3" i="10"/>
  <c r="G3" i="10"/>
  <c r="K3" i="10"/>
  <c r="D3" i="10"/>
  <c r="E3" i="10"/>
  <c r="A3" i="10"/>
  <c r="A2" i="10"/>
  <c r="H2" i="10" l="1"/>
  <c r="H7" i="2" l="1"/>
  <c r="G8" i="2"/>
  <c r="G9" i="2" s="1"/>
  <c r="G10" i="2" s="1"/>
  <c r="G11" i="2" s="1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F8" i="2"/>
  <c r="F9" i="2" s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F28" i="2" s="1"/>
  <c r="F29" i="2" s="1"/>
  <c r="F30" i="2" s="1"/>
  <c r="F31" i="2" s="1"/>
  <c r="F32" i="2" s="1"/>
  <c r="F33" i="2" s="1"/>
  <c r="F34" i="2" s="1"/>
  <c r="F35" i="2" s="1"/>
  <c r="F36" i="2" s="1"/>
  <c r="F37" i="2" s="1"/>
  <c r="F38" i="2" s="1"/>
  <c r="F39" i="2" s="1"/>
  <c r="F40" i="2" s="1"/>
  <c r="F41" i="2" s="1"/>
  <c r="F42" i="2" s="1"/>
  <c r="F43" i="2" s="1"/>
  <c r="F44" i="2" s="1"/>
  <c r="F45" i="2" s="1"/>
  <c r="F46" i="2" s="1"/>
  <c r="F47" i="2" s="1"/>
  <c r="F48" i="2" s="1"/>
  <c r="F49" i="2" s="1"/>
  <c r="F50" i="2" s="1"/>
  <c r="F51" i="2" s="1"/>
  <c r="F52" i="2" s="1"/>
  <c r="F53" i="2" s="1"/>
  <c r="F54" i="2" s="1"/>
  <c r="F55" i="2" s="1"/>
  <c r="F56" i="2" s="1"/>
  <c r="F57" i="2" s="1"/>
  <c r="F58" i="2" s="1"/>
  <c r="F59" i="2" s="1"/>
  <c r="F60" i="2" s="1"/>
  <c r="F61" i="2" s="1"/>
  <c r="F62" i="2" s="1"/>
  <c r="F63" i="2" s="1"/>
  <c r="F64" i="2" s="1"/>
  <c r="F65" i="2" s="1"/>
  <c r="F66" i="2" s="1"/>
  <c r="F67" i="2" s="1"/>
  <c r="F68" i="2" s="1"/>
  <c r="F69" i="2" s="1"/>
  <c r="F70" i="2" s="1"/>
  <c r="F71" i="2" s="1"/>
  <c r="F72" i="2" s="1"/>
  <c r="F73" i="2" s="1"/>
  <c r="F74" i="2" s="1"/>
  <c r="F75" i="2" s="1"/>
  <c r="F76" i="2" s="1"/>
  <c r="F77" i="2" s="1"/>
  <c r="F78" i="2" s="1"/>
  <c r="F79" i="2" s="1"/>
  <c r="F80" i="2" s="1"/>
  <c r="F81" i="2" s="1"/>
  <c r="F82" i="2" s="1"/>
  <c r="F83" i="2" s="1"/>
  <c r="F84" i="2" s="1"/>
  <c r="F85" i="2" s="1"/>
  <c r="F86" i="2" s="1"/>
  <c r="F87" i="2" s="1"/>
  <c r="F88" i="2" s="1"/>
  <c r="F89" i="2" s="1"/>
  <c r="F90" i="2" s="1"/>
  <c r="F91" i="2" s="1"/>
  <c r="F92" i="2" s="1"/>
  <c r="F93" i="2" s="1"/>
  <c r="F94" i="2" s="1"/>
  <c r="F95" i="2" s="1"/>
  <c r="F96" i="2" s="1"/>
  <c r="F97" i="2" s="1"/>
  <c r="F98" i="2" s="1"/>
  <c r="F99" i="2" s="1"/>
  <c r="F100" i="2" s="1"/>
  <c r="F101" i="2" s="1"/>
  <c r="F102" i="2" s="1"/>
  <c r="F103" i="2" s="1"/>
  <c r="F104" i="2" s="1"/>
  <c r="F105" i="2" s="1"/>
  <c r="F106" i="2" s="1"/>
  <c r="F107" i="2" s="1"/>
  <c r="F108" i="2" s="1"/>
  <c r="F109" i="2" s="1"/>
  <c r="F110" i="2" s="1"/>
  <c r="F111" i="2" s="1"/>
  <c r="F112" i="2" s="1"/>
  <c r="F113" i="2" s="1"/>
  <c r="F114" i="2" s="1"/>
  <c r="F115" i="2" s="1"/>
  <c r="F116" i="2" s="1"/>
  <c r="F117" i="2" s="1"/>
  <c r="F118" i="2" s="1"/>
  <c r="F119" i="2" s="1"/>
  <c r="F120" i="2" s="1"/>
  <c r="F121" i="2" s="1"/>
  <c r="F122" i="2" s="1"/>
  <c r="F123" i="2" s="1"/>
  <c r="F124" i="2" s="1"/>
  <c r="F125" i="2" s="1"/>
  <c r="F126" i="2" s="1"/>
  <c r="F127" i="2" s="1"/>
  <c r="F128" i="2" s="1"/>
  <c r="F129" i="2" s="1"/>
  <c r="F130" i="2" s="1"/>
  <c r="F131" i="2" s="1"/>
  <c r="F132" i="2" s="1"/>
  <c r="F133" i="2" s="1"/>
  <c r="F134" i="2" s="1"/>
  <c r="F135" i="2" s="1"/>
  <c r="F136" i="2" s="1"/>
  <c r="F137" i="2" s="1"/>
  <c r="F138" i="2" s="1"/>
  <c r="F139" i="2" s="1"/>
  <c r="F140" i="2" s="1"/>
  <c r="F141" i="2" s="1"/>
  <c r="F142" i="2" s="1"/>
  <c r="F143" i="2" s="1"/>
  <c r="F144" i="2" s="1"/>
  <c r="F145" i="2" s="1"/>
  <c r="F146" i="2" s="1"/>
  <c r="F147" i="2" s="1"/>
  <c r="F148" i="2" s="1"/>
  <c r="F149" i="2" s="1"/>
  <c r="F150" i="2" s="1"/>
  <c r="F151" i="2" s="1"/>
  <c r="F152" i="2" s="1"/>
  <c r="F153" i="2" s="1"/>
  <c r="F154" i="2" s="1"/>
  <c r="F155" i="2" s="1"/>
  <c r="F156" i="2" s="1"/>
  <c r="F157" i="2" s="1"/>
  <c r="F158" i="2" s="1"/>
  <c r="F159" i="2" s="1"/>
  <c r="F160" i="2" s="1"/>
  <c r="F161" i="2" s="1"/>
  <c r="F162" i="2" s="1"/>
  <c r="F163" i="2" s="1"/>
  <c r="F164" i="2" s="1"/>
  <c r="F165" i="2" s="1"/>
  <c r="F166" i="2" s="1"/>
  <c r="F167" i="2" s="1"/>
  <c r="F168" i="2" s="1"/>
  <c r="F169" i="2" s="1"/>
  <c r="F170" i="2" s="1"/>
  <c r="F171" i="2" s="1"/>
  <c r="F172" i="2" s="1"/>
  <c r="F173" i="2" s="1"/>
  <c r="F174" i="2" s="1"/>
  <c r="F175" i="2" s="1"/>
  <c r="F176" i="2" s="1"/>
  <c r="E8" i="2"/>
  <c r="E9" i="2" s="1"/>
  <c r="H8" i="2" l="1"/>
  <c r="F177" i="2"/>
  <c r="F178" i="2" s="1"/>
  <c r="F179" i="2" s="1"/>
  <c r="F180" i="2" s="1"/>
  <c r="F181" i="2" s="1"/>
  <c r="H9" i="2"/>
  <c r="E10" i="2"/>
  <c r="G27" i="2"/>
  <c r="F182" i="2" l="1"/>
  <c r="F183" i="2" s="1"/>
  <c r="F184" i="2" s="1"/>
  <c r="F185" i="2" s="1"/>
  <c r="F186" i="2" s="1"/>
  <c r="F187" i="2" s="1"/>
  <c r="F188" i="2" s="1"/>
  <c r="F189" i="2" s="1"/>
  <c r="F190" i="2" s="1"/>
  <c r="F191" i="2" s="1"/>
  <c r="F192" i="2" s="1"/>
  <c r="F193" i="2" s="1"/>
  <c r="F194" i="2" s="1"/>
  <c r="F195" i="2" s="1"/>
  <c r="H10" i="2"/>
  <c r="E11" i="2"/>
  <c r="G28" i="2"/>
  <c r="F196" i="2" l="1"/>
  <c r="F197" i="2" s="1"/>
  <c r="F198" i="2" s="1"/>
  <c r="H11" i="2"/>
  <c r="E12" i="2"/>
  <c r="G29" i="2"/>
  <c r="F199" i="2" l="1"/>
  <c r="F200" i="2" s="1"/>
  <c r="F201" i="2" s="1"/>
  <c r="F202" i="2" s="1"/>
  <c r="F203" i="2" s="1"/>
  <c r="F204" i="2" s="1"/>
  <c r="F205" i="2" s="1"/>
  <c r="H12" i="2"/>
  <c r="E13" i="2"/>
  <c r="G30" i="2"/>
  <c r="E14" i="2" l="1"/>
  <c r="H13" i="2"/>
  <c r="G31" i="2"/>
  <c r="H9" i="10" l="1"/>
  <c r="H14" i="2"/>
  <c r="E15" i="2"/>
  <c r="G32" i="2"/>
  <c r="I6" i="10" l="1"/>
  <c r="I7" i="10"/>
  <c r="H15" i="2"/>
  <c r="E16" i="2"/>
  <c r="G33" i="2"/>
  <c r="H8" i="10" l="1"/>
  <c r="I5" i="10"/>
  <c r="H16" i="2"/>
  <c r="E17" i="2"/>
  <c r="G34" i="2"/>
  <c r="I9" i="10" l="1"/>
  <c r="I8" i="10"/>
  <c r="H17" i="2"/>
  <c r="E18" i="2"/>
  <c r="G35" i="2"/>
  <c r="E19" i="2" l="1"/>
  <c r="H18" i="2"/>
  <c r="G36" i="2"/>
  <c r="H19" i="2" l="1"/>
  <c r="E20" i="2"/>
  <c r="G37" i="2"/>
  <c r="H20" i="2" l="1"/>
  <c r="E21" i="2"/>
  <c r="G38" i="2"/>
  <c r="H21" i="2" l="1"/>
  <c r="E22" i="2"/>
  <c r="G39" i="2"/>
  <c r="H22" i="2" l="1"/>
  <c r="E23" i="2"/>
  <c r="G40" i="2"/>
  <c r="H23" i="2" l="1"/>
  <c r="E24" i="2"/>
  <c r="G41" i="2"/>
  <c r="H24" i="2" l="1"/>
  <c r="E25" i="2"/>
  <c r="G42" i="2"/>
  <c r="H25" i="2" l="1"/>
  <c r="E26" i="2"/>
  <c r="G43" i="2"/>
  <c r="E27" i="2" l="1"/>
  <c r="H26" i="2"/>
  <c r="G44" i="2"/>
  <c r="E28" i="2" l="1"/>
  <c r="H27" i="2"/>
  <c r="G45" i="2"/>
  <c r="E29" i="2" l="1"/>
  <c r="H28" i="2"/>
  <c r="G46" i="2"/>
  <c r="E30" i="2" l="1"/>
  <c r="H29" i="2"/>
  <c r="G47" i="2"/>
  <c r="E31" i="2" l="1"/>
  <c r="H30" i="2"/>
  <c r="G48" i="2"/>
  <c r="E32" i="2" l="1"/>
  <c r="H31" i="2"/>
  <c r="G49" i="2"/>
  <c r="E33" i="2" l="1"/>
  <c r="H32" i="2"/>
  <c r="G50" i="2"/>
  <c r="E34" i="2" l="1"/>
  <c r="H33" i="2"/>
  <c r="G51" i="2"/>
  <c r="E35" i="2" l="1"/>
  <c r="H34" i="2"/>
  <c r="G52" i="2"/>
  <c r="E36" i="2" l="1"/>
  <c r="H35" i="2"/>
  <c r="G53" i="2"/>
  <c r="E37" i="2" l="1"/>
  <c r="H36" i="2"/>
  <c r="G54" i="2"/>
  <c r="E38" i="2" l="1"/>
  <c r="H37" i="2"/>
  <c r="G55" i="2"/>
  <c r="E39" i="2" l="1"/>
  <c r="H38" i="2"/>
  <c r="G56" i="2"/>
  <c r="E40" i="2" l="1"/>
  <c r="H39" i="2"/>
  <c r="G57" i="2"/>
  <c r="E41" i="2" l="1"/>
  <c r="H40" i="2"/>
  <c r="G58" i="2"/>
  <c r="E42" i="2" l="1"/>
  <c r="H41" i="2"/>
  <c r="G59" i="2"/>
  <c r="E43" i="2" l="1"/>
  <c r="H42" i="2"/>
  <c r="G60" i="2"/>
  <c r="E44" i="2" l="1"/>
  <c r="H43" i="2"/>
  <c r="G61" i="2"/>
  <c r="E45" i="2" l="1"/>
  <c r="H44" i="2"/>
  <c r="G62" i="2"/>
  <c r="E46" i="2" l="1"/>
  <c r="H45" i="2"/>
  <c r="G63" i="2"/>
  <c r="E47" i="2" l="1"/>
  <c r="H46" i="2"/>
  <c r="G64" i="2"/>
  <c r="E48" i="2" l="1"/>
  <c r="H47" i="2"/>
  <c r="G65" i="2"/>
  <c r="E49" i="2" l="1"/>
  <c r="H48" i="2"/>
  <c r="G66" i="2"/>
  <c r="E50" i="2" l="1"/>
  <c r="H49" i="2"/>
  <c r="G67" i="2"/>
  <c r="E51" i="2" l="1"/>
  <c r="H50" i="2"/>
  <c r="G68" i="2"/>
  <c r="E52" i="2" l="1"/>
  <c r="H51" i="2"/>
  <c r="G69" i="2"/>
  <c r="E53" i="2" l="1"/>
  <c r="H52" i="2"/>
  <c r="G70" i="2"/>
  <c r="E54" i="2" l="1"/>
  <c r="H53" i="2"/>
  <c r="G71" i="2"/>
  <c r="E55" i="2" l="1"/>
  <c r="H54" i="2"/>
  <c r="G72" i="2"/>
  <c r="E56" i="2" l="1"/>
  <c r="H55" i="2"/>
  <c r="G73" i="2"/>
  <c r="E57" i="2" l="1"/>
  <c r="H56" i="2"/>
  <c r="G74" i="2"/>
  <c r="E58" i="2" l="1"/>
  <c r="H57" i="2"/>
  <c r="G75" i="2"/>
  <c r="E59" i="2" l="1"/>
  <c r="H58" i="2"/>
  <c r="G76" i="2"/>
  <c r="E60" i="2" l="1"/>
  <c r="H59" i="2"/>
  <c r="G77" i="2"/>
  <c r="E61" i="2" l="1"/>
  <c r="H60" i="2"/>
  <c r="G78" i="2"/>
  <c r="E62" i="2" l="1"/>
  <c r="H61" i="2"/>
  <c r="G79" i="2"/>
  <c r="E63" i="2" l="1"/>
  <c r="H62" i="2"/>
  <c r="G80" i="2"/>
  <c r="E64" i="2" l="1"/>
  <c r="H63" i="2"/>
  <c r="G81" i="2"/>
  <c r="E65" i="2" l="1"/>
  <c r="H64" i="2"/>
  <c r="G82" i="2"/>
  <c r="E66" i="2" l="1"/>
  <c r="H65" i="2"/>
  <c r="G83" i="2"/>
  <c r="E67" i="2" l="1"/>
  <c r="H66" i="2"/>
  <c r="G84" i="2"/>
  <c r="E68" i="2" l="1"/>
  <c r="H67" i="2"/>
  <c r="G85" i="2"/>
  <c r="E69" i="2" l="1"/>
  <c r="H68" i="2"/>
  <c r="G86" i="2"/>
  <c r="E70" i="2" l="1"/>
  <c r="H69" i="2"/>
  <c r="G87" i="2"/>
  <c r="E71" i="2" l="1"/>
  <c r="H70" i="2"/>
  <c r="G88" i="2"/>
  <c r="E72" i="2" l="1"/>
  <c r="H71" i="2"/>
  <c r="G89" i="2"/>
  <c r="E73" i="2" l="1"/>
  <c r="H72" i="2"/>
  <c r="G90" i="2"/>
  <c r="E74" i="2" l="1"/>
  <c r="H73" i="2"/>
  <c r="G91" i="2"/>
  <c r="E75" i="2" l="1"/>
  <c r="H74" i="2"/>
  <c r="G92" i="2"/>
  <c r="E76" i="2" l="1"/>
  <c r="H75" i="2"/>
  <c r="G93" i="2"/>
  <c r="E77" i="2" l="1"/>
  <c r="H76" i="2"/>
  <c r="G94" i="2"/>
  <c r="E78" i="2" l="1"/>
  <c r="H77" i="2"/>
  <c r="G95" i="2"/>
  <c r="E79" i="2" l="1"/>
  <c r="H78" i="2"/>
  <c r="G96" i="2"/>
  <c r="E80" i="2" l="1"/>
  <c r="H79" i="2"/>
  <c r="G97" i="2"/>
  <c r="E81" i="2" l="1"/>
  <c r="H80" i="2"/>
  <c r="G98" i="2"/>
  <c r="E82" i="2" l="1"/>
  <c r="H81" i="2"/>
  <c r="G99" i="2"/>
  <c r="E83" i="2" l="1"/>
  <c r="H82" i="2"/>
  <c r="G100" i="2"/>
  <c r="E84" i="2" l="1"/>
  <c r="H83" i="2"/>
  <c r="G101" i="2"/>
  <c r="E85" i="2" l="1"/>
  <c r="H84" i="2"/>
  <c r="G102" i="2"/>
  <c r="E86" i="2" l="1"/>
  <c r="H85" i="2"/>
  <c r="G103" i="2"/>
  <c r="E87" i="2" l="1"/>
  <c r="H86" i="2"/>
  <c r="G104" i="2"/>
  <c r="E88" i="2" l="1"/>
  <c r="H87" i="2"/>
  <c r="G105" i="2"/>
  <c r="E89" i="2" l="1"/>
  <c r="H88" i="2"/>
  <c r="G106" i="2"/>
  <c r="E90" i="2" l="1"/>
  <c r="H89" i="2"/>
  <c r="G107" i="2"/>
  <c r="E91" i="2" l="1"/>
  <c r="H90" i="2"/>
  <c r="G108" i="2"/>
  <c r="E92" i="2" l="1"/>
  <c r="H91" i="2"/>
  <c r="G109" i="2"/>
  <c r="E93" i="2" l="1"/>
  <c r="H92" i="2"/>
  <c r="G110" i="2"/>
  <c r="E94" i="2" l="1"/>
  <c r="H93" i="2"/>
  <c r="G111" i="2"/>
  <c r="E95" i="2" l="1"/>
  <c r="H94" i="2"/>
  <c r="G112" i="2"/>
  <c r="E96" i="2" l="1"/>
  <c r="H95" i="2"/>
  <c r="G113" i="2"/>
  <c r="E97" i="2" l="1"/>
  <c r="H96" i="2"/>
  <c r="G114" i="2"/>
  <c r="E98" i="2" l="1"/>
  <c r="H97" i="2"/>
  <c r="G115" i="2"/>
  <c r="E99" i="2" l="1"/>
  <c r="H98" i="2"/>
  <c r="G116" i="2"/>
  <c r="E100" i="2" l="1"/>
  <c r="H99" i="2"/>
  <c r="G117" i="2"/>
  <c r="E101" i="2" l="1"/>
  <c r="H100" i="2"/>
  <c r="G118" i="2"/>
  <c r="E102" i="2" l="1"/>
  <c r="H101" i="2"/>
  <c r="G119" i="2"/>
  <c r="E103" i="2" l="1"/>
  <c r="H102" i="2"/>
  <c r="G120" i="2"/>
  <c r="E104" i="2" l="1"/>
  <c r="H103" i="2"/>
  <c r="G121" i="2"/>
  <c r="E105" i="2" l="1"/>
  <c r="H104" i="2"/>
  <c r="G122" i="2"/>
  <c r="E106" i="2" l="1"/>
  <c r="H105" i="2"/>
  <c r="G123" i="2"/>
  <c r="E107" i="2" l="1"/>
  <c r="H106" i="2"/>
  <c r="G124" i="2"/>
  <c r="E108" i="2" l="1"/>
  <c r="H107" i="2"/>
  <c r="G125" i="2"/>
  <c r="E109" i="2" l="1"/>
  <c r="H108" i="2"/>
  <c r="G126" i="2"/>
  <c r="E110" i="2" l="1"/>
  <c r="H109" i="2"/>
  <c r="G127" i="2"/>
  <c r="E111" i="2" l="1"/>
  <c r="H110" i="2"/>
  <c r="G128" i="2"/>
  <c r="E112" i="2" l="1"/>
  <c r="H111" i="2"/>
  <c r="G129" i="2"/>
  <c r="E113" i="2" l="1"/>
  <c r="H112" i="2"/>
  <c r="G130" i="2"/>
  <c r="E114" i="2" l="1"/>
  <c r="H113" i="2"/>
  <c r="G131" i="2"/>
  <c r="E115" i="2" l="1"/>
  <c r="H114" i="2"/>
  <c r="G132" i="2"/>
  <c r="E116" i="2" l="1"/>
  <c r="H115" i="2"/>
  <c r="G133" i="2"/>
  <c r="E117" i="2" l="1"/>
  <c r="H116" i="2"/>
  <c r="G134" i="2"/>
  <c r="E118" i="2" l="1"/>
  <c r="H117" i="2"/>
  <c r="G135" i="2"/>
  <c r="E119" i="2" l="1"/>
  <c r="H118" i="2"/>
  <c r="G136" i="2"/>
  <c r="E120" i="2" l="1"/>
  <c r="H119" i="2"/>
  <c r="G137" i="2"/>
  <c r="E121" i="2" l="1"/>
  <c r="H120" i="2"/>
  <c r="G138" i="2"/>
  <c r="E122" i="2" l="1"/>
  <c r="H121" i="2"/>
  <c r="G139" i="2"/>
  <c r="E123" i="2" l="1"/>
  <c r="H122" i="2"/>
  <c r="G140" i="2"/>
  <c r="E124" i="2" l="1"/>
  <c r="H123" i="2"/>
  <c r="G141" i="2"/>
  <c r="E125" i="2" l="1"/>
  <c r="H124" i="2"/>
  <c r="G142" i="2"/>
  <c r="E126" i="2" l="1"/>
  <c r="H125" i="2"/>
  <c r="G143" i="2"/>
  <c r="E127" i="2" l="1"/>
  <c r="H126" i="2"/>
  <c r="G144" i="2"/>
  <c r="E128" i="2" l="1"/>
  <c r="H127" i="2"/>
  <c r="G145" i="2"/>
  <c r="E129" i="2" l="1"/>
  <c r="H128" i="2"/>
  <c r="G146" i="2"/>
  <c r="E130" i="2" l="1"/>
  <c r="H129" i="2"/>
  <c r="G147" i="2"/>
  <c r="E131" i="2" l="1"/>
  <c r="H130" i="2"/>
  <c r="G148" i="2"/>
  <c r="E132" i="2" l="1"/>
  <c r="H131" i="2"/>
  <c r="G149" i="2"/>
  <c r="E133" i="2" l="1"/>
  <c r="H132" i="2"/>
  <c r="G150" i="2"/>
  <c r="E134" i="2" l="1"/>
  <c r="H133" i="2"/>
  <c r="G151" i="2"/>
  <c r="E135" i="2" l="1"/>
  <c r="H134" i="2"/>
  <c r="G152" i="2"/>
  <c r="E136" i="2" l="1"/>
  <c r="H135" i="2"/>
  <c r="G153" i="2"/>
  <c r="E137" i="2" l="1"/>
  <c r="H136" i="2"/>
  <c r="G154" i="2"/>
  <c r="E138" i="2" l="1"/>
  <c r="H137" i="2"/>
  <c r="G155" i="2"/>
  <c r="E139" i="2" l="1"/>
  <c r="H138" i="2"/>
  <c r="G156" i="2"/>
  <c r="E140" i="2" l="1"/>
  <c r="H139" i="2"/>
  <c r="G157" i="2"/>
  <c r="E141" i="2" l="1"/>
  <c r="H140" i="2"/>
  <c r="G158" i="2"/>
  <c r="E142" i="2" l="1"/>
  <c r="H141" i="2"/>
  <c r="G159" i="2"/>
  <c r="E143" i="2" l="1"/>
  <c r="H142" i="2"/>
  <c r="G160" i="2"/>
  <c r="E144" i="2" l="1"/>
  <c r="H143" i="2"/>
  <c r="G161" i="2"/>
  <c r="E145" i="2" l="1"/>
  <c r="H144" i="2"/>
  <c r="G162" i="2"/>
  <c r="E146" i="2" l="1"/>
  <c r="H145" i="2"/>
  <c r="G163" i="2"/>
  <c r="E147" i="2" l="1"/>
  <c r="H146" i="2"/>
  <c r="G164" i="2"/>
  <c r="E148" i="2" l="1"/>
  <c r="H147" i="2"/>
  <c r="G165" i="2"/>
  <c r="E149" i="2" l="1"/>
  <c r="H148" i="2"/>
  <c r="G166" i="2"/>
  <c r="E150" i="2" l="1"/>
  <c r="H149" i="2"/>
  <c r="G167" i="2"/>
  <c r="E151" i="2" l="1"/>
  <c r="H150" i="2"/>
  <c r="G168" i="2"/>
  <c r="E152" i="2" l="1"/>
  <c r="H151" i="2"/>
  <c r="G169" i="2"/>
  <c r="E153" i="2" l="1"/>
  <c r="H152" i="2"/>
  <c r="G170" i="2"/>
  <c r="E154" i="2" l="1"/>
  <c r="H153" i="2"/>
  <c r="G171" i="2"/>
  <c r="E155" i="2" l="1"/>
  <c r="H154" i="2"/>
  <c r="G172" i="2"/>
  <c r="E156" i="2" l="1"/>
  <c r="H155" i="2"/>
  <c r="G173" i="2"/>
  <c r="E157" i="2" l="1"/>
  <c r="H156" i="2"/>
  <c r="G174" i="2"/>
  <c r="E158" i="2" l="1"/>
  <c r="H157" i="2"/>
  <c r="G175" i="2"/>
  <c r="E159" i="2" l="1"/>
  <c r="H158" i="2"/>
  <c r="G176" i="2"/>
  <c r="E160" i="2" l="1"/>
  <c r="H159" i="2"/>
  <c r="G177" i="2"/>
  <c r="E161" i="2" l="1"/>
  <c r="H160" i="2"/>
  <c r="G178" i="2"/>
  <c r="E162" i="2" l="1"/>
  <c r="H161" i="2"/>
  <c r="G179" i="2"/>
  <c r="E163" i="2" l="1"/>
  <c r="H162" i="2"/>
  <c r="G180" i="2"/>
  <c r="E164" i="2" l="1"/>
  <c r="H163" i="2"/>
  <c r="G181" i="2"/>
  <c r="E165" i="2" l="1"/>
  <c r="H164" i="2"/>
  <c r="G182" i="2"/>
  <c r="E166" i="2" l="1"/>
  <c r="H165" i="2"/>
  <c r="G183" i="2"/>
  <c r="E167" i="2" l="1"/>
  <c r="H166" i="2"/>
  <c r="G184" i="2"/>
  <c r="E168" i="2" l="1"/>
  <c r="H167" i="2"/>
  <c r="G185" i="2"/>
  <c r="E169" i="2" l="1"/>
  <c r="H168" i="2"/>
  <c r="G186" i="2"/>
  <c r="E170" i="2" l="1"/>
  <c r="H169" i="2"/>
  <c r="G187" i="2"/>
  <c r="E171" i="2" l="1"/>
  <c r="H170" i="2"/>
  <c r="G188" i="2"/>
  <c r="E172" i="2" l="1"/>
  <c r="H171" i="2"/>
  <c r="G189" i="2"/>
  <c r="E173" i="2" l="1"/>
  <c r="H172" i="2"/>
  <c r="G190" i="2"/>
  <c r="E174" i="2" l="1"/>
  <c r="H173" i="2"/>
  <c r="G191" i="2"/>
  <c r="E175" i="2" l="1"/>
  <c r="H174" i="2"/>
  <c r="G192" i="2"/>
  <c r="G193" i="2" s="1"/>
  <c r="G194" i="2" s="1"/>
  <c r="G195" i="2" s="1"/>
  <c r="G196" i="2" l="1"/>
  <c r="G197" i="2" s="1"/>
  <c r="G198" i="2" s="1"/>
  <c r="E176" i="2"/>
  <c r="H175" i="2"/>
  <c r="G199" i="2" l="1"/>
  <c r="G200" i="2" s="1"/>
  <c r="G201" i="2" s="1"/>
  <c r="G202" i="2" s="1"/>
  <c r="G203" i="2" s="1"/>
  <c r="G204" i="2" s="1"/>
  <c r="G205" i="2" s="1"/>
  <c r="E177" i="2"/>
  <c r="H176" i="2"/>
  <c r="E178" i="2" l="1"/>
  <c r="H177" i="2"/>
  <c r="F9" i="10" l="1"/>
  <c r="E179" i="2"/>
  <c r="H178" i="2"/>
  <c r="G5" i="10" l="1"/>
  <c r="G7" i="10"/>
  <c r="D9" i="10"/>
  <c r="G6" i="10"/>
  <c r="F8" i="10"/>
  <c r="E180" i="2"/>
  <c r="H179" i="2"/>
  <c r="E6" i="10" l="1"/>
  <c r="E7" i="10"/>
  <c r="E5" i="10"/>
  <c r="D8" i="10"/>
  <c r="E181" i="2"/>
  <c r="H180" i="2"/>
  <c r="G9" i="10" l="1"/>
  <c r="G8" i="10"/>
  <c r="E182" i="2"/>
  <c r="H181" i="2"/>
  <c r="E9" i="10" l="1"/>
  <c r="E8" i="10"/>
  <c r="E183" i="2"/>
  <c r="H182" i="2"/>
  <c r="E184" i="2" l="1"/>
  <c r="H183" i="2"/>
  <c r="E185" i="2" l="1"/>
  <c r="H184" i="2"/>
  <c r="E186" i="2" l="1"/>
  <c r="H185" i="2"/>
  <c r="E187" i="2" l="1"/>
  <c r="H186" i="2"/>
  <c r="E188" i="2" l="1"/>
  <c r="H187" i="2"/>
  <c r="E189" i="2" l="1"/>
  <c r="H188" i="2"/>
  <c r="E190" i="2" l="1"/>
  <c r="H189" i="2"/>
  <c r="E191" i="2" l="1"/>
  <c r="H190" i="2"/>
  <c r="E192" i="2" l="1"/>
  <c r="H191" i="2"/>
  <c r="H192" i="2" l="1"/>
  <c r="E193" i="2"/>
  <c r="H193" i="2" l="1"/>
  <c r="E194" i="2"/>
  <c r="E195" i="2" l="1"/>
  <c r="E196" i="2" s="1"/>
  <c r="H194" i="2"/>
  <c r="H196" i="2" l="1"/>
  <c r="E197" i="2"/>
  <c r="H195" i="2"/>
  <c r="H197" i="2" l="1"/>
  <c r="E198" i="2"/>
  <c r="H198" i="2" l="1"/>
  <c r="E199" i="2"/>
  <c r="H199" i="2" l="1"/>
  <c r="E200" i="2"/>
  <c r="E201" i="2" l="1"/>
  <c r="H200" i="2"/>
  <c r="H201" i="2" l="1"/>
  <c r="E202" i="2"/>
  <c r="E203" i="2" s="1"/>
  <c r="E204" i="2" l="1"/>
  <c r="H203" i="2"/>
  <c r="H202" i="2"/>
  <c r="E205" i="2" l="1"/>
  <c r="H205" i="2" s="1"/>
  <c r="H204" i="2"/>
  <c r="B9" i="10"/>
  <c r="B8" i="10" l="1"/>
  <c r="C6" i="10"/>
  <c r="C7" i="10"/>
  <c r="C5" i="10"/>
  <c r="J9" i="10" l="1"/>
  <c r="C9" i="10" l="1"/>
  <c r="C8" i="10"/>
  <c r="K7" i="10"/>
  <c r="K5" i="10"/>
  <c r="K6" i="10"/>
  <c r="J8" i="10" l="1"/>
  <c r="K9" i="10" l="1"/>
  <c r="K8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L8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Essa linha é ajustada no FR para fechar o percentual</t>
        </r>
      </text>
    </comment>
  </commentList>
</comments>
</file>

<file path=xl/sharedStrings.xml><?xml version="1.0" encoding="utf-8"?>
<sst xmlns="http://schemas.openxmlformats.org/spreadsheetml/2006/main" count="9" uniqueCount="7">
  <si>
    <t>ON</t>
  </si>
  <si>
    <t>PNA</t>
  </si>
  <si>
    <t>PNB</t>
  </si>
  <si>
    <t>TOTAL</t>
  </si>
  <si>
    <t>Data/Date</t>
  </si>
  <si>
    <t>Movimento/Change</t>
  </si>
  <si>
    <t>Posição/Balance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</si>
</sst>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EEEEF0"/>
      <name val="Calibri"/>
      <family val="2"/>
      <scheme val="minor"/>
    </font>
    <font>
      <sz val="9"/>
      <color rgb="FF666666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color rgb="FF000050"/>
      <name val="Calibri"/>
      <family val="2"/>
      <scheme val="minor"/>
    </font>
    <font>
      <sz val="8"/>
      <color rgb="FF000050"/>
      <name val="Calibri"/>
      <family val="2"/>
      <scheme val="minor"/>
    </font>
    <font>
      <sz val="9"/>
      <color rgb="FF000050"/>
      <name val="Calibri"/>
      <family val="2"/>
      <scheme val="minor"/>
    </font>
    <font>
      <b/>
      <sz val="9"/>
      <color rgb="FF00005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16597"/>
        <bgColor indexed="64"/>
      </patternFill>
    </fill>
    <fill>
      <patternFill patternType="solid">
        <fgColor rgb="FFEFEF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CD8CA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26">
    <xf numFmtId="0" fontId="0" fillId="0" borderId="0" xfId="0"/>
    <xf numFmtId="0" fontId="0" fillId="0" borderId="0" xfId="0"/>
    <xf numFmtId="164" fontId="0" fillId="0" borderId="0" xfId="1" applyNumberFormat="1" applyFont="1"/>
    <xf numFmtId="0" fontId="0" fillId="0" borderId="0" xfId="0" applyAlignment="1">
      <alignment vertical="center"/>
    </xf>
    <xf numFmtId="10" fontId="2" fillId="2" borderId="0" xfId="2" applyNumberFormat="1" applyFont="1" applyFill="1" applyBorder="1" applyAlignment="1">
      <alignment horizontal="right" vertical="center" wrapText="1"/>
    </xf>
    <xf numFmtId="164" fontId="2" fillId="2" borderId="0" xfId="1" applyNumberFormat="1" applyFont="1" applyFill="1" applyBorder="1" applyAlignment="1">
      <alignment horizontal="right" vertical="center" wrapText="1"/>
    </xf>
    <xf numFmtId="0" fontId="3" fillId="3" borderId="1" xfId="3" applyFont="1" applyFill="1" applyBorder="1" applyAlignment="1">
      <alignment vertical="center" wrapText="1"/>
    </xf>
    <xf numFmtId="164" fontId="3" fillId="3" borderId="1" xfId="1" applyNumberFormat="1" applyFont="1" applyFill="1" applyBorder="1" applyAlignment="1">
      <alignment horizontal="right" vertical="center" wrapText="1"/>
    </xf>
    <xf numFmtId="10" fontId="3" fillId="3" borderId="1" xfId="2" applyNumberFormat="1" applyFont="1" applyFill="1" applyBorder="1" applyAlignment="1">
      <alignment horizontal="right" vertical="center" wrapText="1"/>
    </xf>
    <xf numFmtId="0" fontId="2" fillId="2" borderId="0" xfId="3" applyFont="1" applyFill="1" applyBorder="1" applyAlignment="1">
      <alignment horizontal="center" vertical="center" wrapText="1"/>
    </xf>
    <xf numFmtId="0" fontId="2" fillId="2" borderId="0" xfId="3" applyFont="1" applyFill="1" applyBorder="1" applyAlignment="1">
      <alignment horizontal="center" vertical="center" wrapText="1"/>
    </xf>
    <xf numFmtId="14" fontId="2" fillId="2" borderId="0" xfId="3" applyNumberFormat="1" applyFont="1" applyFill="1" applyBorder="1" applyAlignment="1">
      <alignment horizontal="center" vertical="center" wrapText="1"/>
    </xf>
    <xf numFmtId="0" fontId="6" fillId="4" borderId="0" xfId="0" applyFont="1" applyFill="1"/>
    <xf numFmtId="14" fontId="7" fillId="4" borderId="0" xfId="0" applyNumberFormat="1" applyFont="1" applyFill="1" applyAlignment="1">
      <alignment vertical="center"/>
    </xf>
    <xf numFmtId="3" fontId="7" fillId="4" borderId="0" xfId="0" applyNumberFormat="1" applyFont="1" applyFill="1" applyAlignment="1">
      <alignment vertical="center"/>
    </xf>
    <xf numFmtId="164" fontId="7" fillId="4" borderId="0" xfId="1" applyNumberFormat="1" applyFont="1" applyFill="1" applyAlignment="1">
      <alignment vertical="center"/>
    </xf>
    <xf numFmtId="0" fontId="0" fillId="4" borderId="0" xfId="0" applyFill="1" applyAlignment="1">
      <alignment vertical="center"/>
    </xf>
    <xf numFmtId="0" fontId="8" fillId="5" borderId="0" xfId="0" applyFont="1" applyFill="1" applyAlignment="1">
      <alignment horizontal="center" vertical="center"/>
    </xf>
    <xf numFmtId="3" fontId="8" fillId="5" borderId="0" xfId="0" applyNumberFormat="1" applyFont="1" applyFill="1" applyAlignment="1">
      <alignment horizontal="center" vertical="center"/>
    </xf>
    <xf numFmtId="3" fontId="8" fillId="5" borderId="0" xfId="0" applyNumberFormat="1" applyFont="1" applyFill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14" fontId="8" fillId="4" borderId="0" xfId="0" applyNumberFormat="1" applyFont="1" applyFill="1" applyAlignment="1">
      <alignment vertical="center"/>
    </xf>
    <xf numFmtId="3" fontId="8" fillId="4" borderId="0" xfId="0" applyNumberFormat="1" applyFont="1" applyFill="1" applyAlignment="1">
      <alignment vertical="center"/>
    </xf>
    <xf numFmtId="164" fontId="8" fillId="4" borderId="0" xfId="1" applyNumberFormat="1" applyFont="1" applyFill="1" applyAlignment="1">
      <alignment vertical="center"/>
    </xf>
    <xf numFmtId="3" fontId="8" fillId="4" borderId="0" xfId="0" applyNumberFormat="1" applyFont="1" applyFill="1" applyAlignment="1">
      <alignment horizontal="center" vertical="center"/>
    </xf>
    <xf numFmtId="3" fontId="9" fillId="4" borderId="0" xfId="0" applyNumberFormat="1" applyFont="1" applyFill="1" applyAlignment="1">
      <alignment horizontal="center" vertical="center"/>
    </xf>
  </cellXfs>
  <cellStyles count="4">
    <cellStyle name="Normal" xfId="0" builtinId="0"/>
    <cellStyle name="Normal 2" xfId="3" xr:uid="{00000000-0005-0000-0000-000001000000}"/>
    <cellStyle name="Porcentagem" xfId="2" builtinId="5"/>
    <cellStyle name="Vírgula" xfId="1" builtinId="3"/>
  </cellStyles>
  <dxfs count="0"/>
  <tableStyles count="0" defaultTableStyle="TableStyleMedium2" defaultPivotStyle="PivotStyleLight16"/>
  <colors>
    <mruColors>
      <color rgb="FF000050"/>
      <color rgb="FF1CD8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85726</xdr:colOff>
      <xdr:row>3</xdr:row>
      <xdr:rowOff>87477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A7D179A6-EC62-44A3-AAA5-FA4F5DA85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866900" cy="544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0"/>
  <sheetViews>
    <sheetView workbookViewId="0">
      <selection activeCell="C20" sqref="C20"/>
    </sheetView>
  </sheetViews>
  <sheetFormatPr defaultRowHeight="15" x14ac:dyDescent="0.25"/>
  <cols>
    <col min="1" max="1" width="34.140625" style="1" bestFit="1" customWidth="1"/>
    <col min="2" max="2" width="10.42578125" style="1" bestFit="1" customWidth="1"/>
    <col min="3" max="3" width="7" style="1" bestFit="1" customWidth="1"/>
    <col min="4" max="4" width="10.42578125" style="1" bestFit="1" customWidth="1"/>
    <col min="5" max="5" width="7" style="1" customWidth="1"/>
    <col min="6" max="6" width="10.42578125" style="1" bestFit="1" customWidth="1"/>
    <col min="7" max="7" width="7" style="1" bestFit="1" customWidth="1"/>
    <col min="8" max="8" width="8.7109375" style="1" bestFit="1" customWidth="1"/>
    <col min="9" max="9" width="7" style="1" bestFit="1" customWidth="1"/>
    <col min="10" max="10" width="10.42578125" style="1" bestFit="1" customWidth="1"/>
    <col min="11" max="11" width="7.28515625" style="1" bestFit="1" customWidth="1"/>
    <col min="12" max="12" width="12.5703125" style="1" bestFit="1" customWidth="1"/>
    <col min="13" max="13" width="9.140625" style="1"/>
    <col min="14" max="14" width="25.85546875" style="1" bestFit="1" customWidth="1"/>
    <col min="15" max="16384" width="9.140625" style="1"/>
  </cols>
  <sheetData>
    <row r="2" spans="1:12" ht="15" customHeight="1" x14ac:dyDescent="0.25">
      <c r="A2" s="10" t="e">
        <f>#REF!</f>
        <v>#REF!</v>
      </c>
      <c r="B2" s="10"/>
      <c r="C2" s="10"/>
      <c r="D2" s="10"/>
      <c r="E2" s="10"/>
      <c r="F2" s="10"/>
      <c r="G2" s="10"/>
      <c r="H2" s="11" t="e">
        <f>#REF!</f>
        <v>#REF!</v>
      </c>
      <c r="I2" s="10"/>
    </row>
    <row r="3" spans="1:12" x14ac:dyDescent="0.25">
      <c r="A3" s="10" t="e">
        <f>#REF!</f>
        <v>#REF!</v>
      </c>
      <c r="B3" s="10" t="e">
        <f>#REF!</f>
        <v>#REF!</v>
      </c>
      <c r="C3" s="10" t="e">
        <f>#REF!</f>
        <v>#REF!</v>
      </c>
      <c r="D3" s="10" t="e">
        <f>#REF!</f>
        <v>#REF!</v>
      </c>
      <c r="E3" s="10" t="e">
        <f>#REF!</f>
        <v>#REF!</v>
      </c>
      <c r="F3" s="10" t="e">
        <f>#REF!</f>
        <v>#REF!</v>
      </c>
      <c r="G3" s="10" t="e">
        <f>#REF!</f>
        <v>#REF!</v>
      </c>
      <c r="H3" s="10" t="e">
        <f>#REF!</f>
        <v>#REF!</v>
      </c>
      <c r="I3" s="10" t="e">
        <f>#REF!</f>
        <v>#REF!</v>
      </c>
      <c r="J3" s="10" t="e">
        <f>#REF!</f>
        <v>#REF!</v>
      </c>
      <c r="K3" s="10" t="e">
        <f>#REF!</f>
        <v>#REF!</v>
      </c>
    </row>
    <row r="4" spans="1:12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2" x14ac:dyDescent="0.25">
      <c r="A5" s="6" t="e">
        <f>#REF!</f>
        <v>#REF!</v>
      </c>
      <c r="B5" s="7" t="e">
        <f>#REF!</f>
        <v>#REF!</v>
      </c>
      <c r="C5" s="8" t="e">
        <f>#REF!</f>
        <v>#REF!</v>
      </c>
      <c r="D5" s="7" t="e">
        <f>#REF!</f>
        <v>#REF!</v>
      </c>
      <c r="E5" s="8" t="e">
        <f>#REF!</f>
        <v>#REF!</v>
      </c>
      <c r="F5" s="7" t="e">
        <f>#REF!</f>
        <v>#REF!</v>
      </c>
      <c r="G5" s="8" t="e">
        <f>#REF!</f>
        <v>#REF!</v>
      </c>
      <c r="H5" s="7" t="e">
        <f>#REF!</f>
        <v>#REF!</v>
      </c>
      <c r="I5" s="8" t="e">
        <f>#REF!</f>
        <v>#REF!</v>
      </c>
      <c r="J5" s="7" t="e">
        <f>#REF!</f>
        <v>#REF!</v>
      </c>
      <c r="K5" s="8" t="e">
        <f>#REF!</f>
        <v>#REF!</v>
      </c>
    </row>
    <row r="6" spans="1:12" x14ac:dyDescent="0.25">
      <c r="A6" s="6" t="e">
        <f>#REF!</f>
        <v>#REF!</v>
      </c>
      <c r="B6" s="7" t="e">
        <f>#REF!</f>
        <v>#REF!</v>
      </c>
      <c r="C6" s="8" t="e">
        <f>#REF!</f>
        <v>#REF!</v>
      </c>
      <c r="D6" s="7" t="e">
        <f>#REF!</f>
        <v>#REF!</v>
      </c>
      <c r="E6" s="8" t="e">
        <f>#REF!</f>
        <v>#REF!</v>
      </c>
      <c r="F6" s="7" t="e">
        <f>#REF!</f>
        <v>#REF!</v>
      </c>
      <c r="G6" s="8" t="e">
        <f>#REF!</f>
        <v>#REF!</v>
      </c>
      <c r="H6" s="7" t="e">
        <f>#REF!</f>
        <v>#REF!</v>
      </c>
      <c r="I6" s="8" t="e">
        <f>#REF!</f>
        <v>#REF!</v>
      </c>
      <c r="J6" s="7" t="e">
        <f>#REF!</f>
        <v>#REF!</v>
      </c>
      <c r="K6" s="8" t="e">
        <f>#REF!</f>
        <v>#REF!</v>
      </c>
    </row>
    <row r="7" spans="1:12" x14ac:dyDescent="0.25">
      <c r="A7" s="6" t="e">
        <f>#REF!</f>
        <v>#REF!</v>
      </c>
      <c r="B7" s="7" t="e">
        <f>#REF!</f>
        <v>#REF!</v>
      </c>
      <c r="C7" s="8" t="e">
        <f>#REF!</f>
        <v>#REF!</v>
      </c>
      <c r="D7" s="7" t="e">
        <f>#REF!</f>
        <v>#REF!</v>
      </c>
      <c r="E7" s="8" t="e">
        <f>#REF!</f>
        <v>#REF!</v>
      </c>
      <c r="F7" s="7" t="e">
        <f>#REF!</f>
        <v>#REF!</v>
      </c>
      <c r="G7" s="8" t="e">
        <f>#REF!</f>
        <v>#REF!</v>
      </c>
      <c r="H7" s="7" t="e">
        <f>#REF!</f>
        <v>#REF!</v>
      </c>
      <c r="I7" s="8" t="e">
        <f>#REF!</f>
        <v>#REF!</v>
      </c>
      <c r="J7" s="7" t="e">
        <f>#REF!</f>
        <v>#REF!</v>
      </c>
      <c r="K7" s="8" t="e">
        <f>#REF!</f>
        <v>#REF!</v>
      </c>
    </row>
    <row r="8" spans="1:12" x14ac:dyDescent="0.25">
      <c r="A8" s="6" t="e">
        <f>#REF!</f>
        <v>#REF!</v>
      </c>
      <c r="B8" s="7" t="e">
        <f>#REF!</f>
        <v>#REF!</v>
      </c>
      <c r="C8" s="8" t="e">
        <f>#REF!</f>
        <v>#REF!</v>
      </c>
      <c r="D8" s="7" t="e">
        <f>#REF!</f>
        <v>#REF!</v>
      </c>
      <c r="E8" s="8" t="e">
        <f>#REF!</f>
        <v>#REF!</v>
      </c>
      <c r="F8" s="7" t="e">
        <f>#REF!</f>
        <v>#REF!</v>
      </c>
      <c r="G8" s="8" t="e">
        <f>#REF!</f>
        <v>#REF!</v>
      </c>
      <c r="H8" s="7" t="e">
        <f>#REF!</f>
        <v>#REF!</v>
      </c>
      <c r="I8" s="8" t="e">
        <f>#REF!</f>
        <v>#REF!</v>
      </c>
      <c r="J8" s="7" t="e">
        <f>#REF!</f>
        <v>#REF!</v>
      </c>
      <c r="K8" s="8" t="e">
        <f>#REF!</f>
        <v>#REF!</v>
      </c>
    </row>
    <row r="9" spans="1:12" x14ac:dyDescent="0.25">
      <c r="A9" s="9" t="e">
        <f>#REF!</f>
        <v>#REF!</v>
      </c>
      <c r="B9" s="5" t="e">
        <f>#REF!</f>
        <v>#REF!</v>
      </c>
      <c r="C9" s="4" t="e">
        <f>#REF!</f>
        <v>#REF!</v>
      </c>
      <c r="D9" s="5" t="e">
        <f>#REF!</f>
        <v>#REF!</v>
      </c>
      <c r="E9" s="4" t="e">
        <f>#REF!</f>
        <v>#REF!</v>
      </c>
      <c r="F9" s="5" t="e">
        <f>#REF!</f>
        <v>#REF!</v>
      </c>
      <c r="G9" s="4" t="e">
        <f>#REF!</f>
        <v>#REF!</v>
      </c>
      <c r="H9" s="5" t="e">
        <f>#REF!</f>
        <v>#REF!</v>
      </c>
      <c r="I9" s="4" t="e">
        <f>#REF!</f>
        <v>#REF!</v>
      </c>
      <c r="J9" s="5" t="e">
        <f>#REF!</f>
        <v>#REF!</v>
      </c>
      <c r="K9" s="4" t="e">
        <f>#REF!</f>
        <v>#REF!</v>
      </c>
    </row>
    <row r="10" spans="1:12" x14ac:dyDescent="0.25">
      <c r="B10" s="2"/>
      <c r="C10" s="2"/>
      <c r="D10" s="2"/>
    </row>
  </sheetData>
  <mergeCells count="13">
    <mergeCell ref="G3:G4"/>
    <mergeCell ref="K3:K4"/>
    <mergeCell ref="D3:D4"/>
    <mergeCell ref="E3:E4"/>
    <mergeCell ref="A2:G2"/>
    <mergeCell ref="H2:I2"/>
    <mergeCell ref="A3:A4"/>
    <mergeCell ref="B3:B4"/>
    <mergeCell ref="H3:H4"/>
    <mergeCell ref="F3:F4"/>
    <mergeCell ref="J3:J4"/>
    <mergeCell ref="C3:C4"/>
    <mergeCell ref="I3:I4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N577"/>
  <sheetViews>
    <sheetView tabSelected="1" workbookViewId="0">
      <pane ySplit="6" topLeftCell="A7" activePane="bottomLeft" state="frozen"/>
      <selection pane="bottomLeft" activeCell="E2" sqref="E2:G2"/>
    </sheetView>
  </sheetViews>
  <sheetFormatPr defaultRowHeight="12" customHeight="1" x14ac:dyDescent="0.25"/>
  <cols>
    <col min="1" max="1" width="10.85546875" style="12" bestFit="1" customWidth="1"/>
    <col min="2" max="2" width="6.42578125" style="12" bestFit="1" customWidth="1"/>
    <col min="3" max="3" width="9.42578125" style="12" bestFit="1" customWidth="1"/>
    <col min="4" max="4" width="8.85546875" style="12" bestFit="1" customWidth="1"/>
    <col min="5" max="5" width="12" style="12" bestFit="1" customWidth="1"/>
    <col min="6" max="6" width="10" style="12" bestFit="1" customWidth="1"/>
    <col min="7" max="8" width="12" style="12" bestFit="1" customWidth="1"/>
    <col min="9" max="40" width="9.140625" style="16"/>
    <col min="41" max="16384" width="9.140625" style="3"/>
  </cols>
  <sheetData>
    <row r="1" spans="1:8" ht="12" customHeight="1" x14ac:dyDescent="0.25">
      <c r="E1" s="24"/>
      <c r="F1" s="24"/>
      <c r="G1" s="24"/>
    </row>
    <row r="2" spans="1:8" ht="12" customHeight="1" x14ac:dyDescent="0.25">
      <c r="E2" s="25"/>
      <c r="F2" s="25"/>
      <c r="G2" s="25"/>
    </row>
    <row r="5" spans="1:8" ht="12" customHeight="1" x14ac:dyDescent="0.25">
      <c r="A5" s="17" t="s">
        <v>4</v>
      </c>
      <c r="B5" s="18" t="s">
        <v>5</v>
      </c>
      <c r="C5" s="18"/>
      <c r="D5" s="18"/>
      <c r="E5" s="17" t="s">
        <v>6</v>
      </c>
      <c r="F5" s="17"/>
      <c r="G5" s="17"/>
      <c r="H5" s="17"/>
    </row>
    <row r="6" spans="1:8" ht="12" customHeight="1" x14ac:dyDescent="0.25">
      <c r="A6" s="17"/>
      <c r="B6" s="19"/>
      <c r="C6" s="19" t="s">
        <v>1</v>
      </c>
      <c r="D6" s="19" t="s">
        <v>2</v>
      </c>
      <c r="E6" s="20" t="s">
        <v>0</v>
      </c>
      <c r="F6" s="20" t="s">
        <v>1</v>
      </c>
      <c r="G6" s="20" t="s">
        <v>2</v>
      </c>
      <c r="H6" s="20" t="s">
        <v>3</v>
      </c>
    </row>
    <row r="7" spans="1:8" ht="12" customHeight="1" x14ac:dyDescent="0.25">
      <c r="A7" s="21">
        <v>39294</v>
      </c>
      <c r="B7" s="22">
        <v>0</v>
      </c>
      <c r="C7" s="22">
        <v>0</v>
      </c>
      <c r="D7" s="22">
        <v>0</v>
      </c>
      <c r="E7" s="23">
        <v>204974060</v>
      </c>
      <c r="F7" s="23">
        <v>4000417</v>
      </c>
      <c r="G7" s="23">
        <v>200000000</v>
      </c>
      <c r="H7" s="23">
        <f>E7+F7+G7</f>
        <v>408974477</v>
      </c>
    </row>
    <row r="8" spans="1:8" ht="12" customHeight="1" x14ac:dyDescent="0.25">
      <c r="A8" s="21">
        <v>39324</v>
      </c>
      <c r="B8" s="22">
        <v>12400</v>
      </c>
      <c r="C8" s="22">
        <v>-12400</v>
      </c>
      <c r="D8" s="22">
        <v>0</v>
      </c>
      <c r="E8" s="23">
        <f t="shared" ref="E8:E39" si="0">E7+B8</f>
        <v>204986460</v>
      </c>
      <c r="F8" s="23">
        <f t="shared" ref="F8:F39" si="1">F7+C8</f>
        <v>3988017</v>
      </c>
      <c r="G8" s="23">
        <f t="shared" ref="G8:G39" si="2">G7+D8</f>
        <v>200000000</v>
      </c>
      <c r="H8" s="23">
        <f>E8+F8+G8</f>
        <v>408974477</v>
      </c>
    </row>
    <row r="9" spans="1:8" ht="12" customHeight="1" x14ac:dyDescent="0.25">
      <c r="A9" s="21">
        <v>39337</v>
      </c>
      <c r="B9" s="22">
        <v>2999</v>
      </c>
      <c r="C9" s="22">
        <v>-2999</v>
      </c>
      <c r="D9" s="22">
        <v>0</v>
      </c>
      <c r="E9" s="23">
        <f t="shared" si="0"/>
        <v>204989459</v>
      </c>
      <c r="F9" s="23">
        <f t="shared" si="1"/>
        <v>3985018</v>
      </c>
      <c r="G9" s="23">
        <f t="shared" si="2"/>
        <v>200000000</v>
      </c>
      <c r="H9" s="23">
        <f t="shared" ref="H9:H21" si="3">E9+F9+G9</f>
        <v>408974477</v>
      </c>
    </row>
    <row r="10" spans="1:8" ht="12" customHeight="1" x14ac:dyDescent="0.25">
      <c r="A10" s="21">
        <v>39351</v>
      </c>
      <c r="B10" s="22">
        <v>19100</v>
      </c>
      <c r="C10" s="22">
        <v>-19100</v>
      </c>
      <c r="D10" s="22">
        <v>0</v>
      </c>
      <c r="E10" s="23">
        <f t="shared" si="0"/>
        <v>205008559</v>
      </c>
      <c r="F10" s="23">
        <f t="shared" si="1"/>
        <v>3965918</v>
      </c>
      <c r="G10" s="23">
        <f t="shared" si="2"/>
        <v>200000000</v>
      </c>
      <c r="H10" s="23">
        <f t="shared" si="3"/>
        <v>408974477</v>
      </c>
    </row>
    <row r="11" spans="1:8" ht="12" customHeight="1" x14ac:dyDescent="0.25">
      <c r="A11" s="21">
        <v>39360</v>
      </c>
      <c r="B11" s="22">
        <v>0</v>
      </c>
      <c r="C11" s="22">
        <v>-8100</v>
      </c>
      <c r="D11" s="22">
        <v>8100</v>
      </c>
      <c r="E11" s="23">
        <f t="shared" si="0"/>
        <v>205008559</v>
      </c>
      <c r="F11" s="23">
        <f t="shared" si="1"/>
        <v>3957818</v>
      </c>
      <c r="G11" s="23">
        <f t="shared" si="2"/>
        <v>200008100</v>
      </c>
      <c r="H11" s="23">
        <f t="shared" si="3"/>
        <v>408974477</v>
      </c>
    </row>
    <row r="12" spans="1:8" ht="12" customHeight="1" x14ac:dyDescent="0.25">
      <c r="A12" s="21">
        <v>39360</v>
      </c>
      <c r="B12" s="22">
        <v>1800</v>
      </c>
      <c r="C12" s="22">
        <v>-1800</v>
      </c>
      <c r="D12" s="22">
        <v>0</v>
      </c>
      <c r="E12" s="23">
        <f t="shared" si="0"/>
        <v>205010359</v>
      </c>
      <c r="F12" s="23">
        <f t="shared" si="1"/>
        <v>3956018</v>
      </c>
      <c r="G12" s="23">
        <f t="shared" si="2"/>
        <v>200008100</v>
      </c>
      <c r="H12" s="23">
        <f t="shared" si="3"/>
        <v>408974477</v>
      </c>
    </row>
    <row r="13" spans="1:8" ht="12" customHeight="1" x14ac:dyDescent="0.25">
      <c r="A13" s="21">
        <v>39365</v>
      </c>
      <c r="B13" s="22">
        <v>4700</v>
      </c>
      <c r="C13" s="22">
        <v>-4700</v>
      </c>
      <c r="D13" s="22">
        <v>0</v>
      </c>
      <c r="E13" s="23">
        <f t="shared" si="0"/>
        <v>205015059</v>
      </c>
      <c r="F13" s="23">
        <f t="shared" si="1"/>
        <v>3951318</v>
      </c>
      <c r="G13" s="23">
        <f t="shared" si="2"/>
        <v>200008100</v>
      </c>
      <c r="H13" s="23">
        <f t="shared" si="3"/>
        <v>408974477</v>
      </c>
    </row>
    <row r="14" spans="1:8" ht="12" customHeight="1" x14ac:dyDescent="0.25">
      <c r="A14" s="21">
        <v>39366</v>
      </c>
      <c r="B14" s="22">
        <v>800</v>
      </c>
      <c r="C14" s="22">
        <v>-800</v>
      </c>
      <c r="D14" s="22">
        <v>0</v>
      </c>
      <c r="E14" s="23">
        <f t="shared" si="0"/>
        <v>205015859</v>
      </c>
      <c r="F14" s="23">
        <f t="shared" si="1"/>
        <v>3950518</v>
      </c>
      <c r="G14" s="23">
        <f t="shared" si="2"/>
        <v>200008100</v>
      </c>
      <c r="H14" s="23">
        <f t="shared" si="3"/>
        <v>408974477</v>
      </c>
    </row>
    <row r="15" spans="1:8" ht="12" customHeight="1" x14ac:dyDescent="0.25">
      <c r="A15" s="21">
        <v>39374</v>
      </c>
      <c r="B15" s="22">
        <v>0</v>
      </c>
      <c r="C15" s="22">
        <v>-500</v>
      </c>
      <c r="D15" s="22">
        <v>500</v>
      </c>
      <c r="E15" s="23">
        <f t="shared" si="0"/>
        <v>205015859</v>
      </c>
      <c r="F15" s="23">
        <f t="shared" si="1"/>
        <v>3950018</v>
      </c>
      <c r="G15" s="23">
        <f t="shared" si="2"/>
        <v>200008600</v>
      </c>
      <c r="H15" s="23">
        <f t="shared" si="3"/>
        <v>408974477</v>
      </c>
    </row>
    <row r="16" spans="1:8" ht="12" customHeight="1" x14ac:dyDescent="0.25">
      <c r="A16" s="21">
        <v>39374</v>
      </c>
      <c r="B16" s="22">
        <v>800</v>
      </c>
      <c r="C16" s="22">
        <v>-800</v>
      </c>
      <c r="D16" s="22">
        <v>0</v>
      </c>
      <c r="E16" s="23">
        <f t="shared" si="0"/>
        <v>205016659</v>
      </c>
      <c r="F16" s="23">
        <f t="shared" si="1"/>
        <v>3949218</v>
      </c>
      <c r="G16" s="23">
        <f t="shared" si="2"/>
        <v>200008600</v>
      </c>
      <c r="H16" s="23">
        <f t="shared" si="3"/>
        <v>408974477</v>
      </c>
    </row>
    <row r="17" spans="1:8" ht="12" customHeight="1" x14ac:dyDescent="0.25">
      <c r="A17" s="21">
        <v>39379</v>
      </c>
      <c r="B17" s="22">
        <v>1</v>
      </c>
      <c r="C17" s="22">
        <v>-1</v>
      </c>
      <c r="D17" s="22">
        <v>0</v>
      </c>
      <c r="E17" s="23">
        <f t="shared" si="0"/>
        <v>205016660</v>
      </c>
      <c r="F17" s="23">
        <f t="shared" si="1"/>
        <v>3949217</v>
      </c>
      <c r="G17" s="23">
        <f t="shared" si="2"/>
        <v>200008600</v>
      </c>
      <c r="H17" s="23">
        <f t="shared" si="3"/>
        <v>408974477</v>
      </c>
    </row>
    <row r="18" spans="1:8" ht="12" customHeight="1" x14ac:dyDescent="0.25">
      <c r="A18" s="21">
        <v>39385</v>
      </c>
      <c r="B18" s="22">
        <v>1200</v>
      </c>
      <c r="C18" s="22">
        <v>-1200</v>
      </c>
      <c r="D18" s="22">
        <v>0</v>
      </c>
      <c r="E18" s="23">
        <f t="shared" si="0"/>
        <v>205017860</v>
      </c>
      <c r="F18" s="23">
        <f t="shared" si="1"/>
        <v>3948017</v>
      </c>
      <c r="G18" s="23">
        <f t="shared" si="2"/>
        <v>200008600</v>
      </c>
      <c r="H18" s="23">
        <f t="shared" si="3"/>
        <v>408974477</v>
      </c>
    </row>
    <row r="19" spans="1:8" ht="12" customHeight="1" x14ac:dyDescent="0.25">
      <c r="A19" s="21">
        <v>39402</v>
      </c>
      <c r="B19" s="22">
        <v>0</v>
      </c>
      <c r="C19" s="22">
        <v>-1100</v>
      </c>
      <c r="D19" s="22">
        <v>1100</v>
      </c>
      <c r="E19" s="23">
        <f t="shared" si="0"/>
        <v>205017860</v>
      </c>
      <c r="F19" s="23">
        <f t="shared" si="1"/>
        <v>3946917</v>
      </c>
      <c r="G19" s="23">
        <f t="shared" si="2"/>
        <v>200009700</v>
      </c>
      <c r="H19" s="23">
        <f t="shared" si="3"/>
        <v>408974477</v>
      </c>
    </row>
    <row r="20" spans="1:8" ht="12" customHeight="1" x14ac:dyDescent="0.25">
      <c r="A20" s="21">
        <v>39402</v>
      </c>
      <c r="B20" s="22">
        <v>0</v>
      </c>
      <c r="C20" s="22">
        <v>-500</v>
      </c>
      <c r="D20" s="22">
        <v>500</v>
      </c>
      <c r="E20" s="23">
        <f t="shared" si="0"/>
        <v>205017860</v>
      </c>
      <c r="F20" s="23">
        <f t="shared" si="1"/>
        <v>3946417</v>
      </c>
      <c r="G20" s="23">
        <f t="shared" si="2"/>
        <v>200010200</v>
      </c>
      <c r="H20" s="23">
        <f t="shared" si="3"/>
        <v>408974477</v>
      </c>
    </row>
    <row r="21" spans="1:8" ht="12" customHeight="1" x14ac:dyDescent="0.25">
      <c r="A21" s="21">
        <v>39406</v>
      </c>
      <c r="B21" s="22">
        <v>0</v>
      </c>
      <c r="C21" s="22">
        <v>-500</v>
      </c>
      <c r="D21" s="22">
        <v>500</v>
      </c>
      <c r="E21" s="23">
        <f t="shared" si="0"/>
        <v>205017860</v>
      </c>
      <c r="F21" s="23">
        <f t="shared" si="1"/>
        <v>3945917</v>
      </c>
      <c r="G21" s="23">
        <f t="shared" si="2"/>
        <v>200010700</v>
      </c>
      <c r="H21" s="23">
        <f t="shared" si="3"/>
        <v>408974477</v>
      </c>
    </row>
    <row r="22" spans="1:8" ht="12" customHeight="1" x14ac:dyDescent="0.25">
      <c r="A22" s="21">
        <v>39423</v>
      </c>
      <c r="B22" s="22">
        <v>1</v>
      </c>
      <c r="C22" s="22">
        <v>-1</v>
      </c>
      <c r="D22" s="22">
        <v>0</v>
      </c>
      <c r="E22" s="23">
        <f t="shared" si="0"/>
        <v>205017861</v>
      </c>
      <c r="F22" s="23">
        <f t="shared" si="1"/>
        <v>3945916</v>
      </c>
      <c r="G22" s="23">
        <f t="shared" si="2"/>
        <v>200010700</v>
      </c>
      <c r="H22" s="23">
        <f>E22+F22+G22</f>
        <v>408974477</v>
      </c>
    </row>
    <row r="23" spans="1:8" ht="12" customHeight="1" x14ac:dyDescent="0.25">
      <c r="A23" s="21">
        <v>39423</v>
      </c>
      <c r="B23" s="22">
        <v>0</v>
      </c>
      <c r="C23" s="22">
        <v>-13500</v>
      </c>
      <c r="D23" s="22">
        <v>13500</v>
      </c>
      <c r="E23" s="23">
        <f t="shared" si="0"/>
        <v>205017861</v>
      </c>
      <c r="F23" s="23">
        <f t="shared" si="1"/>
        <v>3932416</v>
      </c>
      <c r="G23" s="23">
        <f t="shared" si="2"/>
        <v>200024200</v>
      </c>
      <c r="H23" s="23">
        <f t="shared" ref="H23:H38" si="4">E23+F23+G23</f>
        <v>408974477</v>
      </c>
    </row>
    <row r="24" spans="1:8" ht="12" customHeight="1" x14ac:dyDescent="0.25">
      <c r="A24" s="21">
        <v>39484</v>
      </c>
      <c r="B24" s="22">
        <v>0</v>
      </c>
      <c r="C24" s="22">
        <v>-1333</v>
      </c>
      <c r="D24" s="22">
        <v>1333</v>
      </c>
      <c r="E24" s="23">
        <f t="shared" si="0"/>
        <v>205017861</v>
      </c>
      <c r="F24" s="23">
        <f t="shared" si="1"/>
        <v>3931083</v>
      </c>
      <c r="G24" s="23">
        <f t="shared" si="2"/>
        <v>200025533</v>
      </c>
      <c r="H24" s="23">
        <f t="shared" si="4"/>
        <v>408974477</v>
      </c>
    </row>
    <row r="25" spans="1:8" ht="12" customHeight="1" x14ac:dyDescent="0.25">
      <c r="A25" s="21">
        <v>39503</v>
      </c>
      <c r="B25" s="22">
        <v>0</v>
      </c>
      <c r="C25" s="22">
        <v>-1000</v>
      </c>
      <c r="D25" s="22">
        <v>1000</v>
      </c>
      <c r="E25" s="23">
        <f t="shared" si="0"/>
        <v>205017861</v>
      </c>
      <c r="F25" s="23">
        <f t="shared" si="1"/>
        <v>3930083</v>
      </c>
      <c r="G25" s="23">
        <f t="shared" si="2"/>
        <v>200026533</v>
      </c>
      <c r="H25" s="23">
        <f t="shared" si="4"/>
        <v>408974477</v>
      </c>
    </row>
    <row r="26" spans="1:8" ht="12" customHeight="1" x14ac:dyDescent="0.25">
      <c r="A26" s="21">
        <v>39538</v>
      </c>
      <c r="B26" s="22">
        <v>0</v>
      </c>
      <c r="C26" s="22">
        <v>-1498</v>
      </c>
      <c r="D26" s="22">
        <v>1498</v>
      </c>
      <c r="E26" s="23">
        <f t="shared" si="0"/>
        <v>205017861</v>
      </c>
      <c r="F26" s="23">
        <f t="shared" si="1"/>
        <v>3928585</v>
      </c>
      <c r="G26" s="23">
        <f t="shared" si="2"/>
        <v>200028031</v>
      </c>
      <c r="H26" s="23">
        <f t="shared" si="4"/>
        <v>408974477</v>
      </c>
    </row>
    <row r="27" spans="1:8" ht="12" customHeight="1" x14ac:dyDescent="0.25">
      <c r="A27" s="21">
        <v>39577</v>
      </c>
      <c r="B27" s="22">
        <v>0</v>
      </c>
      <c r="C27" s="22">
        <v>-2200</v>
      </c>
      <c r="D27" s="22">
        <v>2200</v>
      </c>
      <c r="E27" s="23">
        <f t="shared" si="0"/>
        <v>205017861</v>
      </c>
      <c r="F27" s="23">
        <f t="shared" si="1"/>
        <v>3926385</v>
      </c>
      <c r="G27" s="23">
        <f t="shared" si="2"/>
        <v>200030231</v>
      </c>
      <c r="H27" s="23">
        <f t="shared" si="4"/>
        <v>408974477</v>
      </c>
    </row>
    <row r="28" spans="1:8" ht="12" customHeight="1" x14ac:dyDescent="0.25">
      <c r="A28" s="21">
        <v>39577</v>
      </c>
      <c r="B28" s="22">
        <v>0</v>
      </c>
      <c r="C28" s="22">
        <v>-2500</v>
      </c>
      <c r="D28" s="22">
        <v>2500</v>
      </c>
      <c r="E28" s="23">
        <f t="shared" si="0"/>
        <v>205017861</v>
      </c>
      <c r="F28" s="23">
        <f t="shared" si="1"/>
        <v>3923885</v>
      </c>
      <c r="G28" s="23">
        <f t="shared" si="2"/>
        <v>200032731</v>
      </c>
      <c r="H28" s="23">
        <f t="shared" si="4"/>
        <v>408974477</v>
      </c>
    </row>
    <row r="29" spans="1:8" ht="12" customHeight="1" x14ac:dyDescent="0.25">
      <c r="A29" s="21">
        <v>39589</v>
      </c>
      <c r="B29" s="22">
        <v>0</v>
      </c>
      <c r="C29" s="22">
        <v>-2500</v>
      </c>
      <c r="D29" s="22">
        <v>2500</v>
      </c>
      <c r="E29" s="23">
        <f t="shared" si="0"/>
        <v>205017861</v>
      </c>
      <c r="F29" s="23">
        <f t="shared" si="1"/>
        <v>3921385</v>
      </c>
      <c r="G29" s="23">
        <f t="shared" si="2"/>
        <v>200035231</v>
      </c>
      <c r="H29" s="23">
        <f t="shared" si="4"/>
        <v>408974477</v>
      </c>
    </row>
    <row r="30" spans="1:8" ht="12" customHeight="1" x14ac:dyDescent="0.25">
      <c r="A30" s="21">
        <v>39603</v>
      </c>
      <c r="B30" s="22">
        <v>0</v>
      </c>
      <c r="C30" s="22">
        <v>-300</v>
      </c>
      <c r="D30" s="22">
        <v>300</v>
      </c>
      <c r="E30" s="23">
        <f t="shared" si="0"/>
        <v>205017861</v>
      </c>
      <c r="F30" s="23">
        <f t="shared" si="1"/>
        <v>3921085</v>
      </c>
      <c r="G30" s="23">
        <f t="shared" si="2"/>
        <v>200035531</v>
      </c>
      <c r="H30" s="23">
        <f t="shared" si="4"/>
        <v>408974477</v>
      </c>
    </row>
    <row r="31" spans="1:8" ht="12" customHeight="1" x14ac:dyDescent="0.25">
      <c r="A31" s="21">
        <v>39629</v>
      </c>
      <c r="B31" s="22">
        <v>0</v>
      </c>
      <c r="C31" s="22">
        <v>-36189</v>
      </c>
      <c r="D31" s="22">
        <v>36189</v>
      </c>
      <c r="E31" s="23">
        <f t="shared" si="0"/>
        <v>205017861</v>
      </c>
      <c r="F31" s="23">
        <f t="shared" si="1"/>
        <v>3884896</v>
      </c>
      <c r="G31" s="23">
        <f t="shared" si="2"/>
        <v>200071720</v>
      </c>
      <c r="H31" s="23">
        <f t="shared" si="4"/>
        <v>408974477</v>
      </c>
    </row>
    <row r="32" spans="1:8" ht="12" customHeight="1" x14ac:dyDescent="0.25">
      <c r="A32" s="21">
        <v>39786</v>
      </c>
      <c r="B32" s="22">
        <v>14733</v>
      </c>
      <c r="C32" s="22">
        <v>-14733</v>
      </c>
      <c r="D32" s="22">
        <v>0</v>
      </c>
      <c r="E32" s="23">
        <f t="shared" si="0"/>
        <v>205032594</v>
      </c>
      <c r="F32" s="23">
        <f t="shared" si="1"/>
        <v>3870163</v>
      </c>
      <c r="G32" s="23">
        <f t="shared" si="2"/>
        <v>200071720</v>
      </c>
      <c r="H32" s="23">
        <f t="shared" si="4"/>
        <v>408974477</v>
      </c>
    </row>
    <row r="33" spans="1:8" ht="12" customHeight="1" x14ac:dyDescent="0.25">
      <c r="A33" s="21">
        <v>39800</v>
      </c>
      <c r="B33" s="22">
        <v>2114</v>
      </c>
      <c r="C33" s="22">
        <v>-2114</v>
      </c>
      <c r="D33" s="22">
        <v>0</v>
      </c>
      <c r="E33" s="23">
        <f t="shared" si="0"/>
        <v>205034708</v>
      </c>
      <c r="F33" s="23">
        <f t="shared" si="1"/>
        <v>3868049</v>
      </c>
      <c r="G33" s="23">
        <f t="shared" si="2"/>
        <v>200071720</v>
      </c>
      <c r="H33" s="23">
        <f t="shared" si="4"/>
        <v>408974477</v>
      </c>
    </row>
    <row r="34" spans="1:8" ht="12" customHeight="1" x14ac:dyDescent="0.25">
      <c r="A34" s="21">
        <v>39800</v>
      </c>
      <c r="B34" s="22">
        <v>600</v>
      </c>
      <c r="C34" s="22">
        <v>-600</v>
      </c>
      <c r="D34" s="22">
        <v>0</v>
      </c>
      <c r="E34" s="23">
        <f t="shared" si="0"/>
        <v>205035308</v>
      </c>
      <c r="F34" s="23">
        <f t="shared" si="1"/>
        <v>3867449</v>
      </c>
      <c r="G34" s="23">
        <f t="shared" si="2"/>
        <v>200071720</v>
      </c>
      <c r="H34" s="23">
        <f t="shared" si="4"/>
        <v>408974477</v>
      </c>
    </row>
    <row r="35" spans="1:8" ht="12" customHeight="1" x14ac:dyDescent="0.25">
      <c r="A35" s="21">
        <v>39819</v>
      </c>
      <c r="B35" s="22">
        <v>1420</v>
      </c>
      <c r="C35" s="22">
        <v>-1420</v>
      </c>
      <c r="D35" s="22">
        <v>0</v>
      </c>
      <c r="E35" s="23">
        <f t="shared" si="0"/>
        <v>205036728</v>
      </c>
      <c r="F35" s="23">
        <f t="shared" si="1"/>
        <v>3866029</v>
      </c>
      <c r="G35" s="23">
        <f t="shared" si="2"/>
        <v>200071720</v>
      </c>
      <c r="H35" s="23">
        <f t="shared" si="4"/>
        <v>408974477</v>
      </c>
    </row>
    <row r="36" spans="1:8" ht="12" customHeight="1" x14ac:dyDescent="0.25">
      <c r="A36" s="21">
        <v>39828</v>
      </c>
      <c r="B36" s="22">
        <v>1600</v>
      </c>
      <c r="C36" s="22">
        <v>-1600</v>
      </c>
      <c r="D36" s="22">
        <v>0</v>
      </c>
      <c r="E36" s="23">
        <f t="shared" si="0"/>
        <v>205038328</v>
      </c>
      <c r="F36" s="23">
        <f t="shared" si="1"/>
        <v>3864429</v>
      </c>
      <c r="G36" s="23">
        <f t="shared" si="2"/>
        <v>200071720</v>
      </c>
      <c r="H36" s="23">
        <f t="shared" si="4"/>
        <v>408974477</v>
      </c>
    </row>
    <row r="37" spans="1:8" ht="12" customHeight="1" x14ac:dyDescent="0.25">
      <c r="A37" s="21">
        <v>39849</v>
      </c>
      <c r="B37" s="22">
        <v>2746</v>
      </c>
      <c r="C37" s="22">
        <v>-2746</v>
      </c>
      <c r="D37" s="22">
        <v>0</v>
      </c>
      <c r="E37" s="23">
        <f t="shared" si="0"/>
        <v>205041074</v>
      </c>
      <c r="F37" s="23">
        <f t="shared" si="1"/>
        <v>3861683</v>
      </c>
      <c r="G37" s="23">
        <f t="shared" si="2"/>
        <v>200071720</v>
      </c>
      <c r="H37" s="23">
        <f t="shared" si="4"/>
        <v>408974477</v>
      </c>
    </row>
    <row r="38" spans="1:8" ht="12" customHeight="1" x14ac:dyDescent="0.25">
      <c r="A38" s="21">
        <v>39895</v>
      </c>
      <c r="B38" s="22">
        <v>800</v>
      </c>
      <c r="C38" s="22">
        <v>-800</v>
      </c>
      <c r="D38" s="22">
        <v>0</v>
      </c>
      <c r="E38" s="23">
        <f t="shared" si="0"/>
        <v>205041874</v>
      </c>
      <c r="F38" s="23">
        <f t="shared" si="1"/>
        <v>3860883</v>
      </c>
      <c r="G38" s="23">
        <f t="shared" si="2"/>
        <v>200071720</v>
      </c>
      <c r="H38" s="23">
        <f t="shared" si="4"/>
        <v>408974477</v>
      </c>
    </row>
    <row r="39" spans="1:8" ht="12" customHeight="1" x14ac:dyDescent="0.25">
      <c r="A39" s="21">
        <v>39947</v>
      </c>
      <c r="B39" s="22">
        <v>1500</v>
      </c>
      <c r="C39" s="22">
        <v>-1500</v>
      </c>
      <c r="D39" s="22">
        <v>0</v>
      </c>
      <c r="E39" s="23">
        <f t="shared" si="0"/>
        <v>205043374</v>
      </c>
      <c r="F39" s="23">
        <f t="shared" si="1"/>
        <v>3859383</v>
      </c>
      <c r="G39" s="23">
        <f t="shared" si="2"/>
        <v>200071720</v>
      </c>
      <c r="H39" s="23">
        <f t="shared" ref="H39:H102" si="5">E39+F39+G39</f>
        <v>408974477</v>
      </c>
    </row>
    <row r="40" spans="1:8" ht="12" customHeight="1" x14ac:dyDescent="0.25">
      <c r="A40" s="21">
        <v>40031</v>
      </c>
      <c r="B40" s="22">
        <v>0</v>
      </c>
      <c r="C40" s="22">
        <v>-200</v>
      </c>
      <c r="D40" s="22">
        <v>200</v>
      </c>
      <c r="E40" s="23">
        <f t="shared" ref="E40:E71" si="6">E39+B40</f>
        <v>205043374</v>
      </c>
      <c r="F40" s="23">
        <f t="shared" ref="F40:F71" si="7">F39+C40</f>
        <v>3859183</v>
      </c>
      <c r="G40" s="23">
        <f t="shared" ref="G40:G71" si="8">G39+D40</f>
        <v>200071920</v>
      </c>
      <c r="H40" s="23">
        <f t="shared" si="5"/>
        <v>408974477</v>
      </c>
    </row>
    <row r="41" spans="1:8" ht="12" customHeight="1" x14ac:dyDescent="0.25">
      <c r="A41" s="21">
        <v>40071</v>
      </c>
      <c r="B41" s="22">
        <v>0</v>
      </c>
      <c r="C41" s="22">
        <v>-200</v>
      </c>
      <c r="D41" s="22">
        <v>200</v>
      </c>
      <c r="E41" s="23">
        <f t="shared" si="6"/>
        <v>205043374</v>
      </c>
      <c r="F41" s="23">
        <f t="shared" si="7"/>
        <v>3858983</v>
      </c>
      <c r="G41" s="23">
        <f t="shared" si="8"/>
        <v>200072120</v>
      </c>
      <c r="H41" s="23">
        <f t="shared" si="5"/>
        <v>408974477</v>
      </c>
    </row>
    <row r="42" spans="1:8" ht="12" customHeight="1" x14ac:dyDescent="0.25">
      <c r="A42" s="21">
        <v>40095</v>
      </c>
      <c r="B42" s="22">
        <v>0</v>
      </c>
      <c r="C42" s="22">
        <v>-500</v>
      </c>
      <c r="D42" s="22">
        <v>500</v>
      </c>
      <c r="E42" s="23">
        <f t="shared" si="6"/>
        <v>205043374</v>
      </c>
      <c r="F42" s="23">
        <f t="shared" si="7"/>
        <v>3858483</v>
      </c>
      <c r="G42" s="23">
        <f t="shared" si="8"/>
        <v>200072620</v>
      </c>
      <c r="H42" s="23">
        <f t="shared" si="5"/>
        <v>408974477</v>
      </c>
    </row>
    <row r="43" spans="1:8" ht="12" customHeight="1" x14ac:dyDescent="0.25">
      <c r="A43" s="21">
        <v>40101</v>
      </c>
      <c r="B43" s="22">
        <v>0</v>
      </c>
      <c r="C43" s="22">
        <v>-600</v>
      </c>
      <c r="D43" s="22">
        <v>600</v>
      </c>
      <c r="E43" s="23">
        <f t="shared" si="6"/>
        <v>205043374</v>
      </c>
      <c r="F43" s="23">
        <f t="shared" si="7"/>
        <v>3857883</v>
      </c>
      <c r="G43" s="23">
        <f t="shared" si="8"/>
        <v>200073220</v>
      </c>
      <c r="H43" s="23">
        <f t="shared" si="5"/>
        <v>408974477</v>
      </c>
    </row>
    <row r="44" spans="1:8" ht="12" customHeight="1" x14ac:dyDescent="0.25">
      <c r="A44" s="21">
        <v>40130</v>
      </c>
      <c r="B44" s="22">
        <v>0</v>
      </c>
      <c r="C44" s="22">
        <v>-800</v>
      </c>
      <c r="D44" s="22">
        <v>800</v>
      </c>
      <c r="E44" s="23">
        <f t="shared" si="6"/>
        <v>205043374</v>
      </c>
      <c r="F44" s="23">
        <f t="shared" si="7"/>
        <v>3857083</v>
      </c>
      <c r="G44" s="23">
        <f t="shared" si="8"/>
        <v>200074020</v>
      </c>
      <c r="H44" s="23">
        <f t="shared" si="5"/>
        <v>408974477</v>
      </c>
    </row>
    <row r="45" spans="1:8" ht="12" customHeight="1" x14ac:dyDescent="0.25">
      <c r="A45" s="21">
        <v>40130</v>
      </c>
      <c r="B45" s="22">
        <v>0</v>
      </c>
      <c r="C45" s="22">
        <v>-6474</v>
      </c>
      <c r="D45" s="22">
        <v>6474</v>
      </c>
      <c r="E45" s="23">
        <f t="shared" si="6"/>
        <v>205043374</v>
      </c>
      <c r="F45" s="23">
        <f t="shared" si="7"/>
        <v>3850609</v>
      </c>
      <c r="G45" s="23">
        <f t="shared" si="8"/>
        <v>200080494</v>
      </c>
      <c r="H45" s="23">
        <f t="shared" si="5"/>
        <v>408974477</v>
      </c>
    </row>
    <row r="46" spans="1:8" ht="12" customHeight="1" x14ac:dyDescent="0.25">
      <c r="A46" s="21">
        <v>40147</v>
      </c>
      <c r="B46" s="22">
        <v>0</v>
      </c>
      <c r="C46" s="22">
        <v>-1700</v>
      </c>
      <c r="D46" s="22">
        <v>1700</v>
      </c>
      <c r="E46" s="23">
        <f t="shared" si="6"/>
        <v>205043374</v>
      </c>
      <c r="F46" s="23">
        <f t="shared" si="7"/>
        <v>3848909</v>
      </c>
      <c r="G46" s="23">
        <f t="shared" si="8"/>
        <v>200082194</v>
      </c>
      <c r="H46" s="23">
        <f t="shared" si="5"/>
        <v>408974477</v>
      </c>
    </row>
    <row r="47" spans="1:8" ht="12" customHeight="1" x14ac:dyDescent="0.25">
      <c r="A47" s="21">
        <v>40163</v>
      </c>
      <c r="B47" s="22">
        <v>0</v>
      </c>
      <c r="C47" s="22">
        <v>-517</v>
      </c>
      <c r="D47" s="22">
        <v>517</v>
      </c>
      <c r="E47" s="23">
        <f t="shared" si="6"/>
        <v>205043374</v>
      </c>
      <c r="F47" s="23">
        <f t="shared" si="7"/>
        <v>3848392</v>
      </c>
      <c r="G47" s="23">
        <f t="shared" si="8"/>
        <v>200082711</v>
      </c>
      <c r="H47" s="23">
        <f t="shared" si="5"/>
        <v>408974477</v>
      </c>
    </row>
    <row r="48" spans="1:8" ht="12" customHeight="1" x14ac:dyDescent="0.25">
      <c r="A48" s="21">
        <v>40169</v>
      </c>
      <c r="B48" s="22">
        <v>0</v>
      </c>
      <c r="C48" s="22">
        <v>-1200</v>
      </c>
      <c r="D48" s="22">
        <v>1200</v>
      </c>
      <c r="E48" s="23">
        <f t="shared" si="6"/>
        <v>205043374</v>
      </c>
      <c r="F48" s="23">
        <f t="shared" si="7"/>
        <v>3847192</v>
      </c>
      <c r="G48" s="23">
        <f t="shared" si="8"/>
        <v>200083911</v>
      </c>
      <c r="H48" s="23">
        <f t="shared" si="5"/>
        <v>408974477</v>
      </c>
    </row>
    <row r="49" spans="1:8" ht="12" customHeight="1" x14ac:dyDescent="0.25">
      <c r="A49" s="21">
        <v>40177</v>
      </c>
      <c r="B49" s="22">
        <v>0</v>
      </c>
      <c r="C49" s="22">
        <v>-600</v>
      </c>
      <c r="D49" s="22">
        <v>600</v>
      </c>
      <c r="E49" s="23">
        <f t="shared" si="6"/>
        <v>205043374</v>
      </c>
      <c r="F49" s="23">
        <f t="shared" si="7"/>
        <v>3846592</v>
      </c>
      <c r="G49" s="23">
        <f t="shared" si="8"/>
        <v>200084511</v>
      </c>
      <c r="H49" s="23">
        <f t="shared" si="5"/>
        <v>408974477</v>
      </c>
    </row>
    <row r="50" spans="1:8" ht="12" customHeight="1" x14ac:dyDescent="0.25">
      <c r="A50" s="21">
        <v>40190</v>
      </c>
      <c r="B50" s="22">
        <v>0</v>
      </c>
      <c r="C50" s="22">
        <v>-2078</v>
      </c>
      <c r="D50" s="22">
        <v>2078</v>
      </c>
      <c r="E50" s="23">
        <f t="shared" si="6"/>
        <v>205043374</v>
      </c>
      <c r="F50" s="23">
        <f t="shared" si="7"/>
        <v>3844514</v>
      </c>
      <c r="G50" s="23">
        <f t="shared" si="8"/>
        <v>200086589</v>
      </c>
      <c r="H50" s="23">
        <f t="shared" si="5"/>
        <v>408974477</v>
      </c>
    </row>
    <row r="51" spans="1:8" ht="12" customHeight="1" x14ac:dyDescent="0.25">
      <c r="A51" s="21">
        <v>40190</v>
      </c>
      <c r="B51" s="22">
        <v>0</v>
      </c>
      <c r="C51" s="22">
        <v>-722</v>
      </c>
      <c r="D51" s="22">
        <v>722</v>
      </c>
      <c r="E51" s="23">
        <f t="shared" si="6"/>
        <v>205043374</v>
      </c>
      <c r="F51" s="23">
        <f t="shared" si="7"/>
        <v>3843792</v>
      </c>
      <c r="G51" s="23">
        <f t="shared" si="8"/>
        <v>200087311</v>
      </c>
      <c r="H51" s="23">
        <f t="shared" si="5"/>
        <v>408974477</v>
      </c>
    </row>
    <row r="52" spans="1:8" ht="12" customHeight="1" x14ac:dyDescent="0.25">
      <c r="A52" s="21">
        <v>40204</v>
      </c>
      <c r="B52" s="22">
        <v>0</v>
      </c>
      <c r="C52" s="22">
        <v>-2000</v>
      </c>
      <c r="D52" s="22">
        <v>2000</v>
      </c>
      <c r="E52" s="23">
        <f t="shared" si="6"/>
        <v>205043374</v>
      </c>
      <c r="F52" s="23">
        <f t="shared" si="7"/>
        <v>3841792</v>
      </c>
      <c r="G52" s="23">
        <f t="shared" si="8"/>
        <v>200089311</v>
      </c>
      <c r="H52" s="23">
        <f t="shared" si="5"/>
        <v>408974477</v>
      </c>
    </row>
    <row r="53" spans="1:8" ht="12" customHeight="1" x14ac:dyDescent="0.25">
      <c r="A53" s="21">
        <v>40211</v>
      </c>
      <c r="B53" s="22">
        <v>0</v>
      </c>
      <c r="C53" s="22">
        <v>-200</v>
      </c>
      <c r="D53" s="22">
        <v>200</v>
      </c>
      <c r="E53" s="23">
        <f t="shared" si="6"/>
        <v>205043374</v>
      </c>
      <c r="F53" s="23">
        <f t="shared" si="7"/>
        <v>3841592</v>
      </c>
      <c r="G53" s="23">
        <f t="shared" si="8"/>
        <v>200089511</v>
      </c>
      <c r="H53" s="23">
        <f t="shared" si="5"/>
        <v>408974477</v>
      </c>
    </row>
    <row r="54" spans="1:8" ht="12" customHeight="1" x14ac:dyDescent="0.25">
      <c r="A54" s="21">
        <v>40211</v>
      </c>
      <c r="B54" s="22">
        <v>0</v>
      </c>
      <c r="C54" s="22">
        <v>-1000</v>
      </c>
      <c r="D54" s="22">
        <v>1000</v>
      </c>
      <c r="E54" s="23">
        <f t="shared" si="6"/>
        <v>205043374</v>
      </c>
      <c r="F54" s="23">
        <f t="shared" si="7"/>
        <v>3840592</v>
      </c>
      <c r="G54" s="23">
        <f t="shared" si="8"/>
        <v>200090511</v>
      </c>
      <c r="H54" s="23">
        <f t="shared" si="5"/>
        <v>408974477</v>
      </c>
    </row>
    <row r="55" spans="1:8" ht="12" customHeight="1" x14ac:dyDescent="0.25">
      <c r="A55" s="21">
        <v>40218</v>
      </c>
      <c r="B55" s="22">
        <v>0</v>
      </c>
      <c r="C55" s="22">
        <v>-3000</v>
      </c>
      <c r="D55" s="22">
        <v>3000</v>
      </c>
      <c r="E55" s="23">
        <f t="shared" si="6"/>
        <v>205043374</v>
      </c>
      <c r="F55" s="23">
        <f t="shared" si="7"/>
        <v>3837592</v>
      </c>
      <c r="G55" s="23">
        <f t="shared" si="8"/>
        <v>200093511</v>
      </c>
      <c r="H55" s="23">
        <f t="shared" si="5"/>
        <v>408974477</v>
      </c>
    </row>
    <row r="56" spans="1:8" ht="12" customHeight="1" x14ac:dyDescent="0.25">
      <c r="A56" s="21">
        <v>40218</v>
      </c>
      <c r="B56" s="22">
        <v>0</v>
      </c>
      <c r="C56" s="22">
        <v>-3600</v>
      </c>
      <c r="D56" s="22">
        <v>3600</v>
      </c>
      <c r="E56" s="23">
        <f t="shared" si="6"/>
        <v>205043374</v>
      </c>
      <c r="F56" s="23">
        <f t="shared" si="7"/>
        <v>3833992</v>
      </c>
      <c r="G56" s="23">
        <f t="shared" si="8"/>
        <v>200097111</v>
      </c>
      <c r="H56" s="23">
        <f t="shared" si="5"/>
        <v>408974477</v>
      </c>
    </row>
    <row r="57" spans="1:8" ht="12" customHeight="1" x14ac:dyDescent="0.25">
      <c r="A57" s="21">
        <v>40227</v>
      </c>
      <c r="B57" s="22">
        <v>0</v>
      </c>
      <c r="C57" s="22">
        <v>-900</v>
      </c>
      <c r="D57" s="22">
        <v>900</v>
      </c>
      <c r="E57" s="23">
        <f t="shared" si="6"/>
        <v>205043374</v>
      </c>
      <c r="F57" s="23">
        <f t="shared" si="7"/>
        <v>3833092</v>
      </c>
      <c r="G57" s="23">
        <f t="shared" si="8"/>
        <v>200098011</v>
      </c>
      <c r="H57" s="23">
        <f t="shared" si="5"/>
        <v>408974477</v>
      </c>
    </row>
    <row r="58" spans="1:8" ht="12" customHeight="1" x14ac:dyDescent="0.25">
      <c r="A58" s="21">
        <v>40231</v>
      </c>
      <c r="B58" s="22">
        <v>0</v>
      </c>
      <c r="C58" s="22">
        <v>-1000</v>
      </c>
      <c r="D58" s="22">
        <v>1000</v>
      </c>
      <c r="E58" s="23">
        <f t="shared" si="6"/>
        <v>205043374</v>
      </c>
      <c r="F58" s="23">
        <f t="shared" si="7"/>
        <v>3832092</v>
      </c>
      <c r="G58" s="23">
        <f t="shared" si="8"/>
        <v>200099011</v>
      </c>
      <c r="H58" s="23">
        <f t="shared" si="5"/>
        <v>408974477</v>
      </c>
    </row>
    <row r="59" spans="1:8" ht="12" customHeight="1" x14ac:dyDescent="0.25">
      <c r="A59" s="21">
        <v>40231</v>
      </c>
      <c r="B59" s="22">
        <v>0</v>
      </c>
      <c r="C59" s="22">
        <v>-1744</v>
      </c>
      <c r="D59" s="22">
        <v>1744</v>
      </c>
      <c r="E59" s="23">
        <f t="shared" si="6"/>
        <v>205043374</v>
      </c>
      <c r="F59" s="23">
        <f t="shared" si="7"/>
        <v>3830348</v>
      </c>
      <c r="G59" s="23">
        <f t="shared" si="8"/>
        <v>200100755</v>
      </c>
      <c r="H59" s="23">
        <f t="shared" si="5"/>
        <v>408974477</v>
      </c>
    </row>
    <row r="60" spans="1:8" ht="12" customHeight="1" x14ac:dyDescent="0.25">
      <c r="A60" s="21">
        <v>40232</v>
      </c>
      <c r="B60" s="22">
        <v>0</v>
      </c>
      <c r="C60" s="22">
        <v>-733</v>
      </c>
      <c r="D60" s="22">
        <v>733</v>
      </c>
      <c r="E60" s="23">
        <f t="shared" si="6"/>
        <v>205043374</v>
      </c>
      <c r="F60" s="23">
        <f t="shared" si="7"/>
        <v>3829615</v>
      </c>
      <c r="G60" s="23">
        <f t="shared" si="8"/>
        <v>200101488</v>
      </c>
      <c r="H60" s="23">
        <f t="shared" si="5"/>
        <v>408974477</v>
      </c>
    </row>
    <row r="61" spans="1:8" ht="12" customHeight="1" x14ac:dyDescent="0.25">
      <c r="A61" s="21">
        <v>40239</v>
      </c>
      <c r="B61" s="22">
        <v>0</v>
      </c>
      <c r="C61" s="22">
        <v>-8500</v>
      </c>
      <c r="D61" s="22">
        <v>8500</v>
      </c>
      <c r="E61" s="23">
        <f t="shared" si="6"/>
        <v>205043374</v>
      </c>
      <c r="F61" s="23">
        <f t="shared" si="7"/>
        <v>3821115</v>
      </c>
      <c r="G61" s="23">
        <f t="shared" si="8"/>
        <v>200109988</v>
      </c>
      <c r="H61" s="23">
        <f t="shared" si="5"/>
        <v>408974477</v>
      </c>
    </row>
    <row r="62" spans="1:8" ht="12" customHeight="1" x14ac:dyDescent="0.25">
      <c r="A62" s="21">
        <v>40239</v>
      </c>
      <c r="B62" s="22">
        <v>0</v>
      </c>
      <c r="C62" s="22">
        <v>-2500</v>
      </c>
      <c r="D62" s="22">
        <v>2500</v>
      </c>
      <c r="E62" s="23">
        <f t="shared" si="6"/>
        <v>205043374</v>
      </c>
      <c r="F62" s="23">
        <f t="shared" si="7"/>
        <v>3818615</v>
      </c>
      <c r="G62" s="23">
        <f t="shared" si="8"/>
        <v>200112488</v>
      </c>
      <c r="H62" s="23">
        <f t="shared" si="5"/>
        <v>408974477</v>
      </c>
    </row>
    <row r="63" spans="1:8" ht="12" customHeight="1" x14ac:dyDescent="0.25">
      <c r="A63" s="21">
        <v>40245</v>
      </c>
      <c r="B63" s="22">
        <v>0</v>
      </c>
      <c r="C63" s="22">
        <v>-3000</v>
      </c>
      <c r="D63" s="22">
        <v>3000</v>
      </c>
      <c r="E63" s="23">
        <f t="shared" si="6"/>
        <v>205043374</v>
      </c>
      <c r="F63" s="23">
        <f t="shared" si="7"/>
        <v>3815615</v>
      </c>
      <c r="G63" s="23">
        <f t="shared" si="8"/>
        <v>200115488</v>
      </c>
      <c r="H63" s="23">
        <f t="shared" si="5"/>
        <v>408974477</v>
      </c>
    </row>
    <row r="64" spans="1:8" ht="12" customHeight="1" x14ac:dyDescent="0.25">
      <c r="A64" s="21">
        <v>40245</v>
      </c>
      <c r="B64" s="22">
        <v>0</v>
      </c>
      <c r="C64" s="22">
        <v>-7280</v>
      </c>
      <c r="D64" s="22">
        <v>7280</v>
      </c>
      <c r="E64" s="23">
        <f t="shared" si="6"/>
        <v>205043374</v>
      </c>
      <c r="F64" s="23">
        <f t="shared" si="7"/>
        <v>3808335</v>
      </c>
      <c r="G64" s="23">
        <f t="shared" si="8"/>
        <v>200122768</v>
      </c>
      <c r="H64" s="23">
        <f t="shared" si="5"/>
        <v>408974477</v>
      </c>
    </row>
    <row r="65" spans="1:8" ht="12" customHeight="1" x14ac:dyDescent="0.25">
      <c r="A65" s="21">
        <v>40254</v>
      </c>
      <c r="B65" s="22">
        <v>0</v>
      </c>
      <c r="C65" s="22">
        <v>-3600</v>
      </c>
      <c r="D65" s="22">
        <v>3600</v>
      </c>
      <c r="E65" s="23">
        <f t="shared" si="6"/>
        <v>205043374</v>
      </c>
      <c r="F65" s="23">
        <f t="shared" si="7"/>
        <v>3804735</v>
      </c>
      <c r="G65" s="23">
        <f t="shared" si="8"/>
        <v>200126368</v>
      </c>
      <c r="H65" s="23">
        <f t="shared" si="5"/>
        <v>408974477</v>
      </c>
    </row>
    <row r="66" spans="1:8" ht="12" customHeight="1" x14ac:dyDescent="0.25">
      <c r="A66" s="21">
        <v>40254</v>
      </c>
      <c r="B66" s="22">
        <v>0</v>
      </c>
      <c r="C66" s="22">
        <v>-5000</v>
      </c>
      <c r="D66" s="22">
        <v>5000</v>
      </c>
      <c r="E66" s="23">
        <f t="shared" si="6"/>
        <v>205043374</v>
      </c>
      <c r="F66" s="23">
        <f t="shared" si="7"/>
        <v>3799735</v>
      </c>
      <c r="G66" s="23">
        <f t="shared" si="8"/>
        <v>200131368</v>
      </c>
      <c r="H66" s="23">
        <f t="shared" si="5"/>
        <v>408974477</v>
      </c>
    </row>
    <row r="67" spans="1:8" ht="12" customHeight="1" x14ac:dyDescent="0.25">
      <c r="A67" s="21">
        <v>40260</v>
      </c>
      <c r="B67" s="22">
        <v>0</v>
      </c>
      <c r="C67" s="22">
        <v>-7000</v>
      </c>
      <c r="D67" s="22">
        <v>7000</v>
      </c>
      <c r="E67" s="23">
        <f t="shared" si="6"/>
        <v>205043374</v>
      </c>
      <c r="F67" s="23">
        <f t="shared" si="7"/>
        <v>3792735</v>
      </c>
      <c r="G67" s="23">
        <f t="shared" si="8"/>
        <v>200138368</v>
      </c>
      <c r="H67" s="23">
        <f t="shared" si="5"/>
        <v>408974477</v>
      </c>
    </row>
    <row r="68" spans="1:8" ht="12" customHeight="1" x14ac:dyDescent="0.25">
      <c r="A68" s="21">
        <v>40263</v>
      </c>
      <c r="B68" s="22">
        <v>0</v>
      </c>
      <c r="C68" s="22">
        <v>-21400</v>
      </c>
      <c r="D68" s="22">
        <v>21400</v>
      </c>
      <c r="E68" s="23">
        <f t="shared" si="6"/>
        <v>205043374</v>
      </c>
      <c r="F68" s="23">
        <f t="shared" si="7"/>
        <v>3771335</v>
      </c>
      <c r="G68" s="23">
        <f t="shared" si="8"/>
        <v>200159768</v>
      </c>
      <c r="H68" s="23">
        <f t="shared" si="5"/>
        <v>408974477</v>
      </c>
    </row>
    <row r="69" spans="1:8" ht="12" customHeight="1" x14ac:dyDescent="0.25">
      <c r="A69" s="21">
        <v>40263</v>
      </c>
      <c r="B69" s="22">
        <v>0</v>
      </c>
      <c r="C69" s="22">
        <v>-20400</v>
      </c>
      <c r="D69" s="22">
        <v>20400</v>
      </c>
      <c r="E69" s="23">
        <f t="shared" si="6"/>
        <v>205043374</v>
      </c>
      <c r="F69" s="23">
        <f t="shared" si="7"/>
        <v>3750935</v>
      </c>
      <c r="G69" s="23">
        <f t="shared" si="8"/>
        <v>200180168</v>
      </c>
      <c r="H69" s="23">
        <f t="shared" si="5"/>
        <v>408974477</v>
      </c>
    </row>
    <row r="70" spans="1:8" ht="12" customHeight="1" x14ac:dyDescent="0.25">
      <c r="A70" s="21">
        <v>40269</v>
      </c>
      <c r="B70" s="22">
        <v>0</v>
      </c>
      <c r="C70" s="22">
        <v>-14100</v>
      </c>
      <c r="D70" s="22">
        <v>14100</v>
      </c>
      <c r="E70" s="23">
        <f t="shared" si="6"/>
        <v>205043374</v>
      </c>
      <c r="F70" s="23">
        <f t="shared" si="7"/>
        <v>3736835</v>
      </c>
      <c r="G70" s="23">
        <f t="shared" si="8"/>
        <v>200194268</v>
      </c>
      <c r="H70" s="23">
        <f t="shared" si="5"/>
        <v>408974477</v>
      </c>
    </row>
    <row r="71" spans="1:8" ht="12" customHeight="1" x14ac:dyDescent="0.25">
      <c r="A71" s="21">
        <v>40281</v>
      </c>
      <c r="B71" s="22">
        <v>0</v>
      </c>
      <c r="C71" s="22">
        <v>-1200</v>
      </c>
      <c r="D71" s="22">
        <v>1200</v>
      </c>
      <c r="E71" s="23">
        <f t="shared" si="6"/>
        <v>205043374</v>
      </c>
      <c r="F71" s="23">
        <f t="shared" si="7"/>
        <v>3735635</v>
      </c>
      <c r="G71" s="23">
        <f t="shared" si="8"/>
        <v>200195468</v>
      </c>
      <c r="H71" s="23">
        <f t="shared" si="5"/>
        <v>408974477</v>
      </c>
    </row>
    <row r="72" spans="1:8" ht="12" customHeight="1" x14ac:dyDescent="0.25">
      <c r="A72" s="21">
        <v>40291</v>
      </c>
      <c r="B72" s="22">
        <v>0</v>
      </c>
      <c r="C72" s="22">
        <v>-3800</v>
      </c>
      <c r="D72" s="22">
        <v>3800</v>
      </c>
      <c r="E72" s="23">
        <f t="shared" ref="E72:E103" si="9">E71+B72</f>
        <v>205043374</v>
      </c>
      <c r="F72" s="23">
        <f t="shared" ref="F72:F103" si="10">F71+C72</f>
        <v>3731835</v>
      </c>
      <c r="G72" s="23">
        <f t="shared" ref="G72:G103" si="11">G71+D72</f>
        <v>200199268</v>
      </c>
      <c r="H72" s="23">
        <f t="shared" si="5"/>
        <v>408974477</v>
      </c>
    </row>
    <row r="73" spans="1:8" ht="12" customHeight="1" x14ac:dyDescent="0.25">
      <c r="A73" s="21">
        <v>40295</v>
      </c>
      <c r="B73" s="22">
        <v>0</v>
      </c>
      <c r="C73" s="22">
        <v>-400</v>
      </c>
      <c r="D73" s="22">
        <v>400</v>
      </c>
      <c r="E73" s="23">
        <f t="shared" si="9"/>
        <v>205043374</v>
      </c>
      <c r="F73" s="23">
        <f t="shared" si="10"/>
        <v>3731435</v>
      </c>
      <c r="G73" s="23">
        <f t="shared" si="11"/>
        <v>200199668</v>
      </c>
      <c r="H73" s="23">
        <f t="shared" si="5"/>
        <v>408974477</v>
      </c>
    </row>
    <row r="74" spans="1:8" ht="12" customHeight="1" x14ac:dyDescent="0.25">
      <c r="A74" s="21">
        <v>40309</v>
      </c>
      <c r="B74" s="22">
        <v>0</v>
      </c>
      <c r="C74" s="22">
        <v>-100</v>
      </c>
      <c r="D74" s="22">
        <v>100</v>
      </c>
      <c r="E74" s="23">
        <f t="shared" si="9"/>
        <v>205043374</v>
      </c>
      <c r="F74" s="23">
        <f t="shared" si="10"/>
        <v>3731335</v>
      </c>
      <c r="G74" s="23">
        <f t="shared" si="11"/>
        <v>200199768</v>
      </c>
      <c r="H74" s="23">
        <f t="shared" si="5"/>
        <v>408974477</v>
      </c>
    </row>
    <row r="75" spans="1:8" ht="12" customHeight="1" x14ac:dyDescent="0.25">
      <c r="A75" s="21">
        <v>40317</v>
      </c>
      <c r="B75" s="22">
        <v>0</v>
      </c>
      <c r="C75" s="22">
        <v>-800</v>
      </c>
      <c r="D75" s="22">
        <v>800</v>
      </c>
      <c r="E75" s="23">
        <f t="shared" si="9"/>
        <v>205043374</v>
      </c>
      <c r="F75" s="23">
        <f t="shared" si="10"/>
        <v>3730535</v>
      </c>
      <c r="G75" s="23">
        <f t="shared" si="11"/>
        <v>200200568</v>
      </c>
      <c r="H75" s="23">
        <f t="shared" si="5"/>
        <v>408974477</v>
      </c>
    </row>
    <row r="76" spans="1:8" ht="12" customHeight="1" x14ac:dyDescent="0.25">
      <c r="A76" s="21">
        <v>40323</v>
      </c>
      <c r="B76" s="22">
        <v>0</v>
      </c>
      <c r="C76" s="22">
        <v>-5100</v>
      </c>
      <c r="D76" s="22">
        <v>5100</v>
      </c>
      <c r="E76" s="23">
        <f t="shared" si="9"/>
        <v>205043374</v>
      </c>
      <c r="F76" s="23">
        <f t="shared" si="10"/>
        <v>3725435</v>
      </c>
      <c r="G76" s="23">
        <f t="shared" si="11"/>
        <v>200205668</v>
      </c>
      <c r="H76" s="23">
        <f t="shared" si="5"/>
        <v>408974477</v>
      </c>
    </row>
    <row r="77" spans="1:8" ht="12" customHeight="1" x14ac:dyDescent="0.25">
      <c r="A77" s="21">
        <v>40331</v>
      </c>
      <c r="B77" s="22">
        <v>0</v>
      </c>
      <c r="C77" s="22">
        <v>-9300</v>
      </c>
      <c r="D77" s="22">
        <v>9300</v>
      </c>
      <c r="E77" s="23">
        <f t="shared" si="9"/>
        <v>205043374</v>
      </c>
      <c r="F77" s="23">
        <f t="shared" si="10"/>
        <v>3716135</v>
      </c>
      <c r="G77" s="23">
        <f t="shared" si="11"/>
        <v>200214968</v>
      </c>
      <c r="H77" s="23">
        <f t="shared" si="5"/>
        <v>408974477</v>
      </c>
    </row>
    <row r="78" spans="1:8" ht="12" customHeight="1" x14ac:dyDescent="0.25">
      <c r="A78" s="21">
        <v>40360</v>
      </c>
      <c r="B78" s="22">
        <v>0</v>
      </c>
      <c r="C78" s="22">
        <v>-1600</v>
      </c>
      <c r="D78" s="22">
        <v>1600</v>
      </c>
      <c r="E78" s="23">
        <f t="shared" si="9"/>
        <v>205043374</v>
      </c>
      <c r="F78" s="23">
        <f t="shared" si="10"/>
        <v>3714535</v>
      </c>
      <c r="G78" s="23">
        <f t="shared" si="11"/>
        <v>200216568</v>
      </c>
      <c r="H78" s="23">
        <f t="shared" si="5"/>
        <v>408974477</v>
      </c>
    </row>
    <row r="79" spans="1:8" ht="12" customHeight="1" x14ac:dyDescent="0.25">
      <c r="A79" s="21">
        <v>40371</v>
      </c>
      <c r="B79" s="22">
        <v>0</v>
      </c>
      <c r="C79" s="22">
        <v>-300</v>
      </c>
      <c r="D79" s="22">
        <v>300</v>
      </c>
      <c r="E79" s="23">
        <f t="shared" si="9"/>
        <v>205043374</v>
      </c>
      <c r="F79" s="23">
        <f t="shared" si="10"/>
        <v>3714235</v>
      </c>
      <c r="G79" s="23">
        <f t="shared" si="11"/>
        <v>200216868</v>
      </c>
      <c r="H79" s="23">
        <f t="shared" si="5"/>
        <v>408974477</v>
      </c>
    </row>
    <row r="80" spans="1:8" ht="12" customHeight="1" x14ac:dyDescent="0.25">
      <c r="A80" s="21">
        <v>40380</v>
      </c>
      <c r="B80" s="22">
        <v>0</v>
      </c>
      <c r="C80" s="22">
        <v>-1000</v>
      </c>
      <c r="D80" s="22">
        <v>1000</v>
      </c>
      <c r="E80" s="23">
        <f t="shared" si="9"/>
        <v>205043374</v>
      </c>
      <c r="F80" s="23">
        <f t="shared" si="10"/>
        <v>3713235</v>
      </c>
      <c r="G80" s="23">
        <f t="shared" si="11"/>
        <v>200217868</v>
      </c>
      <c r="H80" s="23">
        <f t="shared" si="5"/>
        <v>408974477</v>
      </c>
    </row>
    <row r="81" spans="1:8" ht="12" customHeight="1" x14ac:dyDescent="0.25">
      <c r="A81" s="21">
        <v>40382</v>
      </c>
      <c r="B81" s="22">
        <v>0</v>
      </c>
      <c r="C81" s="22">
        <v>-400</v>
      </c>
      <c r="D81" s="22">
        <v>400</v>
      </c>
      <c r="E81" s="23">
        <f t="shared" si="9"/>
        <v>205043374</v>
      </c>
      <c r="F81" s="23">
        <f t="shared" si="10"/>
        <v>3712835</v>
      </c>
      <c r="G81" s="23">
        <f t="shared" si="11"/>
        <v>200218268</v>
      </c>
      <c r="H81" s="23">
        <f t="shared" si="5"/>
        <v>408974477</v>
      </c>
    </row>
    <row r="82" spans="1:8" ht="12" customHeight="1" x14ac:dyDescent="0.25">
      <c r="A82" s="21">
        <v>40389</v>
      </c>
      <c r="B82" s="22">
        <v>0</v>
      </c>
      <c r="C82" s="22">
        <v>-1460</v>
      </c>
      <c r="D82" s="22">
        <v>1460</v>
      </c>
      <c r="E82" s="23">
        <f t="shared" si="9"/>
        <v>205043374</v>
      </c>
      <c r="F82" s="23">
        <f t="shared" si="10"/>
        <v>3711375</v>
      </c>
      <c r="G82" s="23">
        <f t="shared" si="11"/>
        <v>200219728</v>
      </c>
      <c r="H82" s="23">
        <f t="shared" si="5"/>
        <v>408974477</v>
      </c>
    </row>
    <row r="83" spans="1:8" ht="12" customHeight="1" x14ac:dyDescent="0.25">
      <c r="A83" s="21">
        <v>40401</v>
      </c>
      <c r="B83" s="22">
        <v>0</v>
      </c>
      <c r="C83" s="22">
        <v>-9240</v>
      </c>
      <c r="D83" s="22">
        <v>9240</v>
      </c>
      <c r="E83" s="23">
        <f t="shared" si="9"/>
        <v>205043374</v>
      </c>
      <c r="F83" s="23">
        <f t="shared" si="10"/>
        <v>3702135</v>
      </c>
      <c r="G83" s="23">
        <f t="shared" si="11"/>
        <v>200228968</v>
      </c>
      <c r="H83" s="23">
        <f t="shared" si="5"/>
        <v>408974477</v>
      </c>
    </row>
    <row r="84" spans="1:8" ht="12" customHeight="1" x14ac:dyDescent="0.25">
      <c r="A84" s="21">
        <v>40403</v>
      </c>
      <c r="B84" s="22">
        <v>0</v>
      </c>
      <c r="C84" s="22">
        <v>-500</v>
      </c>
      <c r="D84" s="22">
        <v>500</v>
      </c>
      <c r="E84" s="23">
        <f t="shared" si="9"/>
        <v>205043374</v>
      </c>
      <c r="F84" s="23">
        <f t="shared" si="10"/>
        <v>3701635</v>
      </c>
      <c r="G84" s="23">
        <f t="shared" si="11"/>
        <v>200229468</v>
      </c>
      <c r="H84" s="23">
        <f t="shared" si="5"/>
        <v>408974477</v>
      </c>
    </row>
    <row r="85" spans="1:8" ht="12" customHeight="1" x14ac:dyDescent="0.25">
      <c r="A85" s="21">
        <v>40415</v>
      </c>
      <c r="B85" s="22">
        <v>0</v>
      </c>
      <c r="C85" s="22">
        <v>-1550</v>
      </c>
      <c r="D85" s="22">
        <v>1550</v>
      </c>
      <c r="E85" s="23">
        <f t="shared" si="9"/>
        <v>205043374</v>
      </c>
      <c r="F85" s="23">
        <f t="shared" si="10"/>
        <v>3700085</v>
      </c>
      <c r="G85" s="23">
        <f t="shared" si="11"/>
        <v>200231018</v>
      </c>
      <c r="H85" s="23">
        <f t="shared" si="5"/>
        <v>408974477</v>
      </c>
    </row>
    <row r="86" spans="1:8" ht="12" customHeight="1" x14ac:dyDescent="0.25">
      <c r="A86" s="21">
        <v>40455</v>
      </c>
      <c r="B86" s="22">
        <v>0</v>
      </c>
      <c r="C86" s="22">
        <v>-1000</v>
      </c>
      <c r="D86" s="22">
        <v>1000</v>
      </c>
      <c r="E86" s="23">
        <f t="shared" si="9"/>
        <v>205043374</v>
      </c>
      <c r="F86" s="23">
        <f t="shared" si="10"/>
        <v>3699085</v>
      </c>
      <c r="G86" s="23">
        <f t="shared" si="11"/>
        <v>200232018</v>
      </c>
      <c r="H86" s="23">
        <f t="shared" si="5"/>
        <v>408974477</v>
      </c>
    </row>
    <row r="87" spans="1:8" ht="12" customHeight="1" x14ac:dyDescent="0.25">
      <c r="A87" s="21">
        <v>40469</v>
      </c>
      <c r="B87" s="22">
        <v>0</v>
      </c>
      <c r="C87" s="22">
        <v>-600</v>
      </c>
      <c r="D87" s="22">
        <v>600</v>
      </c>
      <c r="E87" s="23">
        <f t="shared" si="9"/>
        <v>205043374</v>
      </c>
      <c r="F87" s="23">
        <f t="shared" si="10"/>
        <v>3698485</v>
      </c>
      <c r="G87" s="23">
        <f t="shared" si="11"/>
        <v>200232618</v>
      </c>
      <c r="H87" s="23">
        <f t="shared" si="5"/>
        <v>408974477</v>
      </c>
    </row>
    <row r="88" spans="1:8" ht="12" customHeight="1" x14ac:dyDescent="0.25">
      <c r="A88" s="21">
        <v>40472</v>
      </c>
      <c r="B88" s="22">
        <v>0</v>
      </c>
      <c r="C88" s="22">
        <v>-1566</v>
      </c>
      <c r="D88" s="22">
        <v>1566</v>
      </c>
      <c r="E88" s="23">
        <f t="shared" si="9"/>
        <v>205043374</v>
      </c>
      <c r="F88" s="23">
        <f t="shared" si="10"/>
        <v>3696919</v>
      </c>
      <c r="G88" s="23">
        <f t="shared" si="11"/>
        <v>200234184</v>
      </c>
      <c r="H88" s="23">
        <f t="shared" si="5"/>
        <v>408974477</v>
      </c>
    </row>
    <row r="89" spans="1:8" ht="12" customHeight="1" x14ac:dyDescent="0.25">
      <c r="A89" s="21">
        <v>40478</v>
      </c>
      <c r="B89" s="22">
        <v>0</v>
      </c>
      <c r="C89" s="22">
        <v>-400</v>
      </c>
      <c r="D89" s="22">
        <v>400</v>
      </c>
      <c r="E89" s="23">
        <f t="shared" si="9"/>
        <v>205043374</v>
      </c>
      <c r="F89" s="23">
        <f t="shared" si="10"/>
        <v>3696519</v>
      </c>
      <c r="G89" s="23">
        <f t="shared" si="11"/>
        <v>200234584</v>
      </c>
      <c r="H89" s="23">
        <f t="shared" si="5"/>
        <v>408974477</v>
      </c>
    </row>
    <row r="90" spans="1:8" ht="12" customHeight="1" x14ac:dyDescent="0.25">
      <c r="A90" s="21">
        <v>40483</v>
      </c>
      <c r="B90" s="22">
        <v>0</v>
      </c>
      <c r="C90" s="22">
        <v>-1201</v>
      </c>
      <c r="D90" s="22">
        <v>1201</v>
      </c>
      <c r="E90" s="23">
        <f t="shared" si="9"/>
        <v>205043374</v>
      </c>
      <c r="F90" s="23">
        <f t="shared" si="10"/>
        <v>3695318</v>
      </c>
      <c r="G90" s="23">
        <f t="shared" si="11"/>
        <v>200235785</v>
      </c>
      <c r="H90" s="23">
        <f t="shared" si="5"/>
        <v>408974477</v>
      </c>
    </row>
    <row r="91" spans="1:8" ht="12" customHeight="1" x14ac:dyDescent="0.25">
      <c r="A91" s="21">
        <v>40491</v>
      </c>
      <c r="B91" s="22">
        <v>0</v>
      </c>
      <c r="C91" s="22">
        <v>-400</v>
      </c>
      <c r="D91" s="22">
        <v>400</v>
      </c>
      <c r="E91" s="23">
        <f t="shared" si="9"/>
        <v>205043374</v>
      </c>
      <c r="F91" s="23">
        <f t="shared" si="10"/>
        <v>3694918</v>
      </c>
      <c r="G91" s="23">
        <f t="shared" si="11"/>
        <v>200236185</v>
      </c>
      <c r="H91" s="23">
        <f t="shared" si="5"/>
        <v>408974477</v>
      </c>
    </row>
    <row r="92" spans="1:8" ht="12" customHeight="1" x14ac:dyDescent="0.25">
      <c r="A92" s="21">
        <v>40499</v>
      </c>
      <c r="B92" s="22">
        <v>0</v>
      </c>
      <c r="C92" s="22">
        <v>-900</v>
      </c>
      <c r="D92" s="22">
        <v>900</v>
      </c>
      <c r="E92" s="23">
        <f t="shared" si="9"/>
        <v>205043374</v>
      </c>
      <c r="F92" s="23">
        <f t="shared" si="10"/>
        <v>3694018</v>
      </c>
      <c r="G92" s="23">
        <f t="shared" si="11"/>
        <v>200237085</v>
      </c>
      <c r="H92" s="23">
        <f t="shared" si="5"/>
        <v>408974477</v>
      </c>
    </row>
    <row r="93" spans="1:8" ht="12" customHeight="1" x14ac:dyDescent="0.25">
      <c r="A93" s="21">
        <v>40507</v>
      </c>
      <c r="B93" s="22">
        <v>0</v>
      </c>
      <c r="C93" s="22">
        <v>-3658</v>
      </c>
      <c r="D93" s="22">
        <v>3658</v>
      </c>
      <c r="E93" s="23">
        <f t="shared" si="9"/>
        <v>205043374</v>
      </c>
      <c r="F93" s="23">
        <f t="shared" si="10"/>
        <v>3690360</v>
      </c>
      <c r="G93" s="23">
        <f t="shared" si="11"/>
        <v>200240743</v>
      </c>
      <c r="H93" s="23">
        <f t="shared" si="5"/>
        <v>408974477</v>
      </c>
    </row>
    <row r="94" spans="1:8" ht="12" customHeight="1" x14ac:dyDescent="0.25">
      <c r="A94" s="21">
        <v>40519</v>
      </c>
      <c r="B94" s="22">
        <v>0</v>
      </c>
      <c r="C94" s="22">
        <v>-701</v>
      </c>
      <c r="D94" s="22">
        <v>701</v>
      </c>
      <c r="E94" s="23">
        <f t="shared" si="9"/>
        <v>205043374</v>
      </c>
      <c r="F94" s="23">
        <f t="shared" si="10"/>
        <v>3689659</v>
      </c>
      <c r="G94" s="23">
        <f t="shared" si="11"/>
        <v>200241444</v>
      </c>
      <c r="H94" s="23">
        <f t="shared" si="5"/>
        <v>408974477</v>
      </c>
    </row>
    <row r="95" spans="1:8" ht="12" customHeight="1" x14ac:dyDescent="0.25">
      <c r="A95" s="21">
        <v>40522</v>
      </c>
      <c r="B95" s="22">
        <v>0</v>
      </c>
      <c r="C95" s="22">
        <v>-20000</v>
      </c>
      <c r="D95" s="22">
        <v>20000</v>
      </c>
      <c r="E95" s="23">
        <f t="shared" si="9"/>
        <v>205043374</v>
      </c>
      <c r="F95" s="23">
        <f t="shared" si="10"/>
        <v>3669659</v>
      </c>
      <c r="G95" s="23">
        <f t="shared" si="11"/>
        <v>200261444</v>
      </c>
      <c r="H95" s="23">
        <f t="shared" si="5"/>
        <v>408974477</v>
      </c>
    </row>
    <row r="96" spans="1:8" ht="12" customHeight="1" x14ac:dyDescent="0.25">
      <c r="A96" s="21">
        <v>40542</v>
      </c>
      <c r="B96" s="22">
        <v>0</v>
      </c>
      <c r="C96" s="22">
        <v>-4300</v>
      </c>
      <c r="D96" s="22">
        <v>4300</v>
      </c>
      <c r="E96" s="23">
        <f t="shared" si="9"/>
        <v>205043374</v>
      </c>
      <c r="F96" s="23">
        <f t="shared" si="10"/>
        <v>3665359</v>
      </c>
      <c r="G96" s="23">
        <f t="shared" si="11"/>
        <v>200265744</v>
      </c>
      <c r="H96" s="23">
        <f t="shared" si="5"/>
        <v>408974477</v>
      </c>
    </row>
    <row r="97" spans="1:8" ht="12" customHeight="1" x14ac:dyDescent="0.25">
      <c r="A97" s="21">
        <v>40568</v>
      </c>
      <c r="B97" s="22">
        <v>0</v>
      </c>
      <c r="C97" s="22">
        <v>-12300</v>
      </c>
      <c r="D97" s="22">
        <v>12300</v>
      </c>
      <c r="E97" s="23">
        <f t="shared" si="9"/>
        <v>205043374</v>
      </c>
      <c r="F97" s="23">
        <f t="shared" si="10"/>
        <v>3653059</v>
      </c>
      <c r="G97" s="23">
        <f t="shared" si="11"/>
        <v>200278044</v>
      </c>
      <c r="H97" s="23">
        <f t="shared" si="5"/>
        <v>408974477</v>
      </c>
    </row>
    <row r="98" spans="1:8" ht="12" customHeight="1" x14ac:dyDescent="0.25">
      <c r="A98" s="21">
        <v>40592</v>
      </c>
      <c r="B98" s="22">
        <v>0</v>
      </c>
      <c r="C98" s="22">
        <v>-300</v>
      </c>
      <c r="D98" s="22">
        <v>300</v>
      </c>
      <c r="E98" s="23">
        <f t="shared" si="9"/>
        <v>205043374</v>
      </c>
      <c r="F98" s="23">
        <f t="shared" si="10"/>
        <v>3652759</v>
      </c>
      <c r="G98" s="23">
        <f t="shared" si="11"/>
        <v>200278344</v>
      </c>
      <c r="H98" s="23">
        <f t="shared" si="5"/>
        <v>408974477</v>
      </c>
    </row>
    <row r="99" spans="1:8" ht="12" customHeight="1" x14ac:dyDescent="0.25">
      <c r="A99" s="21">
        <v>40618</v>
      </c>
      <c r="B99" s="22">
        <v>0</v>
      </c>
      <c r="C99" s="22">
        <v>-900</v>
      </c>
      <c r="D99" s="22">
        <v>900</v>
      </c>
      <c r="E99" s="23">
        <f t="shared" si="9"/>
        <v>205043374</v>
      </c>
      <c r="F99" s="23">
        <f t="shared" si="10"/>
        <v>3651859</v>
      </c>
      <c r="G99" s="23">
        <f t="shared" si="11"/>
        <v>200279244</v>
      </c>
      <c r="H99" s="23">
        <f t="shared" si="5"/>
        <v>408974477</v>
      </c>
    </row>
    <row r="100" spans="1:8" ht="12" customHeight="1" x14ac:dyDescent="0.25">
      <c r="A100" s="21">
        <v>40634</v>
      </c>
      <c r="B100" s="22">
        <v>0</v>
      </c>
      <c r="C100" s="22">
        <v>-1200</v>
      </c>
      <c r="D100" s="22">
        <v>1200</v>
      </c>
      <c r="E100" s="23">
        <f t="shared" si="9"/>
        <v>205043374</v>
      </c>
      <c r="F100" s="23">
        <f t="shared" si="10"/>
        <v>3650659</v>
      </c>
      <c r="G100" s="23">
        <f t="shared" si="11"/>
        <v>200280444</v>
      </c>
      <c r="H100" s="23">
        <f t="shared" si="5"/>
        <v>408974477</v>
      </c>
    </row>
    <row r="101" spans="1:8" ht="12" customHeight="1" x14ac:dyDescent="0.25">
      <c r="A101" s="21">
        <v>40644</v>
      </c>
      <c r="B101" s="22">
        <v>0</v>
      </c>
      <c r="C101" s="22">
        <v>-17900</v>
      </c>
      <c r="D101" s="22">
        <v>17900</v>
      </c>
      <c r="E101" s="23">
        <f t="shared" si="9"/>
        <v>205043374</v>
      </c>
      <c r="F101" s="23">
        <f t="shared" si="10"/>
        <v>3632759</v>
      </c>
      <c r="G101" s="23">
        <f t="shared" si="11"/>
        <v>200298344</v>
      </c>
      <c r="H101" s="23">
        <f t="shared" si="5"/>
        <v>408974477</v>
      </c>
    </row>
    <row r="102" spans="1:8" ht="12" customHeight="1" x14ac:dyDescent="0.25">
      <c r="A102" s="21">
        <v>40693</v>
      </c>
      <c r="B102" s="22">
        <v>0</v>
      </c>
      <c r="C102" s="22">
        <v>-2100</v>
      </c>
      <c r="D102" s="22">
        <v>2100</v>
      </c>
      <c r="E102" s="23">
        <f t="shared" si="9"/>
        <v>205043374</v>
      </c>
      <c r="F102" s="23">
        <f t="shared" si="10"/>
        <v>3630659</v>
      </c>
      <c r="G102" s="23">
        <f t="shared" si="11"/>
        <v>200300444</v>
      </c>
      <c r="H102" s="23">
        <f t="shared" si="5"/>
        <v>408974477</v>
      </c>
    </row>
    <row r="103" spans="1:8" ht="12" customHeight="1" x14ac:dyDescent="0.25">
      <c r="A103" s="21">
        <v>40708</v>
      </c>
      <c r="B103" s="22">
        <v>0</v>
      </c>
      <c r="C103" s="22">
        <v>-200</v>
      </c>
      <c r="D103" s="22">
        <v>200</v>
      </c>
      <c r="E103" s="23">
        <f t="shared" si="9"/>
        <v>205043374</v>
      </c>
      <c r="F103" s="23">
        <f t="shared" si="10"/>
        <v>3630459</v>
      </c>
      <c r="G103" s="23">
        <f t="shared" si="11"/>
        <v>200300644</v>
      </c>
      <c r="H103" s="23">
        <f t="shared" ref="H103:H166" si="12">E103+F103+G103</f>
        <v>408974477</v>
      </c>
    </row>
    <row r="104" spans="1:8" ht="12" customHeight="1" x14ac:dyDescent="0.25">
      <c r="A104" s="21">
        <v>40723</v>
      </c>
      <c r="B104" s="22">
        <v>0</v>
      </c>
      <c r="C104" s="22">
        <v>-2200</v>
      </c>
      <c r="D104" s="22">
        <v>2200</v>
      </c>
      <c r="E104" s="23">
        <f t="shared" ref="E104:E135" si="13">E103+B104</f>
        <v>205043374</v>
      </c>
      <c r="F104" s="23">
        <f t="shared" ref="F104:F135" si="14">F103+C104</f>
        <v>3628259</v>
      </c>
      <c r="G104" s="23">
        <f t="shared" ref="G104:G135" si="15">G103+D104</f>
        <v>200302844</v>
      </c>
      <c r="H104" s="23">
        <f t="shared" si="12"/>
        <v>408974477</v>
      </c>
    </row>
    <row r="105" spans="1:8" ht="12" customHeight="1" x14ac:dyDescent="0.25">
      <c r="A105" s="21">
        <v>40731</v>
      </c>
      <c r="B105" s="22">
        <v>0</v>
      </c>
      <c r="C105" s="22">
        <v>-400</v>
      </c>
      <c r="D105" s="22">
        <v>400</v>
      </c>
      <c r="E105" s="23">
        <f t="shared" si="13"/>
        <v>205043374</v>
      </c>
      <c r="F105" s="23">
        <f t="shared" si="14"/>
        <v>3627859</v>
      </c>
      <c r="G105" s="23">
        <f t="shared" si="15"/>
        <v>200303244</v>
      </c>
      <c r="H105" s="23">
        <f t="shared" si="12"/>
        <v>408974477</v>
      </c>
    </row>
    <row r="106" spans="1:8" ht="12" customHeight="1" x14ac:dyDescent="0.25">
      <c r="A106" s="21">
        <v>40800</v>
      </c>
      <c r="B106" s="22">
        <v>0</v>
      </c>
      <c r="C106" s="22">
        <v>-200</v>
      </c>
      <c r="D106" s="22">
        <v>200</v>
      </c>
      <c r="E106" s="23">
        <f t="shared" si="13"/>
        <v>205043374</v>
      </c>
      <c r="F106" s="23">
        <f t="shared" si="14"/>
        <v>3627659</v>
      </c>
      <c r="G106" s="23">
        <f t="shared" si="15"/>
        <v>200303444</v>
      </c>
      <c r="H106" s="23">
        <f t="shared" si="12"/>
        <v>408974477</v>
      </c>
    </row>
    <row r="107" spans="1:8" ht="12" customHeight="1" x14ac:dyDescent="0.25">
      <c r="A107" s="21">
        <v>40800</v>
      </c>
      <c r="B107" s="22">
        <v>0</v>
      </c>
      <c r="C107" s="22">
        <v>-300</v>
      </c>
      <c r="D107" s="22">
        <v>300</v>
      </c>
      <c r="E107" s="23">
        <f t="shared" si="13"/>
        <v>205043374</v>
      </c>
      <c r="F107" s="23">
        <f t="shared" si="14"/>
        <v>3627359</v>
      </c>
      <c r="G107" s="23">
        <f t="shared" si="15"/>
        <v>200303744</v>
      </c>
      <c r="H107" s="23">
        <f t="shared" si="12"/>
        <v>408974477</v>
      </c>
    </row>
    <row r="108" spans="1:8" ht="12" customHeight="1" x14ac:dyDescent="0.25">
      <c r="A108" s="21">
        <v>40815</v>
      </c>
      <c r="B108" s="22">
        <v>0</v>
      </c>
      <c r="C108" s="22">
        <v>-100</v>
      </c>
      <c r="D108" s="22">
        <v>100</v>
      </c>
      <c r="E108" s="23">
        <f t="shared" si="13"/>
        <v>205043374</v>
      </c>
      <c r="F108" s="23">
        <f t="shared" si="14"/>
        <v>3627259</v>
      </c>
      <c r="G108" s="23">
        <f t="shared" si="15"/>
        <v>200303844</v>
      </c>
      <c r="H108" s="23">
        <f t="shared" si="12"/>
        <v>408974477</v>
      </c>
    </row>
    <row r="109" spans="1:8" ht="12" customHeight="1" x14ac:dyDescent="0.25">
      <c r="A109" s="21">
        <v>40835</v>
      </c>
      <c r="B109" s="22">
        <v>0</v>
      </c>
      <c r="C109" s="22">
        <v>-1800</v>
      </c>
      <c r="D109" s="22">
        <v>1800</v>
      </c>
      <c r="E109" s="23">
        <f t="shared" si="13"/>
        <v>205043374</v>
      </c>
      <c r="F109" s="23">
        <f t="shared" si="14"/>
        <v>3625459</v>
      </c>
      <c r="G109" s="23">
        <f t="shared" si="15"/>
        <v>200305644</v>
      </c>
      <c r="H109" s="23">
        <f t="shared" si="12"/>
        <v>408974477</v>
      </c>
    </row>
    <row r="110" spans="1:8" ht="12" customHeight="1" x14ac:dyDescent="0.25">
      <c r="A110" s="21">
        <v>40843</v>
      </c>
      <c r="B110" s="22">
        <v>0</v>
      </c>
      <c r="C110" s="22">
        <v>-300</v>
      </c>
      <c r="D110" s="22">
        <v>300</v>
      </c>
      <c r="E110" s="23">
        <f t="shared" si="13"/>
        <v>205043374</v>
      </c>
      <c r="F110" s="23">
        <f t="shared" si="14"/>
        <v>3625159</v>
      </c>
      <c r="G110" s="23">
        <f t="shared" si="15"/>
        <v>200305944</v>
      </c>
      <c r="H110" s="23">
        <f t="shared" si="12"/>
        <v>408974477</v>
      </c>
    </row>
    <row r="111" spans="1:8" ht="12" customHeight="1" x14ac:dyDescent="0.25">
      <c r="A111" s="21">
        <v>40858</v>
      </c>
      <c r="B111" s="22">
        <v>0</v>
      </c>
      <c r="C111" s="22">
        <v>-300</v>
      </c>
      <c r="D111" s="22">
        <v>300</v>
      </c>
      <c r="E111" s="23">
        <f t="shared" si="13"/>
        <v>205043374</v>
      </c>
      <c r="F111" s="23">
        <f t="shared" si="14"/>
        <v>3624859</v>
      </c>
      <c r="G111" s="23">
        <f t="shared" si="15"/>
        <v>200306244</v>
      </c>
      <c r="H111" s="23">
        <f t="shared" si="12"/>
        <v>408974477</v>
      </c>
    </row>
    <row r="112" spans="1:8" ht="12" customHeight="1" x14ac:dyDescent="0.25">
      <c r="A112" s="21">
        <v>40882</v>
      </c>
      <c r="B112" s="22">
        <v>0</v>
      </c>
      <c r="C112" s="22">
        <v>-300</v>
      </c>
      <c r="D112" s="22">
        <v>300</v>
      </c>
      <c r="E112" s="23">
        <f t="shared" si="13"/>
        <v>205043374</v>
      </c>
      <c r="F112" s="23">
        <f t="shared" si="14"/>
        <v>3624559</v>
      </c>
      <c r="G112" s="23">
        <f t="shared" si="15"/>
        <v>200306544</v>
      </c>
      <c r="H112" s="23">
        <f t="shared" si="12"/>
        <v>408974477</v>
      </c>
    </row>
    <row r="113" spans="1:8" ht="12" customHeight="1" x14ac:dyDescent="0.25">
      <c r="A113" s="21">
        <v>40884</v>
      </c>
      <c r="B113" s="22">
        <v>0</v>
      </c>
      <c r="C113" s="22">
        <v>-25795</v>
      </c>
      <c r="D113" s="22">
        <v>25795</v>
      </c>
      <c r="E113" s="23">
        <f t="shared" si="13"/>
        <v>205043374</v>
      </c>
      <c r="F113" s="23">
        <f t="shared" si="14"/>
        <v>3598764</v>
      </c>
      <c r="G113" s="23">
        <f t="shared" si="15"/>
        <v>200332339</v>
      </c>
      <c r="H113" s="23">
        <f t="shared" si="12"/>
        <v>408974477</v>
      </c>
    </row>
    <row r="114" spans="1:8" ht="12" customHeight="1" x14ac:dyDescent="0.25">
      <c r="A114" s="21">
        <v>40890</v>
      </c>
      <c r="B114" s="22">
        <v>0</v>
      </c>
      <c r="C114" s="22">
        <v>-21277</v>
      </c>
      <c r="D114" s="22">
        <v>21277</v>
      </c>
      <c r="E114" s="23">
        <f t="shared" si="13"/>
        <v>205043374</v>
      </c>
      <c r="F114" s="23">
        <f t="shared" si="14"/>
        <v>3577487</v>
      </c>
      <c r="G114" s="23">
        <f t="shared" si="15"/>
        <v>200353616</v>
      </c>
      <c r="H114" s="23">
        <f t="shared" si="12"/>
        <v>408974477</v>
      </c>
    </row>
    <row r="115" spans="1:8" ht="12" customHeight="1" x14ac:dyDescent="0.25">
      <c r="A115" s="21">
        <v>40897</v>
      </c>
      <c r="B115" s="22">
        <v>0</v>
      </c>
      <c r="C115" s="22">
        <v>-300</v>
      </c>
      <c r="D115" s="22">
        <v>300</v>
      </c>
      <c r="E115" s="23">
        <f t="shared" si="13"/>
        <v>205043374</v>
      </c>
      <c r="F115" s="23">
        <f t="shared" si="14"/>
        <v>3577187</v>
      </c>
      <c r="G115" s="23">
        <f t="shared" si="15"/>
        <v>200353916</v>
      </c>
      <c r="H115" s="23">
        <f t="shared" si="12"/>
        <v>408974477</v>
      </c>
    </row>
    <row r="116" spans="1:8" ht="12" customHeight="1" x14ac:dyDescent="0.25">
      <c r="A116" s="21">
        <v>40931</v>
      </c>
      <c r="B116" s="22">
        <v>0</v>
      </c>
      <c r="C116" s="22">
        <v>-4348</v>
      </c>
      <c r="D116" s="22">
        <v>4348</v>
      </c>
      <c r="E116" s="23">
        <f t="shared" si="13"/>
        <v>205043374</v>
      </c>
      <c r="F116" s="23">
        <f t="shared" si="14"/>
        <v>3572839</v>
      </c>
      <c r="G116" s="23">
        <f t="shared" si="15"/>
        <v>200358264</v>
      </c>
      <c r="H116" s="23">
        <f t="shared" si="12"/>
        <v>408974477</v>
      </c>
    </row>
    <row r="117" spans="1:8" ht="12" customHeight="1" x14ac:dyDescent="0.25">
      <c r="A117" s="21">
        <v>40935</v>
      </c>
      <c r="B117" s="22">
        <v>0</v>
      </c>
      <c r="C117" s="22">
        <v>-6000</v>
      </c>
      <c r="D117" s="22">
        <v>6000</v>
      </c>
      <c r="E117" s="23">
        <f t="shared" si="13"/>
        <v>205043374</v>
      </c>
      <c r="F117" s="23">
        <f t="shared" si="14"/>
        <v>3566839</v>
      </c>
      <c r="G117" s="23">
        <f t="shared" si="15"/>
        <v>200364264</v>
      </c>
      <c r="H117" s="23">
        <f t="shared" si="12"/>
        <v>408974477</v>
      </c>
    </row>
    <row r="118" spans="1:8" ht="12" customHeight="1" x14ac:dyDescent="0.25">
      <c r="A118" s="21">
        <v>40947</v>
      </c>
      <c r="B118" s="22">
        <v>0</v>
      </c>
      <c r="C118" s="22">
        <v>-200</v>
      </c>
      <c r="D118" s="22">
        <v>200</v>
      </c>
      <c r="E118" s="23">
        <f t="shared" si="13"/>
        <v>205043374</v>
      </c>
      <c r="F118" s="23">
        <f t="shared" si="14"/>
        <v>3566639</v>
      </c>
      <c r="G118" s="23">
        <f t="shared" si="15"/>
        <v>200364464</v>
      </c>
      <c r="H118" s="23">
        <f t="shared" si="12"/>
        <v>408974477</v>
      </c>
    </row>
    <row r="119" spans="1:8" ht="12" customHeight="1" x14ac:dyDescent="0.25">
      <c r="A119" s="21">
        <v>40955</v>
      </c>
      <c r="B119" s="22">
        <v>0</v>
      </c>
      <c r="C119" s="22">
        <v>-5200</v>
      </c>
      <c r="D119" s="22">
        <v>5200</v>
      </c>
      <c r="E119" s="23">
        <f t="shared" si="13"/>
        <v>205043374</v>
      </c>
      <c r="F119" s="23">
        <f t="shared" si="14"/>
        <v>3561439</v>
      </c>
      <c r="G119" s="23">
        <f t="shared" si="15"/>
        <v>200369664</v>
      </c>
      <c r="H119" s="23">
        <f t="shared" si="12"/>
        <v>408974477</v>
      </c>
    </row>
    <row r="120" spans="1:8" ht="12" customHeight="1" x14ac:dyDescent="0.25">
      <c r="A120" s="21">
        <v>40967</v>
      </c>
      <c r="B120" s="22">
        <v>0</v>
      </c>
      <c r="C120" s="22">
        <v>-500</v>
      </c>
      <c r="D120" s="22">
        <v>500</v>
      </c>
      <c r="E120" s="23">
        <f t="shared" si="13"/>
        <v>205043374</v>
      </c>
      <c r="F120" s="23">
        <f t="shared" si="14"/>
        <v>3560939</v>
      </c>
      <c r="G120" s="23">
        <f t="shared" si="15"/>
        <v>200370164</v>
      </c>
      <c r="H120" s="23">
        <f t="shared" si="12"/>
        <v>408974477</v>
      </c>
    </row>
    <row r="121" spans="1:8" ht="12" customHeight="1" x14ac:dyDescent="0.25">
      <c r="A121" s="21">
        <v>40994</v>
      </c>
      <c r="B121" s="22">
        <v>0</v>
      </c>
      <c r="C121" s="22">
        <v>-1700</v>
      </c>
      <c r="D121" s="22">
        <v>1700</v>
      </c>
      <c r="E121" s="23">
        <f t="shared" si="13"/>
        <v>205043374</v>
      </c>
      <c r="F121" s="23">
        <f t="shared" si="14"/>
        <v>3559239</v>
      </c>
      <c r="G121" s="23">
        <f t="shared" si="15"/>
        <v>200371864</v>
      </c>
      <c r="H121" s="23">
        <f t="shared" si="12"/>
        <v>408974477</v>
      </c>
    </row>
    <row r="122" spans="1:8" ht="12" customHeight="1" x14ac:dyDescent="0.25">
      <c r="A122" s="21">
        <v>41011</v>
      </c>
      <c r="B122" s="22">
        <v>0</v>
      </c>
      <c r="C122" s="22">
        <v>-2100</v>
      </c>
      <c r="D122" s="22">
        <v>2100</v>
      </c>
      <c r="E122" s="23">
        <f t="shared" si="13"/>
        <v>205043374</v>
      </c>
      <c r="F122" s="23">
        <f t="shared" si="14"/>
        <v>3557139</v>
      </c>
      <c r="G122" s="23">
        <f t="shared" si="15"/>
        <v>200373964</v>
      </c>
      <c r="H122" s="23">
        <f t="shared" si="12"/>
        <v>408974477</v>
      </c>
    </row>
    <row r="123" spans="1:8" ht="12" customHeight="1" x14ac:dyDescent="0.25">
      <c r="A123" s="21">
        <v>41018</v>
      </c>
      <c r="B123" s="22">
        <v>0</v>
      </c>
      <c r="C123" s="22">
        <v>-16</v>
      </c>
      <c r="D123" s="22">
        <v>16</v>
      </c>
      <c r="E123" s="23">
        <f t="shared" si="13"/>
        <v>205043374</v>
      </c>
      <c r="F123" s="23">
        <f t="shared" si="14"/>
        <v>3557123</v>
      </c>
      <c r="G123" s="23">
        <f t="shared" si="15"/>
        <v>200373980</v>
      </c>
      <c r="H123" s="23">
        <f t="shared" si="12"/>
        <v>408974477</v>
      </c>
    </row>
    <row r="124" spans="1:8" ht="12" customHeight="1" x14ac:dyDescent="0.25">
      <c r="A124" s="21">
        <v>41023</v>
      </c>
      <c r="B124" s="22">
        <v>0</v>
      </c>
      <c r="C124" s="22">
        <v>-100</v>
      </c>
      <c r="D124" s="22">
        <v>100</v>
      </c>
      <c r="E124" s="23">
        <f t="shared" si="13"/>
        <v>205043374</v>
      </c>
      <c r="F124" s="23">
        <f t="shared" si="14"/>
        <v>3557023</v>
      </c>
      <c r="G124" s="23">
        <f t="shared" si="15"/>
        <v>200374080</v>
      </c>
      <c r="H124" s="23">
        <f t="shared" si="12"/>
        <v>408974477</v>
      </c>
    </row>
    <row r="125" spans="1:8" ht="12" customHeight="1" x14ac:dyDescent="0.25">
      <c r="A125" s="21">
        <v>41064</v>
      </c>
      <c r="B125" s="22">
        <v>0</v>
      </c>
      <c r="C125" s="22">
        <v>-100</v>
      </c>
      <c r="D125" s="22">
        <v>100</v>
      </c>
      <c r="E125" s="23">
        <f t="shared" si="13"/>
        <v>205043374</v>
      </c>
      <c r="F125" s="23">
        <f t="shared" si="14"/>
        <v>3556923</v>
      </c>
      <c r="G125" s="23">
        <f t="shared" si="15"/>
        <v>200374180</v>
      </c>
      <c r="H125" s="23">
        <f t="shared" si="12"/>
        <v>408974477</v>
      </c>
    </row>
    <row r="126" spans="1:8" ht="12" customHeight="1" x14ac:dyDescent="0.25">
      <c r="A126" s="21">
        <v>41092</v>
      </c>
      <c r="B126" s="22">
        <v>0</v>
      </c>
      <c r="C126" s="22">
        <v>-400</v>
      </c>
      <c r="D126" s="22">
        <v>400</v>
      </c>
      <c r="E126" s="23">
        <f t="shared" si="13"/>
        <v>205043374</v>
      </c>
      <c r="F126" s="23">
        <f t="shared" si="14"/>
        <v>3556523</v>
      </c>
      <c r="G126" s="23">
        <f t="shared" si="15"/>
        <v>200374580</v>
      </c>
      <c r="H126" s="23">
        <f t="shared" si="12"/>
        <v>408974477</v>
      </c>
    </row>
    <row r="127" spans="1:8" ht="12" customHeight="1" x14ac:dyDescent="0.25">
      <c r="A127" s="21">
        <v>41107</v>
      </c>
      <c r="B127" s="22">
        <v>0</v>
      </c>
      <c r="C127" s="22">
        <v>-3500</v>
      </c>
      <c r="D127" s="22">
        <v>3500</v>
      </c>
      <c r="E127" s="23">
        <f t="shared" si="13"/>
        <v>205043374</v>
      </c>
      <c r="F127" s="23">
        <f t="shared" si="14"/>
        <v>3553023</v>
      </c>
      <c r="G127" s="23">
        <f t="shared" si="15"/>
        <v>200378080</v>
      </c>
      <c r="H127" s="23">
        <f t="shared" si="12"/>
        <v>408974477</v>
      </c>
    </row>
    <row r="128" spans="1:8" ht="12" customHeight="1" x14ac:dyDescent="0.25">
      <c r="A128" s="21">
        <v>41113</v>
      </c>
      <c r="B128" s="22">
        <v>0</v>
      </c>
      <c r="C128" s="22">
        <v>-3300</v>
      </c>
      <c r="D128" s="22">
        <v>3300</v>
      </c>
      <c r="E128" s="23">
        <f t="shared" si="13"/>
        <v>205043374</v>
      </c>
      <c r="F128" s="23">
        <f t="shared" si="14"/>
        <v>3549723</v>
      </c>
      <c r="G128" s="23">
        <f t="shared" si="15"/>
        <v>200381380</v>
      </c>
      <c r="H128" s="23">
        <f t="shared" si="12"/>
        <v>408974477</v>
      </c>
    </row>
    <row r="129" spans="1:8" ht="12" customHeight="1" x14ac:dyDescent="0.25">
      <c r="A129" s="21">
        <v>41135</v>
      </c>
      <c r="B129" s="22">
        <v>0</v>
      </c>
      <c r="C129" s="22">
        <v>-600</v>
      </c>
      <c r="D129" s="22">
        <v>600</v>
      </c>
      <c r="E129" s="23">
        <f t="shared" si="13"/>
        <v>205043374</v>
      </c>
      <c r="F129" s="23">
        <f t="shared" si="14"/>
        <v>3549123</v>
      </c>
      <c r="G129" s="23">
        <f t="shared" si="15"/>
        <v>200381980</v>
      </c>
      <c r="H129" s="23">
        <f t="shared" si="12"/>
        <v>408974477</v>
      </c>
    </row>
    <row r="130" spans="1:8" ht="12" customHeight="1" x14ac:dyDescent="0.25">
      <c r="A130" s="21">
        <v>41171</v>
      </c>
      <c r="B130" s="22">
        <v>0</v>
      </c>
      <c r="C130" s="22">
        <v>-5094</v>
      </c>
      <c r="D130" s="22">
        <v>5094</v>
      </c>
      <c r="E130" s="23">
        <f t="shared" si="13"/>
        <v>205043374</v>
      </c>
      <c r="F130" s="23">
        <f t="shared" si="14"/>
        <v>3544029</v>
      </c>
      <c r="G130" s="23">
        <f t="shared" si="15"/>
        <v>200387074</v>
      </c>
      <c r="H130" s="23">
        <f t="shared" si="12"/>
        <v>408974477</v>
      </c>
    </row>
    <row r="131" spans="1:8" ht="12" customHeight="1" x14ac:dyDescent="0.25">
      <c r="A131" s="21">
        <v>41211</v>
      </c>
      <c r="B131" s="22">
        <v>0</v>
      </c>
      <c r="C131" s="22">
        <v>-152</v>
      </c>
      <c r="D131" s="22">
        <v>152</v>
      </c>
      <c r="E131" s="23">
        <f t="shared" si="13"/>
        <v>205043374</v>
      </c>
      <c r="F131" s="23">
        <f t="shared" si="14"/>
        <v>3543877</v>
      </c>
      <c r="G131" s="23">
        <f t="shared" si="15"/>
        <v>200387226</v>
      </c>
      <c r="H131" s="23">
        <f t="shared" si="12"/>
        <v>408974477</v>
      </c>
    </row>
    <row r="132" spans="1:8" ht="12" customHeight="1" x14ac:dyDescent="0.25">
      <c r="A132" s="21">
        <v>41236</v>
      </c>
      <c r="B132" s="22">
        <v>0</v>
      </c>
      <c r="C132" s="22">
        <v>-1100</v>
      </c>
      <c r="D132" s="22">
        <v>1100</v>
      </c>
      <c r="E132" s="23">
        <f t="shared" si="13"/>
        <v>205043374</v>
      </c>
      <c r="F132" s="23">
        <f t="shared" si="14"/>
        <v>3542777</v>
      </c>
      <c r="G132" s="23">
        <f t="shared" si="15"/>
        <v>200388326</v>
      </c>
      <c r="H132" s="23">
        <f t="shared" si="12"/>
        <v>408974477</v>
      </c>
    </row>
    <row r="133" spans="1:8" ht="12" customHeight="1" x14ac:dyDescent="0.25">
      <c r="A133" s="21">
        <v>41304</v>
      </c>
      <c r="B133" s="22">
        <v>0</v>
      </c>
      <c r="C133" s="22">
        <v>-400</v>
      </c>
      <c r="D133" s="22">
        <v>400</v>
      </c>
      <c r="E133" s="23">
        <f t="shared" si="13"/>
        <v>205043374</v>
      </c>
      <c r="F133" s="23">
        <f t="shared" si="14"/>
        <v>3542377</v>
      </c>
      <c r="G133" s="23">
        <f t="shared" si="15"/>
        <v>200388726</v>
      </c>
      <c r="H133" s="23">
        <f t="shared" si="12"/>
        <v>408974477</v>
      </c>
    </row>
    <row r="134" spans="1:8" ht="12" customHeight="1" x14ac:dyDescent="0.25">
      <c r="A134" s="21">
        <v>41358</v>
      </c>
      <c r="B134" s="22">
        <v>0</v>
      </c>
      <c r="C134" s="22">
        <v>-26</v>
      </c>
      <c r="D134" s="22">
        <v>26</v>
      </c>
      <c r="E134" s="23">
        <f t="shared" si="13"/>
        <v>205043374</v>
      </c>
      <c r="F134" s="23">
        <f t="shared" si="14"/>
        <v>3542351</v>
      </c>
      <c r="G134" s="23">
        <f t="shared" si="15"/>
        <v>200388752</v>
      </c>
      <c r="H134" s="23">
        <f t="shared" si="12"/>
        <v>408974477</v>
      </c>
    </row>
    <row r="135" spans="1:8" ht="12" customHeight="1" x14ac:dyDescent="0.25">
      <c r="A135" s="21">
        <v>41410</v>
      </c>
      <c r="B135" s="22">
        <v>0</v>
      </c>
      <c r="C135" s="22">
        <v>-700</v>
      </c>
      <c r="D135" s="22">
        <v>700</v>
      </c>
      <c r="E135" s="23">
        <f t="shared" si="13"/>
        <v>205043374</v>
      </c>
      <c r="F135" s="23">
        <f t="shared" si="14"/>
        <v>3541651</v>
      </c>
      <c r="G135" s="23">
        <f t="shared" si="15"/>
        <v>200389452</v>
      </c>
      <c r="H135" s="23">
        <f t="shared" si="12"/>
        <v>408974477</v>
      </c>
    </row>
    <row r="136" spans="1:8" ht="12" customHeight="1" x14ac:dyDescent="0.25">
      <c r="A136" s="21">
        <v>41416</v>
      </c>
      <c r="B136" s="22">
        <v>0</v>
      </c>
      <c r="C136" s="22">
        <v>-300</v>
      </c>
      <c r="D136" s="22">
        <v>300</v>
      </c>
      <c r="E136" s="23">
        <f t="shared" ref="E136:E167" si="16">E135+B136</f>
        <v>205043374</v>
      </c>
      <c r="F136" s="23">
        <f t="shared" ref="F136:F167" si="17">F135+C136</f>
        <v>3541351</v>
      </c>
      <c r="G136" s="23">
        <f t="shared" ref="G136:G167" si="18">G135+D136</f>
        <v>200389752</v>
      </c>
      <c r="H136" s="23">
        <f t="shared" si="12"/>
        <v>408974477</v>
      </c>
    </row>
    <row r="137" spans="1:8" ht="12" customHeight="1" x14ac:dyDescent="0.25">
      <c r="A137" s="21">
        <v>41551</v>
      </c>
      <c r="B137" s="22">
        <v>0</v>
      </c>
      <c r="C137" s="22">
        <v>-9200</v>
      </c>
      <c r="D137" s="22">
        <v>9200</v>
      </c>
      <c r="E137" s="23">
        <f t="shared" si="16"/>
        <v>205043374</v>
      </c>
      <c r="F137" s="23">
        <f t="shared" si="17"/>
        <v>3532151</v>
      </c>
      <c r="G137" s="23">
        <f t="shared" si="18"/>
        <v>200398952</v>
      </c>
      <c r="H137" s="23">
        <f t="shared" si="12"/>
        <v>408974477</v>
      </c>
    </row>
    <row r="138" spans="1:8" ht="12" customHeight="1" x14ac:dyDescent="0.25">
      <c r="A138" s="21">
        <v>41569</v>
      </c>
      <c r="B138" s="22">
        <v>0</v>
      </c>
      <c r="C138" s="22">
        <v>-400</v>
      </c>
      <c r="D138" s="22">
        <v>400</v>
      </c>
      <c r="E138" s="23">
        <f t="shared" si="16"/>
        <v>205043374</v>
      </c>
      <c r="F138" s="23">
        <f t="shared" si="17"/>
        <v>3531751</v>
      </c>
      <c r="G138" s="23">
        <f t="shared" si="18"/>
        <v>200399352</v>
      </c>
      <c r="H138" s="23">
        <f t="shared" si="12"/>
        <v>408974477</v>
      </c>
    </row>
    <row r="139" spans="1:8" ht="12" customHeight="1" x14ac:dyDescent="0.25">
      <c r="A139" s="21">
        <v>41724</v>
      </c>
      <c r="B139" s="22">
        <v>0</v>
      </c>
      <c r="C139" s="22">
        <v>-279</v>
      </c>
      <c r="D139" s="22">
        <v>279</v>
      </c>
      <c r="E139" s="23">
        <f t="shared" si="16"/>
        <v>205043374</v>
      </c>
      <c r="F139" s="23">
        <f t="shared" si="17"/>
        <v>3531472</v>
      </c>
      <c r="G139" s="23">
        <f t="shared" si="18"/>
        <v>200399631</v>
      </c>
      <c r="H139" s="23">
        <f t="shared" si="12"/>
        <v>408974477</v>
      </c>
    </row>
    <row r="140" spans="1:8" ht="12" customHeight="1" x14ac:dyDescent="0.25">
      <c r="A140" s="21">
        <v>41724</v>
      </c>
      <c r="B140" s="22">
        <v>21</v>
      </c>
      <c r="C140" s="22">
        <v>-21</v>
      </c>
      <c r="D140" s="22">
        <v>0</v>
      </c>
      <c r="E140" s="23">
        <f t="shared" si="16"/>
        <v>205043395</v>
      </c>
      <c r="F140" s="23">
        <f t="shared" si="17"/>
        <v>3531451</v>
      </c>
      <c r="G140" s="23">
        <f t="shared" si="18"/>
        <v>200399631</v>
      </c>
      <c r="H140" s="23">
        <f t="shared" si="12"/>
        <v>408974477</v>
      </c>
    </row>
    <row r="141" spans="1:8" ht="12" customHeight="1" x14ac:dyDescent="0.25">
      <c r="A141" s="21">
        <v>41740</v>
      </c>
      <c r="B141" s="22">
        <v>0</v>
      </c>
      <c r="C141" s="22">
        <v>-200</v>
      </c>
      <c r="D141" s="22">
        <v>200</v>
      </c>
      <c r="E141" s="23">
        <f t="shared" si="16"/>
        <v>205043395</v>
      </c>
      <c r="F141" s="23">
        <f t="shared" si="17"/>
        <v>3531251</v>
      </c>
      <c r="G141" s="23">
        <f t="shared" si="18"/>
        <v>200399831</v>
      </c>
      <c r="H141" s="23">
        <f t="shared" si="12"/>
        <v>408974477</v>
      </c>
    </row>
    <row r="142" spans="1:8" ht="12" customHeight="1" x14ac:dyDescent="0.25">
      <c r="A142" s="21">
        <v>41766</v>
      </c>
      <c r="B142" s="22">
        <v>0</v>
      </c>
      <c r="C142" s="22">
        <v>-800</v>
      </c>
      <c r="D142" s="22">
        <v>800</v>
      </c>
      <c r="E142" s="23">
        <f t="shared" si="16"/>
        <v>205043395</v>
      </c>
      <c r="F142" s="23">
        <f t="shared" si="17"/>
        <v>3530451</v>
      </c>
      <c r="G142" s="23">
        <f t="shared" si="18"/>
        <v>200400631</v>
      </c>
      <c r="H142" s="23">
        <f t="shared" si="12"/>
        <v>408974477</v>
      </c>
    </row>
    <row r="143" spans="1:8" ht="12" customHeight="1" x14ac:dyDescent="0.25">
      <c r="A143" s="21">
        <v>41871</v>
      </c>
      <c r="B143" s="22">
        <v>0</v>
      </c>
      <c r="C143" s="22">
        <v>-600</v>
      </c>
      <c r="D143" s="22">
        <v>600</v>
      </c>
      <c r="E143" s="23">
        <f t="shared" si="16"/>
        <v>205043395</v>
      </c>
      <c r="F143" s="23">
        <f t="shared" si="17"/>
        <v>3529851</v>
      </c>
      <c r="G143" s="23">
        <f t="shared" si="18"/>
        <v>200401231</v>
      </c>
      <c r="H143" s="23">
        <f t="shared" si="12"/>
        <v>408974477</v>
      </c>
    </row>
    <row r="144" spans="1:8" ht="12" customHeight="1" x14ac:dyDescent="0.25">
      <c r="A144" s="21">
        <v>42020</v>
      </c>
      <c r="B144" s="22">
        <v>0</v>
      </c>
      <c r="C144" s="22">
        <v>-300</v>
      </c>
      <c r="D144" s="22">
        <v>300</v>
      </c>
      <c r="E144" s="23">
        <f t="shared" si="16"/>
        <v>205043395</v>
      </c>
      <c r="F144" s="23">
        <f t="shared" si="17"/>
        <v>3529551</v>
      </c>
      <c r="G144" s="23">
        <f t="shared" si="18"/>
        <v>200401531</v>
      </c>
      <c r="H144" s="23">
        <f t="shared" si="12"/>
        <v>408974477</v>
      </c>
    </row>
    <row r="145" spans="1:8" ht="12" customHeight="1" x14ac:dyDescent="0.25">
      <c r="A145" s="21">
        <v>42088</v>
      </c>
      <c r="B145" s="22">
        <v>0</v>
      </c>
      <c r="C145" s="22">
        <v>-200</v>
      </c>
      <c r="D145" s="22">
        <v>200</v>
      </c>
      <c r="E145" s="23">
        <f t="shared" si="16"/>
        <v>205043395</v>
      </c>
      <c r="F145" s="23">
        <f t="shared" si="17"/>
        <v>3529351</v>
      </c>
      <c r="G145" s="23">
        <f t="shared" si="18"/>
        <v>200401731</v>
      </c>
      <c r="H145" s="23">
        <f t="shared" si="12"/>
        <v>408974477</v>
      </c>
    </row>
    <row r="146" spans="1:8" ht="12" customHeight="1" x14ac:dyDescent="0.25">
      <c r="A146" s="21">
        <v>42215</v>
      </c>
      <c r="B146" s="22">
        <v>0</v>
      </c>
      <c r="C146" s="22">
        <v>-400</v>
      </c>
      <c r="D146" s="22">
        <v>400</v>
      </c>
      <c r="E146" s="23">
        <f t="shared" si="16"/>
        <v>205043395</v>
      </c>
      <c r="F146" s="23">
        <f t="shared" si="17"/>
        <v>3528951</v>
      </c>
      <c r="G146" s="23">
        <f t="shared" si="18"/>
        <v>200402131</v>
      </c>
      <c r="H146" s="23">
        <f t="shared" si="12"/>
        <v>408974477</v>
      </c>
    </row>
    <row r="147" spans="1:8" ht="12" customHeight="1" x14ac:dyDescent="0.25">
      <c r="A147" s="21">
        <v>42249</v>
      </c>
      <c r="B147" s="22">
        <v>0</v>
      </c>
      <c r="C147" s="22">
        <v>-600</v>
      </c>
      <c r="D147" s="22">
        <v>600</v>
      </c>
      <c r="E147" s="23">
        <f t="shared" si="16"/>
        <v>205043395</v>
      </c>
      <c r="F147" s="23">
        <f t="shared" si="17"/>
        <v>3528351</v>
      </c>
      <c r="G147" s="23">
        <f t="shared" si="18"/>
        <v>200402731</v>
      </c>
      <c r="H147" s="23">
        <f t="shared" si="12"/>
        <v>408974477</v>
      </c>
    </row>
    <row r="148" spans="1:8" ht="12" customHeight="1" x14ac:dyDescent="0.25">
      <c r="A148" s="21">
        <v>42249</v>
      </c>
      <c r="B148" s="22">
        <v>1000</v>
      </c>
      <c r="C148" s="22">
        <v>-1000</v>
      </c>
      <c r="D148" s="22">
        <v>0</v>
      </c>
      <c r="E148" s="23">
        <f t="shared" si="16"/>
        <v>205044395</v>
      </c>
      <c r="F148" s="23">
        <f t="shared" si="17"/>
        <v>3527351</v>
      </c>
      <c r="G148" s="23">
        <f t="shared" si="18"/>
        <v>200402731</v>
      </c>
      <c r="H148" s="23">
        <f t="shared" si="12"/>
        <v>408974477</v>
      </c>
    </row>
    <row r="149" spans="1:8" ht="12" customHeight="1" x14ac:dyDescent="0.25">
      <c r="A149" s="21">
        <v>42278</v>
      </c>
      <c r="B149" s="22">
        <v>0</v>
      </c>
      <c r="C149" s="22">
        <v>-682</v>
      </c>
      <c r="D149" s="22">
        <v>682</v>
      </c>
      <c r="E149" s="23">
        <f t="shared" si="16"/>
        <v>205044395</v>
      </c>
      <c r="F149" s="23">
        <f t="shared" si="17"/>
        <v>3526669</v>
      </c>
      <c r="G149" s="23">
        <f t="shared" si="18"/>
        <v>200403413</v>
      </c>
      <c r="H149" s="23">
        <f t="shared" si="12"/>
        <v>408974477</v>
      </c>
    </row>
    <row r="150" spans="1:8" ht="12" customHeight="1" x14ac:dyDescent="0.25">
      <c r="A150" s="21">
        <v>42278</v>
      </c>
      <c r="B150" s="22">
        <v>0</v>
      </c>
      <c r="C150" s="22">
        <v>682</v>
      </c>
      <c r="D150" s="22">
        <v>-682</v>
      </c>
      <c r="E150" s="23">
        <f t="shared" si="16"/>
        <v>205044395</v>
      </c>
      <c r="F150" s="23">
        <f t="shared" si="17"/>
        <v>3527351</v>
      </c>
      <c r="G150" s="23">
        <f t="shared" si="18"/>
        <v>200402731</v>
      </c>
      <c r="H150" s="23">
        <f t="shared" si="12"/>
        <v>408974477</v>
      </c>
    </row>
    <row r="151" spans="1:8" ht="12" customHeight="1" x14ac:dyDescent="0.25">
      <c r="A151" s="21">
        <v>42278</v>
      </c>
      <c r="B151" s="22">
        <v>682</v>
      </c>
      <c r="C151" s="22">
        <v>-682</v>
      </c>
      <c r="D151" s="22">
        <v>0</v>
      </c>
      <c r="E151" s="23">
        <f t="shared" si="16"/>
        <v>205045077</v>
      </c>
      <c r="F151" s="23">
        <f t="shared" si="17"/>
        <v>3526669</v>
      </c>
      <c r="G151" s="23">
        <f t="shared" si="18"/>
        <v>200402731</v>
      </c>
      <c r="H151" s="23">
        <f t="shared" si="12"/>
        <v>408974477</v>
      </c>
    </row>
    <row r="152" spans="1:8" ht="12" customHeight="1" x14ac:dyDescent="0.25">
      <c r="A152" s="21">
        <v>42298</v>
      </c>
      <c r="B152" s="22">
        <v>100</v>
      </c>
      <c r="C152" s="22">
        <v>-100</v>
      </c>
      <c r="D152" s="22">
        <v>0</v>
      </c>
      <c r="E152" s="23">
        <f t="shared" si="16"/>
        <v>205045177</v>
      </c>
      <c r="F152" s="23">
        <f t="shared" si="17"/>
        <v>3526569</v>
      </c>
      <c r="G152" s="23">
        <f t="shared" si="18"/>
        <v>200402731</v>
      </c>
      <c r="H152" s="23">
        <f t="shared" si="12"/>
        <v>408974477</v>
      </c>
    </row>
    <row r="153" spans="1:8" ht="12" customHeight="1" x14ac:dyDescent="0.25">
      <c r="A153" s="21">
        <v>42298</v>
      </c>
      <c r="B153" s="22">
        <v>2900</v>
      </c>
      <c r="C153" s="22">
        <v>-2900</v>
      </c>
      <c r="D153" s="22">
        <v>0</v>
      </c>
      <c r="E153" s="23">
        <f t="shared" si="16"/>
        <v>205048077</v>
      </c>
      <c r="F153" s="23">
        <f t="shared" si="17"/>
        <v>3523669</v>
      </c>
      <c r="G153" s="23">
        <f t="shared" si="18"/>
        <v>200402731</v>
      </c>
      <c r="H153" s="23">
        <f t="shared" si="12"/>
        <v>408974477</v>
      </c>
    </row>
    <row r="154" spans="1:8" ht="12" customHeight="1" x14ac:dyDescent="0.25">
      <c r="A154" s="21">
        <v>42303</v>
      </c>
      <c r="B154" s="22">
        <v>200</v>
      </c>
      <c r="C154" s="22">
        <v>-200</v>
      </c>
      <c r="D154" s="22">
        <v>0</v>
      </c>
      <c r="E154" s="23">
        <f t="shared" si="16"/>
        <v>205048277</v>
      </c>
      <c r="F154" s="23">
        <f t="shared" si="17"/>
        <v>3523469</v>
      </c>
      <c r="G154" s="23">
        <f t="shared" si="18"/>
        <v>200402731</v>
      </c>
      <c r="H154" s="23">
        <f t="shared" si="12"/>
        <v>408974477</v>
      </c>
    </row>
    <row r="155" spans="1:8" ht="12" customHeight="1" x14ac:dyDescent="0.25">
      <c r="A155" s="21">
        <v>42314</v>
      </c>
      <c r="B155" s="22">
        <v>200</v>
      </c>
      <c r="C155" s="22">
        <v>-200</v>
      </c>
      <c r="D155" s="22">
        <v>0</v>
      </c>
      <c r="E155" s="23">
        <f t="shared" si="16"/>
        <v>205048477</v>
      </c>
      <c r="F155" s="23">
        <f t="shared" si="17"/>
        <v>3523269</v>
      </c>
      <c r="G155" s="23">
        <f t="shared" si="18"/>
        <v>200402731</v>
      </c>
      <c r="H155" s="23">
        <f t="shared" si="12"/>
        <v>408974477</v>
      </c>
    </row>
    <row r="156" spans="1:8" ht="12" customHeight="1" x14ac:dyDescent="0.25">
      <c r="A156" s="21">
        <v>42324</v>
      </c>
      <c r="B156" s="22">
        <v>300</v>
      </c>
      <c r="C156" s="22">
        <v>-300</v>
      </c>
      <c r="D156" s="22">
        <v>0</v>
      </c>
      <c r="E156" s="23">
        <f t="shared" si="16"/>
        <v>205048777</v>
      </c>
      <c r="F156" s="23">
        <f t="shared" si="17"/>
        <v>3522969</v>
      </c>
      <c r="G156" s="23">
        <f t="shared" si="18"/>
        <v>200402731</v>
      </c>
      <c r="H156" s="23">
        <f t="shared" si="12"/>
        <v>408974477</v>
      </c>
    </row>
    <row r="157" spans="1:8" ht="12" customHeight="1" x14ac:dyDescent="0.25">
      <c r="A157" s="21">
        <v>42345</v>
      </c>
      <c r="B157" s="22">
        <v>100</v>
      </c>
      <c r="C157" s="22">
        <v>-100</v>
      </c>
      <c r="D157" s="22">
        <v>0</v>
      </c>
      <c r="E157" s="23">
        <f t="shared" si="16"/>
        <v>205048877</v>
      </c>
      <c r="F157" s="23">
        <f t="shared" si="17"/>
        <v>3522869</v>
      </c>
      <c r="G157" s="23">
        <f t="shared" si="18"/>
        <v>200402731</v>
      </c>
      <c r="H157" s="23">
        <f t="shared" si="12"/>
        <v>408974477</v>
      </c>
    </row>
    <row r="158" spans="1:8" ht="12" customHeight="1" x14ac:dyDescent="0.25">
      <c r="A158" s="21">
        <v>42345</v>
      </c>
      <c r="B158" s="22">
        <v>2451</v>
      </c>
      <c r="C158" s="22">
        <v>-2451</v>
      </c>
      <c r="D158" s="22">
        <v>0</v>
      </c>
      <c r="E158" s="23">
        <f t="shared" si="16"/>
        <v>205051328</v>
      </c>
      <c r="F158" s="23">
        <f t="shared" si="17"/>
        <v>3520418</v>
      </c>
      <c r="G158" s="23">
        <f t="shared" si="18"/>
        <v>200402731</v>
      </c>
      <c r="H158" s="23">
        <f t="shared" si="12"/>
        <v>408974477</v>
      </c>
    </row>
    <row r="159" spans="1:8" ht="12" customHeight="1" x14ac:dyDescent="0.25">
      <c r="A159" s="21">
        <v>42348</v>
      </c>
      <c r="B159" s="22">
        <v>200</v>
      </c>
      <c r="C159" s="22">
        <v>-200</v>
      </c>
      <c r="D159" s="22">
        <v>0</v>
      </c>
      <c r="E159" s="23">
        <f t="shared" si="16"/>
        <v>205051528</v>
      </c>
      <c r="F159" s="23">
        <f t="shared" si="17"/>
        <v>3520218</v>
      </c>
      <c r="G159" s="23">
        <f t="shared" si="18"/>
        <v>200402731</v>
      </c>
      <c r="H159" s="23">
        <f t="shared" si="12"/>
        <v>408974477</v>
      </c>
    </row>
    <row r="160" spans="1:8" ht="12" customHeight="1" x14ac:dyDescent="0.25">
      <c r="A160" s="21">
        <v>42390</v>
      </c>
      <c r="B160" s="22">
        <v>77</v>
      </c>
      <c r="C160" s="22">
        <v>-77</v>
      </c>
      <c r="D160" s="22">
        <v>0</v>
      </c>
      <c r="E160" s="23">
        <f t="shared" si="16"/>
        <v>205051605</v>
      </c>
      <c r="F160" s="23">
        <f t="shared" si="17"/>
        <v>3520141</v>
      </c>
      <c r="G160" s="23">
        <f t="shared" si="18"/>
        <v>200402731</v>
      </c>
      <c r="H160" s="23">
        <f t="shared" si="12"/>
        <v>408974477</v>
      </c>
    </row>
    <row r="161" spans="1:8" ht="12" customHeight="1" x14ac:dyDescent="0.25">
      <c r="A161" s="21">
        <v>42390</v>
      </c>
      <c r="B161" s="22">
        <v>400</v>
      </c>
      <c r="C161" s="22">
        <v>-400</v>
      </c>
      <c r="D161" s="22">
        <v>0</v>
      </c>
      <c r="E161" s="23">
        <f t="shared" si="16"/>
        <v>205052005</v>
      </c>
      <c r="F161" s="23">
        <f t="shared" si="17"/>
        <v>3519741</v>
      </c>
      <c r="G161" s="23">
        <f t="shared" si="18"/>
        <v>200402731</v>
      </c>
      <c r="H161" s="23">
        <f t="shared" si="12"/>
        <v>408974477</v>
      </c>
    </row>
    <row r="162" spans="1:8" ht="12" customHeight="1" x14ac:dyDescent="0.25">
      <c r="A162" s="21">
        <v>42398</v>
      </c>
      <c r="B162" s="22">
        <v>200</v>
      </c>
      <c r="C162" s="22">
        <v>-200</v>
      </c>
      <c r="D162" s="22">
        <v>0</v>
      </c>
      <c r="E162" s="23">
        <f t="shared" si="16"/>
        <v>205052205</v>
      </c>
      <c r="F162" s="23">
        <f t="shared" si="17"/>
        <v>3519541</v>
      </c>
      <c r="G162" s="23">
        <f t="shared" si="18"/>
        <v>200402731</v>
      </c>
      <c r="H162" s="23">
        <f t="shared" si="12"/>
        <v>408974477</v>
      </c>
    </row>
    <row r="163" spans="1:8" ht="12" customHeight="1" x14ac:dyDescent="0.25">
      <c r="A163" s="21">
        <v>42541</v>
      </c>
      <c r="B163" s="22">
        <v>2400</v>
      </c>
      <c r="C163" s="22">
        <v>-2400</v>
      </c>
      <c r="D163" s="22">
        <v>0</v>
      </c>
      <c r="E163" s="23">
        <f t="shared" si="16"/>
        <v>205054605</v>
      </c>
      <c r="F163" s="23">
        <f t="shared" si="17"/>
        <v>3517141</v>
      </c>
      <c r="G163" s="23">
        <f t="shared" si="18"/>
        <v>200402731</v>
      </c>
      <c r="H163" s="23">
        <f t="shared" si="12"/>
        <v>408974477</v>
      </c>
    </row>
    <row r="164" spans="1:8" ht="12" customHeight="1" x14ac:dyDescent="0.25">
      <c r="A164" s="21">
        <v>42688</v>
      </c>
      <c r="B164" s="22">
        <v>300</v>
      </c>
      <c r="C164" s="22">
        <v>-300</v>
      </c>
      <c r="D164" s="22">
        <v>0</v>
      </c>
      <c r="E164" s="23">
        <f t="shared" si="16"/>
        <v>205054905</v>
      </c>
      <c r="F164" s="23">
        <f t="shared" si="17"/>
        <v>3516841</v>
      </c>
      <c r="G164" s="23">
        <f t="shared" si="18"/>
        <v>200402731</v>
      </c>
      <c r="H164" s="23">
        <f t="shared" si="12"/>
        <v>408974477</v>
      </c>
    </row>
    <row r="165" spans="1:8" ht="12" customHeight="1" x14ac:dyDescent="0.25">
      <c r="A165" s="21">
        <v>42745</v>
      </c>
      <c r="B165" s="22">
        <v>200</v>
      </c>
      <c r="C165" s="22">
        <v>-200</v>
      </c>
      <c r="D165" s="22">
        <v>0</v>
      </c>
      <c r="E165" s="23">
        <f t="shared" si="16"/>
        <v>205055105</v>
      </c>
      <c r="F165" s="23">
        <f t="shared" si="17"/>
        <v>3516641</v>
      </c>
      <c r="G165" s="23">
        <f t="shared" si="18"/>
        <v>200402731</v>
      </c>
      <c r="H165" s="23">
        <f t="shared" si="12"/>
        <v>408974477</v>
      </c>
    </row>
    <row r="166" spans="1:8" ht="12" customHeight="1" x14ac:dyDescent="0.25">
      <c r="A166" s="21">
        <v>42765</v>
      </c>
      <c r="B166" s="22">
        <v>700</v>
      </c>
      <c r="C166" s="22">
        <v>-700</v>
      </c>
      <c r="D166" s="22">
        <v>0</v>
      </c>
      <c r="E166" s="23">
        <f t="shared" si="16"/>
        <v>205055805</v>
      </c>
      <c r="F166" s="23">
        <f t="shared" si="17"/>
        <v>3515941</v>
      </c>
      <c r="G166" s="23">
        <f t="shared" si="18"/>
        <v>200402731</v>
      </c>
      <c r="H166" s="23">
        <f t="shared" si="12"/>
        <v>408974477</v>
      </c>
    </row>
    <row r="167" spans="1:8" ht="12" customHeight="1" x14ac:dyDescent="0.25">
      <c r="A167" s="21">
        <v>42767</v>
      </c>
      <c r="B167" s="22">
        <v>200</v>
      </c>
      <c r="C167" s="22">
        <v>-200</v>
      </c>
      <c r="D167" s="22">
        <v>0</v>
      </c>
      <c r="E167" s="23">
        <f t="shared" si="16"/>
        <v>205056005</v>
      </c>
      <c r="F167" s="23">
        <f t="shared" si="17"/>
        <v>3515741</v>
      </c>
      <c r="G167" s="23">
        <f t="shared" si="18"/>
        <v>200402731</v>
      </c>
      <c r="H167" s="23">
        <f t="shared" ref="H167:H192" si="19">E167+F167+G167</f>
        <v>408974477</v>
      </c>
    </row>
    <row r="168" spans="1:8" ht="12" customHeight="1" x14ac:dyDescent="0.25">
      <c r="A168" s="21">
        <v>42796</v>
      </c>
      <c r="B168" s="22">
        <v>300</v>
      </c>
      <c r="C168" s="22">
        <v>-300</v>
      </c>
      <c r="D168" s="22">
        <v>0</v>
      </c>
      <c r="E168" s="23">
        <f t="shared" ref="E168:E193" si="20">E167+B168</f>
        <v>205056305</v>
      </c>
      <c r="F168" s="23">
        <f t="shared" ref="F168:F193" si="21">F167+C168</f>
        <v>3515441</v>
      </c>
      <c r="G168" s="23">
        <f t="shared" ref="G168:G193" si="22">G167+D168</f>
        <v>200402731</v>
      </c>
      <c r="H168" s="23">
        <f t="shared" si="19"/>
        <v>408974477</v>
      </c>
    </row>
    <row r="169" spans="1:8" ht="12" customHeight="1" x14ac:dyDescent="0.25">
      <c r="A169" s="21">
        <v>42797</v>
      </c>
      <c r="B169" s="22">
        <v>177</v>
      </c>
      <c r="C169" s="22">
        <v>-177</v>
      </c>
      <c r="D169" s="22">
        <v>0</v>
      </c>
      <c r="E169" s="23">
        <f t="shared" si="20"/>
        <v>205056482</v>
      </c>
      <c r="F169" s="23">
        <f t="shared" si="21"/>
        <v>3515264</v>
      </c>
      <c r="G169" s="23">
        <f t="shared" si="22"/>
        <v>200402731</v>
      </c>
      <c r="H169" s="23">
        <f t="shared" si="19"/>
        <v>408974477</v>
      </c>
    </row>
    <row r="170" spans="1:8" ht="12" customHeight="1" x14ac:dyDescent="0.25">
      <c r="A170" s="21">
        <v>42802</v>
      </c>
      <c r="B170" s="22">
        <v>200</v>
      </c>
      <c r="C170" s="22">
        <v>-200</v>
      </c>
      <c r="D170" s="22">
        <v>0</v>
      </c>
      <c r="E170" s="23">
        <f t="shared" si="20"/>
        <v>205056682</v>
      </c>
      <c r="F170" s="23">
        <f t="shared" si="21"/>
        <v>3515064</v>
      </c>
      <c r="G170" s="23">
        <f t="shared" si="22"/>
        <v>200402731</v>
      </c>
      <c r="H170" s="23">
        <f t="shared" si="19"/>
        <v>408974477</v>
      </c>
    </row>
    <row r="171" spans="1:8" ht="12" customHeight="1" x14ac:dyDescent="0.25">
      <c r="A171" s="21">
        <v>42815</v>
      </c>
      <c r="B171" s="22">
        <v>200</v>
      </c>
      <c r="C171" s="22">
        <v>-200</v>
      </c>
      <c r="D171" s="22">
        <v>0</v>
      </c>
      <c r="E171" s="23">
        <f t="shared" si="20"/>
        <v>205056882</v>
      </c>
      <c r="F171" s="23">
        <f t="shared" si="21"/>
        <v>3514864</v>
      </c>
      <c r="G171" s="23">
        <f t="shared" si="22"/>
        <v>200402731</v>
      </c>
      <c r="H171" s="23">
        <f t="shared" si="19"/>
        <v>408974477</v>
      </c>
    </row>
    <row r="172" spans="1:8" ht="12" customHeight="1" x14ac:dyDescent="0.25">
      <c r="A172" s="21">
        <v>42822</v>
      </c>
      <c r="B172" s="22">
        <v>200</v>
      </c>
      <c r="C172" s="22">
        <v>-200</v>
      </c>
      <c r="D172" s="22">
        <v>0</v>
      </c>
      <c r="E172" s="23">
        <f t="shared" si="20"/>
        <v>205057082</v>
      </c>
      <c r="F172" s="23">
        <f t="shared" si="21"/>
        <v>3514664</v>
      </c>
      <c r="G172" s="23">
        <f t="shared" si="22"/>
        <v>200402731</v>
      </c>
      <c r="H172" s="23">
        <f t="shared" si="19"/>
        <v>408974477</v>
      </c>
    </row>
    <row r="173" spans="1:8" ht="12" customHeight="1" x14ac:dyDescent="0.25">
      <c r="A173" s="21">
        <v>42831</v>
      </c>
      <c r="B173" s="22">
        <v>200</v>
      </c>
      <c r="C173" s="22">
        <v>-200</v>
      </c>
      <c r="D173" s="22">
        <v>0</v>
      </c>
      <c r="E173" s="23">
        <f t="shared" si="20"/>
        <v>205057282</v>
      </c>
      <c r="F173" s="23">
        <f t="shared" si="21"/>
        <v>3514464</v>
      </c>
      <c r="G173" s="23">
        <f t="shared" si="22"/>
        <v>200402731</v>
      </c>
      <c r="H173" s="23">
        <f t="shared" si="19"/>
        <v>408974477</v>
      </c>
    </row>
    <row r="174" spans="1:8" ht="12" customHeight="1" x14ac:dyDescent="0.25">
      <c r="A174" s="21">
        <v>42859</v>
      </c>
      <c r="B174" s="22">
        <v>200</v>
      </c>
      <c r="C174" s="22">
        <v>-200</v>
      </c>
      <c r="D174" s="22">
        <v>0</v>
      </c>
      <c r="E174" s="23">
        <f t="shared" si="20"/>
        <v>205057482</v>
      </c>
      <c r="F174" s="23">
        <f t="shared" si="21"/>
        <v>3514264</v>
      </c>
      <c r="G174" s="23">
        <f t="shared" si="22"/>
        <v>200402731</v>
      </c>
      <c r="H174" s="23">
        <f t="shared" si="19"/>
        <v>408974477</v>
      </c>
    </row>
    <row r="175" spans="1:8" ht="12" customHeight="1" x14ac:dyDescent="0.25">
      <c r="A175" s="21">
        <v>42871</v>
      </c>
      <c r="B175" s="22">
        <v>200</v>
      </c>
      <c r="C175" s="22">
        <v>-200</v>
      </c>
      <c r="D175" s="22">
        <v>0</v>
      </c>
      <c r="E175" s="23">
        <f t="shared" si="20"/>
        <v>205057682</v>
      </c>
      <c r="F175" s="23">
        <f t="shared" si="21"/>
        <v>3514064</v>
      </c>
      <c r="G175" s="23">
        <f t="shared" si="22"/>
        <v>200402731</v>
      </c>
      <c r="H175" s="23">
        <f t="shared" si="19"/>
        <v>408974477</v>
      </c>
    </row>
    <row r="176" spans="1:8" ht="12" customHeight="1" x14ac:dyDescent="0.25">
      <c r="A176" s="21">
        <v>42979</v>
      </c>
      <c r="B176" s="22">
        <v>200</v>
      </c>
      <c r="C176" s="22">
        <v>-200</v>
      </c>
      <c r="D176" s="22">
        <v>0</v>
      </c>
      <c r="E176" s="23">
        <f t="shared" si="20"/>
        <v>205057882</v>
      </c>
      <c r="F176" s="23">
        <f t="shared" si="21"/>
        <v>3513864</v>
      </c>
      <c r="G176" s="23">
        <f t="shared" si="22"/>
        <v>200402731</v>
      </c>
      <c r="H176" s="23">
        <f t="shared" si="19"/>
        <v>408974477</v>
      </c>
    </row>
    <row r="177" spans="1:8" ht="12" customHeight="1" x14ac:dyDescent="0.25">
      <c r="A177" s="21">
        <v>43014</v>
      </c>
      <c r="B177" s="22">
        <v>200</v>
      </c>
      <c r="C177" s="22">
        <v>-200</v>
      </c>
      <c r="D177" s="22">
        <v>0</v>
      </c>
      <c r="E177" s="23">
        <f t="shared" si="20"/>
        <v>205058082</v>
      </c>
      <c r="F177" s="23">
        <f t="shared" si="21"/>
        <v>3513664</v>
      </c>
      <c r="G177" s="23">
        <f t="shared" si="22"/>
        <v>200402731</v>
      </c>
      <c r="H177" s="23">
        <f t="shared" si="19"/>
        <v>408974477</v>
      </c>
    </row>
    <row r="178" spans="1:8" ht="12" customHeight="1" x14ac:dyDescent="0.25">
      <c r="A178" s="21">
        <v>43017</v>
      </c>
      <c r="B178" s="22">
        <v>200</v>
      </c>
      <c r="C178" s="22">
        <v>-200</v>
      </c>
      <c r="D178" s="22">
        <v>0</v>
      </c>
      <c r="E178" s="23">
        <f t="shared" si="20"/>
        <v>205058282</v>
      </c>
      <c r="F178" s="23">
        <f t="shared" si="21"/>
        <v>3513464</v>
      </c>
      <c r="G178" s="23">
        <f t="shared" si="22"/>
        <v>200402731</v>
      </c>
      <c r="H178" s="23">
        <f t="shared" si="19"/>
        <v>408974477</v>
      </c>
    </row>
    <row r="179" spans="1:8" ht="12" customHeight="1" x14ac:dyDescent="0.25">
      <c r="A179" s="21">
        <v>43035</v>
      </c>
      <c r="B179" s="22">
        <v>100</v>
      </c>
      <c r="C179" s="22">
        <v>-100</v>
      </c>
      <c r="D179" s="22">
        <v>0</v>
      </c>
      <c r="E179" s="23">
        <f t="shared" si="20"/>
        <v>205058382</v>
      </c>
      <c r="F179" s="23">
        <f t="shared" si="21"/>
        <v>3513364</v>
      </c>
      <c r="G179" s="23">
        <f t="shared" si="22"/>
        <v>200402731</v>
      </c>
      <c r="H179" s="23">
        <f t="shared" si="19"/>
        <v>408974477</v>
      </c>
    </row>
    <row r="180" spans="1:8" ht="12" customHeight="1" x14ac:dyDescent="0.25">
      <c r="A180" s="21">
        <v>43062</v>
      </c>
      <c r="B180" s="22">
        <v>100</v>
      </c>
      <c r="C180" s="22">
        <v>-100</v>
      </c>
      <c r="D180" s="22">
        <v>0</v>
      </c>
      <c r="E180" s="23">
        <f t="shared" si="20"/>
        <v>205058482</v>
      </c>
      <c r="F180" s="23">
        <f t="shared" si="21"/>
        <v>3513264</v>
      </c>
      <c r="G180" s="23">
        <f t="shared" si="22"/>
        <v>200402731</v>
      </c>
      <c r="H180" s="23">
        <f t="shared" si="19"/>
        <v>408974477</v>
      </c>
    </row>
    <row r="181" spans="1:8" ht="12" customHeight="1" x14ac:dyDescent="0.25">
      <c r="A181" s="21">
        <v>43084</v>
      </c>
      <c r="B181" s="22">
        <v>100</v>
      </c>
      <c r="C181" s="22">
        <v>-100</v>
      </c>
      <c r="D181" s="22">
        <v>0</v>
      </c>
      <c r="E181" s="23">
        <f t="shared" si="20"/>
        <v>205058582</v>
      </c>
      <c r="F181" s="23">
        <f t="shared" si="21"/>
        <v>3513164</v>
      </c>
      <c r="G181" s="23">
        <f t="shared" si="22"/>
        <v>200402731</v>
      </c>
      <c r="H181" s="23">
        <f t="shared" si="19"/>
        <v>408974477</v>
      </c>
    </row>
    <row r="182" spans="1:8" ht="12" customHeight="1" x14ac:dyDescent="0.25">
      <c r="A182" s="21">
        <v>43109</v>
      </c>
      <c r="B182" s="22">
        <v>100</v>
      </c>
      <c r="C182" s="22">
        <v>-100</v>
      </c>
      <c r="D182" s="22">
        <v>0</v>
      </c>
      <c r="E182" s="23">
        <f t="shared" si="20"/>
        <v>205058682</v>
      </c>
      <c r="F182" s="23">
        <f t="shared" si="21"/>
        <v>3513064</v>
      </c>
      <c r="G182" s="23">
        <f t="shared" si="22"/>
        <v>200402731</v>
      </c>
      <c r="H182" s="23">
        <f t="shared" si="19"/>
        <v>408974477</v>
      </c>
    </row>
    <row r="183" spans="1:8" ht="12" customHeight="1" x14ac:dyDescent="0.25">
      <c r="A183" s="21">
        <v>43110</v>
      </c>
      <c r="B183" s="22">
        <v>100</v>
      </c>
      <c r="C183" s="22">
        <v>-100</v>
      </c>
      <c r="D183" s="22">
        <v>0</v>
      </c>
      <c r="E183" s="23">
        <f t="shared" si="20"/>
        <v>205058782</v>
      </c>
      <c r="F183" s="23">
        <f t="shared" si="21"/>
        <v>3512964</v>
      </c>
      <c r="G183" s="23">
        <f t="shared" si="22"/>
        <v>200402731</v>
      </c>
      <c r="H183" s="23">
        <f t="shared" si="19"/>
        <v>408974477</v>
      </c>
    </row>
    <row r="184" spans="1:8" ht="12" customHeight="1" x14ac:dyDescent="0.25">
      <c r="A184" s="21">
        <v>43117</v>
      </c>
      <c r="B184" s="22">
        <v>200</v>
      </c>
      <c r="C184" s="22">
        <v>-200</v>
      </c>
      <c r="D184" s="22">
        <v>0</v>
      </c>
      <c r="E184" s="23">
        <f t="shared" si="20"/>
        <v>205058982</v>
      </c>
      <c r="F184" s="23">
        <f t="shared" si="21"/>
        <v>3512764</v>
      </c>
      <c r="G184" s="23">
        <f t="shared" si="22"/>
        <v>200402731</v>
      </c>
      <c r="H184" s="23">
        <f t="shared" si="19"/>
        <v>408974477</v>
      </c>
    </row>
    <row r="185" spans="1:8" ht="12" customHeight="1" x14ac:dyDescent="0.25">
      <c r="A185" s="21">
        <v>43150</v>
      </c>
      <c r="B185" s="22">
        <v>100</v>
      </c>
      <c r="C185" s="22">
        <v>-100</v>
      </c>
      <c r="D185" s="22">
        <v>0</v>
      </c>
      <c r="E185" s="23">
        <f t="shared" si="20"/>
        <v>205059082</v>
      </c>
      <c r="F185" s="23">
        <f t="shared" si="21"/>
        <v>3512664</v>
      </c>
      <c r="G185" s="23">
        <f t="shared" si="22"/>
        <v>200402731</v>
      </c>
      <c r="H185" s="23">
        <f t="shared" si="19"/>
        <v>408974477</v>
      </c>
    </row>
    <row r="186" spans="1:8" ht="12" customHeight="1" x14ac:dyDescent="0.25">
      <c r="A186" s="21">
        <v>43167</v>
      </c>
      <c r="B186" s="22">
        <v>100</v>
      </c>
      <c r="C186" s="22">
        <v>-100</v>
      </c>
      <c r="D186" s="22">
        <v>0</v>
      </c>
      <c r="E186" s="23">
        <f t="shared" si="20"/>
        <v>205059182</v>
      </c>
      <c r="F186" s="23">
        <f t="shared" si="21"/>
        <v>3512564</v>
      </c>
      <c r="G186" s="23">
        <f t="shared" si="22"/>
        <v>200402731</v>
      </c>
      <c r="H186" s="23">
        <f t="shared" si="19"/>
        <v>408974477</v>
      </c>
    </row>
    <row r="187" spans="1:8" ht="12" customHeight="1" x14ac:dyDescent="0.25">
      <c r="A187" s="21">
        <v>43179</v>
      </c>
      <c r="B187" s="22">
        <v>0</v>
      </c>
      <c r="C187" s="22">
        <v>-1970005</v>
      </c>
      <c r="D187" s="22">
        <v>1970005</v>
      </c>
      <c r="E187" s="23">
        <f t="shared" si="20"/>
        <v>205059182</v>
      </c>
      <c r="F187" s="23">
        <f t="shared" si="21"/>
        <v>1542559</v>
      </c>
      <c r="G187" s="23">
        <f t="shared" si="22"/>
        <v>202372736</v>
      </c>
      <c r="H187" s="23">
        <f t="shared" si="19"/>
        <v>408974477</v>
      </c>
    </row>
    <row r="188" spans="1:8" ht="12" customHeight="1" x14ac:dyDescent="0.25">
      <c r="A188" s="21">
        <v>43182</v>
      </c>
      <c r="B188" s="22">
        <v>50</v>
      </c>
      <c r="C188" s="22">
        <v>-50</v>
      </c>
      <c r="D188" s="22">
        <v>0</v>
      </c>
      <c r="E188" s="23">
        <f t="shared" si="20"/>
        <v>205059232</v>
      </c>
      <c r="F188" s="23">
        <f t="shared" si="21"/>
        <v>1542509</v>
      </c>
      <c r="G188" s="23">
        <f t="shared" si="22"/>
        <v>202372736</v>
      </c>
      <c r="H188" s="23">
        <f t="shared" si="19"/>
        <v>408974477</v>
      </c>
    </row>
    <row r="189" spans="1:8" ht="12" customHeight="1" x14ac:dyDescent="0.25">
      <c r="A189" s="21">
        <v>43201</v>
      </c>
      <c r="B189" s="22">
        <v>300</v>
      </c>
      <c r="C189" s="22">
        <v>-300</v>
      </c>
      <c r="D189" s="22">
        <v>0</v>
      </c>
      <c r="E189" s="23">
        <f t="shared" si="20"/>
        <v>205059532</v>
      </c>
      <c r="F189" s="23">
        <f t="shared" si="21"/>
        <v>1542209</v>
      </c>
      <c r="G189" s="23">
        <f t="shared" si="22"/>
        <v>202372736</v>
      </c>
      <c r="H189" s="23">
        <f t="shared" si="19"/>
        <v>408974477</v>
      </c>
    </row>
    <row r="190" spans="1:8" ht="12" customHeight="1" x14ac:dyDescent="0.25">
      <c r="A190" s="21">
        <v>43203</v>
      </c>
      <c r="B190" s="22">
        <v>200</v>
      </c>
      <c r="C190" s="22">
        <v>-200</v>
      </c>
      <c r="D190" s="22">
        <v>0</v>
      </c>
      <c r="E190" s="23">
        <f t="shared" si="20"/>
        <v>205059732</v>
      </c>
      <c r="F190" s="23">
        <f t="shared" si="21"/>
        <v>1542009</v>
      </c>
      <c r="G190" s="23">
        <f t="shared" si="22"/>
        <v>202372736</v>
      </c>
      <c r="H190" s="23">
        <f t="shared" si="19"/>
        <v>408974477</v>
      </c>
    </row>
    <row r="191" spans="1:8" ht="12" customHeight="1" x14ac:dyDescent="0.25">
      <c r="A191" s="21">
        <v>43213</v>
      </c>
      <c r="B191" s="22">
        <v>400</v>
      </c>
      <c r="C191" s="22">
        <v>-400</v>
      </c>
      <c r="D191" s="22">
        <v>0</v>
      </c>
      <c r="E191" s="23">
        <f t="shared" si="20"/>
        <v>205060132</v>
      </c>
      <c r="F191" s="23">
        <f t="shared" si="21"/>
        <v>1541609</v>
      </c>
      <c r="G191" s="23">
        <f t="shared" si="22"/>
        <v>202372736</v>
      </c>
      <c r="H191" s="23">
        <f t="shared" si="19"/>
        <v>408974477</v>
      </c>
    </row>
    <row r="192" spans="1:8" ht="12" customHeight="1" x14ac:dyDescent="0.25">
      <c r="A192" s="21">
        <v>43217</v>
      </c>
      <c r="B192" s="22">
        <v>200</v>
      </c>
      <c r="C192" s="22">
        <v>-200</v>
      </c>
      <c r="D192" s="22">
        <v>0</v>
      </c>
      <c r="E192" s="23">
        <f t="shared" si="20"/>
        <v>205060332</v>
      </c>
      <c r="F192" s="23">
        <f t="shared" si="21"/>
        <v>1541409</v>
      </c>
      <c r="G192" s="23">
        <f t="shared" si="22"/>
        <v>202372736</v>
      </c>
      <c r="H192" s="23">
        <f t="shared" si="19"/>
        <v>408974477</v>
      </c>
    </row>
    <row r="193" spans="1:8" ht="12" customHeight="1" x14ac:dyDescent="0.25">
      <c r="A193" s="21">
        <v>43368</v>
      </c>
      <c r="B193" s="22">
        <v>200</v>
      </c>
      <c r="C193" s="22">
        <v>-200</v>
      </c>
      <c r="D193" s="22">
        <v>0</v>
      </c>
      <c r="E193" s="23">
        <f t="shared" si="20"/>
        <v>205060532</v>
      </c>
      <c r="F193" s="23">
        <f t="shared" si="21"/>
        <v>1541209</v>
      </c>
      <c r="G193" s="23">
        <f t="shared" si="22"/>
        <v>202372736</v>
      </c>
      <c r="H193" s="23">
        <f t="shared" ref="H193" si="23">E193+F193+G193</f>
        <v>408974477</v>
      </c>
    </row>
    <row r="194" spans="1:8" ht="12" customHeight="1" x14ac:dyDescent="0.25">
      <c r="A194" s="21">
        <v>43375</v>
      </c>
      <c r="B194" s="22">
        <v>300</v>
      </c>
      <c r="C194" s="22">
        <v>-300</v>
      </c>
      <c r="D194" s="22">
        <v>0</v>
      </c>
      <c r="E194" s="23">
        <f t="shared" ref="E194" si="24">E193+B194</f>
        <v>205060832</v>
      </c>
      <c r="F194" s="23">
        <f t="shared" ref="F194" si="25">F193+C194</f>
        <v>1540909</v>
      </c>
      <c r="G194" s="23">
        <f t="shared" ref="G194" si="26">G193+D194</f>
        <v>202372736</v>
      </c>
      <c r="H194" s="23">
        <f t="shared" ref="H194" si="27">E194+F194+G194</f>
        <v>408974477</v>
      </c>
    </row>
    <row r="195" spans="1:8" ht="12" customHeight="1" x14ac:dyDescent="0.25">
      <c r="A195" s="21">
        <v>43384</v>
      </c>
      <c r="B195" s="22">
        <v>300</v>
      </c>
      <c r="C195" s="22">
        <v>-300</v>
      </c>
      <c r="D195" s="22">
        <v>0</v>
      </c>
      <c r="E195" s="23">
        <f t="shared" ref="E195" si="28">E194+B195</f>
        <v>205061132</v>
      </c>
      <c r="F195" s="23">
        <f t="shared" ref="F195" si="29">F194+C195</f>
        <v>1540609</v>
      </c>
      <c r="G195" s="23">
        <f t="shared" ref="G195" si="30">G194+D195</f>
        <v>202372736</v>
      </c>
      <c r="H195" s="23">
        <f t="shared" ref="H195" si="31">E195+F195+G195</f>
        <v>408974477</v>
      </c>
    </row>
    <row r="196" spans="1:8" ht="12" customHeight="1" x14ac:dyDescent="0.25">
      <c r="A196" s="21">
        <v>43409</v>
      </c>
      <c r="B196" s="22">
        <v>300</v>
      </c>
      <c r="C196" s="22">
        <v>-300</v>
      </c>
      <c r="D196" s="22">
        <v>0</v>
      </c>
      <c r="E196" s="23">
        <f t="shared" ref="E196" si="32">E195+B196</f>
        <v>205061432</v>
      </c>
      <c r="F196" s="23">
        <f t="shared" ref="F196" si="33">F195+C196</f>
        <v>1540309</v>
      </c>
      <c r="G196" s="23">
        <f t="shared" ref="G196" si="34">G195+D196</f>
        <v>202372736</v>
      </c>
      <c r="H196" s="23">
        <f t="shared" ref="H196" si="35">E196+F196+G196</f>
        <v>408974477</v>
      </c>
    </row>
    <row r="197" spans="1:8" ht="12" customHeight="1" x14ac:dyDescent="0.25">
      <c r="A197" s="21">
        <v>43413</v>
      </c>
      <c r="B197" s="22">
        <v>0</v>
      </c>
      <c r="C197" s="22">
        <v>-300</v>
      </c>
      <c r="D197" s="22">
        <v>300</v>
      </c>
      <c r="E197" s="23">
        <f t="shared" ref="E197" si="36">E196+B197</f>
        <v>205061432</v>
      </c>
      <c r="F197" s="23">
        <f t="shared" ref="F197" si="37">F196+C197</f>
        <v>1540009</v>
      </c>
      <c r="G197" s="23">
        <f t="shared" ref="G197" si="38">G196+D197</f>
        <v>202373036</v>
      </c>
      <c r="H197" s="23">
        <f t="shared" ref="H197" si="39">E197+F197+G197</f>
        <v>408974477</v>
      </c>
    </row>
    <row r="198" spans="1:8" ht="12" customHeight="1" x14ac:dyDescent="0.25">
      <c r="A198" s="21">
        <v>43434</v>
      </c>
      <c r="B198" s="22">
        <v>700</v>
      </c>
      <c r="C198" s="22">
        <v>-700</v>
      </c>
      <c r="D198" s="22">
        <v>0</v>
      </c>
      <c r="E198" s="23">
        <f t="shared" ref="E198" si="40">E197+B198</f>
        <v>205062132</v>
      </c>
      <c r="F198" s="23">
        <f t="shared" ref="F198" si="41">F197+C198</f>
        <v>1539309</v>
      </c>
      <c r="G198" s="23">
        <f t="shared" ref="G198" si="42">G197+D198</f>
        <v>202373036</v>
      </c>
      <c r="H198" s="23">
        <f t="shared" ref="H198" si="43">E198+F198+G198</f>
        <v>408974477</v>
      </c>
    </row>
    <row r="199" spans="1:8" ht="12" customHeight="1" x14ac:dyDescent="0.25">
      <c r="A199" s="21">
        <v>43469</v>
      </c>
      <c r="B199" s="22">
        <v>0</v>
      </c>
      <c r="C199" s="22">
        <v>-300</v>
      </c>
      <c r="D199" s="22">
        <v>300</v>
      </c>
      <c r="E199" s="23">
        <f t="shared" ref="E199:G200" si="44">E198+B199</f>
        <v>205062132</v>
      </c>
      <c r="F199" s="23">
        <f t="shared" si="44"/>
        <v>1539009</v>
      </c>
      <c r="G199" s="23">
        <f t="shared" si="44"/>
        <v>202373336</v>
      </c>
      <c r="H199" s="23">
        <f t="shared" ref="H199:H204" si="45">E199+F199+G199</f>
        <v>408974477</v>
      </c>
    </row>
    <row r="200" spans="1:8" ht="12" customHeight="1" x14ac:dyDescent="0.25">
      <c r="A200" s="21">
        <v>43493</v>
      </c>
      <c r="B200" s="22">
        <v>0</v>
      </c>
      <c r="C200" s="22">
        <v>-200</v>
      </c>
      <c r="D200" s="22">
        <v>200</v>
      </c>
      <c r="E200" s="23">
        <f t="shared" si="44"/>
        <v>205062132</v>
      </c>
      <c r="F200" s="23">
        <f t="shared" ref="F200:F205" si="46">F199+C200</f>
        <v>1538809</v>
      </c>
      <c r="G200" s="23">
        <f t="shared" si="44"/>
        <v>202373536</v>
      </c>
      <c r="H200" s="23">
        <f t="shared" si="45"/>
        <v>408974477</v>
      </c>
    </row>
    <row r="201" spans="1:8" ht="12" customHeight="1" x14ac:dyDescent="0.25">
      <c r="A201" s="21">
        <v>43516</v>
      </c>
      <c r="B201" s="22">
        <v>0</v>
      </c>
      <c r="C201" s="22">
        <v>-158983</v>
      </c>
      <c r="D201" s="22">
        <v>158983</v>
      </c>
      <c r="E201" s="23">
        <f>E200+B201</f>
        <v>205062132</v>
      </c>
      <c r="F201" s="23">
        <f t="shared" si="46"/>
        <v>1379826</v>
      </c>
      <c r="G201" s="23">
        <f>G200+D201</f>
        <v>202532519</v>
      </c>
      <c r="H201" s="23">
        <f t="shared" si="45"/>
        <v>408974477</v>
      </c>
    </row>
    <row r="202" spans="1:8" ht="12" customHeight="1" x14ac:dyDescent="0.25">
      <c r="A202" s="21">
        <v>43523</v>
      </c>
      <c r="B202" s="22">
        <v>0</v>
      </c>
      <c r="C202" s="22">
        <v>-416</v>
      </c>
      <c r="D202" s="22">
        <v>416</v>
      </c>
      <c r="E202" s="23">
        <f>E201+B202</f>
        <v>205062132</v>
      </c>
      <c r="F202" s="23">
        <f t="shared" si="46"/>
        <v>1379410</v>
      </c>
      <c r="G202" s="23">
        <f>G201+D202</f>
        <v>202532935</v>
      </c>
      <c r="H202" s="23">
        <f t="shared" si="45"/>
        <v>408974477</v>
      </c>
    </row>
    <row r="203" spans="1:8" ht="12" customHeight="1" x14ac:dyDescent="0.25">
      <c r="A203" s="21">
        <v>43746</v>
      </c>
      <c r="B203" s="22">
        <v>300</v>
      </c>
      <c r="C203" s="22">
        <v>-300</v>
      </c>
      <c r="D203" s="22">
        <v>0</v>
      </c>
      <c r="E203" s="23">
        <f>E202+B203</f>
        <v>205062432</v>
      </c>
      <c r="F203" s="23">
        <f t="shared" si="46"/>
        <v>1379110</v>
      </c>
      <c r="G203" s="23">
        <f>G202+D203</f>
        <v>202532935</v>
      </c>
      <c r="H203" s="23">
        <f t="shared" si="45"/>
        <v>408974477</v>
      </c>
    </row>
    <row r="204" spans="1:8" ht="12" customHeight="1" x14ac:dyDescent="0.25">
      <c r="A204" s="21">
        <v>43768</v>
      </c>
      <c r="B204" s="22">
        <v>2409</v>
      </c>
      <c r="C204" s="22">
        <v>-2409</v>
      </c>
      <c r="D204" s="22">
        <v>0</v>
      </c>
      <c r="E204" s="23">
        <f>E203+B204</f>
        <v>205064841</v>
      </c>
      <c r="F204" s="23">
        <f t="shared" si="46"/>
        <v>1376701</v>
      </c>
      <c r="G204" s="23">
        <f>G203+D204</f>
        <v>202532935</v>
      </c>
      <c r="H204" s="23">
        <f t="shared" si="45"/>
        <v>408974477</v>
      </c>
    </row>
    <row r="205" spans="1:8" ht="12" customHeight="1" x14ac:dyDescent="0.25">
      <c r="A205" s="21">
        <v>43888</v>
      </c>
      <c r="B205" s="22">
        <v>0</v>
      </c>
      <c r="C205" s="22">
        <v>-3610</v>
      </c>
      <c r="D205" s="22">
        <v>3610</v>
      </c>
      <c r="E205" s="23">
        <f>E204+B205</f>
        <v>205064841</v>
      </c>
      <c r="F205" s="23">
        <f t="shared" si="46"/>
        <v>1373091</v>
      </c>
      <c r="G205" s="23">
        <f>G204+D205</f>
        <v>202536545</v>
      </c>
      <c r="H205" s="23">
        <f t="shared" ref="H205" si="47">E205+F205+G205</f>
        <v>408974477</v>
      </c>
    </row>
    <row r="206" spans="1:8" ht="12" customHeight="1" x14ac:dyDescent="0.25">
      <c r="A206" s="13"/>
      <c r="B206" s="14"/>
      <c r="C206" s="14"/>
      <c r="D206" s="14"/>
      <c r="E206" s="15"/>
      <c r="F206" s="15"/>
      <c r="G206" s="15"/>
      <c r="H206" s="15"/>
    </row>
    <row r="207" spans="1:8" ht="12" customHeight="1" x14ac:dyDescent="0.25">
      <c r="A207" s="13"/>
      <c r="B207" s="14"/>
      <c r="C207" s="14"/>
      <c r="D207" s="14"/>
      <c r="E207" s="15"/>
      <c r="F207" s="15"/>
      <c r="G207" s="15"/>
      <c r="H207" s="15"/>
    </row>
    <row r="208" spans="1:8" ht="12" customHeight="1" x14ac:dyDescent="0.25">
      <c r="A208" s="13"/>
      <c r="B208" s="14"/>
      <c r="C208" s="14"/>
      <c r="D208" s="14"/>
      <c r="E208" s="15"/>
      <c r="F208" s="15"/>
      <c r="G208" s="15"/>
      <c r="H208" s="15"/>
    </row>
    <row r="209" spans="1:8" ht="12" customHeight="1" x14ac:dyDescent="0.25">
      <c r="A209" s="13"/>
      <c r="B209" s="14"/>
      <c r="C209" s="14"/>
      <c r="D209" s="14"/>
      <c r="E209" s="15"/>
      <c r="F209" s="15"/>
      <c r="G209" s="15"/>
      <c r="H209" s="15"/>
    </row>
    <row r="210" spans="1:8" ht="12" customHeight="1" x14ac:dyDescent="0.25">
      <c r="A210" s="13"/>
      <c r="B210" s="14"/>
      <c r="C210" s="14"/>
      <c r="D210" s="14"/>
      <c r="E210" s="15"/>
      <c r="F210" s="15"/>
      <c r="G210" s="15"/>
      <c r="H210" s="15"/>
    </row>
    <row r="211" spans="1:8" ht="12" customHeight="1" x14ac:dyDescent="0.25">
      <c r="A211" s="13"/>
      <c r="B211" s="14"/>
      <c r="C211" s="14"/>
      <c r="D211" s="14"/>
      <c r="E211" s="15"/>
      <c r="F211" s="15"/>
      <c r="G211" s="15"/>
      <c r="H211" s="15"/>
    </row>
    <row r="212" spans="1:8" ht="12" customHeight="1" x14ac:dyDescent="0.25">
      <c r="A212" s="13"/>
      <c r="B212" s="14"/>
      <c r="C212" s="14"/>
      <c r="D212" s="14"/>
      <c r="E212" s="15"/>
      <c r="F212" s="15"/>
      <c r="G212" s="15"/>
      <c r="H212" s="15"/>
    </row>
    <row r="213" spans="1:8" ht="12" customHeight="1" x14ac:dyDescent="0.25">
      <c r="A213" s="13"/>
      <c r="B213" s="14"/>
      <c r="C213" s="14"/>
      <c r="D213" s="14"/>
      <c r="E213" s="15"/>
      <c r="F213" s="15"/>
      <c r="G213" s="15"/>
      <c r="H213" s="15"/>
    </row>
    <row r="214" spans="1:8" ht="12" customHeight="1" x14ac:dyDescent="0.25">
      <c r="A214" s="13"/>
      <c r="B214" s="14"/>
      <c r="C214" s="14"/>
      <c r="D214" s="14"/>
      <c r="E214" s="15"/>
      <c r="F214" s="15"/>
      <c r="G214" s="15"/>
      <c r="H214" s="15"/>
    </row>
    <row r="215" spans="1:8" ht="12" customHeight="1" x14ac:dyDescent="0.25">
      <c r="A215" s="13"/>
      <c r="B215" s="14"/>
      <c r="C215" s="14"/>
      <c r="D215" s="14"/>
      <c r="E215" s="15"/>
      <c r="F215" s="15"/>
      <c r="G215" s="15"/>
      <c r="H215" s="15"/>
    </row>
    <row r="216" spans="1:8" ht="12" customHeight="1" x14ac:dyDescent="0.25">
      <c r="A216" s="13"/>
      <c r="B216" s="14"/>
      <c r="C216" s="14"/>
      <c r="D216" s="14"/>
      <c r="E216" s="15"/>
      <c r="F216" s="15"/>
      <c r="G216" s="15"/>
      <c r="H216" s="15"/>
    </row>
    <row r="217" spans="1:8" ht="12" customHeight="1" x14ac:dyDescent="0.25">
      <c r="A217" s="13"/>
      <c r="B217" s="14"/>
      <c r="C217" s="14"/>
      <c r="D217" s="14"/>
      <c r="E217" s="15"/>
      <c r="F217" s="15"/>
      <c r="G217" s="15"/>
      <c r="H217" s="15"/>
    </row>
    <row r="218" spans="1:8" ht="12" customHeight="1" x14ac:dyDescent="0.25">
      <c r="A218" s="13"/>
      <c r="B218" s="14"/>
      <c r="C218" s="14"/>
      <c r="D218" s="14"/>
      <c r="E218" s="15"/>
      <c r="F218" s="15"/>
      <c r="G218" s="15"/>
      <c r="H218" s="15"/>
    </row>
    <row r="219" spans="1:8" ht="12" customHeight="1" x14ac:dyDescent="0.25">
      <c r="A219" s="13"/>
      <c r="B219" s="14"/>
      <c r="C219" s="14"/>
      <c r="D219" s="14"/>
      <c r="E219" s="15"/>
      <c r="F219" s="15"/>
      <c r="G219" s="15"/>
      <c r="H219" s="15"/>
    </row>
    <row r="220" spans="1:8" ht="12" customHeight="1" x14ac:dyDescent="0.25">
      <c r="A220" s="13"/>
      <c r="B220" s="14"/>
      <c r="C220" s="14"/>
      <c r="D220" s="14"/>
      <c r="E220" s="15"/>
      <c r="F220" s="15"/>
      <c r="G220" s="15"/>
      <c r="H220" s="15"/>
    </row>
    <row r="221" spans="1:8" ht="12" customHeight="1" x14ac:dyDescent="0.25">
      <c r="A221" s="13"/>
      <c r="B221" s="14"/>
      <c r="C221" s="14"/>
      <c r="D221" s="14"/>
      <c r="E221" s="15"/>
      <c r="F221" s="15"/>
      <c r="G221" s="15"/>
      <c r="H221" s="15"/>
    </row>
    <row r="222" spans="1:8" ht="12" customHeight="1" x14ac:dyDescent="0.25">
      <c r="A222" s="13"/>
      <c r="B222" s="14"/>
      <c r="C222" s="14"/>
      <c r="D222" s="14"/>
      <c r="E222" s="15"/>
      <c r="F222" s="15"/>
      <c r="G222" s="15"/>
      <c r="H222" s="15"/>
    </row>
    <row r="223" spans="1:8" ht="12" customHeight="1" x14ac:dyDescent="0.25">
      <c r="A223" s="13"/>
      <c r="B223" s="14"/>
      <c r="C223" s="14"/>
      <c r="D223" s="14"/>
      <c r="E223" s="15"/>
      <c r="F223" s="15"/>
      <c r="G223" s="15"/>
      <c r="H223" s="15"/>
    </row>
    <row r="224" spans="1:8" ht="12" customHeight="1" x14ac:dyDescent="0.25">
      <c r="A224" s="13"/>
      <c r="B224" s="14"/>
      <c r="C224" s="14"/>
      <c r="D224" s="14"/>
      <c r="E224" s="15"/>
      <c r="F224" s="15"/>
      <c r="G224" s="15"/>
      <c r="H224" s="15"/>
    </row>
    <row r="225" spans="1:8" ht="12" customHeight="1" x14ac:dyDescent="0.25">
      <c r="A225" s="13"/>
      <c r="B225" s="14"/>
      <c r="C225" s="14"/>
      <c r="D225" s="14"/>
      <c r="E225" s="15"/>
      <c r="F225" s="15"/>
      <c r="G225" s="15"/>
      <c r="H225" s="15"/>
    </row>
    <row r="226" spans="1:8" ht="12" customHeight="1" x14ac:dyDescent="0.25">
      <c r="A226" s="13"/>
      <c r="B226" s="14"/>
      <c r="C226" s="14"/>
      <c r="D226" s="14"/>
      <c r="E226" s="15"/>
      <c r="F226" s="15"/>
      <c r="G226" s="15"/>
      <c r="H226" s="15"/>
    </row>
    <row r="227" spans="1:8" ht="12" customHeight="1" x14ac:dyDescent="0.25">
      <c r="A227" s="13"/>
      <c r="B227" s="14"/>
      <c r="C227" s="14"/>
      <c r="D227" s="14"/>
      <c r="E227" s="15"/>
      <c r="F227" s="15"/>
      <c r="G227" s="15"/>
      <c r="H227" s="15"/>
    </row>
    <row r="228" spans="1:8" ht="12" customHeight="1" x14ac:dyDescent="0.25">
      <c r="A228" s="13"/>
      <c r="B228" s="14"/>
      <c r="C228" s="14"/>
      <c r="D228" s="14"/>
      <c r="E228" s="15"/>
      <c r="F228" s="15"/>
      <c r="G228" s="15"/>
      <c r="H228" s="15"/>
    </row>
    <row r="229" spans="1:8" ht="12" customHeight="1" x14ac:dyDescent="0.25">
      <c r="A229" s="13"/>
      <c r="B229" s="14"/>
      <c r="C229" s="14"/>
      <c r="D229" s="14"/>
      <c r="E229" s="15"/>
      <c r="F229" s="15"/>
      <c r="G229" s="15"/>
      <c r="H229" s="15"/>
    </row>
    <row r="230" spans="1:8" ht="12" customHeight="1" x14ac:dyDescent="0.25">
      <c r="A230" s="13"/>
      <c r="B230" s="14"/>
      <c r="C230" s="14"/>
      <c r="D230" s="14"/>
      <c r="E230" s="15"/>
      <c r="F230" s="15"/>
      <c r="G230" s="15"/>
      <c r="H230" s="15"/>
    </row>
    <row r="231" spans="1:8" ht="12" customHeight="1" x14ac:dyDescent="0.25">
      <c r="A231" s="13"/>
      <c r="B231" s="14"/>
      <c r="C231" s="14"/>
      <c r="D231" s="14"/>
      <c r="E231" s="15"/>
      <c r="F231" s="15"/>
      <c r="G231" s="15"/>
      <c r="H231" s="15"/>
    </row>
    <row r="232" spans="1:8" ht="12" customHeight="1" x14ac:dyDescent="0.25">
      <c r="A232" s="13"/>
      <c r="B232" s="14"/>
      <c r="C232" s="14"/>
      <c r="D232" s="14"/>
      <c r="E232" s="15"/>
      <c r="F232" s="15"/>
      <c r="G232" s="15"/>
      <c r="H232" s="15"/>
    </row>
    <row r="233" spans="1:8" ht="12" customHeight="1" x14ac:dyDescent="0.25">
      <c r="A233" s="13"/>
      <c r="B233" s="14"/>
      <c r="C233" s="14"/>
      <c r="D233" s="14"/>
      <c r="E233" s="15"/>
      <c r="F233" s="15"/>
      <c r="G233" s="15"/>
      <c r="H233" s="15"/>
    </row>
    <row r="234" spans="1:8" ht="12" customHeight="1" x14ac:dyDescent="0.25">
      <c r="A234" s="13"/>
      <c r="B234" s="14"/>
      <c r="C234" s="14"/>
      <c r="D234" s="14"/>
      <c r="E234" s="15"/>
      <c r="F234" s="15"/>
      <c r="G234" s="15"/>
      <c r="H234" s="15"/>
    </row>
    <row r="235" spans="1:8" ht="12" customHeight="1" x14ac:dyDescent="0.25">
      <c r="A235" s="13"/>
      <c r="B235" s="14"/>
      <c r="C235" s="14"/>
      <c r="D235" s="14"/>
      <c r="E235" s="15"/>
      <c r="F235" s="15"/>
      <c r="G235" s="15"/>
      <c r="H235" s="15"/>
    </row>
    <row r="236" spans="1:8" ht="12" customHeight="1" x14ac:dyDescent="0.25">
      <c r="A236" s="13"/>
      <c r="B236" s="14"/>
      <c r="C236" s="14"/>
      <c r="D236" s="14"/>
      <c r="E236" s="15"/>
      <c r="F236" s="15"/>
      <c r="G236" s="15"/>
      <c r="H236" s="15"/>
    </row>
    <row r="237" spans="1:8" ht="12" customHeight="1" x14ac:dyDescent="0.25">
      <c r="A237" s="13"/>
      <c r="B237" s="14"/>
      <c r="C237" s="14"/>
      <c r="D237" s="14"/>
      <c r="E237" s="15"/>
      <c r="F237" s="15"/>
      <c r="G237" s="15"/>
      <c r="H237" s="15"/>
    </row>
    <row r="238" spans="1:8" ht="12" customHeight="1" x14ac:dyDescent="0.25">
      <c r="A238" s="13"/>
      <c r="B238" s="14"/>
      <c r="C238" s="14"/>
      <c r="D238" s="14"/>
      <c r="E238" s="15"/>
      <c r="F238" s="15"/>
      <c r="G238" s="15"/>
      <c r="H238" s="15"/>
    </row>
    <row r="239" spans="1:8" ht="12" customHeight="1" x14ac:dyDescent="0.25">
      <c r="A239" s="13"/>
      <c r="B239" s="14"/>
      <c r="C239" s="14"/>
      <c r="D239" s="14"/>
      <c r="E239" s="15"/>
      <c r="F239" s="15"/>
      <c r="G239" s="15"/>
      <c r="H239" s="15"/>
    </row>
    <row r="240" spans="1:8" ht="12" customHeight="1" x14ac:dyDescent="0.25">
      <c r="A240" s="13"/>
      <c r="B240" s="14"/>
      <c r="C240" s="14"/>
      <c r="D240" s="14"/>
      <c r="E240" s="15"/>
      <c r="F240" s="15"/>
      <c r="G240" s="15"/>
      <c r="H240" s="15"/>
    </row>
    <row r="241" spans="1:8" ht="12" customHeight="1" x14ac:dyDescent="0.25">
      <c r="A241" s="13"/>
      <c r="B241" s="14"/>
      <c r="C241" s="14"/>
      <c r="D241" s="14"/>
      <c r="E241" s="15"/>
      <c r="F241" s="15"/>
      <c r="G241" s="15"/>
      <c r="H241" s="15"/>
    </row>
    <row r="242" spans="1:8" ht="12" customHeight="1" x14ac:dyDescent="0.25">
      <c r="A242" s="13"/>
      <c r="B242" s="14"/>
      <c r="C242" s="14"/>
      <c r="D242" s="14"/>
      <c r="E242" s="15"/>
      <c r="F242" s="15"/>
      <c r="G242" s="15"/>
      <c r="H242" s="15"/>
    </row>
    <row r="243" spans="1:8" ht="12" customHeight="1" x14ac:dyDescent="0.25">
      <c r="A243" s="13"/>
      <c r="B243" s="14"/>
      <c r="C243" s="14"/>
      <c r="D243" s="14"/>
      <c r="E243" s="15"/>
      <c r="F243" s="15"/>
      <c r="G243" s="15"/>
      <c r="H243" s="15"/>
    </row>
    <row r="244" spans="1:8" ht="12" customHeight="1" x14ac:dyDescent="0.25">
      <c r="A244" s="13"/>
      <c r="B244" s="14"/>
      <c r="C244" s="14"/>
      <c r="D244" s="14"/>
      <c r="E244" s="15"/>
      <c r="F244" s="15"/>
      <c r="G244" s="15"/>
      <c r="H244" s="15"/>
    </row>
    <row r="245" spans="1:8" ht="12" customHeight="1" x14ac:dyDescent="0.25">
      <c r="A245" s="13"/>
      <c r="B245" s="14"/>
      <c r="C245" s="14"/>
      <c r="D245" s="14"/>
      <c r="E245" s="15"/>
      <c r="F245" s="15"/>
      <c r="G245" s="15"/>
      <c r="H245" s="15"/>
    </row>
    <row r="246" spans="1:8" ht="12" customHeight="1" x14ac:dyDescent="0.25">
      <c r="A246" s="13"/>
      <c r="B246" s="14"/>
      <c r="C246" s="14"/>
      <c r="D246" s="14"/>
      <c r="E246" s="15"/>
      <c r="F246" s="15"/>
      <c r="G246" s="15"/>
      <c r="H246" s="15"/>
    </row>
    <row r="247" spans="1:8" ht="12" customHeight="1" x14ac:dyDescent="0.25">
      <c r="A247" s="13"/>
      <c r="B247" s="14"/>
      <c r="C247" s="14"/>
      <c r="D247" s="14"/>
      <c r="E247" s="15"/>
      <c r="F247" s="15"/>
      <c r="G247" s="15"/>
      <c r="H247" s="15"/>
    </row>
    <row r="248" spans="1:8" ht="12" customHeight="1" x14ac:dyDescent="0.25">
      <c r="A248" s="13"/>
      <c r="B248" s="14"/>
      <c r="C248" s="14"/>
      <c r="D248" s="14"/>
      <c r="E248" s="15"/>
      <c r="F248" s="15"/>
      <c r="G248" s="15"/>
      <c r="H248" s="15"/>
    </row>
    <row r="249" spans="1:8" ht="12" customHeight="1" x14ac:dyDescent="0.25">
      <c r="A249" s="13"/>
      <c r="B249" s="14"/>
      <c r="C249" s="14"/>
      <c r="D249" s="14"/>
      <c r="E249" s="15"/>
      <c r="F249" s="15"/>
      <c r="G249" s="15"/>
      <c r="H249" s="15"/>
    </row>
    <row r="250" spans="1:8" ht="12" customHeight="1" x14ac:dyDescent="0.25">
      <c r="A250" s="13"/>
      <c r="B250" s="14"/>
      <c r="C250" s="14"/>
      <c r="D250" s="14"/>
      <c r="E250" s="15"/>
      <c r="F250" s="15"/>
      <c r="G250" s="15"/>
      <c r="H250" s="15"/>
    </row>
    <row r="251" spans="1:8" ht="12" customHeight="1" x14ac:dyDescent="0.25">
      <c r="A251" s="13"/>
      <c r="B251" s="14"/>
      <c r="C251" s="14"/>
      <c r="D251" s="14"/>
      <c r="E251" s="15"/>
      <c r="F251" s="15"/>
      <c r="G251" s="15"/>
      <c r="H251" s="15"/>
    </row>
    <row r="252" spans="1:8" ht="12" customHeight="1" x14ac:dyDescent="0.25">
      <c r="A252" s="13"/>
      <c r="B252" s="14"/>
      <c r="C252" s="14"/>
      <c r="D252" s="14"/>
      <c r="E252" s="15"/>
      <c r="F252" s="15"/>
      <c r="G252" s="15"/>
      <c r="H252" s="15"/>
    </row>
    <row r="253" spans="1:8" ht="12" customHeight="1" x14ac:dyDescent="0.25">
      <c r="A253" s="13"/>
      <c r="B253" s="14"/>
      <c r="C253" s="14"/>
      <c r="D253" s="14"/>
      <c r="E253" s="15"/>
      <c r="F253" s="15"/>
      <c r="G253" s="15"/>
      <c r="H253" s="15"/>
    </row>
    <row r="254" spans="1:8" ht="12" customHeight="1" x14ac:dyDescent="0.25">
      <c r="A254" s="13"/>
      <c r="B254" s="14"/>
      <c r="C254" s="14"/>
      <c r="D254" s="14"/>
      <c r="E254" s="15"/>
      <c r="F254" s="15"/>
      <c r="G254" s="15"/>
      <c r="H254" s="15"/>
    </row>
    <row r="255" spans="1:8" ht="12" customHeight="1" x14ac:dyDescent="0.25">
      <c r="A255" s="13"/>
      <c r="B255" s="14"/>
      <c r="C255" s="14"/>
      <c r="D255" s="14"/>
      <c r="E255" s="15"/>
      <c r="F255" s="15"/>
      <c r="G255" s="15"/>
      <c r="H255" s="15"/>
    </row>
    <row r="256" spans="1:8" ht="12" customHeight="1" x14ac:dyDescent="0.25">
      <c r="A256" s="13"/>
      <c r="B256" s="14"/>
      <c r="C256" s="14"/>
      <c r="D256" s="14"/>
      <c r="E256" s="15"/>
      <c r="F256" s="15"/>
      <c r="G256" s="15"/>
      <c r="H256" s="15"/>
    </row>
    <row r="257" spans="1:8" ht="12" customHeight="1" x14ac:dyDescent="0.25">
      <c r="A257" s="13"/>
      <c r="B257" s="14"/>
      <c r="C257" s="14"/>
      <c r="D257" s="14"/>
      <c r="E257" s="15"/>
      <c r="F257" s="15"/>
      <c r="G257" s="15"/>
      <c r="H257" s="15"/>
    </row>
    <row r="258" spans="1:8" ht="12" customHeight="1" x14ac:dyDescent="0.25">
      <c r="A258" s="13"/>
      <c r="B258" s="14"/>
      <c r="C258" s="14"/>
      <c r="D258" s="14"/>
      <c r="E258" s="15"/>
      <c r="F258" s="15"/>
      <c r="G258" s="15"/>
      <c r="H258" s="15"/>
    </row>
    <row r="259" spans="1:8" ht="12" customHeight="1" x14ac:dyDescent="0.25">
      <c r="A259" s="13"/>
      <c r="B259" s="14"/>
      <c r="C259" s="14"/>
      <c r="D259" s="14"/>
      <c r="E259" s="15"/>
      <c r="F259" s="15"/>
      <c r="G259" s="15"/>
      <c r="H259" s="15"/>
    </row>
    <row r="260" spans="1:8" ht="12" customHeight="1" x14ac:dyDescent="0.25">
      <c r="A260" s="13"/>
      <c r="B260" s="14"/>
      <c r="C260" s="14"/>
      <c r="D260" s="14"/>
      <c r="E260" s="15"/>
      <c r="F260" s="15"/>
      <c r="G260" s="15"/>
      <c r="H260" s="15"/>
    </row>
    <row r="261" spans="1:8" ht="12" customHeight="1" x14ac:dyDescent="0.25">
      <c r="A261" s="13"/>
      <c r="B261" s="14"/>
      <c r="C261" s="14"/>
      <c r="D261" s="14"/>
      <c r="E261" s="15"/>
      <c r="F261" s="15"/>
      <c r="G261" s="15"/>
      <c r="H261" s="15"/>
    </row>
    <row r="262" spans="1:8" ht="12" customHeight="1" x14ac:dyDescent="0.25">
      <c r="A262" s="13"/>
      <c r="B262" s="14"/>
      <c r="C262" s="14"/>
      <c r="D262" s="14"/>
      <c r="E262" s="15"/>
      <c r="F262" s="15"/>
      <c r="G262" s="15"/>
      <c r="H262" s="15"/>
    </row>
    <row r="263" spans="1:8" ht="12" customHeight="1" x14ac:dyDescent="0.25">
      <c r="A263" s="13"/>
      <c r="B263" s="14"/>
      <c r="C263" s="14"/>
      <c r="D263" s="14"/>
      <c r="E263" s="15"/>
      <c r="F263" s="15"/>
      <c r="G263" s="15"/>
      <c r="H263" s="15"/>
    </row>
    <row r="264" spans="1:8" ht="12" customHeight="1" x14ac:dyDescent="0.25">
      <c r="A264" s="13"/>
      <c r="B264" s="14"/>
      <c r="C264" s="14"/>
      <c r="D264" s="14"/>
      <c r="E264" s="15"/>
      <c r="F264" s="15"/>
      <c r="G264" s="15"/>
      <c r="H264" s="15"/>
    </row>
    <row r="265" spans="1:8" ht="12" customHeight="1" x14ac:dyDescent="0.25">
      <c r="A265" s="13"/>
      <c r="B265" s="14"/>
      <c r="C265" s="14"/>
      <c r="D265" s="14"/>
      <c r="E265" s="15"/>
      <c r="F265" s="15"/>
      <c r="G265" s="15"/>
      <c r="H265" s="15"/>
    </row>
    <row r="266" spans="1:8" ht="12" customHeight="1" x14ac:dyDescent="0.25">
      <c r="A266" s="13"/>
      <c r="B266" s="14"/>
      <c r="C266" s="14"/>
      <c r="D266" s="14"/>
      <c r="E266" s="15"/>
      <c r="F266" s="15"/>
      <c r="G266" s="15"/>
      <c r="H266" s="15"/>
    </row>
    <row r="267" spans="1:8" ht="12" customHeight="1" x14ac:dyDescent="0.25">
      <c r="A267" s="13"/>
      <c r="B267" s="14"/>
      <c r="C267" s="14"/>
      <c r="D267" s="14"/>
      <c r="E267" s="15"/>
      <c r="F267" s="15"/>
      <c r="G267" s="15"/>
      <c r="H267" s="15"/>
    </row>
    <row r="268" spans="1:8" ht="12" customHeight="1" x14ac:dyDescent="0.25">
      <c r="A268" s="13"/>
      <c r="B268" s="14"/>
      <c r="C268" s="14"/>
      <c r="D268" s="14"/>
      <c r="E268" s="15"/>
      <c r="F268" s="15"/>
      <c r="G268" s="15"/>
      <c r="H268" s="15"/>
    </row>
    <row r="269" spans="1:8" ht="12" customHeight="1" x14ac:dyDescent="0.25">
      <c r="A269" s="13"/>
      <c r="B269" s="14"/>
      <c r="C269" s="14"/>
      <c r="D269" s="14"/>
      <c r="E269" s="15"/>
      <c r="F269" s="15"/>
      <c r="G269" s="15"/>
      <c r="H269" s="15"/>
    </row>
    <row r="270" spans="1:8" ht="12" customHeight="1" x14ac:dyDescent="0.25">
      <c r="A270" s="13"/>
      <c r="B270" s="14"/>
      <c r="C270" s="14"/>
      <c r="D270" s="14"/>
      <c r="E270" s="15"/>
      <c r="F270" s="15"/>
      <c r="G270" s="15"/>
      <c r="H270" s="15"/>
    </row>
    <row r="271" spans="1:8" ht="12" customHeight="1" x14ac:dyDescent="0.25">
      <c r="A271" s="13"/>
      <c r="B271" s="14"/>
      <c r="C271" s="14"/>
      <c r="D271" s="14"/>
      <c r="E271" s="15"/>
      <c r="F271" s="15"/>
      <c r="G271" s="15"/>
      <c r="H271" s="15"/>
    </row>
    <row r="272" spans="1:8" ht="12" customHeight="1" x14ac:dyDescent="0.25">
      <c r="A272" s="13"/>
      <c r="B272" s="14"/>
      <c r="C272" s="14"/>
      <c r="D272" s="14"/>
      <c r="E272" s="15"/>
      <c r="F272" s="15"/>
      <c r="G272" s="15"/>
      <c r="H272" s="15"/>
    </row>
    <row r="273" spans="1:8" ht="12" customHeight="1" x14ac:dyDescent="0.25">
      <c r="A273" s="13"/>
      <c r="B273" s="14"/>
      <c r="C273" s="14"/>
      <c r="D273" s="14"/>
      <c r="E273" s="15"/>
      <c r="F273" s="15"/>
      <c r="G273" s="15"/>
      <c r="H273" s="15"/>
    </row>
    <row r="274" spans="1:8" ht="12" customHeight="1" x14ac:dyDescent="0.25">
      <c r="A274" s="13"/>
      <c r="B274" s="14"/>
      <c r="C274" s="14"/>
      <c r="D274" s="14"/>
      <c r="E274" s="15"/>
      <c r="F274" s="15"/>
      <c r="G274" s="15"/>
      <c r="H274" s="15"/>
    </row>
    <row r="275" spans="1:8" ht="12" customHeight="1" x14ac:dyDescent="0.25">
      <c r="A275" s="13"/>
      <c r="B275" s="14"/>
      <c r="C275" s="14"/>
      <c r="D275" s="14"/>
      <c r="E275" s="15"/>
      <c r="F275" s="15"/>
      <c r="G275" s="15"/>
      <c r="H275" s="15"/>
    </row>
    <row r="276" spans="1:8" ht="12" customHeight="1" x14ac:dyDescent="0.25">
      <c r="A276" s="13"/>
      <c r="B276" s="14"/>
      <c r="C276" s="14"/>
      <c r="D276" s="14"/>
      <c r="E276" s="15"/>
      <c r="F276" s="15"/>
      <c r="G276" s="15"/>
      <c r="H276" s="15"/>
    </row>
    <row r="277" spans="1:8" ht="12" customHeight="1" x14ac:dyDescent="0.25">
      <c r="A277" s="13"/>
      <c r="B277" s="14"/>
      <c r="C277" s="14"/>
      <c r="D277" s="14"/>
      <c r="E277" s="15"/>
      <c r="F277" s="15"/>
      <c r="G277" s="15"/>
      <c r="H277" s="15"/>
    </row>
    <row r="278" spans="1:8" ht="12" customHeight="1" x14ac:dyDescent="0.25">
      <c r="A278" s="13"/>
      <c r="B278" s="14"/>
      <c r="C278" s="14"/>
      <c r="D278" s="14"/>
      <c r="E278" s="15"/>
      <c r="F278" s="15"/>
      <c r="G278" s="15"/>
      <c r="H278" s="15"/>
    </row>
    <row r="279" spans="1:8" ht="12" customHeight="1" x14ac:dyDescent="0.25">
      <c r="A279" s="13"/>
      <c r="B279" s="14"/>
      <c r="C279" s="14"/>
      <c r="D279" s="14"/>
      <c r="E279" s="15"/>
      <c r="F279" s="15"/>
      <c r="G279" s="15"/>
      <c r="H279" s="15"/>
    </row>
    <row r="280" spans="1:8" ht="12" customHeight="1" x14ac:dyDescent="0.25">
      <c r="A280" s="13"/>
      <c r="B280" s="14"/>
      <c r="C280" s="14"/>
      <c r="D280" s="14"/>
      <c r="E280" s="15"/>
      <c r="F280" s="15"/>
      <c r="G280" s="15"/>
      <c r="H280" s="15"/>
    </row>
    <row r="281" spans="1:8" ht="12" customHeight="1" x14ac:dyDescent="0.25">
      <c r="A281" s="13"/>
      <c r="B281" s="14"/>
      <c r="C281" s="14"/>
      <c r="D281" s="14"/>
      <c r="E281" s="15"/>
      <c r="F281" s="15"/>
      <c r="G281" s="15"/>
      <c r="H281" s="15"/>
    </row>
    <row r="282" spans="1:8" ht="12" customHeight="1" x14ac:dyDescent="0.25">
      <c r="A282" s="13"/>
      <c r="B282" s="14"/>
      <c r="C282" s="14"/>
      <c r="D282" s="14"/>
      <c r="E282" s="15"/>
      <c r="F282" s="15"/>
      <c r="G282" s="15"/>
      <c r="H282" s="15"/>
    </row>
    <row r="283" spans="1:8" ht="12" customHeight="1" x14ac:dyDescent="0.25">
      <c r="A283" s="13"/>
      <c r="B283" s="14"/>
      <c r="C283" s="14"/>
      <c r="D283" s="14"/>
      <c r="E283" s="15"/>
      <c r="F283" s="15"/>
      <c r="G283" s="15"/>
      <c r="H283" s="15"/>
    </row>
    <row r="284" spans="1:8" ht="12" customHeight="1" x14ac:dyDescent="0.25">
      <c r="A284" s="13"/>
      <c r="B284" s="14"/>
      <c r="C284" s="14"/>
      <c r="D284" s="14"/>
      <c r="E284" s="15"/>
      <c r="F284" s="15"/>
      <c r="G284" s="15"/>
      <c r="H284" s="15"/>
    </row>
    <row r="285" spans="1:8" ht="12" customHeight="1" x14ac:dyDescent="0.25">
      <c r="A285" s="13"/>
      <c r="B285" s="14"/>
      <c r="C285" s="14"/>
      <c r="D285" s="14"/>
      <c r="E285" s="15"/>
      <c r="F285" s="15"/>
      <c r="G285" s="15"/>
      <c r="H285" s="15"/>
    </row>
    <row r="286" spans="1:8" ht="12" customHeight="1" x14ac:dyDescent="0.25">
      <c r="A286" s="13"/>
      <c r="B286" s="14"/>
      <c r="C286" s="14"/>
      <c r="D286" s="14"/>
      <c r="E286" s="15"/>
      <c r="F286" s="15"/>
      <c r="G286" s="15"/>
      <c r="H286" s="15"/>
    </row>
    <row r="287" spans="1:8" ht="12" customHeight="1" x14ac:dyDescent="0.25">
      <c r="A287" s="13"/>
      <c r="B287" s="14"/>
      <c r="C287" s="14"/>
      <c r="D287" s="14"/>
      <c r="E287" s="15"/>
      <c r="F287" s="15"/>
      <c r="G287" s="15"/>
      <c r="H287" s="15"/>
    </row>
    <row r="288" spans="1:8" ht="12" customHeight="1" x14ac:dyDescent="0.25">
      <c r="A288" s="13"/>
      <c r="B288" s="14"/>
      <c r="C288" s="14"/>
      <c r="D288" s="14"/>
      <c r="E288" s="15"/>
      <c r="F288" s="15"/>
      <c r="G288" s="15"/>
      <c r="H288" s="15"/>
    </row>
    <row r="289" spans="1:8" ht="12" customHeight="1" x14ac:dyDescent="0.25">
      <c r="A289" s="13"/>
      <c r="B289" s="14"/>
      <c r="C289" s="14"/>
      <c r="D289" s="14"/>
      <c r="E289" s="15"/>
      <c r="F289" s="15"/>
      <c r="G289" s="15"/>
      <c r="H289" s="15"/>
    </row>
    <row r="290" spans="1:8" ht="12" customHeight="1" x14ac:dyDescent="0.25">
      <c r="A290" s="13"/>
      <c r="B290" s="14"/>
      <c r="C290" s="14"/>
      <c r="D290" s="14"/>
      <c r="E290" s="15"/>
      <c r="F290" s="15"/>
      <c r="G290" s="15"/>
      <c r="H290" s="15"/>
    </row>
    <row r="291" spans="1:8" ht="12" customHeight="1" x14ac:dyDescent="0.25">
      <c r="A291" s="13"/>
      <c r="B291" s="14"/>
      <c r="C291" s="14"/>
      <c r="D291" s="14"/>
      <c r="E291" s="15"/>
      <c r="F291" s="15"/>
      <c r="G291" s="15"/>
      <c r="H291" s="15"/>
    </row>
    <row r="292" spans="1:8" ht="12" customHeight="1" x14ac:dyDescent="0.25">
      <c r="A292" s="13"/>
      <c r="B292" s="14"/>
      <c r="C292" s="14"/>
      <c r="D292" s="14"/>
      <c r="E292" s="15"/>
      <c r="F292" s="15"/>
      <c r="G292" s="15"/>
      <c r="H292" s="15"/>
    </row>
    <row r="293" spans="1:8" ht="12" customHeight="1" x14ac:dyDescent="0.25">
      <c r="A293" s="13"/>
      <c r="B293" s="14"/>
      <c r="C293" s="14"/>
      <c r="D293" s="14"/>
      <c r="E293" s="15"/>
      <c r="F293" s="15"/>
      <c r="G293" s="15"/>
      <c r="H293" s="15"/>
    </row>
    <row r="294" spans="1:8" ht="12" customHeight="1" x14ac:dyDescent="0.25">
      <c r="A294" s="13"/>
      <c r="B294" s="14"/>
      <c r="C294" s="14"/>
      <c r="D294" s="14"/>
      <c r="E294" s="15"/>
      <c r="F294" s="15"/>
      <c r="G294" s="15"/>
      <c r="H294" s="15"/>
    </row>
    <row r="295" spans="1:8" ht="12" customHeight="1" x14ac:dyDescent="0.25">
      <c r="A295" s="13"/>
      <c r="B295" s="14"/>
      <c r="C295" s="14"/>
      <c r="D295" s="14"/>
      <c r="E295" s="15"/>
      <c r="F295" s="15"/>
      <c r="G295" s="15"/>
      <c r="H295" s="15"/>
    </row>
    <row r="296" spans="1:8" ht="12" customHeight="1" x14ac:dyDescent="0.25">
      <c r="A296" s="13"/>
      <c r="B296" s="14"/>
      <c r="C296" s="14"/>
      <c r="D296" s="14"/>
      <c r="E296" s="15"/>
      <c r="F296" s="15"/>
      <c r="G296" s="15"/>
      <c r="H296" s="15"/>
    </row>
    <row r="297" spans="1:8" ht="12" customHeight="1" x14ac:dyDescent="0.25">
      <c r="A297" s="13"/>
      <c r="B297" s="14"/>
      <c r="C297" s="14"/>
      <c r="D297" s="14"/>
      <c r="E297" s="15"/>
      <c r="F297" s="15"/>
      <c r="G297" s="15"/>
      <c r="H297" s="15"/>
    </row>
    <row r="298" spans="1:8" ht="12" customHeight="1" x14ac:dyDescent="0.25">
      <c r="A298" s="13"/>
      <c r="B298" s="14"/>
      <c r="C298" s="14"/>
      <c r="D298" s="14"/>
      <c r="E298" s="15"/>
      <c r="F298" s="15"/>
      <c r="G298" s="15"/>
      <c r="H298" s="15"/>
    </row>
    <row r="299" spans="1:8" ht="12" customHeight="1" x14ac:dyDescent="0.25">
      <c r="A299" s="13"/>
      <c r="B299" s="14"/>
      <c r="C299" s="14"/>
      <c r="D299" s="14"/>
      <c r="E299" s="15"/>
      <c r="F299" s="15"/>
      <c r="G299" s="15"/>
      <c r="H299" s="15"/>
    </row>
    <row r="300" spans="1:8" ht="12" customHeight="1" x14ac:dyDescent="0.25">
      <c r="A300" s="13"/>
      <c r="B300" s="14"/>
      <c r="C300" s="14"/>
      <c r="D300" s="14"/>
      <c r="E300" s="15"/>
      <c r="F300" s="15"/>
      <c r="G300" s="15"/>
      <c r="H300" s="15"/>
    </row>
    <row r="301" spans="1:8" ht="12" customHeight="1" x14ac:dyDescent="0.25">
      <c r="A301" s="13"/>
      <c r="B301" s="14"/>
      <c r="C301" s="14"/>
      <c r="D301" s="14"/>
      <c r="E301" s="15"/>
      <c r="F301" s="15"/>
      <c r="G301" s="15"/>
      <c r="H301" s="15"/>
    </row>
    <row r="302" spans="1:8" ht="12" customHeight="1" x14ac:dyDescent="0.25">
      <c r="A302" s="13"/>
      <c r="B302" s="14"/>
      <c r="C302" s="14"/>
      <c r="D302" s="14"/>
      <c r="E302" s="15"/>
      <c r="F302" s="15"/>
      <c r="G302" s="15"/>
      <c r="H302" s="15"/>
    </row>
    <row r="303" spans="1:8" ht="12" customHeight="1" x14ac:dyDescent="0.25">
      <c r="A303" s="13"/>
      <c r="B303" s="14"/>
      <c r="C303" s="14"/>
      <c r="D303" s="14"/>
      <c r="E303" s="15"/>
      <c r="F303" s="15"/>
      <c r="G303" s="15"/>
      <c r="H303" s="15"/>
    </row>
    <row r="304" spans="1:8" ht="12" customHeight="1" x14ac:dyDescent="0.25">
      <c r="A304" s="13"/>
      <c r="B304" s="14"/>
      <c r="C304" s="14"/>
      <c r="D304" s="14"/>
      <c r="E304" s="15"/>
      <c r="F304" s="15"/>
      <c r="G304" s="15"/>
      <c r="H304" s="15"/>
    </row>
    <row r="305" spans="1:8" ht="12" customHeight="1" x14ac:dyDescent="0.25">
      <c r="A305" s="13"/>
      <c r="B305" s="14"/>
      <c r="C305" s="14"/>
      <c r="D305" s="14"/>
      <c r="E305" s="15"/>
      <c r="F305" s="15"/>
      <c r="G305" s="15"/>
      <c r="H305" s="15"/>
    </row>
    <row r="306" spans="1:8" ht="12" customHeight="1" x14ac:dyDescent="0.25">
      <c r="A306" s="13"/>
      <c r="B306" s="14"/>
      <c r="C306" s="14"/>
      <c r="D306" s="14"/>
      <c r="E306" s="15"/>
      <c r="F306" s="15"/>
      <c r="G306" s="15"/>
      <c r="H306" s="15"/>
    </row>
    <row r="307" spans="1:8" ht="12" customHeight="1" x14ac:dyDescent="0.25">
      <c r="A307" s="13"/>
      <c r="B307" s="14"/>
      <c r="C307" s="14"/>
      <c r="D307" s="14"/>
      <c r="E307" s="15"/>
      <c r="F307" s="15"/>
      <c r="G307" s="15"/>
      <c r="H307" s="15"/>
    </row>
    <row r="308" spans="1:8" ht="12" customHeight="1" x14ac:dyDescent="0.25">
      <c r="A308" s="13"/>
      <c r="B308" s="14"/>
      <c r="C308" s="14"/>
      <c r="D308" s="14"/>
      <c r="E308" s="15"/>
      <c r="F308" s="15"/>
      <c r="G308" s="15"/>
      <c r="H308" s="15"/>
    </row>
    <row r="309" spans="1:8" ht="12" customHeight="1" x14ac:dyDescent="0.25">
      <c r="A309" s="13"/>
      <c r="B309" s="14"/>
      <c r="C309" s="14"/>
      <c r="D309" s="14"/>
      <c r="E309" s="15"/>
      <c r="F309" s="15"/>
      <c r="G309" s="15"/>
      <c r="H309" s="15"/>
    </row>
    <row r="310" spans="1:8" ht="12" customHeight="1" x14ac:dyDescent="0.25">
      <c r="A310" s="13"/>
      <c r="B310" s="14"/>
      <c r="C310" s="14"/>
      <c r="D310" s="14"/>
      <c r="E310" s="15"/>
      <c r="F310" s="15"/>
      <c r="G310" s="15"/>
      <c r="H310" s="15"/>
    </row>
    <row r="311" spans="1:8" ht="12" customHeight="1" x14ac:dyDescent="0.25">
      <c r="A311" s="13"/>
      <c r="B311" s="14"/>
      <c r="C311" s="14"/>
      <c r="D311" s="14"/>
      <c r="E311" s="15"/>
      <c r="F311" s="15"/>
      <c r="G311" s="15"/>
      <c r="H311" s="15"/>
    </row>
    <row r="312" spans="1:8" ht="12" customHeight="1" x14ac:dyDescent="0.25">
      <c r="A312" s="13"/>
      <c r="B312" s="14"/>
      <c r="C312" s="14"/>
      <c r="D312" s="14"/>
      <c r="E312" s="15"/>
      <c r="F312" s="15"/>
      <c r="G312" s="15"/>
      <c r="H312" s="15"/>
    </row>
    <row r="313" spans="1:8" ht="12" customHeight="1" x14ac:dyDescent="0.25">
      <c r="A313" s="13"/>
      <c r="B313" s="14"/>
      <c r="C313" s="14"/>
      <c r="D313" s="14"/>
      <c r="E313" s="15"/>
      <c r="F313" s="15"/>
      <c r="G313" s="15"/>
      <c r="H313" s="15"/>
    </row>
    <row r="314" spans="1:8" ht="12" customHeight="1" x14ac:dyDescent="0.25">
      <c r="A314" s="13"/>
      <c r="B314" s="14"/>
      <c r="C314" s="14"/>
      <c r="D314" s="14"/>
      <c r="E314" s="15"/>
      <c r="F314" s="15"/>
      <c r="G314" s="15"/>
      <c r="H314" s="15"/>
    </row>
    <row r="315" spans="1:8" ht="12" customHeight="1" x14ac:dyDescent="0.25">
      <c r="A315" s="13"/>
      <c r="B315" s="14"/>
      <c r="C315" s="14"/>
      <c r="D315" s="14"/>
      <c r="E315" s="15"/>
      <c r="F315" s="15"/>
      <c r="G315" s="15"/>
      <c r="H315" s="15"/>
    </row>
    <row r="316" spans="1:8" ht="12" customHeight="1" x14ac:dyDescent="0.25">
      <c r="A316" s="13"/>
      <c r="B316" s="14"/>
      <c r="C316" s="14"/>
      <c r="D316" s="14"/>
      <c r="E316" s="15"/>
      <c r="F316" s="15"/>
      <c r="G316" s="15"/>
      <c r="H316" s="15"/>
    </row>
    <row r="317" spans="1:8" ht="12" customHeight="1" x14ac:dyDescent="0.25">
      <c r="A317" s="13"/>
      <c r="B317" s="14"/>
      <c r="C317" s="14"/>
      <c r="D317" s="14"/>
      <c r="E317" s="15"/>
      <c r="F317" s="15"/>
      <c r="G317" s="15"/>
      <c r="H317" s="15"/>
    </row>
    <row r="318" spans="1:8" ht="12" customHeight="1" x14ac:dyDescent="0.25">
      <c r="A318" s="13"/>
      <c r="B318" s="14"/>
      <c r="C318" s="14"/>
      <c r="D318" s="14"/>
      <c r="E318" s="15"/>
      <c r="F318" s="15"/>
      <c r="G318" s="15"/>
      <c r="H318" s="15"/>
    </row>
    <row r="319" spans="1:8" ht="12" customHeight="1" x14ac:dyDescent="0.25">
      <c r="A319" s="13"/>
      <c r="B319" s="14"/>
      <c r="C319" s="14"/>
      <c r="D319" s="14"/>
      <c r="E319" s="15"/>
      <c r="F319" s="15"/>
      <c r="G319" s="15"/>
      <c r="H319" s="15"/>
    </row>
    <row r="320" spans="1:8" ht="12" customHeight="1" x14ac:dyDescent="0.25">
      <c r="A320" s="13"/>
      <c r="B320" s="14"/>
      <c r="C320" s="14"/>
      <c r="D320" s="14"/>
      <c r="E320" s="15"/>
      <c r="F320" s="15"/>
      <c r="G320" s="15"/>
      <c r="H320" s="15"/>
    </row>
    <row r="321" spans="1:8" ht="12" customHeight="1" x14ac:dyDescent="0.25">
      <c r="A321" s="13"/>
      <c r="B321" s="14"/>
      <c r="C321" s="14"/>
      <c r="D321" s="14"/>
      <c r="E321" s="15"/>
      <c r="F321" s="15"/>
      <c r="G321" s="15"/>
      <c r="H321" s="15"/>
    </row>
    <row r="322" spans="1:8" ht="12" customHeight="1" x14ac:dyDescent="0.25">
      <c r="A322" s="13"/>
      <c r="B322" s="14"/>
      <c r="C322" s="14"/>
      <c r="D322" s="14"/>
      <c r="E322" s="15"/>
      <c r="F322" s="15"/>
      <c r="G322" s="15"/>
      <c r="H322" s="15"/>
    </row>
    <row r="323" spans="1:8" ht="12" customHeight="1" x14ac:dyDescent="0.25">
      <c r="A323" s="13"/>
      <c r="B323" s="14"/>
      <c r="C323" s="14"/>
      <c r="D323" s="14"/>
      <c r="E323" s="15"/>
      <c r="F323" s="15"/>
      <c r="G323" s="15"/>
      <c r="H323" s="15"/>
    </row>
    <row r="324" spans="1:8" ht="12" customHeight="1" x14ac:dyDescent="0.25">
      <c r="A324" s="13"/>
      <c r="B324" s="14"/>
      <c r="C324" s="14"/>
      <c r="D324" s="14"/>
      <c r="E324" s="15"/>
      <c r="F324" s="15"/>
      <c r="G324" s="15"/>
      <c r="H324" s="15"/>
    </row>
    <row r="325" spans="1:8" ht="12" customHeight="1" x14ac:dyDescent="0.25">
      <c r="A325" s="13"/>
      <c r="B325" s="14"/>
      <c r="C325" s="14"/>
      <c r="D325" s="14"/>
      <c r="E325" s="15"/>
      <c r="F325" s="15"/>
      <c r="G325" s="15"/>
      <c r="H325" s="15"/>
    </row>
    <row r="326" spans="1:8" ht="12" customHeight="1" x14ac:dyDescent="0.25">
      <c r="A326" s="13"/>
      <c r="B326" s="14"/>
      <c r="C326" s="14"/>
      <c r="D326" s="14"/>
      <c r="E326" s="15"/>
      <c r="F326" s="15"/>
      <c r="G326" s="15"/>
      <c r="H326" s="15"/>
    </row>
    <row r="327" spans="1:8" ht="12" customHeight="1" x14ac:dyDescent="0.25">
      <c r="A327" s="13"/>
      <c r="B327" s="14"/>
      <c r="C327" s="14"/>
      <c r="D327" s="14"/>
      <c r="E327" s="15"/>
      <c r="F327" s="15"/>
      <c r="G327" s="15"/>
      <c r="H327" s="15"/>
    </row>
    <row r="328" spans="1:8" ht="12" customHeight="1" x14ac:dyDescent="0.25">
      <c r="A328" s="13"/>
      <c r="B328" s="14"/>
      <c r="C328" s="14"/>
      <c r="D328" s="14"/>
      <c r="E328" s="15"/>
      <c r="F328" s="15"/>
      <c r="G328" s="15"/>
      <c r="H328" s="15"/>
    </row>
    <row r="329" spans="1:8" ht="12" customHeight="1" x14ac:dyDescent="0.25">
      <c r="A329" s="13"/>
      <c r="B329" s="14"/>
      <c r="C329" s="14"/>
      <c r="D329" s="14"/>
      <c r="E329" s="15"/>
      <c r="F329" s="15"/>
      <c r="G329" s="15"/>
      <c r="H329" s="15"/>
    </row>
    <row r="330" spans="1:8" ht="12" customHeight="1" x14ac:dyDescent="0.25">
      <c r="A330" s="13"/>
      <c r="B330" s="14"/>
      <c r="C330" s="14"/>
      <c r="D330" s="14"/>
      <c r="E330" s="15"/>
      <c r="F330" s="15"/>
      <c r="G330" s="15"/>
      <c r="H330" s="15"/>
    </row>
    <row r="331" spans="1:8" ht="12" customHeight="1" x14ac:dyDescent="0.25">
      <c r="A331" s="13"/>
      <c r="B331" s="14"/>
      <c r="C331" s="14"/>
      <c r="D331" s="14"/>
      <c r="E331" s="15"/>
      <c r="F331" s="15"/>
      <c r="G331" s="15"/>
      <c r="H331" s="15"/>
    </row>
    <row r="332" spans="1:8" ht="12" customHeight="1" x14ac:dyDescent="0.25">
      <c r="A332" s="13"/>
      <c r="B332" s="14"/>
      <c r="C332" s="14"/>
      <c r="D332" s="14"/>
      <c r="E332" s="15"/>
      <c r="F332" s="15"/>
      <c r="G332" s="15"/>
      <c r="H332" s="15"/>
    </row>
    <row r="333" spans="1:8" ht="12" customHeight="1" x14ac:dyDescent="0.25">
      <c r="A333" s="13"/>
      <c r="B333" s="14"/>
      <c r="C333" s="14"/>
      <c r="D333" s="14"/>
      <c r="E333" s="15"/>
      <c r="F333" s="15"/>
      <c r="G333" s="15"/>
      <c r="H333" s="15"/>
    </row>
    <row r="334" spans="1:8" ht="12" customHeight="1" x14ac:dyDescent="0.25">
      <c r="A334" s="13"/>
      <c r="B334" s="14"/>
      <c r="C334" s="14"/>
      <c r="D334" s="14"/>
      <c r="E334" s="15"/>
      <c r="F334" s="15"/>
      <c r="G334" s="15"/>
      <c r="H334" s="15"/>
    </row>
    <row r="335" spans="1:8" ht="12" customHeight="1" x14ac:dyDescent="0.25">
      <c r="A335" s="13"/>
      <c r="B335" s="14"/>
      <c r="C335" s="14"/>
      <c r="D335" s="14"/>
      <c r="E335" s="15"/>
      <c r="F335" s="15"/>
      <c r="G335" s="15"/>
      <c r="H335" s="15"/>
    </row>
    <row r="336" spans="1:8" ht="12" customHeight="1" x14ac:dyDescent="0.25">
      <c r="A336" s="13"/>
      <c r="B336" s="14"/>
      <c r="C336" s="14"/>
      <c r="D336" s="14"/>
      <c r="E336" s="15"/>
      <c r="F336" s="15"/>
      <c r="G336" s="15"/>
      <c r="H336" s="15"/>
    </row>
    <row r="337" spans="1:8" ht="12" customHeight="1" x14ac:dyDescent="0.25">
      <c r="A337" s="13"/>
      <c r="B337" s="14"/>
      <c r="C337" s="14"/>
      <c r="D337" s="14"/>
      <c r="E337" s="15"/>
      <c r="F337" s="15"/>
      <c r="G337" s="15"/>
      <c r="H337" s="15"/>
    </row>
    <row r="338" spans="1:8" ht="12" customHeight="1" x14ac:dyDescent="0.25">
      <c r="A338" s="13"/>
      <c r="B338" s="14"/>
      <c r="C338" s="14"/>
      <c r="D338" s="14"/>
      <c r="E338" s="15"/>
      <c r="F338" s="15"/>
      <c r="G338" s="15"/>
      <c r="H338" s="15"/>
    </row>
    <row r="339" spans="1:8" ht="12" customHeight="1" x14ac:dyDescent="0.25">
      <c r="A339" s="13"/>
      <c r="B339" s="14"/>
      <c r="C339" s="14"/>
      <c r="D339" s="14"/>
      <c r="E339" s="15"/>
      <c r="F339" s="15"/>
      <c r="G339" s="15"/>
      <c r="H339" s="15"/>
    </row>
    <row r="340" spans="1:8" ht="12" customHeight="1" x14ac:dyDescent="0.25">
      <c r="A340" s="13"/>
      <c r="B340" s="14"/>
      <c r="C340" s="14"/>
      <c r="D340" s="14"/>
      <c r="E340" s="15"/>
      <c r="F340" s="15"/>
      <c r="G340" s="15"/>
      <c r="H340" s="15"/>
    </row>
    <row r="341" spans="1:8" ht="12" customHeight="1" x14ac:dyDescent="0.25">
      <c r="A341" s="13"/>
      <c r="B341" s="14"/>
      <c r="C341" s="14"/>
      <c r="D341" s="14"/>
      <c r="E341" s="15"/>
      <c r="F341" s="15"/>
      <c r="G341" s="15"/>
      <c r="H341" s="15"/>
    </row>
    <row r="342" spans="1:8" ht="12" customHeight="1" x14ac:dyDescent="0.25">
      <c r="A342" s="13"/>
      <c r="B342" s="14"/>
      <c r="C342" s="14"/>
      <c r="D342" s="14"/>
      <c r="E342" s="15"/>
      <c r="F342" s="15"/>
      <c r="G342" s="15"/>
      <c r="H342" s="15"/>
    </row>
    <row r="343" spans="1:8" ht="12" customHeight="1" x14ac:dyDescent="0.25">
      <c r="A343" s="13"/>
      <c r="B343" s="14"/>
      <c r="C343" s="14"/>
      <c r="D343" s="14"/>
      <c r="E343" s="15"/>
      <c r="F343" s="15"/>
      <c r="G343" s="15"/>
      <c r="H343" s="15"/>
    </row>
    <row r="344" spans="1:8" ht="12" customHeight="1" x14ac:dyDescent="0.25">
      <c r="A344" s="13"/>
      <c r="B344" s="14"/>
      <c r="C344" s="14"/>
      <c r="D344" s="14"/>
      <c r="E344" s="15"/>
      <c r="F344" s="15"/>
      <c r="G344" s="15"/>
      <c r="H344" s="15"/>
    </row>
    <row r="345" spans="1:8" ht="12" customHeight="1" x14ac:dyDescent="0.25">
      <c r="A345" s="13"/>
      <c r="B345" s="14"/>
      <c r="C345" s="14"/>
      <c r="D345" s="14"/>
      <c r="E345" s="15"/>
      <c r="F345" s="15"/>
      <c r="G345" s="15"/>
      <c r="H345" s="15"/>
    </row>
    <row r="346" spans="1:8" ht="12" customHeight="1" x14ac:dyDescent="0.25">
      <c r="A346" s="13"/>
      <c r="B346" s="14"/>
      <c r="C346" s="14"/>
      <c r="D346" s="14"/>
      <c r="E346" s="15"/>
      <c r="F346" s="15"/>
      <c r="G346" s="15"/>
      <c r="H346" s="15"/>
    </row>
    <row r="347" spans="1:8" ht="12" customHeight="1" x14ac:dyDescent="0.25">
      <c r="A347" s="13"/>
      <c r="B347" s="14"/>
      <c r="C347" s="14"/>
      <c r="D347" s="14"/>
      <c r="E347" s="15"/>
      <c r="F347" s="15"/>
      <c r="G347" s="15"/>
      <c r="H347" s="15"/>
    </row>
    <row r="348" spans="1:8" ht="12" customHeight="1" x14ac:dyDescent="0.25">
      <c r="A348" s="13"/>
      <c r="B348" s="14"/>
      <c r="C348" s="14"/>
      <c r="D348" s="14"/>
      <c r="E348" s="15"/>
      <c r="F348" s="15"/>
      <c r="G348" s="15"/>
      <c r="H348" s="15"/>
    </row>
    <row r="349" spans="1:8" ht="12" customHeight="1" x14ac:dyDescent="0.25">
      <c r="A349" s="13"/>
      <c r="B349" s="14"/>
      <c r="C349" s="14"/>
      <c r="D349" s="14"/>
      <c r="E349" s="15"/>
      <c r="F349" s="15"/>
      <c r="G349" s="15"/>
      <c r="H349" s="15"/>
    </row>
    <row r="350" spans="1:8" ht="12" customHeight="1" x14ac:dyDescent="0.25">
      <c r="A350" s="13"/>
      <c r="B350" s="14"/>
      <c r="C350" s="14"/>
      <c r="D350" s="14"/>
      <c r="E350" s="15"/>
      <c r="F350" s="15"/>
      <c r="G350" s="15"/>
      <c r="H350" s="15"/>
    </row>
    <row r="351" spans="1:8" ht="12" customHeight="1" x14ac:dyDescent="0.25">
      <c r="A351" s="13"/>
      <c r="B351" s="14"/>
      <c r="C351" s="14"/>
      <c r="D351" s="14"/>
      <c r="E351" s="15"/>
      <c r="F351" s="15"/>
      <c r="G351" s="15"/>
      <c r="H351" s="15"/>
    </row>
    <row r="352" spans="1:8" ht="12" customHeight="1" x14ac:dyDescent="0.25">
      <c r="A352" s="13"/>
      <c r="B352" s="14"/>
      <c r="C352" s="14"/>
      <c r="D352" s="14"/>
      <c r="E352" s="15"/>
      <c r="F352" s="15"/>
      <c r="G352" s="15"/>
      <c r="H352" s="15"/>
    </row>
    <row r="353" spans="1:8" ht="12" customHeight="1" x14ac:dyDescent="0.25">
      <c r="A353" s="13"/>
      <c r="B353" s="14"/>
      <c r="C353" s="14"/>
      <c r="D353" s="14"/>
      <c r="E353" s="15"/>
      <c r="F353" s="15"/>
      <c r="G353" s="15"/>
      <c r="H353" s="15"/>
    </row>
    <row r="354" spans="1:8" ht="12" customHeight="1" x14ac:dyDescent="0.25">
      <c r="A354" s="13"/>
      <c r="B354" s="14"/>
      <c r="C354" s="14"/>
      <c r="D354" s="14"/>
      <c r="E354" s="15"/>
      <c r="F354" s="15"/>
      <c r="G354" s="15"/>
      <c r="H354" s="15"/>
    </row>
    <row r="355" spans="1:8" ht="12" customHeight="1" x14ac:dyDescent="0.25">
      <c r="A355" s="13"/>
      <c r="B355" s="14"/>
      <c r="C355" s="14"/>
      <c r="D355" s="14"/>
      <c r="E355" s="15"/>
      <c r="F355" s="15"/>
      <c r="G355" s="15"/>
      <c r="H355" s="15"/>
    </row>
    <row r="356" spans="1:8" ht="12" customHeight="1" x14ac:dyDescent="0.25">
      <c r="A356" s="13"/>
      <c r="B356" s="14"/>
      <c r="C356" s="14"/>
      <c r="D356" s="14"/>
      <c r="E356" s="15"/>
      <c r="F356" s="15"/>
      <c r="G356" s="15"/>
      <c r="H356" s="15"/>
    </row>
    <row r="357" spans="1:8" ht="12" customHeight="1" x14ac:dyDescent="0.25">
      <c r="A357" s="13"/>
      <c r="B357" s="14"/>
      <c r="C357" s="14"/>
      <c r="D357" s="14"/>
      <c r="E357" s="15"/>
      <c r="F357" s="15"/>
      <c r="G357" s="15"/>
      <c r="H357" s="15"/>
    </row>
    <row r="358" spans="1:8" ht="12" customHeight="1" x14ac:dyDescent="0.25">
      <c r="A358" s="13"/>
      <c r="B358" s="14"/>
      <c r="C358" s="14"/>
      <c r="D358" s="14"/>
      <c r="E358" s="15"/>
      <c r="F358" s="15"/>
      <c r="G358" s="15"/>
      <c r="H358" s="15"/>
    </row>
    <row r="359" spans="1:8" ht="12" customHeight="1" x14ac:dyDescent="0.25">
      <c r="A359" s="13"/>
      <c r="B359" s="14"/>
      <c r="C359" s="14"/>
      <c r="D359" s="14"/>
      <c r="E359" s="15"/>
      <c r="F359" s="15"/>
      <c r="G359" s="15"/>
      <c r="H359" s="15"/>
    </row>
    <row r="360" spans="1:8" ht="12" customHeight="1" x14ac:dyDescent="0.25">
      <c r="A360" s="13"/>
      <c r="B360" s="14"/>
      <c r="C360" s="14"/>
      <c r="D360" s="14"/>
      <c r="E360" s="15"/>
      <c r="F360" s="15"/>
      <c r="G360" s="15"/>
      <c r="H360" s="15"/>
    </row>
    <row r="361" spans="1:8" ht="12" customHeight="1" x14ac:dyDescent="0.25">
      <c r="A361" s="13"/>
      <c r="B361" s="14"/>
      <c r="C361" s="14"/>
      <c r="D361" s="14"/>
      <c r="E361" s="15"/>
      <c r="F361" s="15"/>
      <c r="G361" s="15"/>
      <c r="H361" s="15"/>
    </row>
    <row r="362" spans="1:8" ht="12" customHeight="1" x14ac:dyDescent="0.25">
      <c r="A362" s="13"/>
      <c r="B362" s="14"/>
      <c r="C362" s="14"/>
      <c r="D362" s="14"/>
      <c r="E362" s="15"/>
      <c r="F362" s="15"/>
      <c r="G362" s="15"/>
      <c r="H362" s="15"/>
    </row>
    <row r="363" spans="1:8" ht="12" customHeight="1" x14ac:dyDescent="0.25">
      <c r="A363" s="13"/>
      <c r="B363" s="14"/>
      <c r="C363" s="14"/>
      <c r="D363" s="14"/>
      <c r="E363" s="15"/>
      <c r="F363" s="15"/>
      <c r="G363" s="15"/>
      <c r="H363" s="15"/>
    </row>
    <row r="364" spans="1:8" ht="12" customHeight="1" x14ac:dyDescent="0.25">
      <c r="A364" s="13"/>
      <c r="B364" s="14"/>
      <c r="C364" s="14"/>
      <c r="D364" s="14"/>
      <c r="E364" s="15"/>
      <c r="F364" s="15"/>
      <c r="G364" s="15"/>
      <c r="H364" s="15"/>
    </row>
    <row r="365" spans="1:8" ht="12" customHeight="1" x14ac:dyDescent="0.25">
      <c r="A365" s="13"/>
      <c r="B365" s="14"/>
      <c r="C365" s="14"/>
      <c r="D365" s="14"/>
      <c r="E365" s="15"/>
      <c r="F365" s="15"/>
      <c r="G365" s="15"/>
      <c r="H365" s="15"/>
    </row>
    <row r="366" spans="1:8" ht="12" customHeight="1" x14ac:dyDescent="0.25">
      <c r="A366" s="13"/>
      <c r="B366" s="14"/>
      <c r="C366" s="14"/>
      <c r="D366" s="14"/>
      <c r="E366" s="15"/>
      <c r="F366" s="15"/>
      <c r="G366" s="15"/>
      <c r="H366" s="15"/>
    </row>
    <row r="367" spans="1:8" ht="12" customHeight="1" x14ac:dyDescent="0.25">
      <c r="A367" s="13"/>
      <c r="B367" s="14"/>
      <c r="C367" s="14"/>
      <c r="D367" s="14"/>
      <c r="E367" s="15"/>
      <c r="F367" s="15"/>
      <c r="G367" s="15"/>
      <c r="H367" s="15"/>
    </row>
    <row r="368" spans="1:8" ht="12" customHeight="1" x14ac:dyDescent="0.25">
      <c r="A368" s="13"/>
      <c r="B368" s="14"/>
      <c r="C368" s="14"/>
      <c r="D368" s="14"/>
      <c r="E368" s="15"/>
      <c r="F368" s="15"/>
      <c r="G368" s="15"/>
      <c r="H368" s="15"/>
    </row>
    <row r="369" spans="1:8" ht="12" customHeight="1" x14ac:dyDescent="0.25">
      <c r="A369" s="13"/>
      <c r="B369" s="14"/>
      <c r="C369" s="14"/>
      <c r="D369" s="14"/>
      <c r="E369" s="15"/>
      <c r="F369" s="15"/>
      <c r="G369" s="15"/>
      <c r="H369" s="15"/>
    </row>
    <row r="370" spans="1:8" ht="12" customHeight="1" x14ac:dyDescent="0.25">
      <c r="A370" s="13"/>
      <c r="B370" s="14"/>
      <c r="C370" s="14"/>
      <c r="D370" s="14"/>
      <c r="E370" s="15"/>
      <c r="F370" s="15"/>
      <c r="G370" s="15"/>
      <c r="H370" s="15"/>
    </row>
    <row r="371" spans="1:8" ht="12" customHeight="1" x14ac:dyDescent="0.25">
      <c r="A371" s="13"/>
      <c r="B371" s="14"/>
      <c r="C371" s="14"/>
      <c r="D371" s="14"/>
      <c r="E371" s="15"/>
      <c r="F371" s="15"/>
      <c r="G371" s="15"/>
      <c r="H371" s="15"/>
    </row>
    <row r="372" spans="1:8" ht="12" customHeight="1" x14ac:dyDescent="0.25">
      <c r="A372" s="13"/>
      <c r="B372" s="14"/>
      <c r="C372" s="14"/>
      <c r="D372" s="14"/>
      <c r="E372" s="15"/>
      <c r="F372" s="15"/>
      <c r="G372" s="15"/>
      <c r="H372" s="15"/>
    </row>
    <row r="373" spans="1:8" ht="12" customHeight="1" x14ac:dyDescent="0.25">
      <c r="A373" s="13"/>
      <c r="B373" s="14"/>
      <c r="C373" s="14"/>
      <c r="D373" s="14"/>
      <c r="E373" s="15"/>
      <c r="F373" s="15"/>
      <c r="G373" s="15"/>
      <c r="H373" s="15"/>
    </row>
    <row r="374" spans="1:8" ht="12" customHeight="1" x14ac:dyDescent="0.25">
      <c r="A374" s="13"/>
      <c r="B374" s="14"/>
      <c r="C374" s="14"/>
      <c r="D374" s="14"/>
      <c r="E374" s="15"/>
      <c r="F374" s="15"/>
      <c r="G374" s="15"/>
      <c r="H374" s="15"/>
    </row>
    <row r="375" spans="1:8" ht="12" customHeight="1" x14ac:dyDescent="0.25">
      <c r="A375" s="13"/>
      <c r="B375" s="14"/>
      <c r="C375" s="14"/>
      <c r="D375" s="14"/>
      <c r="E375" s="15"/>
      <c r="F375" s="15"/>
      <c r="G375" s="15"/>
      <c r="H375" s="15"/>
    </row>
    <row r="376" spans="1:8" ht="12" customHeight="1" x14ac:dyDescent="0.25">
      <c r="A376" s="13"/>
      <c r="B376" s="14"/>
      <c r="C376" s="14"/>
      <c r="D376" s="14"/>
      <c r="E376" s="15"/>
      <c r="F376" s="15"/>
      <c r="G376" s="15"/>
      <c r="H376" s="15"/>
    </row>
    <row r="377" spans="1:8" ht="12" customHeight="1" x14ac:dyDescent="0.25">
      <c r="A377" s="13"/>
      <c r="B377" s="14"/>
      <c r="C377" s="14"/>
      <c r="D377" s="14"/>
      <c r="E377" s="15"/>
      <c r="F377" s="15"/>
      <c r="G377" s="15"/>
      <c r="H377" s="15"/>
    </row>
    <row r="378" spans="1:8" ht="12" customHeight="1" x14ac:dyDescent="0.25">
      <c r="A378" s="13"/>
      <c r="B378" s="14"/>
      <c r="C378" s="14"/>
      <c r="D378" s="14"/>
      <c r="E378" s="15"/>
      <c r="F378" s="15"/>
      <c r="G378" s="15"/>
      <c r="H378" s="15"/>
    </row>
    <row r="379" spans="1:8" ht="12" customHeight="1" x14ac:dyDescent="0.25">
      <c r="A379" s="13"/>
      <c r="B379" s="14"/>
      <c r="C379" s="14"/>
      <c r="D379" s="14"/>
      <c r="E379" s="15"/>
      <c r="F379" s="15"/>
      <c r="G379" s="15"/>
      <c r="H379" s="15"/>
    </row>
    <row r="380" spans="1:8" ht="12" customHeight="1" x14ac:dyDescent="0.25">
      <c r="A380" s="13"/>
      <c r="B380" s="14"/>
      <c r="C380" s="14"/>
      <c r="D380" s="14"/>
      <c r="E380" s="15"/>
      <c r="F380" s="15"/>
      <c r="G380" s="15"/>
      <c r="H380" s="15"/>
    </row>
    <row r="381" spans="1:8" ht="12" customHeight="1" x14ac:dyDescent="0.25">
      <c r="A381" s="13"/>
      <c r="B381" s="14"/>
      <c r="C381" s="14"/>
      <c r="D381" s="14"/>
      <c r="E381" s="15"/>
      <c r="F381" s="15"/>
      <c r="G381" s="15"/>
      <c r="H381" s="15"/>
    </row>
    <row r="382" spans="1:8" ht="12" customHeight="1" x14ac:dyDescent="0.25">
      <c r="A382" s="13"/>
      <c r="B382" s="14"/>
      <c r="C382" s="14"/>
      <c r="D382" s="14"/>
      <c r="E382" s="15"/>
      <c r="F382" s="15"/>
      <c r="G382" s="15"/>
      <c r="H382" s="15"/>
    </row>
    <row r="383" spans="1:8" ht="12" customHeight="1" x14ac:dyDescent="0.25">
      <c r="A383" s="13"/>
      <c r="B383" s="14"/>
      <c r="C383" s="14"/>
      <c r="D383" s="14"/>
      <c r="E383" s="15"/>
      <c r="F383" s="15"/>
      <c r="G383" s="15"/>
      <c r="H383" s="15"/>
    </row>
    <row r="384" spans="1:8" ht="12" customHeight="1" x14ac:dyDescent="0.25">
      <c r="A384" s="13"/>
      <c r="B384" s="14"/>
      <c r="C384" s="14"/>
      <c r="D384" s="14"/>
      <c r="E384" s="15"/>
      <c r="F384" s="15"/>
      <c r="G384" s="15"/>
      <c r="H384" s="15"/>
    </row>
    <row r="385" spans="1:8" ht="12" customHeight="1" x14ac:dyDescent="0.25">
      <c r="A385" s="13"/>
      <c r="B385" s="14"/>
      <c r="C385" s="14"/>
      <c r="D385" s="14"/>
      <c r="E385" s="15"/>
      <c r="F385" s="15"/>
      <c r="G385" s="15"/>
      <c r="H385" s="15"/>
    </row>
    <row r="386" spans="1:8" ht="12" customHeight="1" x14ac:dyDescent="0.25">
      <c r="A386" s="13"/>
      <c r="B386" s="14"/>
      <c r="C386" s="14"/>
      <c r="D386" s="14"/>
      <c r="E386" s="15"/>
      <c r="F386" s="15"/>
      <c r="G386" s="15"/>
      <c r="H386" s="15"/>
    </row>
    <row r="387" spans="1:8" ht="12" customHeight="1" x14ac:dyDescent="0.25">
      <c r="A387" s="13"/>
      <c r="B387" s="14"/>
      <c r="C387" s="14"/>
      <c r="D387" s="14"/>
      <c r="E387" s="15"/>
      <c r="F387" s="15"/>
      <c r="G387" s="15"/>
      <c r="H387" s="15"/>
    </row>
    <row r="388" spans="1:8" ht="12" customHeight="1" x14ac:dyDescent="0.25">
      <c r="A388" s="13"/>
      <c r="B388" s="14"/>
      <c r="C388" s="14"/>
      <c r="D388" s="14"/>
      <c r="E388" s="15"/>
      <c r="F388" s="15"/>
      <c r="G388" s="15"/>
      <c r="H388" s="15"/>
    </row>
    <row r="389" spans="1:8" ht="12" customHeight="1" x14ac:dyDescent="0.25">
      <c r="A389" s="13"/>
      <c r="B389" s="14"/>
      <c r="C389" s="14"/>
      <c r="D389" s="14"/>
      <c r="E389" s="15"/>
      <c r="F389" s="15"/>
      <c r="G389" s="15"/>
      <c r="H389" s="15"/>
    </row>
    <row r="390" spans="1:8" ht="12" customHeight="1" x14ac:dyDescent="0.25">
      <c r="A390" s="13"/>
      <c r="B390" s="14"/>
      <c r="C390" s="14"/>
      <c r="D390" s="14"/>
      <c r="E390" s="15"/>
      <c r="F390" s="15"/>
      <c r="G390" s="15"/>
      <c r="H390" s="15"/>
    </row>
    <row r="391" spans="1:8" ht="12" customHeight="1" x14ac:dyDescent="0.25">
      <c r="A391" s="13"/>
      <c r="B391" s="14"/>
      <c r="C391" s="14"/>
      <c r="D391" s="14"/>
      <c r="E391" s="15"/>
      <c r="F391" s="15"/>
      <c r="G391" s="15"/>
      <c r="H391" s="15"/>
    </row>
    <row r="392" spans="1:8" ht="12" customHeight="1" x14ac:dyDescent="0.25">
      <c r="A392" s="13"/>
      <c r="B392" s="14"/>
      <c r="C392" s="14"/>
      <c r="D392" s="14"/>
      <c r="E392" s="15"/>
      <c r="F392" s="15"/>
      <c r="G392" s="15"/>
      <c r="H392" s="15"/>
    </row>
    <row r="393" spans="1:8" ht="12" customHeight="1" x14ac:dyDescent="0.25">
      <c r="A393" s="13"/>
      <c r="B393" s="14"/>
      <c r="C393" s="14"/>
      <c r="D393" s="14"/>
      <c r="E393" s="15"/>
      <c r="F393" s="15"/>
      <c r="G393" s="15"/>
      <c r="H393" s="15"/>
    </row>
    <row r="394" spans="1:8" ht="12" customHeight="1" x14ac:dyDescent="0.25">
      <c r="A394" s="13"/>
      <c r="B394" s="14"/>
      <c r="C394" s="14"/>
      <c r="D394" s="14"/>
      <c r="E394" s="15"/>
      <c r="F394" s="15"/>
      <c r="G394" s="15"/>
      <c r="H394" s="15"/>
    </row>
    <row r="395" spans="1:8" ht="12" customHeight="1" x14ac:dyDescent="0.25">
      <c r="A395" s="13"/>
      <c r="B395" s="14"/>
      <c r="C395" s="14"/>
      <c r="D395" s="14"/>
      <c r="E395" s="15"/>
      <c r="F395" s="15"/>
      <c r="G395" s="15"/>
      <c r="H395" s="15"/>
    </row>
    <row r="396" spans="1:8" ht="12" customHeight="1" x14ac:dyDescent="0.25">
      <c r="A396" s="13"/>
      <c r="B396" s="14"/>
      <c r="C396" s="14"/>
      <c r="D396" s="14"/>
      <c r="E396" s="15"/>
      <c r="F396" s="15"/>
      <c r="G396" s="15"/>
      <c r="H396" s="15"/>
    </row>
    <row r="397" spans="1:8" ht="12" customHeight="1" x14ac:dyDescent="0.25">
      <c r="A397" s="13"/>
      <c r="B397" s="14"/>
      <c r="C397" s="14"/>
      <c r="D397" s="14"/>
      <c r="E397" s="15"/>
      <c r="F397" s="15"/>
      <c r="G397" s="15"/>
      <c r="H397" s="15"/>
    </row>
    <row r="398" spans="1:8" ht="12" customHeight="1" x14ac:dyDescent="0.25">
      <c r="A398" s="13"/>
      <c r="B398" s="14"/>
      <c r="C398" s="14"/>
      <c r="D398" s="14"/>
      <c r="E398" s="15"/>
      <c r="F398" s="15"/>
      <c r="G398" s="15"/>
      <c r="H398" s="15"/>
    </row>
    <row r="399" spans="1:8" ht="12" customHeight="1" x14ac:dyDescent="0.25">
      <c r="A399" s="13"/>
      <c r="B399" s="14"/>
      <c r="C399" s="14"/>
      <c r="D399" s="14"/>
      <c r="E399" s="15"/>
      <c r="F399" s="15"/>
      <c r="G399" s="15"/>
      <c r="H399" s="15"/>
    </row>
    <row r="400" spans="1:8" ht="12" customHeight="1" x14ac:dyDescent="0.25">
      <c r="A400" s="13"/>
      <c r="B400" s="14"/>
      <c r="C400" s="14"/>
      <c r="D400" s="14"/>
      <c r="E400" s="15"/>
      <c r="F400" s="15"/>
      <c r="G400" s="15"/>
      <c r="H400" s="15"/>
    </row>
    <row r="401" spans="1:8" ht="12" customHeight="1" x14ac:dyDescent="0.25">
      <c r="A401" s="13"/>
      <c r="B401" s="14"/>
      <c r="C401" s="14"/>
      <c r="D401" s="14"/>
      <c r="E401" s="15"/>
      <c r="F401" s="15"/>
      <c r="G401" s="15"/>
      <c r="H401" s="15"/>
    </row>
    <row r="402" spans="1:8" ht="12" customHeight="1" x14ac:dyDescent="0.25">
      <c r="A402" s="13"/>
      <c r="B402" s="14"/>
      <c r="C402" s="14"/>
      <c r="D402" s="14"/>
      <c r="E402" s="15"/>
      <c r="F402" s="15"/>
      <c r="G402" s="15"/>
      <c r="H402" s="15"/>
    </row>
    <row r="403" spans="1:8" ht="12" customHeight="1" x14ac:dyDescent="0.25">
      <c r="A403" s="13"/>
      <c r="B403" s="14"/>
      <c r="C403" s="14"/>
      <c r="D403" s="14"/>
      <c r="E403" s="15"/>
      <c r="F403" s="15"/>
      <c r="G403" s="15"/>
      <c r="H403" s="15"/>
    </row>
    <row r="404" spans="1:8" ht="12" customHeight="1" x14ac:dyDescent="0.25">
      <c r="A404" s="13"/>
      <c r="B404" s="14"/>
      <c r="C404" s="14"/>
      <c r="D404" s="14"/>
      <c r="E404" s="15"/>
      <c r="F404" s="15"/>
      <c r="G404" s="15"/>
      <c r="H404" s="15"/>
    </row>
    <row r="405" spans="1:8" ht="12" customHeight="1" x14ac:dyDescent="0.25">
      <c r="A405" s="13"/>
      <c r="B405" s="14"/>
      <c r="C405" s="14"/>
      <c r="D405" s="14"/>
      <c r="E405" s="15"/>
      <c r="F405" s="15"/>
      <c r="G405" s="15"/>
      <c r="H405" s="15"/>
    </row>
    <row r="406" spans="1:8" ht="12" customHeight="1" x14ac:dyDescent="0.25">
      <c r="A406" s="13"/>
      <c r="B406" s="14"/>
      <c r="C406" s="14"/>
      <c r="D406" s="14"/>
      <c r="E406" s="15"/>
      <c r="F406" s="15"/>
      <c r="G406" s="15"/>
      <c r="H406" s="15"/>
    </row>
    <row r="407" spans="1:8" ht="12" customHeight="1" x14ac:dyDescent="0.25">
      <c r="A407" s="13"/>
      <c r="B407" s="14"/>
      <c r="C407" s="14"/>
      <c r="D407" s="14"/>
      <c r="E407" s="15"/>
      <c r="F407" s="15"/>
      <c r="G407" s="15"/>
      <c r="H407" s="15"/>
    </row>
    <row r="408" spans="1:8" ht="12" customHeight="1" x14ac:dyDescent="0.25">
      <c r="A408" s="13"/>
      <c r="B408" s="14"/>
      <c r="C408" s="14"/>
      <c r="D408" s="14"/>
      <c r="E408" s="15"/>
      <c r="F408" s="15"/>
      <c r="G408" s="15"/>
      <c r="H408" s="15"/>
    </row>
    <row r="409" spans="1:8" ht="12" customHeight="1" x14ac:dyDescent="0.25">
      <c r="A409" s="13"/>
      <c r="B409" s="14"/>
      <c r="C409" s="14"/>
      <c r="D409" s="14"/>
      <c r="E409" s="15"/>
      <c r="F409" s="15"/>
      <c r="G409" s="15"/>
      <c r="H409" s="15"/>
    </row>
    <row r="410" spans="1:8" ht="12" customHeight="1" x14ac:dyDescent="0.25">
      <c r="A410" s="13"/>
      <c r="B410" s="14"/>
      <c r="C410" s="14"/>
      <c r="D410" s="14"/>
      <c r="E410" s="15"/>
      <c r="F410" s="15"/>
      <c r="G410" s="15"/>
      <c r="H410" s="15"/>
    </row>
    <row r="411" spans="1:8" ht="12" customHeight="1" x14ac:dyDescent="0.25">
      <c r="A411" s="13"/>
      <c r="B411" s="14"/>
      <c r="C411" s="14"/>
      <c r="D411" s="14"/>
      <c r="E411" s="15"/>
      <c r="F411" s="15"/>
      <c r="G411" s="15"/>
      <c r="H411" s="15"/>
    </row>
    <row r="412" spans="1:8" ht="12" customHeight="1" x14ac:dyDescent="0.25">
      <c r="A412" s="13"/>
      <c r="B412" s="14"/>
      <c r="C412" s="14"/>
      <c r="D412" s="14"/>
      <c r="E412" s="15"/>
      <c r="F412" s="15"/>
      <c r="G412" s="15"/>
      <c r="H412" s="15"/>
    </row>
    <row r="413" spans="1:8" ht="12" customHeight="1" x14ac:dyDescent="0.25">
      <c r="A413" s="13"/>
      <c r="B413" s="14"/>
      <c r="C413" s="14"/>
      <c r="D413" s="14"/>
      <c r="E413" s="15"/>
      <c r="F413" s="15"/>
      <c r="G413" s="15"/>
      <c r="H413" s="15"/>
    </row>
    <row r="414" spans="1:8" ht="12" customHeight="1" x14ac:dyDescent="0.25">
      <c r="A414" s="13"/>
      <c r="B414" s="14"/>
      <c r="C414" s="14"/>
      <c r="D414" s="14"/>
      <c r="E414" s="15"/>
      <c r="F414" s="15"/>
      <c r="G414" s="15"/>
      <c r="H414" s="15"/>
    </row>
    <row r="415" spans="1:8" ht="12" customHeight="1" x14ac:dyDescent="0.25">
      <c r="A415" s="13"/>
      <c r="B415" s="14"/>
      <c r="C415" s="14"/>
      <c r="D415" s="14"/>
      <c r="E415" s="15"/>
      <c r="F415" s="15"/>
      <c r="G415" s="15"/>
      <c r="H415" s="15"/>
    </row>
    <row r="416" spans="1:8" ht="12" customHeight="1" x14ac:dyDescent="0.25">
      <c r="A416" s="13"/>
      <c r="B416" s="14"/>
      <c r="C416" s="14"/>
      <c r="D416" s="14"/>
      <c r="E416" s="15"/>
      <c r="F416" s="15"/>
      <c r="G416" s="15"/>
      <c r="H416" s="15"/>
    </row>
    <row r="417" spans="1:8" ht="12" customHeight="1" x14ac:dyDescent="0.25">
      <c r="A417" s="13"/>
      <c r="B417" s="14"/>
      <c r="C417" s="14"/>
      <c r="D417" s="14"/>
      <c r="E417" s="15"/>
      <c r="F417" s="15"/>
      <c r="G417" s="15"/>
      <c r="H417" s="15"/>
    </row>
    <row r="418" spans="1:8" ht="12" customHeight="1" x14ac:dyDescent="0.25">
      <c r="A418" s="13"/>
      <c r="B418" s="14"/>
      <c r="C418" s="14"/>
      <c r="D418" s="14"/>
      <c r="E418" s="15"/>
      <c r="F418" s="15"/>
      <c r="G418" s="15"/>
      <c r="H418" s="15"/>
    </row>
    <row r="419" spans="1:8" ht="12" customHeight="1" x14ac:dyDescent="0.25">
      <c r="A419" s="13"/>
      <c r="B419" s="14"/>
      <c r="C419" s="14"/>
      <c r="D419" s="14"/>
      <c r="E419" s="15"/>
      <c r="F419" s="15"/>
      <c r="G419" s="15"/>
      <c r="H419" s="15"/>
    </row>
    <row r="420" spans="1:8" ht="12" customHeight="1" x14ac:dyDescent="0.25">
      <c r="A420" s="13"/>
      <c r="B420" s="14"/>
      <c r="C420" s="14"/>
      <c r="D420" s="14"/>
      <c r="E420" s="15"/>
      <c r="F420" s="15"/>
      <c r="G420" s="15"/>
      <c r="H420" s="15"/>
    </row>
    <row r="421" spans="1:8" ht="12" customHeight="1" x14ac:dyDescent="0.25">
      <c r="A421" s="13"/>
      <c r="B421" s="14"/>
      <c r="C421" s="14"/>
      <c r="D421" s="14"/>
      <c r="E421" s="15"/>
      <c r="F421" s="15"/>
      <c r="G421" s="15"/>
      <c r="H421" s="15"/>
    </row>
    <row r="422" spans="1:8" ht="12" customHeight="1" x14ac:dyDescent="0.25">
      <c r="A422" s="13"/>
      <c r="B422" s="14"/>
      <c r="C422" s="14"/>
      <c r="D422" s="14"/>
      <c r="E422" s="15"/>
      <c r="F422" s="15"/>
      <c r="G422" s="15"/>
      <c r="H422" s="15"/>
    </row>
    <row r="423" spans="1:8" ht="12" customHeight="1" x14ac:dyDescent="0.25">
      <c r="A423" s="13"/>
      <c r="B423" s="14"/>
      <c r="C423" s="14"/>
      <c r="D423" s="14"/>
      <c r="E423" s="15"/>
      <c r="F423" s="15"/>
      <c r="G423" s="15"/>
      <c r="H423" s="15"/>
    </row>
    <row r="424" spans="1:8" ht="12" customHeight="1" x14ac:dyDescent="0.25">
      <c r="A424" s="13"/>
      <c r="B424" s="14"/>
      <c r="C424" s="14"/>
      <c r="D424" s="14"/>
      <c r="E424" s="15"/>
      <c r="F424" s="15"/>
      <c r="G424" s="15"/>
      <c r="H424" s="15"/>
    </row>
    <row r="425" spans="1:8" ht="12" customHeight="1" x14ac:dyDescent="0.25">
      <c r="A425" s="13"/>
      <c r="B425" s="14"/>
      <c r="C425" s="14"/>
      <c r="D425" s="14"/>
      <c r="E425" s="15"/>
      <c r="F425" s="15"/>
      <c r="G425" s="15"/>
      <c r="H425" s="15"/>
    </row>
    <row r="426" spans="1:8" ht="12" customHeight="1" x14ac:dyDescent="0.25">
      <c r="A426" s="13"/>
      <c r="B426" s="14"/>
      <c r="C426" s="14"/>
      <c r="D426" s="14"/>
      <c r="E426" s="15"/>
      <c r="F426" s="15"/>
      <c r="G426" s="15"/>
      <c r="H426" s="15"/>
    </row>
    <row r="427" spans="1:8" ht="12" customHeight="1" x14ac:dyDescent="0.25">
      <c r="A427" s="13"/>
      <c r="B427" s="14"/>
      <c r="C427" s="14"/>
      <c r="D427" s="14"/>
      <c r="E427" s="15"/>
      <c r="F427" s="15"/>
      <c r="G427" s="15"/>
      <c r="H427" s="15"/>
    </row>
    <row r="428" spans="1:8" ht="12" customHeight="1" x14ac:dyDescent="0.25">
      <c r="A428" s="13"/>
      <c r="B428" s="14"/>
      <c r="C428" s="14"/>
      <c r="D428" s="14"/>
      <c r="E428" s="15"/>
      <c r="F428" s="15"/>
      <c r="G428" s="15"/>
      <c r="H428" s="15"/>
    </row>
    <row r="429" spans="1:8" ht="12" customHeight="1" x14ac:dyDescent="0.25">
      <c r="A429" s="13"/>
      <c r="B429" s="14"/>
      <c r="C429" s="14"/>
      <c r="D429" s="14"/>
      <c r="E429" s="15"/>
      <c r="F429" s="15"/>
      <c r="G429" s="15"/>
      <c r="H429" s="15"/>
    </row>
    <row r="430" spans="1:8" ht="12" customHeight="1" x14ac:dyDescent="0.25">
      <c r="A430" s="13"/>
      <c r="B430" s="14"/>
      <c r="C430" s="14"/>
      <c r="D430" s="14"/>
      <c r="E430" s="15"/>
      <c r="F430" s="15"/>
      <c r="G430" s="15"/>
      <c r="H430" s="15"/>
    </row>
    <row r="431" spans="1:8" ht="12" customHeight="1" x14ac:dyDescent="0.25">
      <c r="A431" s="13"/>
      <c r="B431" s="14"/>
      <c r="C431" s="14"/>
      <c r="D431" s="14"/>
      <c r="E431" s="15"/>
      <c r="F431" s="15"/>
      <c r="G431" s="15"/>
      <c r="H431" s="15"/>
    </row>
    <row r="432" spans="1:8" ht="12" customHeight="1" x14ac:dyDescent="0.25">
      <c r="A432" s="13"/>
      <c r="B432" s="14"/>
      <c r="C432" s="14"/>
      <c r="D432" s="14"/>
      <c r="E432" s="15"/>
      <c r="F432" s="15"/>
      <c r="G432" s="15"/>
      <c r="H432" s="15"/>
    </row>
    <row r="433" spans="1:8" ht="12" customHeight="1" x14ac:dyDescent="0.25">
      <c r="A433" s="13"/>
      <c r="B433" s="14"/>
      <c r="C433" s="14"/>
      <c r="D433" s="14"/>
      <c r="E433" s="15"/>
      <c r="F433" s="15"/>
      <c r="G433" s="15"/>
      <c r="H433" s="15"/>
    </row>
    <row r="434" spans="1:8" ht="12" customHeight="1" x14ac:dyDescent="0.25">
      <c r="A434" s="13"/>
      <c r="B434" s="14"/>
      <c r="C434" s="14"/>
      <c r="D434" s="14"/>
      <c r="E434" s="15"/>
      <c r="F434" s="15"/>
      <c r="G434" s="15"/>
      <c r="H434" s="15"/>
    </row>
    <row r="435" spans="1:8" ht="12" customHeight="1" x14ac:dyDescent="0.25">
      <c r="A435" s="13"/>
      <c r="B435" s="14"/>
      <c r="C435" s="14"/>
      <c r="D435" s="14"/>
      <c r="E435" s="15"/>
      <c r="F435" s="15"/>
      <c r="G435" s="15"/>
      <c r="H435" s="15"/>
    </row>
    <row r="436" spans="1:8" ht="12" customHeight="1" x14ac:dyDescent="0.25">
      <c r="A436" s="13"/>
      <c r="B436" s="14"/>
      <c r="C436" s="14"/>
      <c r="D436" s="14"/>
      <c r="E436" s="15"/>
      <c r="F436" s="15"/>
      <c r="G436" s="15"/>
      <c r="H436" s="15"/>
    </row>
    <row r="437" spans="1:8" ht="12" customHeight="1" x14ac:dyDescent="0.25">
      <c r="A437" s="13"/>
      <c r="B437" s="14"/>
      <c r="C437" s="14"/>
      <c r="D437" s="14"/>
      <c r="E437" s="15"/>
      <c r="F437" s="15"/>
      <c r="G437" s="15"/>
      <c r="H437" s="15"/>
    </row>
    <row r="438" spans="1:8" ht="12" customHeight="1" x14ac:dyDescent="0.25">
      <c r="A438" s="13"/>
      <c r="B438" s="14"/>
      <c r="C438" s="14"/>
      <c r="D438" s="14"/>
      <c r="E438" s="15"/>
      <c r="F438" s="15"/>
      <c r="G438" s="15"/>
      <c r="H438" s="15"/>
    </row>
    <row r="439" spans="1:8" ht="12" customHeight="1" x14ac:dyDescent="0.25">
      <c r="A439" s="13"/>
      <c r="B439" s="14"/>
      <c r="C439" s="14"/>
      <c r="D439" s="14"/>
      <c r="E439" s="15"/>
      <c r="F439" s="15"/>
      <c r="G439" s="15"/>
      <c r="H439" s="15"/>
    </row>
    <row r="440" spans="1:8" ht="12" customHeight="1" x14ac:dyDescent="0.25">
      <c r="A440" s="13"/>
      <c r="B440" s="14"/>
      <c r="C440" s="14"/>
      <c r="D440" s="14"/>
      <c r="E440" s="15"/>
      <c r="F440" s="15"/>
      <c r="G440" s="15"/>
      <c r="H440" s="15"/>
    </row>
    <row r="441" spans="1:8" ht="12" customHeight="1" x14ac:dyDescent="0.25">
      <c r="A441" s="13"/>
      <c r="B441" s="14"/>
      <c r="C441" s="14"/>
      <c r="D441" s="14"/>
      <c r="E441" s="15"/>
      <c r="F441" s="15"/>
      <c r="G441" s="15"/>
      <c r="H441" s="15"/>
    </row>
    <row r="442" spans="1:8" ht="12" customHeight="1" x14ac:dyDescent="0.25">
      <c r="A442" s="13"/>
      <c r="B442" s="14"/>
      <c r="C442" s="14"/>
      <c r="D442" s="14"/>
      <c r="E442" s="15"/>
      <c r="F442" s="15"/>
      <c r="G442" s="15"/>
      <c r="H442" s="15"/>
    </row>
    <row r="443" spans="1:8" ht="12" customHeight="1" x14ac:dyDescent="0.25">
      <c r="A443" s="13"/>
      <c r="B443" s="14"/>
      <c r="C443" s="14"/>
      <c r="D443" s="14"/>
      <c r="E443" s="15"/>
      <c r="F443" s="15"/>
      <c r="G443" s="15"/>
      <c r="H443" s="15"/>
    </row>
    <row r="444" spans="1:8" ht="12" customHeight="1" x14ac:dyDescent="0.25">
      <c r="A444" s="13"/>
      <c r="B444" s="14"/>
      <c r="C444" s="14"/>
      <c r="D444" s="14"/>
      <c r="E444" s="15"/>
      <c r="F444" s="15"/>
      <c r="G444" s="15"/>
      <c r="H444" s="15"/>
    </row>
    <row r="445" spans="1:8" ht="12" customHeight="1" x14ac:dyDescent="0.25">
      <c r="A445" s="13"/>
      <c r="B445" s="14"/>
      <c r="C445" s="14"/>
      <c r="D445" s="14"/>
      <c r="E445" s="15"/>
      <c r="F445" s="15"/>
      <c r="G445" s="15"/>
      <c r="H445" s="15"/>
    </row>
    <row r="446" spans="1:8" ht="12" customHeight="1" x14ac:dyDescent="0.25">
      <c r="A446" s="13"/>
      <c r="B446" s="14"/>
      <c r="C446" s="14"/>
      <c r="D446" s="14"/>
      <c r="E446" s="15"/>
      <c r="F446" s="15"/>
      <c r="G446" s="15"/>
      <c r="H446" s="15"/>
    </row>
    <row r="447" spans="1:8" ht="12" customHeight="1" x14ac:dyDescent="0.25">
      <c r="A447" s="13"/>
      <c r="B447" s="14"/>
      <c r="C447" s="14"/>
      <c r="D447" s="14"/>
      <c r="E447" s="15"/>
      <c r="F447" s="15"/>
      <c r="G447" s="15"/>
      <c r="H447" s="15"/>
    </row>
    <row r="448" spans="1:8" ht="12" customHeight="1" x14ac:dyDescent="0.25">
      <c r="A448" s="13"/>
      <c r="B448" s="14"/>
      <c r="C448" s="14"/>
      <c r="D448" s="14"/>
      <c r="E448" s="15"/>
      <c r="F448" s="15"/>
      <c r="G448" s="15"/>
      <c r="H448" s="15"/>
    </row>
    <row r="449" spans="1:8" ht="12" customHeight="1" x14ac:dyDescent="0.25">
      <c r="A449" s="13"/>
      <c r="B449" s="14"/>
      <c r="C449" s="14"/>
      <c r="D449" s="14"/>
      <c r="E449" s="15"/>
      <c r="F449" s="15"/>
      <c r="G449" s="15"/>
      <c r="H449" s="15"/>
    </row>
    <row r="450" spans="1:8" ht="12" customHeight="1" x14ac:dyDescent="0.25">
      <c r="A450" s="13"/>
      <c r="B450" s="14"/>
      <c r="C450" s="14"/>
      <c r="D450" s="14"/>
      <c r="E450" s="15"/>
      <c r="F450" s="15"/>
      <c r="G450" s="15"/>
      <c r="H450" s="15"/>
    </row>
    <row r="451" spans="1:8" ht="12" customHeight="1" x14ac:dyDescent="0.25">
      <c r="A451" s="13"/>
      <c r="B451" s="14"/>
      <c r="C451" s="14"/>
      <c r="D451" s="14"/>
      <c r="E451" s="15"/>
      <c r="F451" s="15"/>
      <c r="G451" s="15"/>
      <c r="H451" s="15"/>
    </row>
    <row r="452" spans="1:8" ht="12" customHeight="1" x14ac:dyDescent="0.25">
      <c r="A452" s="13"/>
      <c r="B452" s="14"/>
      <c r="C452" s="14"/>
      <c r="D452" s="14"/>
      <c r="E452" s="15"/>
      <c r="F452" s="15"/>
      <c r="G452" s="15"/>
      <c r="H452" s="15"/>
    </row>
    <row r="453" spans="1:8" ht="12" customHeight="1" x14ac:dyDescent="0.25">
      <c r="A453" s="13"/>
      <c r="B453" s="14"/>
      <c r="C453" s="14"/>
      <c r="D453" s="14"/>
      <c r="E453" s="15"/>
      <c r="F453" s="15"/>
      <c r="G453" s="15"/>
      <c r="H453" s="15"/>
    </row>
    <row r="454" spans="1:8" ht="12" customHeight="1" x14ac:dyDescent="0.25">
      <c r="A454" s="13"/>
      <c r="B454" s="14"/>
      <c r="C454" s="14"/>
      <c r="D454" s="14"/>
      <c r="E454" s="15"/>
      <c r="F454" s="15"/>
      <c r="G454" s="15"/>
      <c r="H454" s="15"/>
    </row>
    <row r="455" spans="1:8" ht="12" customHeight="1" x14ac:dyDescent="0.25">
      <c r="A455" s="13"/>
      <c r="B455" s="14"/>
      <c r="C455" s="14"/>
      <c r="D455" s="14"/>
      <c r="E455" s="15"/>
      <c r="F455" s="15"/>
      <c r="G455" s="15"/>
      <c r="H455" s="15"/>
    </row>
    <row r="456" spans="1:8" ht="12" customHeight="1" x14ac:dyDescent="0.25">
      <c r="A456" s="13"/>
      <c r="B456" s="14"/>
      <c r="C456" s="14"/>
      <c r="D456" s="14"/>
      <c r="E456" s="15"/>
      <c r="F456" s="15"/>
      <c r="G456" s="15"/>
      <c r="H456" s="15"/>
    </row>
    <row r="457" spans="1:8" ht="12" customHeight="1" x14ac:dyDescent="0.25">
      <c r="A457" s="13"/>
      <c r="B457" s="14"/>
      <c r="C457" s="14"/>
      <c r="D457" s="14"/>
      <c r="E457" s="15"/>
      <c r="F457" s="15"/>
      <c r="G457" s="15"/>
      <c r="H457" s="15"/>
    </row>
    <row r="458" spans="1:8" ht="12" customHeight="1" x14ac:dyDescent="0.25">
      <c r="A458" s="13"/>
      <c r="B458" s="14"/>
      <c r="C458" s="14"/>
      <c r="D458" s="14"/>
      <c r="E458" s="15"/>
      <c r="F458" s="15"/>
      <c r="G458" s="15"/>
      <c r="H458" s="15"/>
    </row>
    <row r="459" spans="1:8" ht="12" customHeight="1" x14ac:dyDescent="0.25">
      <c r="A459" s="13"/>
      <c r="B459" s="14"/>
      <c r="C459" s="14"/>
      <c r="D459" s="14"/>
      <c r="E459" s="15"/>
      <c r="F459" s="15"/>
      <c r="G459" s="15"/>
      <c r="H459" s="15"/>
    </row>
    <row r="460" spans="1:8" ht="12" customHeight="1" x14ac:dyDescent="0.25">
      <c r="A460" s="13"/>
      <c r="B460" s="14"/>
      <c r="C460" s="14"/>
      <c r="D460" s="14"/>
      <c r="E460" s="15"/>
      <c r="F460" s="15"/>
      <c r="G460" s="15"/>
      <c r="H460" s="15"/>
    </row>
    <row r="461" spans="1:8" ht="12" customHeight="1" x14ac:dyDescent="0.25">
      <c r="A461" s="13"/>
      <c r="B461" s="14"/>
      <c r="C461" s="14"/>
      <c r="D461" s="14"/>
      <c r="E461" s="15"/>
      <c r="F461" s="15"/>
      <c r="G461" s="15"/>
      <c r="H461" s="15"/>
    </row>
    <row r="462" spans="1:8" ht="12" customHeight="1" x14ac:dyDescent="0.25">
      <c r="A462" s="13"/>
      <c r="B462" s="14"/>
      <c r="C462" s="14"/>
      <c r="D462" s="14"/>
      <c r="E462" s="15"/>
      <c r="F462" s="15"/>
      <c r="G462" s="15"/>
      <c r="H462" s="15"/>
    </row>
    <row r="463" spans="1:8" ht="12" customHeight="1" x14ac:dyDescent="0.25">
      <c r="A463" s="13"/>
      <c r="B463" s="14"/>
      <c r="C463" s="14"/>
      <c r="D463" s="14"/>
      <c r="E463" s="15"/>
      <c r="F463" s="15"/>
      <c r="G463" s="15"/>
      <c r="H463" s="15"/>
    </row>
    <row r="464" spans="1:8" ht="12" customHeight="1" x14ac:dyDescent="0.25">
      <c r="A464" s="13"/>
      <c r="B464" s="14"/>
      <c r="C464" s="14"/>
      <c r="D464" s="14"/>
      <c r="E464" s="15"/>
      <c r="F464" s="15"/>
      <c r="G464" s="15"/>
      <c r="H464" s="15"/>
    </row>
    <row r="465" spans="1:8" ht="12" customHeight="1" x14ac:dyDescent="0.25">
      <c r="A465" s="13"/>
      <c r="B465" s="14"/>
      <c r="C465" s="14"/>
      <c r="D465" s="14"/>
      <c r="E465" s="15"/>
      <c r="F465" s="15"/>
      <c r="G465" s="15"/>
      <c r="H465" s="15"/>
    </row>
    <row r="466" spans="1:8" ht="12" customHeight="1" x14ac:dyDescent="0.25">
      <c r="A466" s="13"/>
      <c r="B466" s="14"/>
      <c r="C466" s="14"/>
      <c r="D466" s="14"/>
      <c r="E466" s="15"/>
      <c r="F466" s="15"/>
      <c r="G466" s="15"/>
      <c r="H466" s="15"/>
    </row>
    <row r="467" spans="1:8" ht="12" customHeight="1" x14ac:dyDescent="0.25">
      <c r="A467" s="13"/>
      <c r="B467" s="14"/>
      <c r="C467" s="14"/>
      <c r="D467" s="14"/>
      <c r="E467" s="15"/>
      <c r="F467" s="15"/>
      <c r="G467" s="15"/>
      <c r="H467" s="15"/>
    </row>
    <row r="468" spans="1:8" ht="12" customHeight="1" x14ac:dyDescent="0.25">
      <c r="A468" s="13"/>
      <c r="B468" s="14"/>
      <c r="C468" s="14"/>
      <c r="D468" s="14"/>
      <c r="E468" s="15"/>
      <c r="F468" s="15"/>
      <c r="G468" s="15"/>
      <c r="H468" s="15"/>
    </row>
    <row r="469" spans="1:8" ht="12" customHeight="1" x14ac:dyDescent="0.25">
      <c r="A469" s="13"/>
      <c r="B469" s="14"/>
      <c r="C469" s="14"/>
      <c r="D469" s="14"/>
      <c r="E469" s="15"/>
      <c r="F469" s="15"/>
      <c r="G469" s="15"/>
      <c r="H469" s="15"/>
    </row>
    <row r="470" spans="1:8" ht="12" customHeight="1" x14ac:dyDescent="0.25">
      <c r="A470" s="13"/>
      <c r="B470" s="14"/>
      <c r="C470" s="14"/>
      <c r="D470" s="14"/>
      <c r="E470" s="15"/>
      <c r="F470" s="15"/>
      <c r="G470" s="15"/>
      <c r="H470" s="15"/>
    </row>
    <row r="471" spans="1:8" ht="12" customHeight="1" x14ac:dyDescent="0.25">
      <c r="A471" s="13"/>
      <c r="B471" s="14"/>
      <c r="C471" s="14"/>
      <c r="D471" s="14"/>
      <c r="E471" s="15"/>
      <c r="F471" s="15"/>
      <c r="G471" s="15"/>
      <c r="H471" s="15"/>
    </row>
    <row r="472" spans="1:8" ht="12" customHeight="1" x14ac:dyDescent="0.25">
      <c r="A472" s="13"/>
      <c r="B472" s="14"/>
      <c r="C472" s="14"/>
      <c r="D472" s="14"/>
      <c r="E472" s="15"/>
      <c r="F472" s="15"/>
      <c r="G472" s="15"/>
      <c r="H472" s="15"/>
    </row>
    <row r="473" spans="1:8" ht="12" customHeight="1" x14ac:dyDescent="0.25">
      <c r="A473" s="13"/>
      <c r="B473" s="14"/>
      <c r="C473" s="14"/>
      <c r="D473" s="14"/>
      <c r="E473" s="15"/>
      <c r="F473" s="15"/>
      <c r="G473" s="15"/>
      <c r="H473" s="15"/>
    </row>
    <row r="474" spans="1:8" ht="12" customHeight="1" x14ac:dyDescent="0.25">
      <c r="A474" s="13"/>
      <c r="B474" s="14"/>
      <c r="C474" s="14"/>
      <c r="D474" s="14"/>
      <c r="E474" s="15"/>
      <c r="F474" s="15"/>
      <c r="G474" s="15"/>
      <c r="H474" s="15"/>
    </row>
    <row r="475" spans="1:8" ht="12" customHeight="1" x14ac:dyDescent="0.25">
      <c r="A475" s="13"/>
      <c r="B475" s="14"/>
      <c r="C475" s="14"/>
      <c r="D475" s="14"/>
      <c r="E475" s="15"/>
      <c r="F475" s="15"/>
      <c r="G475" s="15"/>
      <c r="H475" s="15"/>
    </row>
    <row r="476" spans="1:8" ht="12" customHeight="1" x14ac:dyDescent="0.25">
      <c r="A476" s="13"/>
      <c r="B476" s="14"/>
      <c r="C476" s="14"/>
      <c r="D476" s="14"/>
      <c r="E476" s="15"/>
      <c r="F476" s="15"/>
      <c r="G476" s="15"/>
      <c r="H476" s="15"/>
    </row>
    <row r="477" spans="1:8" ht="12" customHeight="1" x14ac:dyDescent="0.25">
      <c r="A477" s="13"/>
      <c r="B477" s="14"/>
      <c r="C477" s="14"/>
      <c r="D477" s="14"/>
      <c r="E477" s="15"/>
      <c r="F477" s="15"/>
      <c r="G477" s="15"/>
      <c r="H477" s="15"/>
    </row>
    <row r="478" spans="1:8" ht="12" customHeight="1" x14ac:dyDescent="0.25">
      <c r="A478" s="13"/>
      <c r="B478" s="14"/>
      <c r="C478" s="14"/>
      <c r="D478" s="14"/>
      <c r="E478" s="15"/>
      <c r="F478" s="15"/>
      <c r="G478" s="15"/>
      <c r="H478" s="15"/>
    </row>
    <row r="479" spans="1:8" ht="12" customHeight="1" x14ac:dyDescent="0.25">
      <c r="A479" s="13"/>
      <c r="B479" s="14"/>
      <c r="C479" s="14"/>
      <c r="D479" s="14"/>
      <c r="E479" s="15"/>
      <c r="F479" s="15"/>
      <c r="G479" s="15"/>
      <c r="H479" s="15"/>
    </row>
    <row r="480" spans="1:8" ht="12" customHeight="1" x14ac:dyDescent="0.25">
      <c r="A480" s="13"/>
      <c r="B480" s="14"/>
      <c r="C480" s="14"/>
      <c r="D480" s="14"/>
      <c r="E480" s="15"/>
      <c r="F480" s="15"/>
      <c r="G480" s="15"/>
      <c r="H480" s="15"/>
    </row>
    <row r="481" spans="1:8" ht="12" customHeight="1" x14ac:dyDescent="0.25">
      <c r="A481" s="13"/>
      <c r="B481" s="14"/>
      <c r="C481" s="14"/>
      <c r="D481" s="14"/>
      <c r="E481" s="15"/>
      <c r="F481" s="15"/>
      <c r="G481" s="15"/>
      <c r="H481" s="15"/>
    </row>
    <row r="482" spans="1:8" ht="12" customHeight="1" x14ac:dyDescent="0.25">
      <c r="A482" s="13"/>
      <c r="B482" s="14"/>
      <c r="C482" s="14"/>
      <c r="D482" s="14"/>
      <c r="E482" s="15"/>
      <c r="F482" s="15"/>
      <c r="G482" s="15"/>
      <c r="H482" s="15"/>
    </row>
    <row r="483" spans="1:8" ht="12" customHeight="1" x14ac:dyDescent="0.25">
      <c r="A483" s="13"/>
      <c r="B483" s="14"/>
      <c r="C483" s="14"/>
      <c r="D483" s="14"/>
      <c r="E483" s="15"/>
      <c r="F483" s="15"/>
      <c r="G483" s="15"/>
      <c r="H483" s="15"/>
    </row>
    <row r="484" spans="1:8" ht="12" customHeight="1" x14ac:dyDescent="0.25">
      <c r="A484" s="13"/>
      <c r="B484" s="14"/>
      <c r="C484" s="14"/>
      <c r="D484" s="14"/>
      <c r="E484" s="15"/>
      <c r="F484" s="15"/>
      <c r="G484" s="15"/>
      <c r="H484" s="15"/>
    </row>
    <row r="485" spans="1:8" ht="12" customHeight="1" x14ac:dyDescent="0.25">
      <c r="A485" s="13"/>
      <c r="B485" s="14"/>
      <c r="C485" s="14"/>
      <c r="D485" s="14"/>
      <c r="E485" s="15"/>
      <c r="F485" s="15"/>
      <c r="G485" s="15"/>
      <c r="H485" s="15"/>
    </row>
    <row r="486" spans="1:8" ht="12" customHeight="1" x14ac:dyDescent="0.25">
      <c r="A486" s="13"/>
      <c r="B486" s="14"/>
      <c r="C486" s="14"/>
      <c r="D486" s="14"/>
      <c r="E486" s="15"/>
      <c r="F486" s="15"/>
      <c r="G486" s="15"/>
      <c r="H486" s="15"/>
    </row>
    <row r="487" spans="1:8" ht="12" customHeight="1" x14ac:dyDescent="0.25">
      <c r="A487" s="13"/>
      <c r="B487" s="14"/>
      <c r="C487" s="14"/>
      <c r="D487" s="14"/>
      <c r="E487" s="15"/>
      <c r="F487" s="15"/>
      <c r="G487" s="15"/>
      <c r="H487" s="15"/>
    </row>
    <row r="488" spans="1:8" ht="12" customHeight="1" x14ac:dyDescent="0.25">
      <c r="A488" s="13"/>
      <c r="B488" s="14"/>
      <c r="C488" s="14"/>
      <c r="D488" s="14"/>
      <c r="E488" s="15"/>
      <c r="F488" s="15"/>
      <c r="G488" s="15"/>
      <c r="H488" s="15"/>
    </row>
    <row r="489" spans="1:8" ht="12" customHeight="1" x14ac:dyDescent="0.25">
      <c r="A489" s="13"/>
      <c r="B489" s="14"/>
      <c r="C489" s="14"/>
      <c r="D489" s="14"/>
      <c r="E489" s="15"/>
      <c r="F489" s="15"/>
      <c r="G489" s="15"/>
      <c r="H489" s="15"/>
    </row>
    <row r="490" spans="1:8" ht="12" customHeight="1" x14ac:dyDescent="0.25">
      <c r="A490" s="13"/>
      <c r="B490" s="14"/>
      <c r="C490" s="14"/>
      <c r="D490" s="14"/>
      <c r="E490" s="15"/>
      <c r="F490" s="15"/>
      <c r="G490" s="15"/>
      <c r="H490" s="15"/>
    </row>
    <row r="491" spans="1:8" ht="12" customHeight="1" x14ac:dyDescent="0.25">
      <c r="A491" s="13"/>
      <c r="B491" s="14"/>
      <c r="C491" s="14"/>
      <c r="D491" s="14"/>
      <c r="E491" s="15"/>
      <c r="F491" s="15"/>
      <c r="G491" s="15"/>
      <c r="H491" s="15"/>
    </row>
    <row r="492" spans="1:8" ht="12" customHeight="1" x14ac:dyDescent="0.25">
      <c r="A492" s="13"/>
      <c r="B492" s="14"/>
      <c r="C492" s="14"/>
      <c r="D492" s="14"/>
      <c r="E492" s="15"/>
      <c r="F492" s="15"/>
      <c r="G492" s="15"/>
      <c r="H492" s="15"/>
    </row>
    <row r="493" spans="1:8" ht="12" customHeight="1" x14ac:dyDescent="0.25">
      <c r="A493" s="13"/>
      <c r="B493" s="14"/>
      <c r="C493" s="14"/>
      <c r="D493" s="14"/>
      <c r="E493" s="15"/>
      <c r="F493" s="15"/>
      <c r="G493" s="15"/>
      <c r="H493" s="15"/>
    </row>
    <row r="494" spans="1:8" ht="12" customHeight="1" x14ac:dyDescent="0.25">
      <c r="A494" s="13"/>
      <c r="B494" s="14"/>
      <c r="C494" s="14"/>
      <c r="D494" s="14"/>
      <c r="E494" s="15"/>
      <c r="F494" s="15"/>
      <c r="G494" s="15"/>
      <c r="H494" s="15"/>
    </row>
    <row r="495" spans="1:8" ht="12" customHeight="1" x14ac:dyDescent="0.25">
      <c r="A495" s="13"/>
      <c r="B495" s="14"/>
      <c r="C495" s="14"/>
      <c r="D495" s="14"/>
      <c r="E495" s="15"/>
      <c r="F495" s="15"/>
      <c r="G495" s="15"/>
      <c r="H495" s="15"/>
    </row>
    <row r="496" spans="1:8" ht="12" customHeight="1" x14ac:dyDescent="0.25">
      <c r="A496" s="13"/>
      <c r="B496" s="14"/>
      <c r="C496" s="14"/>
      <c r="D496" s="14"/>
      <c r="E496" s="15"/>
      <c r="F496" s="15"/>
      <c r="G496" s="15"/>
      <c r="H496" s="15"/>
    </row>
    <row r="497" spans="1:8" ht="12" customHeight="1" x14ac:dyDescent="0.25">
      <c r="A497" s="13"/>
      <c r="B497" s="14"/>
      <c r="C497" s="14"/>
      <c r="D497" s="14"/>
      <c r="E497" s="15"/>
      <c r="F497" s="15"/>
      <c r="G497" s="15"/>
      <c r="H497" s="15"/>
    </row>
    <row r="498" spans="1:8" ht="12" customHeight="1" x14ac:dyDescent="0.25">
      <c r="A498" s="13"/>
      <c r="B498" s="14"/>
      <c r="C498" s="14"/>
      <c r="D498" s="14"/>
      <c r="E498" s="15"/>
      <c r="F498" s="15"/>
      <c r="G498" s="15"/>
      <c r="H498" s="15"/>
    </row>
    <row r="499" spans="1:8" ht="12" customHeight="1" x14ac:dyDescent="0.25">
      <c r="A499" s="13"/>
      <c r="B499" s="14"/>
      <c r="C499" s="14"/>
      <c r="D499" s="14"/>
      <c r="E499" s="15"/>
      <c r="F499" s="15"/>
      <c r="G499" s="15"/>
      <c r="H499" s="15"/>
    </row>
    <row r="500" spans="1:8" ht="12" customHeight="1" x14ac:dyDescent="0.25">
      <c r="A500" s="13"/>
      <c r="B500" s="14"/>
      <c r="C500" s="14"/>
      <c r="D500" s="14"/>
      <c r="E500" s="15"/>
      <c r="F500" s="15"/>
      <c r="G500" s="15"/>
      <c r="H500" s="15"/>
    </row>
    <row r="501" spans="1:8" ht="12" customHeight="1" x14ac:dyDescent="0.25">
      <c r="A501" s="13"/>
      <c r="B501" s="14"/>
      <c r="C501" s="14"/>
      <c r="D501" s="14"/>
      <c r="E501" s="15"/>
      <c r="F501" s="15"/>
      <c r="G501" s="15"/>
      <c r="H501" s="15"/>
    </row>
    <row r="502" spans="1:8" ht="12" customHeight="1" x14ac:dyDescent="0.25">
      <c r="A502" s="13"/>
      <c r="B502" s="14"/>
      <c r="C502" s="14"/>
      <c r="D502" s="14"/>
      <c r="E502" s="15"/>
      <c r="F502" s="15"/>
      <c r="G502" s="15"/>
      <c r="H502" s="15"/>
    </row>
    <row r="503" spans="1:8" ht="12" customHeight="1" x14ac:dyDescent="0.25">
      <c r="A503" s="13"/>
      <c r="B503" s="14"/>
      <c r="C503" s="14"/>
      <c r="D503" s="14"/>
      <c r="E503" s="15"/>
      <c r="F503" s="15"/>
      <c r="G503" s="15"/>
      <c r="H503" s="15"/>
    </row>
    <row r="504" spans="1:8" ht="12" customHeight="1" x14ac:dyDescent="0.25">
      <c r="A504" s="13"/>
      <c r="B504" s="14"/>
      <c r="C504" s="14"/>
      <c r="D504" s="14"/>
      <c r="E504" s="15"/>
      <c r="F504" s="15"/>
      <c r="G504" s="15"/>
      <c r="H504" s="15"/>
    </row>
    <row r="505" spans="1:8" ht="12" customHeight="1" x14ac:dyDescent="0.25">
      <c r="A505" s="13"/>
      <c r="B505" s="14"/>
      <c r="C505" s="14"/>
      <c r="D505" s="14"/>
      <c r="E505" s="15"/>
      <c r="F505" s="15"/>
      <c r="G505" s="15"/>
      <c r="H505" s="15"/>
    </row>
    <row r="506" spans="1:8" ht="12" customHeight="1" x14ac:dyDescent="0.25">
      <c r="A506" s="13"/>
      <c r="B506" s="14"/>
      <c r="C506" s="14"/>
      <c r="D506" s="14"/>
      <c r="E506" s="15"/>
      <c r="F506" s="15"/>
      <c r="G506" s="15"/>
      <c r="H506" s="15"/>
    </row>
    <row r="507" spans="1:8" ht="12" customHeight="1" x14ac:dyDescent="0.25">
      <c r="A507" s="13"/>
      <c r="B507" s="14"/>
      <c r="C507" s="14"/>
      <c r="D507" s="14"/>
      <c r="E507" s="15"/>
      <c r="F507" s="15"/>
      <c r="G507" s="15"/>
      <c r="H507" s="15"/>
    </row>
    <row r="508" spans="1:8" ht="12" customHeight="1" x14ac:dyDescent="0.25">
      <c r="A508" s="13"/>
      <c r="B508" s="14"/>
      <c r="C508" s="14"/>
      <c r="D508" s="14"/>
      <c r="E508" s="15"/>
      <c r="F508" s="15"/>
      <c r="G508" s="15"/>
      <c r="H508" s="15"/>
    </row>
    <row r="509" spans="1:8" ht="12" customHeight="1" x14ac:dyDescent="0.25">
      <c r="A509" s="13"/>
      <c r="B509" s="14"/>
      <c r="C509" s="14"/>
      <c r="D509" s="14"/>
      <c r="E509" s="15"/>
      <c r="F509" s="15"/>
      <c r="G509" s="15"/>
      <c r="H509" s="15"/>
    </row>
    <row r="510" spans="1:8" ht="12" customHeight="1" x14ac:dyDescent="0.25">
      <c r="A510" s="13"/>
      <c r="B510" s="14"/>
      <c r="C510" s="14"/>
      <c r="D510" s="14"/>
      <c r="E510" s="15"/>
      <c r="F510" s="15"/>
      <c r="G510" s="15"/>
      <c r="H510" s="15"/>
    </row>
    <row r="511" spans="1:8" ht="12" customHeight="1" x14ac:dyDescent="0.25">
      <c r="A511" s="13"/>
      <c r="B511" s="14"/>
      <c r="C511" s="14"/>
      <c r="D511" s="14"/>
      <c r="E511" s="15"/>
      <c r="F511" s="15"/>
      <c r="G511" s="15"/>
      <c r="H511" s="15"/>
    </row>
    <row r="512" spans="1:8" ht="12" customHeight="1" x14ac:dyDescent="0.25">
      <c r="A512" s="13"/>
      <c r="B512" s="14"/>
      <c r="C512" s="14"/>
      <c r="D512" s="14"/>
      <c r="E512" s="15"/>
      <c r="F512" s="15"/>
      <c r="G512" s="15"/>
      <c r="H512" s="15"/>
    </row>
    <row r="513" spans="1:8" ht="12" customHeight="1" x14ac:dyDescent="0.25">
      <c r="A513" s="13"/>
      <c r="B513" s="14"/>
      <c r="C513" s="14"/>
      <c r="D513" s="14"/>
      <c r="E513" s="15"/>
      <c r="F513" s="15"/>
      <c r="G513" s="15"/>
      <c r="H513" s="15"/>
    </row>
    <row r="514" spans="1:8" ht="12" customHeight="1" x14ac:dyDescent="0.25">
      <c r="A514" s="13"/>
      <c r="B514" s="14"/>
      <c r="C514" s="14"/>
      <c r="D514" s="14"/>
      <c r="E514" s="15"/>
      <c r="F514" s="15"/>
      <c r="G514" s="15"/>
      <c r="H514" s="15"/>
    </row>
    <row r="515" spans="1:8" ht="12" customHeight="1" x14ac:dyDescent="0.25">
      <c r="A515" s="13"/>
      <c r="B515" s="14"/>
      <c r="C515" s="14"/>
      <c r="D515" s="14"/>
      <c r="E515" s="15"/>
      <c r="F515" s="15"/>
      <c r="G515" s="15"/>
      <c r="H515" s="15"/>
    </row>
    <row r="516" spans="1:8" ht="12" customHeight="1" x14ac:dyDescent="0.25">
      <c r="A516" s="13"/>
      <c r="B516" s="14"/>
      <c r="C516" s="14"/>
      <c r="D516" s="14"/>
      <c r="E516" s="15"/>
      <c r="F516" s="15"/>
      <c r="G516" s="15"/>
      <c r="H516" s="15"/>
    </row>
    <row r="517" spans="1:8" ht="12" customHeight="1" x14ac:dyDescent="0.25">
      <c r="A517" s="13"/>
      <c r="B517" s="14"/>
      <c r="C517" s="14"/>
      <c r="D517" s="14"/>
      <c r="E517" s="15"/>
      <c r="F517" s="15"/>
      <c r="G517" s="15"/>
      <c r="H517" s="15"/>
    </row>
    <row r="518" spans="1:8" ht="12" customHeight="1" x14ac:dyDescent="0.25">
      <c r="A518" s="13"/>
      <c r="B518" s="14"/>
      <c r="C518" s="14"/>
      <c r="D518" s="14"/>
      <c r="E518" s="15"/>
      <c r="F518" s="15"/>
      <c r="G518" s="15"/>
      <c r="H518" s="15"/>
    </row>
    <row r="519" spans="1:8" ht="12" customHeight="1" x14ac:dyDescent="0.25">
      <c r="A519" s="13"/>
      <c r="B519" s="14"/>
      <c r="C519" s="14"/>
      <c r="D519" s="14"/>
      <c r="E519" s="15"/>
      <c r="F519" s="15"/>
      <c r="G519" s="15"/>
      <c r="H519" s="15"/>
    </row>
    <row r="520" spans="1:8" ht="12" customHeight="1" x14ac:dyDescent="0.25">
      <c r="A520" s="13"/>
      <c r="B520" s="14"/>
      <c r="C520" s="14"/>
      <c r="D520" s="14"/>
      <c r="E520" s="15"/>
      <c r="F520" s="15"/>
      <c r="G520" s="15"/>
      <c r="H520" s="15"/>
    </row>
    <row r="521" spans="1:8" ht="12" customHeight="1" x14ac:dyDescent="0.25">
      <c r="A521" s="13"/>
      <c r="B521" s="14"/>
      <c r="C521" s="14"/>
      <c r="D521" s="14"/>
      <c r="E521" s="15"/>
      <c r="F521" s="15"/>
      <c r="G521" s="15"/>
      <c r="H521" s="15"/>
    </row>
    <row r="522" spans="1:8" ht="12" customHeight="1" x14ac:dyDescent="0.25">
      <c r="A522" s="13"/>
      <c r="B522" s="14"/>
      <c r="C522" s="14"/>
      <c r="D522" s="14"/>
      <c r="E522" s="15"/>
      <c r="F522" s="15"/>
      <c r="G522" s="15"/>
      <c r="H522" s="15"/>
    </row>
    <row r="523" spans="1:8" ht="12" customHeight="1" x14ac:dyDescent="0.25">
      <c r="A523" s="13"/>
      <c r="B523" s="14"/>
      <c r="C523" s="14"/>
      <c r="D523" s="14"/>
      <c r="E523" s="15"/>
      <c r="F523" s="15"/>
      <c r="G523" s="15"/>
      <c r="H523" s="15"/>
    </row>
    <row r="524" spans="1:8" ht="12" customHeight="1" x14ac:dyDescent="0.25">
      <c r="A524" s="13"/>
      <c r="B524" s="14"/>
      <c r="C524" s="14"/>
      <c r="D524" s="14"/>
      <c r="E524" s="15"/>
      <c r="F524" s="15"/>
      <c r="G524" s="15"/>
      <c r="H524" s="15"/>
    </row>
    <row r="525" spans="1:8" ht="12" customHeight="1" x14ac:dyDescent="0.25">
      <c r="A525" s="13"/>
      <c r="B525" s="14"/>
      <c r="C525" s="14"/>
      <c r="D525" s="14"/>
      <c r="E525" s="15"/>
      <c r="F525" s="15"/>
      <c r="G525" s="15"/>
      <c r="H525" s="15"/>
    </row>
    <row r="526" spans="1:8" ht="12" customHeight="1" x14ac:dyDescent="0.25">
      <c r="A526" s="13"/>
      <c r="B526" s="14"/>
      <c r="C526" s="14"/>
      <c r="D526" s="14"/>
      <c r="E526" s="15"/>
      <c r="F526" s="15"/>
      <c r="G526" s="15"/>
      <c r="H526" s="15"/>
    </row>
    <row r="527" spans="1:8" ht="12" customHeight="1" x14ac:dyDescent="0.25">
      <c r="A527" s="13"/>
      <c r="B527" s="14"/>
      <c r="C527" s="14"/>
      <c r="D527" s="14"/>
      <c r="E527" s="15"/>
      <c r="F527" s="15"/>
      <c r="G527" s="15"/>
      <c r="H527" s="15"/>
    </row>
    <row r="528" spans="1:8" ht="12" customHeight="1" x14ac:dyDescent="0.25">
      <c r="A528" s="13"/>
      <c r="B528" s="14"/>
      <c r="C528" s="14"/>
      <c r="D528" s="14"/>
      <c r="E528" s="15"/>
      <c r="F528" s="15"/>
      <c r="G528" s="15"/>
      <c r="H528" s="15"/>
    </row>
    <row r="529" spans="1:8" ht="12" customHeight="1" x14ac:dyDescent="0.25">
      <c r="A529" s="13"/>
      <c r="B529" s="14"/>
      <c r="C529" s="14"/>
      <c r="D529" s="14"/>
      <c r="E529" s="15"/>
      <c r="F529" s="15"/>
      <c r="G529" s="15"/>
      <c r="H529" s="15"/>
    </row>
    <row r="530" spans="1:8" ht="12" customHeight="1" x14ac:dyDescent="0.25">
      <c r="A530" s="13"/>
      <c r="B530" s="14"/>
      <c r="C530" s="14"/>
      <c r="D530" s="14"/>
      <c r="E530" s="15"/>
      <c r="F530" s="15"/>
      <c r="G530" s="15"/>
      <c r="H530" s="15"/>
    </row>
    <row r="531" spans="1:8" ht="12" customHeight="1" x14ac:dyDescent="0.25">
      <c r="A531" s="13"/>
      <c r="B531" s="14"/>
      <c r="C531" s="14"/>
      <c r="D531" s="14"/>
      <c r="E531" s="15"/>
      <c r="F531" s="15"/>
      <c r="G531" s="15"/>
      <c r="H531" s="15"/>
    </row>
    <row r="532" spans="1:8" ht="12" customHeight="1" x14ac:dyDescent="0.25">
      <c r="A532" s="13"/>
      <c r="B532" s="14"/>
      <c r="C532" s="14"/>
      <c r="D532" s="14"/>
      <c r="E532" s="15"/>
      <c r="F532" s="15"/>
      <c r="G532" s="15"/>
      <c r="H532" s="15"/>
    </row>
    <row r="533" spans="1:8" ht="12" customHeight="1" x14ac:dyDescent="0.25">
      <c r="A533" s="13"/>
      <c r="B533" s="14"/>
      <c r="C533" s="14"/>
      <c r="D533" s="14"/>
      <c r="E533" s="15"/>
      <c r="F533" s="15"/>
      <c r="G533" s="15"/>
      <c r="H533" s="15"/>
    </row>
    <row r="534" spans="1:8" ht="12" customHeight="1" x14ac:dyDescent="0.25">
      <c r="A534" s="13"/>
      <c r="B534" s="14"/>
      <c r="C534" s="14"/>
      <c r="D534" s="14"/>
      <c r="E534" s="15"/>
      <c r="F534" s="15"/>
      <c r="G534" s="15"/>
      <c r="H534" s="15"/>
    </row>
    <row r="535" spans="1:8" ht="12" customHeight="1" x14ac:dyDescent="0.25">
      <c r="A535" s="13"/>
      <c r="B535" s="14"/>
      <c r="C535" s="14"/>
      <c r="D535" s="14"/>
      <c r="E535" s="15"/>
      <c r="F535" s="15"/>
      <c r="G535" s="15"/>
      <c r="H535" s="15"/>
    </row>
    <row r="536" spans="1:8" ht="12" customHeight="1" x14ac:dyDescent="0.25">
      <c r="A536" s="13"/>
      <c r="B536" s="14"/>
      <c r="C536" s="14"/>
      <c r="D536" s="14"/>
      <c r="E536" s="15"/>
      <c r="F536" s="15"/>
      <c r="G536" s="15"/>
      <c r="H536" s="15"/>
    </row>
    <row r="537" spans="1:8" ht="12" customHeight="1" x14ac:dyDescent="0.25">
      <c r="A537" s="13"/>
      <c r="B537" s="14"/>
      <c r="C537" s="14"/>
      <c r="D537" s="14"/>
      <c r="E537" s="15"/>
      <c r="F537" s="15"/>
      <c r="G537" s="15"/>
      <c r="H537" s="15"/>
    </row>
    <row r="538" spans="1:8" ht="12" customHeight="1" x14ac:dyDescent="0.25">
      <c r="A538" s="13"/>
      <c r="B538" s="14"/>
      <c r="C538" s="14"/>
      <c r="D538" s="14"/>
      <c r="E538" s="15"/>
      <c r="F538" s="15"/>
      <c r="G538" s="15"/>
      <c r="H538" s="15"/>
    </row>
    <row r="539" spans="1:8" ht="12" customHeight="1" x14ac:dyDescent="0.25">
      <c r="A539" s="13"/>
      <c r="B539" s="14"/>
      <c r="C539" s="14"/>
      <c r="D539" s="14"/>
      <c r="E539" s="15"/>
      <c r="F539" s="15"/>
      <c r="G539" s="15"/>
      <c r="H539" s="15"/>
    </row>
    <row r="540" spans="1:8" ht="12" customHeight="1" x14ac:dyDescent="0.25">
      <c r="A540" s="13"/>
      <c r="B540" s="14"/>
      <c r="C540" s="14"/>
      <c r="D540" s="14"/>
      <c r="E540" s="15"/>
      <c r="F540" s="15"/>
      <c r="G540" s="15"/>
      <c r="H540" s="15"/>
    </row>
    <row r="541" spans="1:8" ht="12" customHeight="1" x14ac:dyDescent="0.25">
      <c r="A541" s="13"/>
      <c r="B541" s="14"/>
      <c r="C541" s="14"/>
      <c r="D541" s="14"/>
      <c r="E541" s="15"/>
      <c r="F541" s="15"/>
      <c r="G541" s="15"/>
      <c r="H541" s="15"/>
    </row>
    <row r="542" spans="1:8" ht="12" customHeight="1" x14ac:dyDescent="0.25">
      <c r="A542" s="13"/>
      <c r="B542" s="14"/>
      <c r="C542" s="14"/>
      <c r="D542" s="14"/>
      <c r="E542" s="15"/>
      <c r="F542" s="15"/>
      <c r="G542" s="15"/>
      <c r="H542" s="15"/>
    </row>
    <row r="543" spans="1:8" ht="12" customHeight="1" x14ac:dyDescent="0.25">
      <c r="A543" s="13"/>
      <c r="B543" s="14"/>
      <c r="C543" s="14"/>
      <c r="D543" s="14"/>
      <c r="E543" s="15"/>
      <c r="F543" s="15"/>
      <c r="G543" s="15"/>
      <c r="H543" s="15"/>
    </row>
    <row r="544" spans="1:8" ht="12" customHeight="1" x14ac:dyDescent="0.25">
      <c r="A544" s="13"/>
      <c r="B544" s="14"/>
      <c r="C544" s="14"/>
      <c r="D544" s="14"/>
      <c r="E544" s="15"/>
      <c r="F544" s="15"/>
      <c r="G544" s="15"/>
      <c r="H544" s="15"/>
    </row>
    <row r="545" spans="1:8" ht="12" customHeight="1" x14ac:dyDescent="0.25">
      <c r="A545" s="13"/>
      <c r="B545" s="14"/>
      <c r="C545" s="14"/>
      <c r="D545" s="14"/>
      <c r="E545" s="15"/>
      <c r="F545" s="15"/>
      <c r="G545" s="15"/>
      <c r="H545" s="15"/>
    </row>
    <row r="546" spans="1:8" ht="12" customHeight="1" x14ac:dyDescent="0.25">
      <c r="A546" s="13"/>
      <c r="B546" s="14"/>
      <c r="C546" s="14"/>
      <c r="D546" s="14"/>
      <c r="E546" s="15"/>
      <c r="F546" s="15"/>
      <c r="G546" s="15"/>
      <c r="H546" s="15"/>
    </row>
    <row r="547" spans="1:8" ht="12" customHeight="1" x14ac:dyDescent="0.25">
      <c r="A547" s="13"/>
      <c r="B547" s="14"/>
      <c r="C547" s="14"/>
      <c r="D547" s="14"/>
      <c r="E547" s="15"/>
      <c r="F547" s="15"/>
      <c r="G547" s="15"/>
      <c r="H547" s="15"/>
    </row>
    <row r="548" spans="1:8" ht="12" customHeight="1" x14ac:dyDescent="0.25">
      <c r="A548" s="13"/>
      <c r="B548" s="14"/>
      <c r="C548" s="14"/>
      <c r="D548" s="14"/>
      <c r="E548" s="15"/>
      <c r="F548" s="15"/>
      <c r="G548" s="15"/>
      <c r="H548" s="15"/>
    </row>
    <row r="549" spans="1:8" ht="12" customHeight="1" x14ac:dyDescent="0.25">
      <c r="A549" s="13"/>
      <c r="B549" s="14"/>
      <c r="C549" s="14"/>
      <c r="D549" s="14"/>
      <c r="E549" s="15"/>
      <c r="F549" s="15"/>
      <c r="G549" s="15"/>
      <c r="H549" s="15"/>
    </row>
    <row r="550" spans="1:8" ht="12" customHeight="1" x14ac:dyDescent="0.25">
      <c r="A550" s="13"/>
      <c r="B550" s="14"/>
      <c r="C550" s="14"/>
      <c r="D550" s="14"/>
      <c r="E550" s="15"/>
      <c r="F550" s="15"/>
      <c r="G550" s="15"/>
      <c r="H550" s="15"/>
    </row>
    <row r="551" spans="1:8" ht="12" customHeight="1" x14ac:dyDescent="0.25">
      <c r="A551" s="13"/>
      <c r="B551" s="14"/>
      <c r="C551" s="14"/>
      <c r="D551" s="14"/>
      <c r="E551" s="15"/>
      <c r="F551" s="15"/>
      <c r="G551" s="15"/>
      <c r="H551" s="15"/>
    </row>
    <row r="552" spans="1:8" ht="12" customHeight="1" x14ac:dyDescent="0.25">
      <c r="A552" s="13"/>
      <c r="B552" s="14"/>
      <c r="C552" s="14"/>
      <c r="D552" s="14"/>
      <c r="E552" s="15"/>
      <c r="F552" s="15"/>
      <c r="G552" s="15"/>
      <c r="H552" s="15"/>
    </row>
    <row r="553" spans="1:8" ht="12" customHeight="1" x14ac:dyDescent="0.25">
      <c r="A553" s="13"/>
      <c r="B553" s="14"/>
      <c r="C553" s="14"/>
      <c r="D553" s="14"/>
      <c r="E553" s="15"/>
      <c r="F553" s="15"/>
      <c r="G553" s="15"/>
      <c r="H553" s="15"/>
    </row>
    <row r="554" spans="1:8" ht="12" customHeight="1" x14ac:dyDescent="0.25">
      <c r="A554" s="13"/>
      <c r="B554" s="14"/>
      <c r="C554" s="14"/>
      <c r="D554" s="14"/>
      <c r="E554" s="15"/>
      <c r="F554" s="15"/>
      <c r="G554" s="15"/>
      <c r="H554" s="15"/>
    </row>
    <row r="555" spans="1:8" ht="12" customHeight="1" x14ac:dyDescent="0.25">
      <c r="A555" s="13"/>
      <c r="B555" s="14"/>
      <c r="C555" s="14"/>
      <c r="D555" s="14"/>
      <c r="E555" s="15"/>
      <c r="F555" s="15"/>
      <c r="G555" s="15"/>
      <c r="H555" s="15"/>
    </row>
    <row r="556" spans="1:8" ht="12" customHeight="1" x14ac:dyDescent="0.25">
      <c r="A556" s="13"/>
      <c r="B556" s="14"/>
      <c r="C556" s="14"/>
      <c r="D556" s="14"/>
      <c r="E556" s="15"/>
      <c r="F556" s="15"/>
      <c r="G556" s="15"/>
      <c r="H556" s="15"/>
    </row>
    <row r="557" spans="1:8" ht="12" customHeight="1" x14ac:dyDescent="0.25">
      <c r="A557" s="13"/>
      <c r="B557" s="14"/>
      <c r="C557" s="14"/>
      <c r="D557" s="14"/>
      <c r="E557" s="15"/>
      <c r="F557" s="15"/>
      <c r="G557" s="15"/>
      <c r="H557" s="15"/>
    </row>
    <row r="558" spans="1:8" ht="12" customHeight="1" x14ac:dyDescent="0.25">
      <c r="A558" s="13"/>
      <c r="B558" s="14"/>
      <c r="C558" s="14"/>
      <c r="D558" s="14"/>
      <c r="E558" s="15"/>
      <c r="F558" s="15"/>
      <c r="G558" s="15"/>
      <c r="H558" s="15"/>
    </row>
    <row r="559" spans="1:8" ht="12" customHeight="1" x14ac:dyDescent="0.25">
      <c r="A559" s="13"/>
      <c r="B559" s="14"/>
      <c r="C559" s="14"/>
      <c r="D559" s="14"/>
      <c r="E559" s="15"/>
      <c r="F559" s="15"/>
      <c r="G559" s="15"/>
      <c r="H559" s="15"/>
    </row>
    <row r="560" spans="1:8" ht="12" customHeight="1" x14ac:dyDescent="0.25">
      <c r="A560" s="13"/>
      <c r="B560" s="14"/>
      <c r="C560" s="14"/>
      <c r="D560" s="14"/>
      <c r="E560" s="15"/>
      <c r="F560" s="15"/>
      <c r="G560" s="15"/>
      <c r="H560" s="15"/>
    </row>
    <row r="561" spans="1:8" ht="12" customHeight="1" x14ac:dyDescent="0.25">
      <c r="A561" s="13"/>
      <c r="B561" s="14"/>
      <c r="C561" s="14"/>
      <c r="D561" s="14"/>
      <c r="E561" s="15"/>
      <c r="F561" s="15"/>
      <c r="G561" s="15"/>
      <c r="H561" s="15"/>
    </row>
    <row r="562" spans="1:8" ht="12" customHeight="1" x14ac:dyDescent="0.25">
      <c r="A562" s="13"/>
      <c r="B562" s="14"/>
      <c r="C562" s="14"/>
      <c r="D562" s="14"/>
      <c r="E562" s="15"/>
      <c r="F562" s="15"/>
      <c r="G562" s="15"/>
      <c r="H562" s="15"/>
    </row>
    <row r="563" spans="1:8" ht="12" customHeight="1" x14ac:dyDescent="0.25">
      <c r="A563" s="13"/>
      <c r="B563" s="14"/>
      <c r="C563" s="14"/>
      <c r="D563" s="14"/>
      <c r="E563" s="15"/>
      <c r="F563" s="15"/>
      <c r="G563" s="15"/>
      <c r="H563" s="15"/>
    </row>
    <row r="564" spans="1:8" ht="12" customHeight="1" x14ac:dyDescent="0.25">
      <c r="A564" s="13"/>
      <c r="B564" s="14"/>
      <c r="C564" s="14"/>
      <c r="D564" s="14"/>
      <c r="E564" s="15"/>
      <c r="F564" s="15"/>
      <c r="G564" s="15"/>
      <c r="H564" s="15"/>
    </row>
    <row r="565" spans="1:8" ht="12" customHeight="1" x14ac:dyDescent="0.25">
      <c r="A565" s="13"/>
      <c r="B565" s="14"/>
      <c r="C565" s="14"/>
      <c r="D565" s="14"/>
      <c r="E565" s="15"/>
      <c r="F565" s="15"/>
      <c r="G565" s="15"/>
      <c r="H565" s="15"/>
    </row>
    <row r="566" spans="1:8" ht="12" customHeight="1" x14ac:dyDescent="0.25">
      <c r="A566" s="13"/>
      <c r="B566" s="14"/>
      <c r="C566" s="14"/>
      <c r="D566" s="14"/>
      <c r="E566" s="15"/>
      <c r="F566" s="15"/>
      <c r="G566" s="15"/>
      <c r="H566" s="15"/>
    </row>
    <row r="567" spans="1:8" ht="12" customHeight="1" x14ac:dyDescent="0.25">
      <c r="A567" s="13"/>
      <c r="B567" s="14"/>
      <c r="C567" s="14"/>
      <c r="D567" s="14"/>
      <c r="E567" s="15"/>
      <c r="F567" s="15"/>
      <c r="G567" s="15"/>
      <c r="H567" s="15"/>
    </row>
    <row r="568" spans="1:8" ht="12" customHeight="1" x14ac:dyDescent="0.25">
      <c r="A568" s="13"/>
      <c r="B568" s="14"/>
      <c r="C568" s="14"/>
      <c r="D568" s="14"/>
      <c r="E568" s="15"/>
      <c r="F568" s="15"/>
      <c r="G568" s="15"/>
      <c r="H568" s="15"/>
    </row>
    <row r="569" spans="1:8" ht="12" customHeight="1" x14ac:dyDescent="0.25">
      <c r="A569" s="13"/>
      <c r="B569" s="14"/>
      <c r="C569" s="14"/>
      <c r="D569" s="14"/>
      <c r="E569" s="15"/>
      <c r="F569" s="15"/>
      <c r="G569" s="15"/>
      <c r="H569" s="15"/>
    </row>
    <row r="570" spans="1:8" ht="12" customHeight="1" x14ac:dyDescent="0.25">
      <c r="A570" s="13"/>
      <c r="B570" s="14"/>
      <c r="C570" s="14"/>
      <c r="D570" s="14"/>
      <c r="E570" s="15"/>
      <c r="F570" s="15"/>
      <c r="G570" s="15"/>
      <c r="H570" s="15"/>
    </row>
    <row r="571" spans="1:8" ht="12" customHeight="1" x14ac:dyDescent="0.25">
      <c r="A571" s="13"/>
      <c r="B571" s="14"/>
      <c r="C571" s="14"/>
      <c r="D571" s="14"/>
      <c r="E571" s="15"/>
      <c r="F571" s="15"/>
      <c r="G571" s="15"/>
      <c r="H571" s="15"/>
    </row>
    <row r="572" spans="1:8" ht="12" customHeight="1" x14ac:dyDescent="0.25">
      <c r="A572" s="13"/>
      <c r="B572" s="14"/>
      <c r="C572" s="14"/>
      <c r="D572" s="14"/>
      <c r="E572" s="15"/>
      <c r="F572" s="15"/>
      <c r="G572" s="15"/>
      <c r="H572" s="15"/>
    </row>
    <row r="573" spans="1:8" ht="12" customHeight="1" x14ac:dyDescent="0.25">
      <c r="A573" s="13"/>
      <c r="B573" s="14"/>
      <c r="C573" s="14"/>
      <c r="D573" s="14"/>
      <c r="E573" s="15"/>
      <c r="F573" s="15"/>
      <c r="G573" s="15"/>
      <c r="H573" s="15"/>
    </row>
    <row r="574" spans="1:8" ht="12" customHeight="1" x14ac:dyDescent="0.25">
      <c r="A574" s="13"/>
      <c r="B574" s="14"/>
      <c r="C574" s="14"/>
      <c r="D574" s="14"/>
      <c r="E574" s="15"/>
      <c r="F574" s="15"/>
      <c r="G574" s="15"/>
      <c r="H574" s="15"/>
    </row>
    <row r="575" spans="1:8" ht="12" customHeight="1" x14ac:dyDescent="0.25">
      <c r="A575" s="13"/>
      <c r="B575" s="14"/>
      <c r="C575" s="14"/>
      <c r="D575" s="14"/>
      <c r="E575" s="15"/>
      <c r="F575" s="15"/>
      <c r="G575" s="15"/>
      <c r="H575" s="15"/>
    </row>
    <row r="576" spans="1:8" ht="12" customHeight="1" x14ac:dyDescent="0.25">
      <c r="A576" s="13"/>
      <c r="B576" s="14"/>
      <c r="C576" s="14"/>
      <c r="D576" s="14"/>
      <c r="E576" s="15"/>
      <c r="F576" s="15"/>
      <c r="G576" s="15"/>
      <c r="H576" s="15"/>
    </row>
    <row r="577" spans="1:8" ht="12" customHeight="1" x14ac:dyDescent="0.25">
      <c r="A577" s="13"/>
      <c r="B577" s="14"/>
      <c r="C577" s="14"/>
      <c r="D577" s="14"/>
      <c r="E577" s="15"/>
      <c r="F577" s="15"/>
      <c r="G577" s="15"/>
      <c r="H577" s="15"/>
    </row>
  </sheetData>
  <mergeCells count="5">
    <mergeCell ref="B5:D5"/>
    <mergeCell ref="E5:H5"/>
    <mergeCell ref="A5:A6"/>
    <mergeCell ref="E1:G1"/>
    <mergeCell ref="E2:G2"/>
  </mergeCells>
  <pageMargins left="0.511811024" right="0.511811024" top="0.78740157499999996" bottom="0.78740157499999996" header="0.31496062000000002" footer="0.31496062000000002"/>
  <pageSetup paperSize="9" scale="8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Modelo para FR</vt:lpstr>
      <vt:lpstr>Conversões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2022-06-03T18:14:46Z</dcterms:modified>
</cp:coreProperties>
</file>