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corp.banrisul.com.br\deptos\RelacoesInvestidores-GRI\RI\Divulgação\2025\2T25\Séries Históricas\"/>
    </mc:Choice>
  </mc:AlternateContent>
  <xr:revisionPtr revIDLastSave="0" documentId="13_ncr:1_{689DEEEC-5C1B-4AFC-B1D0-03A6CA4B8C6E}" xr6:coauthVersionLast="47" xr6:coauthVersionMax="47" xr10:uidLastSave="{00000000-0000-0000-0000-000000000000}"/>
  <bookViews>
    <workbookView xWindow="-96" yWindow="0" windowWidth="23232" windowHeight="25296" tabRatio="763" xr2:uid="{00000000-000D-0000-FFFF-FFFF00000000}"/>
  </bookViews>
  <sheets>
    <sheet name="Índice" sheetId="1" r:id="rId1"/>
    <sheet name="Ativo" sheetId="43" r:id="rId2"/>
    <sheet name="Passivo e PL" sheetId="44" r:id="rId3"/>
    <sheet name="DRE" sheetId="45" r:id="rId4"/>
    <sheet name="DFC" sheetId="47" r:id="rId5"/>
    <sheet name="Caixa e Equivalentes" sheetId="48" r:id="rId6"/>
    <sheet name="Abertura do Crédito" sheetId="49" r:id="rId7"/>
    <sheet name="Crédito por Setor" sheetId="57" r:id="rId8"/>
    <sheet name="Crédito Comercial" sheetId="50" r:id="rId9"/>
    <sheet name="Crédito Consignado" sheetId="52" r:id="rId10"/>
    <sheet name="Crédito por Estágios" sheetId="51" r:id="rId11"/>
    <sheet name="Provisão por Estágios" sheetId="54" r:id="rId12"/>
    <sheet name="Movimentação da Provisão" sheetId="56" r:id="rId13"/>
    <sheet name="Captação" sheetId="58" r:id="rId14"/>
    <sheet name="Passivos Financeiros CA" sheetId="59" r:id="rId15"/>
    <sheet name="Margem Financeira" sheetId="64" r:id="rId16"/>
    <sheet name="Receita de Serviços" sheetId="61" r:id="rId17"/>
    <sheet name="Despesas de Pessoal" sheetId="73" r:id="rId18"/>
    <sheet name="Outras Desp Adm" sheetId="74" r:id="rId19"/>
    <sheet name="Outras Rec Operacionais" sheetId="75" r:id="rId20"/>
    <sheet name="Outras Desp Operacionais" sheetId="76" r:id="rId21"/>
    <sheet name="Índices Financeiros" sheetId="65" r:id="rId22"/>
    <sheet name="Indicadores Estruturais" sheetId="69" r:id="rId23"/>
    <sheet name="Indicadores Ações" sheetId="82" r:id="rId24"/>
    <sheet name="Market Share" sheetId="71" r:id="rId25"/>
    <sheet name="TVM CA" sheetId="77" r:id="rId26"/>
    <sheet name="TVM VJORA" sheetId="78" r:id="rId27"/>
    <sheet name="TVM VJR" sheetId="79" r:id="rId28"/>
    <sheet name="Recuperação de Crédito" sheetId="81" r:id="rId29"/>
  </sheets>
  <definedNames>
    <definedName name="_Hlk187673466" localSheetId="6">'Abertura do Crédito'!$A$18</definedName>
    <definedName name="_Hlk187673466" localSheetId="1">Ativo!$A$18</definedName>
    <definedName name="_Hlk187673466" localSheetId="5">'Caixa e Equivalentes'!$A$18</definedName>
    <definedName name="_Hlk187673466" localSheetId="13">Captação!$A$18</definedName>
    <definedName name="_Hlk187673466" localSheetId="8">'Crédito Comercial'!$A$18</definedName>
    <definedName name="_Hlk187673466" localSheetId="9">'Crédito Consignado'!$A$18</definedName>
    <definedName name="_Hlk187673466" localSheetId="10">'Crédito por Estágios'!$A$18</definedName>
    <definedName name="_Hlk187673466" localSheetId="7">'Crédito por Setor'!$A$18</definedName>
    <definedName name="_Hlk187673466" localSheetId="17">'Despesas de Pessoal'!$A$18</definedName>
    <definedName name="_Hlk187673466" localSheetId="4">DFC!$A$18</definedName>
    <definedName name="_Hlk187673466" localSheetId="3">DRE!$A$18</definedName>
    <definedName name="_Hlk187673466" localSheetId="23">'Indicadores Ações'!$A$20</definedName>
    <definedName name="_Hlk187673466" localSheetId="22">'Indicadores Estruturais'!$A$18</definedName>
    <definedName name="_Hlk187673466" localSheetId="21">'Índices Financeiros'!$A$18</definedName>
    <definedName name="_Hlk187673466" localSheetId="15">'Margem Financeira'!$A$18</definedName>
    <definedName name="_Hlk187673466" localSheetId="24">'Market Share'!$A$18</definedName>
    <definedName name="_Hlk187673466" localSheetId="12">'Movimentação da Provisão'!$A$18</definedName>
    <definedName name="_Hlk187673466" localSheetId="18">'Outras Desp Adm'!$A$18</definedName>
    <definedName name="_Hlk187673466" localSheetId="20">'Outras Desp Operacionais'!$A$19</definedName>
    <definedName name="_Hlk187673466" localSheetId="19">'Outras Rec Operacionais'!$A$19</definedName>
    <definedName name="_Hlk187673466" localSheetId="2">'Passivo e PL'!$A$18</definedName>
    <definedName name="_Hlk187673466" localSheetId="14">'Passivos Financeiros CA'!$A$18</definedName>
    <definedName name="_Hlk187673466" localSheetId="11">'Provisão por Estágios'!$A$18</definedName>
    <definedName name="_Hlk187673466" localSheetId="16">'Receita de Serviços'!$A$17</definedName>
    <definedName name="_Hlk187673466" localSheetId="28">'Recuperação de Crédito'!$A$18</definedName>
    <definedName name="_Hlk187673466" localSheetId="25">'TVM CA'!$A$18</definedName>
    <definedName name="_Hlk187673466" localSheetId="26">'TVM VJORA'!$A$18</definedName>
    <definedName name="_Hlk187673466" localSheetId="27">'TVM VJR'!$A$18</definedName>
    <definedName name="_Hlk187674516" localSheetId="6">'Abertura do Crédito'!$A$13</definedName>
    <definedName name="_Hlk187674516" localSheetId="5">'Caixa e Equivalentes'!$A$13</definedName>
    <definedName name="_Hlk187674516" localSheetId="13">Captação!$A$13</definedName>
    <definedName name="_Hlk187674516" localSheetId="8">'Crédito Comercial'!$A$13</definedName>
    <definedName name="_Hlk187674516" localSheetId="9">'Crédito Consignado'!$A$13</definedName>
    <definedName name="_Hlk187674516" localSheetId="10">'Crédito por Estágios'!$A$13</definedName>
    <definedName name="_Hlk187674516" localSheetId="7">'Crédito por Setor'!$A$13</definedName>
    <definedName name="_Hlk187674516" localSheetId="17">'Despesas de Pessoal'!$A$13</definedName>
    <definedName name="_Hlk187674516" localSheetId="4">DFC!$A$13</definedName>
    <definedName name="_Hlk187674516" localSheetId="3">DRE!$A$13</definedName>
    <definedName name="_Hlk187674516" localSheetId="23">'Indicadores Ações'!$A$14</definedName>
    <definedName name="_Hlk187674516" localSheetId="22">'Indicadores Estruturais'!$A$13</definedName>
    <definedName name="_Hlk187674516" localSheetId="21">'Índices Financeiros'!$A$13</definedName>
    <definedName name="_Hlk187674516" localSheetId="15">'Margem Financeira'!$A$13</definedName>
    <definedName name="_Hlk187674516" localSheetId="24">'Market Share'!$A$13</definedName>
    <definedName name="_Hlk187674516" localSheetId="12">'Movimentação da Provisão'!$A$13</definedName>
    <definedName name="_Hlk187674516" localSheetId="18">'Outras Desp Adm'!$A$13</definedName>
    <definedName name="_Hlk187674516" localSheetId="20">'Outras Desp Operacionais'!$A$14</definedName>
    <definedName name="_Hlk187674516" localSheetId="19">'Outras Rec Operacionais'!$A$14</definedName>
    <definedName name="_Hlk187674516" localSheetId="2">'Passivo e PL'!$A$13</definedName>
    <definedName name="_Hlk187674516" localSheetId="14">'Passivos Financeiros CA'!$A$13</definedName>
    <definedName name="_Hlk187674516" localSheetId="11">'Provisão por Estágios'!$A$13</definedName>
    <definedName name="_Hlk187674516" localSheetId="16">'Receita de Serviços'!$A$12</definedName>
    <definedName name="_Hlk187674516" localSheetId="28">'Recuperação de Crédito'!$A$13</definedName>
    <definedName name="_Hlk187674516" localSheetId="25">'TVM CA'!$A$13</definedName>
    <definedName name="_Hlk187674516" localSheetId="26">'TVM VJORA'!$A$13</definedName>
    <definedName name="_Hlk187674516" localSheetId="27">'TVM VJR'!$A$13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5" l="1"/>
  <c r="C7" i="45"/>
  <c r="C6" i="45"/>
  <c r="C5" i="45"/>
  <c r="C4" i="45"/>
  <c r="C3" i="45"/>
  <c r="C6" i="82"/>
  <c r="C21" i="82"/>
  <c r="C16" i="82"/>
  <c r="C11" i="82"/>
  <c r="C4" i="74"/>
  <c r="C5" i="74"/>
  <c r="C6" i="74"/>
  <c r="C7" i="74"/>
  <c r="C8" i="74"/>
  <c r="C9" i="74"/>
  <c r="C10" i="74"/>
  <c r="C11" i="74"/>
  <c r="C12" i="74"/>
  <c r="C13" i="74"/>
  <c r="C14" i="74"/>
  <c r="C15" i="74"/>
  <c r="C16" i="74"/>
  <c r="C3" i="74"/>
  <c r="C4" i="73"/>
  <c r="C5" i="73"/>
  <c r="C6" i="73"/>
  <c r="C7" i="73"/>
  <c r="C8" i="73"/>
  <c r="C3" i="73"/>
  <c r="C5" i="47" l="1"/>
  <c r="C6" i="47"/>
  <c r="C7" i="47"/>
  <c r="C8" i="47"/>
  <c r="C9" i="47"/>
  <c r="C10" i="47"/>
  <c r="C12" i="47"/>
  <c r="C13" i="47"/>
  <c r="C14" i="47"/>
  <c r="C15" i="47"/>
  <c r="C16" i="47"/>
  <c r="C17" i="47"/>
  <c r="C18" i="47"/>
  <c r="C19" i="47"/>
  <c r="C20" i="47"/>
  <c r="C21" i="47"/>
  <c r="C22" i="47"/>
  <c r="C23" i="47"/>
  <c r="C24" i="47"/>
  <c r="C25" i="47"/>
  <c r="C26" i="47"/>
  <c r="C27" i="47"/>
  <c r="C28" i="47"/>
  <c r="C29" i="47"/>
  <c r="C30" i="47"/>
  <c r="C31" i="47"/>
  <c r="C33" i="47"/>
  <c r="C34" i="47"/>
  <c r="C35" i="47"/>
  <c r="C36" i="47"/>
  <c r="C37" i="47"/>
  <c r="C38" i="47"/>
  <c r="C39" i="47"/>
  <c r="C40" i="47"/>
  <c r="C41" i="47"/>
  <c r="C42" i="47"/>
  <c r="C44" i="47"/>
  <c r="C45" i="47"/>
  <c r="C46" i="47"/>
  <c r="C47" i="47"/>
  <c r="C48" i="47"/>
  <c r="C49" i="47"/>
  <c r="C50" i="47"/>
  <c r="C51" i="47"/>
  <c r="C52" i="47"/>
  <c r="C4" i="47"/>
  <c r="C35" i="45"/>
  <c r="C36" i="45"/>
  <c r="C34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B11" i="82"/>
  <c r="B16" i="82"/>
  <c r="B21" i="82"/>
  <c r="B6" i="82"/>
</calcChain>
</file>

<file path=xl/sharedStrings.xml><?xml version="1.0" encoding="utf-8"?>
<sst xmlns="http://schemas.openxmlformats.org/spreadsheetml/2006/main" count="875" uniqueCount="458">
  <si>
    <t>Índices Financeiros e Econômicos</t>
  </si>
  <si>
    <t>Indicadores Estruturais</t>
  </si>
  <si>
    <t>Market Share</t>
  </si>
  <si>
    <t>Despesas de Pessoal</t>
  </si>
  <si>
    <t>Outras Despesas Administrativas</t>
  </si>
  <si>
    <t xml:space="preserve">           Índice           </t>
  </si>
  <si>
    <t>Disponibilidades</t>
  </si>
  <si>
    <t>Ativos Financeiros</t>
  </si>
  <si>
    <t>Outros Ativos Financeiros</t>
  </si>
  <si>
    <t>Outros Ativos</t>
  </si>
  <si>
    <t>Imobilizado de Uso</t>
  </si>
  <si>
    <t>Intangível</t>
  </si>
  <si>
    <t>Aplicações em Depósitos Interfinanceiros</t>
  </si>
  <si>
    <t>Depósitos</t>
  </si>
  <si>
    <t>Recursos de Aceites e Emissão de Títulos</t>
  </si>
  <si>
    <t>Outros Passivos Financeiros</t>
  </si>
  <si>
    <t>Outros Passivos</t>
  </si>
  <si>
    <t>Capital Social</t>
  </si>
  <si>
    <t>Reservas de Capital</t>
  </si>
  <si>
    <t>Reservas de Lucros</t>
  </si>
  <si>
    <t>Outros Resultados Abrangentes</t>
  </si>
  <si>
    <t>Participação de Não Controladores</t>
  </si>
  <si>
    <t>Receitas de Intermediação Financeira</t>
  </si>
  <si>
    <t>Despesas de Intermediação Financeira</t>
  </si>
  <si>
    <t>Resultado de Intermediação Financeira</t>
  </si>
  <si>
    <t>Outras Receitas Operacionais</t>
  </si>
  <si>
    <t>Outras Despesas Operacionais</t>
  </si>
  <si>
    <t>Lucro Líquido do Período</t>
  </si>
  <si>
    <t>Resultado de Operações com Títulos e Valores Mobiliários</t>
  </si>
  <si>
    <t>Resultado com Instrumentos Financeiros Derivativos</t>
  </si>
  <si>
    <t>Resultado das Aplicações Compulsórias</t>
  </si>
  <si>
    <t>Operações de Captação no Mercado</t>
  </si>
  <si>
    <t>Operações de Empréstimos, Cessões e Repasses</t>
  </si>
  <si>
    <t>Receitas de Prestação de Serviços</t>
  </si>
  <si>
    <t>Despesas Tributárias</t>
  </si>
  <si>
    <t>Corrente</t>
  </si>
  <si>
    <t>Diferido</t>
  </si>
  <si>
    <t>Títulos e Valores Mobiliários</t>
  </si>
  <si>
    <t>Captações no Mercado Aberto</t>
  </si>
  <si>
    <t>Patrimônio Líquido</t>
  </si>
  <si>
    <t>Caixa e Equivalentes a Caixa</t>
  </si>
  <si>
    <t>Operações de Crédito, Arrendamento Mercantil e Outros Créditos</t>
  </si>
  <si>
    <t>Provisões Cíveis, Fiscais e Trabalhistas</t>
  </si>
  <si>
    <t>Outras Receitas (Despesas) Operacionais</t>
  </si>
  <si>
    <t>Obrigações por Empréstimos e Repasses</t>
  </si>
  <si>
    <t>Operações de Crédito e Arrendamento Mercantil Financeiro</t>
  </si>
  <si>
    <t>Mar/25</t>
  </si>
  <si>
    <t>Balanço Patrimonial - Ativo (Em R$ Mil)</t>
  </si>
  <si>
    <t xml:space="preserve">   Ao Custo Amortizado</t>
  </si>
  <si>
    <t xml:space="preserve">      Depósitos Compulsórios no Banco Central do Brasil</t>
  </si>
  <si>
    <t xml:space="preserve">      Aplicações Interfinanceiras de Liquidez</t>
  </si>
  <si>
    <t xml:space="preserve">      Títulos e Valores Mobiliários</t>
  </si>
  <si>
    <t xml:space="preserve">      Operações de Crédito e Arrendamento Mercantil Financeiro</t>
  </si>
  <si>
    <t xml:space="preserve">      Outros Ativos Financeiros</t>
  </si>
  <si>
    <t xml:space="preserve">      (Provisão para Perda Esperada Associada ao Risco de Crédito)</t>
  </si>
  <si>
    <t xml:space="preserve">         (Operações de Crédito)</t>
  </si>
  <si>
    <t xml:space="preserve">         (Outros Ativos Financeiros)</t>
  </si>
  <si>
    <t xml:space="preserve">   Ao Valor Justo por Meio de Outros Resultados Abrangentes</t>
  </si>
  <si>
    <t xml:space="preserve">   Ao Valor Justo por Meio do Resultado</t>
  </si>
  <si>
    <t xml:space="preserve">       Instrumentos Financeiros Derivativos</t>
  </si>
  <si>
    <t>Ativos Fiscais</t>
  </si>
  <si>
    <t xml:space="preserve">   Correntes</t>
  </si>
  <si>
    <t xml:space="preserve">   Diferidos</t>
  </si>
  <si>
    <t>Investimentos</t>
  </si>
  <si>
    <t xml:space="preserve">   Investimentos em Participações em Controladas e Coligadas</t>
  </si>
  <si>
    <t xml:space="preserve">   Imobilizações de Uso</t>
  </si>
  <si>
    <t xml:space="preserve">   (Depreciação Acumulada)</t>
  </si>
  <si>
    <t xml:space="preserve">   Ativos Intangíveis</t>
  </si>
  <si>
    <t xml:space="preserve">   (Amortização Acumulada)</t>
  </si>
  <si>
    <t>Total do Ativo</t>
  </si>
  <si>
    <t>Passivos Financeiros</t>
  </si>
  <si>
    <t xml:space="preserve">      Depósitos</t>
  </si>
  <si>
    <t xml:space="preserve">      Captações no Mercado Aberto</t>
  </si>
  <si>
    <t xml:space="preserve">      Recursos de Aceites e Emissão de Títulos</t>
  </si>
  <si>
    <t xml:space="preserve">      Dívidas Subordinadas</t>
  </si>
  <si>
    <t xml:space="preserve">      Obrigações por Empréstimos</t>
  </si>
  <si>
    <t xml:space="preserve">      Obrigações por Repasses</t>
  </si>
  <si>
    <t xml:space="preserve">      Outros Passivos Financeiros</t>
  </si>
  <si>
    <t xml:space="preserve">   Ao Valor Justo por meio do Resultado</t>
  </si>
  <si>
    <t xml:space="preserve">      Instrumentos Financeiros Derivativos</t>
  </si>
  <si>
    <t xml:space="preserve">   Provisão para Perda Esperada</t>
  </si>
  <si>
    <t xml:space="preserve">      Compromissos de Crédito e Créditos a Liberar</t>
  </si>
  <si>
    <t xml:space="preserve">      Garantias Financeiras Prestadas</t>
  </si>
  <si>
    <t>Passivos Fiscais</t>
  </si>
  <si>
    <t>Total do Passivo</t>
  </si>
  <si>
    <t>Lucros (Prejuízos) Acumulados</t>
  </si>
  <si>
    <t>Total do Patrimônio Líquido</t>
  </si>
  <si>
    <t>Total do Passivo e Patrimônio Líquido</t>
  </si>
  <si>
    <t>Demonstração do Resultado (Em R$ Mil)</t>
  </si>
  <si>
    <t>Perdas Esperadas Associadas ao Risco de Crédito Líquida</t>
  </si>
  <si>
    <t>Outros Instrumentos Financeiros</t>
  </si>
  <si>
    <t>Resultado de Participação em Controladas e Coligadas</t>
  </si>
  <si>
    <t>Resultado Antes da Tributação sobre o Lucro</t>
  </si>
  <si>
    <t>Imposto de Renda e Contribuição Social sobre o Lucro Líquido</t>
  </si>
  <si>
    <t>Lucro Líquido Atribuível aos Acionistas Controladores</t>
  </si>
  <si>
    <t>Lucro Líquido Atribuível aos Acionistas Não Controladores</t>
  </si>
  <si>
    <t>Lucro por Ação</t>
  </si>
  <si>
    <t>Lucro Básico e Diluído por Ação– R$</t>
  </si>
  <si>
    <t xml:space="preserve">   Ação Ordinária</t>
  </si>
  <si>
    <t xml:space="preserve">   Ação Preferencial A</t>
  </si>
  <si>
    <t xml:space="preserve">   Ação Preferencial B</t>
  </si>
  <si>
    <t>1T25</t>
  </si>
  <si>
    <t>Demonstração dos Fluxos de Caixa (Em R$ Mil)</t>
  </si>
  <si>
    <t>Fluxo de Caixa das Atividades Operacionais</t>
  </si>
  <si>
    <t>Resultado antes da Tributação sobre o Lucro</t>
  </si>
  <si>
    <t>Ajustes ao Lucro antes da Tributação sobre o Lucro</t>
  </si>
  <si>
    <t>Depreciação e Amortização</t>
  </si>
  <si>
    <t>Resultado de Participações em Coligadas e Controladas</t>
  </si>
  <si>
    <t>Resultado de Atualização da Dívida Subordinada</t>
  </si>
  <si>
    <t>Perdas Esperadas Associadas ao Risco de Crédito</t>
  </si>
  <si>
    <t>Provisões para Riscos Fiscais, Trabalhistas e Cíveis</t>
  </si>
  <si>
    <t>Variações Patrimoniais</t>
  </si>
  <si>
    <t>(Aumento)/Redução em Ativos</t>
  </si>
  <si>
    <t>Depósito Compulsório no Banco Central do Brasil</t>
  </si>
  <si>
    <t>Ativos Financeiros ao Valor Justo por Meio do Resultado</t>
  </si>
  <si>
    <t>Instrumentos Financeiros Derivativos (Ativos/Passivos)</t>
  </si>
  <si>
    <t>Aumento/(Redução) em Passivos</t>
  </si>
  <si>
    <t>Provisões Fiscais, Trabalhistas e Cíveis</t>
  </si>
  <si>
    <t>Imposto de Renda e Contribuição Social sobre o Lucro Líquido Pagos</t>
  </si>
  <si>
    <t>Caixa Líquido Proveniente/(Utilizado) nas Atividades Operacionais</t>
  </si>
  <si>
    <t>Fluxo de Caixa das Atividades de Investimento</t>
  </si>
  <si>
    <t>Dividendos Recebidos de Controladas e Coligadas</t>
  </si>
  <si>
    <t>(Aumento) Ativos Financeiros ao Valor Justo por Meio Outros Resultados Abrangentes</t>
  </si>
  <si>
    <t>(Aumento) Títulos e Valores Mobiliários ao Custo Amortizado</t>
  </si>
  <si>
    <t>Alienação de Investimentos em Controladas e Coligadas</t>
  </si>
  <si>
    <t>Alienação de Imobilizado de Uso</t>
  </si>
  <si>
    <t>Alienação de Intangível</t>
  </si>
  <si>
    <t>Aquisição de Investimentos em Controladas e Coligadas</t>
  </si>
  <si>
    <t>Aquisição de Imobilizado de Uso</t>
  </si>
  <si>
    <t>Aquisição de Intangível</t>
  </si>
  <si>
    <t>Caixa Líquido Proveniente das Atividades de Investimento</t>
  </si>
  <si>
    <t>Fluxo de Caixa das Atividades de Financiamento</t>
  </si>
  <si>
    <t>Pagamento de Juros da Dívida Subordinada</t>
  </si>
  <si>
    <t>Juros sobre o Capital Próprio Pagos</t>
  </si>
  <si>
    <t>Variação na Participação de Não Controladores</t>
  </si>
  <si>
    <t>Caixa Líquido Utilizado nas Atividades de Financiamento</t>
  </si>
  <si>
    <t>Aumento Líquido de Caixa e Equivalentes a Caixa</t>
  </si>
  <si>
    <t>Caixa e Equivalentes a Caixa no Início do Período</t>
  </si>
  <si>
    <t>Caixa e Equivalentes a Caixa no Final do Período</t>
  </si>
  <si>
    <t>Caixa e Equivalentes a Caixa (Em R$ Mil)</t>
  </si>
  <si>
    <t xml:space="preserve">   Disponibilidades em Moeda Nacional</t>
  </si>
  <si>
    <t xml:space="preserve">   Disponibilidades em Moeda Estrangeira</t>
  </si>
  <si>
    <t xml:space="preserve">   Aplicações no Mercado Aberto</t>
  </si>
  <si>
    <t xml:space="preserve">   Aplicações em Depósitos Interfinanceiros</t>
  </si>
  <si>
    <t xml:space="preserve">   Cotas de Fundos de Investimento</t>
  </si>
  <si>
    <t>Total</t>
  </si>
  <si>
    <t>Aplicações Interfinanceiras de Liquidez</t>
  </si>
  <si>
    <t>Imobiliário</t>
  </si>
  <si>
    <t>Rural</t>
  </si>
  <si>
    <t>Financiamento de Longo Prazo</t>
  </si>
  <si>
    <t>Câmbio</t>
  </si>
  <si>
    <t>Pessoa Física</t>
  </si>
  <si>
    <t>Aquisição de Bens</t>
  </si>
  <si>
    <t>Cartão de Crédito à vista e Débito</t>
  </si>
  <si>
    <t>Cartão de Crédito Rotativo/Parcelado</t>
  </si>
  <si>
    <t>Cheque Especial</t>
  </si>
  <si>
    <t xml:space="preserve">Crédito Pessoal  </t>
  </si>
  <si>
    <t>Outros</t>
  </si>
  <si>
    <t>Pessoa Jurídica</t>
  </si>
  <si>
    <t xml:space="preserve">Cartão de Crédito à vista e Débito </t>
  </si>
  <si>
    <t xml:space="preserve">Capital de Giro </t>
  </si>
  <si>
    <t>Conta Empresarial</t>
  </si>
  <si>
    <t>Desconto de Recebíveis</t>
  </si>
  <si>
    <t xml:space="preserve">Total </t>
  </si>
  <si>
    <t>Composição do Crédito Comercial PF e PJ (Em R$ Milhões)</t>
  </si>
  <si>
    <t>Composição do Crédito por Estágios (Em R$ Milhões)</t>
  </si>
  <si>
    <t>Estágio 1</t>
  </si>
  <si>
    <t>Estágio 2</t>
  </si>
  <si>
    <t>Estágio 3</t>
  </si>
  <si>
    <t>Rede de Agências</t>
  </si>
  <si>
    <t>Correspondentes</t>
  </si>
  <si>
    <t>Abertura da Carteira de Crédito (Em R$ Milhões)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</si>
  <si>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</si>
  <si>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</si>
  <si>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</si>
  <si>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</si>
  <si>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– Alimentício</t>
  </si>
  <si>
    <t xml:space="preserve">   Comércio Atacadista – não Alimentício</t>
  </si>
  <si>
    <t xml:space="preserve">   Comércio Varejista –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</si>
  <si>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</si>
  <si>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</si>
  <si>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</si>
  <si>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</si>
  <si>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</si>
  <si>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</si>
  <si>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</si>
  <si>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</si>
  <si>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</si>
  <si>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</si>
  <si>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Têxtil, Confecções e Couro</t>
  </si>
  <si>
    <t xml:space="preserve">   Transportes</t>
  </si>
  <si>
    <t xml:space="preserve">   Outros</t>
  </si>
  <si>
    <t>Saldo Inicial 01/01/2025</t>
  </si>
  <si>
    <t>Transferência para Estágio 2</t>
  </si>
  <si>
    <t>Transferência para Estágio 3</t>
  </si>
  <si>
    <t>Transferência do Estágio 2</t>
  </si>
  <si>
    <t>Transferência do Estágio 3</t>
  </si>
  <si>
    <t>Write-Off</t>
  </si>
  <si>
    <t>Constituição/ (Reversão)</t>
  </si>
  <si>
    <t>Saldo Final 31/03/2025</t>
  </si>
  <si>
    <t>-</t>
  </si>
  <si>
    <t xml:space="preserve">   Cartão de Crédito</t>
  </si>
  <si>
    <t xml:space="preserve">   Crédito Consignado</t>
  </si>
  <si>
    <t xml:space="preserve">   Crédito Pessoal</t>
  </si>
  <si>
    <t xml:space="preserve">   Crédito Imobiliário</t>
  </si>
  <si>
    <t xml:space="preserve">   Crédito Rural, Desenvolvimento e Fundos Garantidores</t>
  </si>
  <si>
    <t xml:space="preserve">   Câmbio</t>
  </si>
  <si>
    <t xml:space="preserve">   Capital de Giro</t>
  </si>
  <si>
    <t xml:space="preserve">   Conta Empresarial/Garantida</t>
  </si>
  <si>
    <t>Transferência para Estágio 1</t>
  </si>
  <si>
    <t>Transferência do Estágio 1</t>
  </si>
  <si>
    <t>Depósitos de Poupança</t>
  </si>
  <si>
    <t>Depósitos Interfinanceiros</t>
  </si>
  <si>
    <t>Depósitos a Prazo</t>
  </si>
  <si>
    <t>Recursos em Letras</t>
  </si>
  <si>
    <t xml:space="preserve">Total Recursos Captados </t>
  </si>
  <si>
    <t>Recursos Administrados</t>
  </si>
  <si>
    <t>Total Recursos Captados e Administrados</t>
  </si>
  <si>
    <t xml:space="preserve">   Depósitos à Vista</t>
  </si>
  <si>
    <t xml:space="preserve">   Depósitos de Poupança</t>
  </si>
  <si>
    <t xml:space="preserve">   Depósitos Interfinanceiros</t>
  </si>
  <si>
    <t xml:space="preserve">   Depósitos a Prazo</t>
  </si>
  <si>
    <t xml:space="preserve">   Outros Depósitos</t>
  </si>
  <si>
    <t xml:space="preserve">   Letras de Crédito Imobiliário</t>
  </si>
  <si>
    <t xml:space="preserve">   Letras de Crédito do Agronegócio</t>
  </si>
  <si>
    <t xml:space="preserve">(1) Linha de crédito iniciada no terceiro trimestre de 2024. </t>
  </si>
  <si>
    <t xml:space="preserve">(2) A partir de 2025, no âmbito da Resolução CMN nº 4.966/21,o custo de originação das operações de crédito consignado passaram a ser incluídas no crédito consignado. </t>
  </si>
  <si>
    <t>(3) Linha de crédito iniciada no segundo trimestre de 2024.</t>
  </si>
  <si>
    <t xml:space="preserve">(1) Inclui arrendamento mercantil e custo de originação por meio dos correspondentes bancários; </t>
  </si>
  <si>
    <t xml:space="preserve">   À Vista</t>
  </si>
  <si>
    <t xml:space="preserve">   Poupança</t>
  </si>
  <si>
    <t xml:space="preserve">   Interfinanceiros</t>
  </si>
  <si>
    <t>Sem Vencimento</t>
  </si>
  <si>
    <t>Até 3 Meses</t>
  </si>
  <si>
    <t>De 3 a 12 Meses</t>
  </si>
  <si>
    <t>De 1 a 3 Anos</t>
  </si>
  <si>
    <t>De 3 a 5 Anos</t>
  </si>
  <si>
    <t>Acima de 5 Anos</t>
  </si>
  <si>
    <t>31/03/2025</t>
  </si>
  <si>
    <t>(3) Em 16/09/2022, o Banrisul realizou a emissão de Letras Financeiras Subordinadas (LFSN), no montante de R$300.000 (trezentos milhões de reais) com remuneração de CDI + 3,5% a.a., pelo prazo de 10 anos, com opção de recompra pelo Banrisul a partir do 5° ano, contado da data de emissão. As LFSN estão autorizadas a compor o Capital de Nível 2 (CN2) do Patrimônio de Referência (PR) do Banrisul, nos termos da Resolução BCB N° 122/21.</t>
  </si>
  <si>
    <t>(4) Recursos captados de bancos no exterior para aplicação em operações comerciais de câmbio incorrendo variação cambial das respectivas moedas acrescida de juros e taxas. Também estão incluídas as obrigações por arrendamento mercantil conforme CPC 06(R2).</t>
  </si>
  <si>
    <t>(5) Representam, basicamente, captações de Instituições Oficiais (Banco Nacional de Desenvolvimento Econômico e Social – BNDES, Agência Especial de Financiamento Industrial – FINAME, Caixa Econômica Federal e Financiadora de Estudos e Projetos – FINEP). Os recursos são repassados aos clientes nos mesmos prazos e taxas de captação, acrescidas de comissão de intermediação. Foram repassadas as garantias recebidas nas operações de crédito correspondentes como garantia desses recursos.</t>
  </si>
  <si>
    <t>(1) São realizados nas modalidades de encargos pós ou prefixados. As faixas de vencimento demonstradas não consideram a possibilidade do resgate antecipado.</t>
  </si>
  <si>
    <t>(2) Refere-se principalmente a fundo constituído pela parcela não disponibilizada ao Estado do Rio Grande do Sul dos depósitos judiciais destinado a garantir a restituição dos referidos depósitos.</t>
  </si>
  <si>
    <t xml:space="preserve">Outros Passivos Financeiros </t>
  </si>
  <si>
    <t>Administração de Fundos</t>
  </si>
  <si>
    <t>Cobrança e Custódia</t>
  </si>
  <si>
    <t>Administração de Consórcios</t>
  </si>
  <si>
    <t>Receitas de Serviços Banrisul Pagamentos</t>
  </si>
  <si>
    <t>Arrecadação</t>
  </si>
  <si>
    <t>Comissões de Corretagem de Seguros</t>
  </si>
  <si>
    <t>Cartão de Crédito</t>
  </si>
  <si>
    <t>Serviços de Conta Corrente</t>
  </si>
  <si>
    <t>Outras</t>
  </si>
  <si>
    <t>Composição de Recursos Captados e Administrados (Em R$ Milhões)</t>
  </si>
  <si>
    <t>Passivos Financeiros ao Custo Amortizado (Em R$ Mil)</t>
  </si>
  <si>
    <t>Receitas de Prestação de Serviços (Em R$ Mil)</t>
  </si>
  <si>
    <t>Margem Financeira (Em R$ Milhões)</t>
  </si>
  <si>
    <t>Ativos Rentáveis</t>
  </si>
  <si>
    <t>Compulsórios</t>
  </si>
  <si>
    <t>Ativos Não Rentáveis</t>
  </si>
  <si>
    <t>Ativos Totais</t>
  </si>
  <si>
    <t>Passivos Onerosos</t>
  </si>
  <si>
    <t>Depósitos Judiciais e Administrativos</t>
  </si>
  <si>
    <t xml:space="preserve">Captações no Mercado Aberto </t>
  </si>
  <si>
    <t>Dívida Subordinada</t>
  </si>
  <si>
    <t>Obrigações por Empréstimos e Repasses no País</t>
  </si>
  <si>
    <t xml:space="preserve">Obrigações por Empréstimos e Repasses em Moeda Estrangeira </t>
  </si>
  <si>
    <t>Passivos Não Onerosos</t>
  </si>
  <si>
    <t>Passivos e PL</t>
  </si>
  <si>
    <t>Spread</t>
  </si>
  <si>
    <t xml:space="preserve">Margem Financeira </t>
  </si>
  <si>
    <t>Margem Financeira Anualizada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</si>
  <si>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</si>
  <si>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</si>
  <si>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posições na modalidade de swap e de contratos futuros de DI. </t>
  </si>
  <si>
    <t xml:space="preserve">(4) Inclui letras financeiras, letras financeiras subordinadas, letras de crédito imobiliário e do agronegócio. </t>
  </si>
  <si>
    <t>Balanço 
Médio</t>
  </si>
  <si>
    <t>Receita
Despesa</t>
  </si>
  <si>
    <t>Taxa
Média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</si>
  <si>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</si>
  <si>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</si>
  <si>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</si>
  <si>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</si>
  <si>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</si>
  <si>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</si>
  <si>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Índice de Basileia Conglomerado Prudencial</t>
  </si>
  <si>
    <t>(3) (Despesas de pessoal + outras despesas administrativas) / (margem financeira + renda de prestação de serviços + (outras receitas operacionais - outras despesas operacionais - despesas cíveis, fiscais e trabalhistas)). Considera receitas e despesas realizadas nos últimos 12 meses.</t>
  </si>
  <si>
    <t xml:space="preserve">(4) Operações com atrasos entre 90 e 360 dias/Operações de Crédito. </t>
  </si>
  <si>
    <t>(5) Provisão para perda esperada associada ao risco de crédito / operações com atrasos entre 90 e 360 dias.</t>
  </si>
  <si>
    <t>(6) Provisão para perda esperada associada ao risco de crédito / Operações de Crédito.</t>
  </si>
  <si>
    <t>Agências</t>
  </si>
  <si>
    <t>Postos de Atendimento</t>
  </si>
  <si>
    <t>Pontos de Atendimento Eletrônico</t>
  </si>
  <si>
    <t>Colaboradores</t>
  </si>
  <si>
    <t xml:space="preserve">Depósitos à Vista </t>
  </si>
  <si>
    <t>Operações de Crédito</t>
  </si>
  <si>
    <t>Nº de Agências</t>
  </si>
  <si>
    <t>Brasil</t>
  </si>
  <si>
    <t xml:space="preserve">(1) Fonte: Ranking divulgado pelo Bacen, excluído o BNDES. Última informação disponível. </t>
  </si>
  <si>
    <t>Rio Grande do Sul</t>
  </si>
  <si>
    <t>Dez/24</t>
  </si>
  <si>
    <t>Remuneração Direta</t>
  </si>
  <si>
    <t>Benefícios</t>
  </si>
  <si>
    <t>Encargos Sociais</t>
  </si>
  <si>
    <t>Treinamento</t>
  </si>
  <si>
    <t>Participações dos Empregados no Resultado</t>
  </si>
  <si>
    <t>Despesas de Pessoal (Em R$ Mil)</t>
  </si>
  <si>
    <t>Outras Despesas Administrativas (Em R$ Mil)</t>
  </si>
  <si>
    <t>Comunicações</t>
  </si>
  <si>
    <t>Processamento de Dados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</si>
  <si>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</si>
  <si>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</si>
  <si>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</si>
  <si>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</si>
  <si>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</si>
  <si>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</si>
  <si>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Manutenção e Conservação de Bens</t>
  </si>
  <si>
    <t>Água, Energia e Gás</t>
  </si>
  <si>
    <t>Serviços do Sistema Financeiro</t>
  </si>
  <si>
    <t>Propaganda, Promoções e Publicidade</t>
  </si>
  <si>
    <t>Recuperação de Encargos e Despesas</t>
  </si>
  <si>
    <t>Reversão de Provisões Operacionais</t>
  </si>
  <si>
    <t>Tarifas Interbancárias</t>
  </si>
  <si>
    <t>Títulos de Créditos a Receber</t>
  </si>
  <si>
    <t>Receitas Diversas com Cartões</t>
  </si>
  <si>
    <t>Reversão de Provisões para Pagamentos a Efetuar</t>
  </si>
  <si>
    <t>Atualização de Depósitos Judiciais</t>
  </si>
  <si>
    <t>Rendas por Antecipação de Obrigações de Transações de Pagamento</t>
  </si>
  <si>
    <t>Rendas de Portabilidade de Operações de Crédito</t>
  </si>
  <si>
    <t>Outras Receitas Operacionais (Em R$ Mil)</t>
  </si>
  <si>
    <t>Outras Despesas Operacionais (Em R$ Mil)</t>
  </si>
  <si>
    <t>Descontos Concedidos em Renegociações</t>
  </si>
  <si>
    <t>Despesas com Cartões</t>
  </si>
  <si>
    <t>Convênio INSS</t>
  </si>
  <si>
    <t>Convênios Crédito Consignado</t>
  </si>
  <si>
    <t>Despesas com Arrecadação de Tributos Federais</t>
  </si>
  <si>
    <t>Despesas Associados a Transações de Pagamento</t>
  </si>
  <si>
    <t>Despesas de Portabilidade de Operações de Crédito</t>
  </si>
  <si>
    <t>Atualização Monetária sobre Liberação de Financiamento</t>
  </si>
  <si>
    <t>Bônus Banrisul de Vantagens</t>
  </si>
  <si>
    <t>Tarifas Não Recebidas</t>
  </si>
  <si>
    <t>Serviços de Processamento de Folha de Pagamentos</t>
  </si>
  <si>
    <t>Ativos Financeiros ao Custo Amortizado – Títulos e Valores Mobiliários (Em R$ Mil)</t>
  </si>
  <si>
    <t>Títulos Públicos Federais</t>
  </si>
  <si>
    <t xml:space="preserve">   Letras Financeiras do Tesouro (LFT)</t>
  </si>
  <si>
    <t xml:space="preserve">   Títulos Públicos Federais (CVS)</t>
  </si>
  <si>
    <t>Letras Financeiras (LF)</t>
  </si>
  <si>
    <t>Certificados Recebíveis Imobiliários (CRI)</t>
  </si>
  <si>
    <t>De 1 a 3 
Anos</t>
  </si>
  <si>
    <t>De 3 a 12 
Meses</t>
  </si>
  <si>
    <t>De 3 a 5 
Anos</t>
  </si>
  <si>
    <t>Acima de 
5 Anos</t>
  </si>
  <si>
    <t>Custo 
Amortizado</t>
  </si>
  <si>
    <t>Perda 
Esperada</t>
  </si>
  <si>
    <t>Valor 
Justo</t>
  </si>
  <si>
    <t>Custo 
Amortizado 
Líquido</t>
  </si>
  <si>
    <t>Ativos Financeiros ao Valor Justo por Meio de Outros Resultados Abrangentes – Títulos e Valores Mobiliários (Em R$ Mil)</t>
  </si>
  <si>
    <t>Cotas de Fundos de Investimento</t>
  </si>
  <si>
    <t>Sem 
Vencimento</t>
  </si>
  <si>
    <t>Custo Atualizado</t>
  </si>
  <si>
    <t>(1) Tratam-se de títulos adquiridos com recursos de captação bancária e de vencimento de títulos públicos da carteira mantido até o vencimento e para negociação, cujo objetivo de aquisição é a rentabilização dos recursos disponíveis e flexibilidade de negociação antes do prazo de vencimento em caso de eventual mudança nas condições de mercado, oportunidades de investimento ou necessidade de caixa.</t>
  </si>
  <si>
    <t>(2) Até a data de reporte não houve registro para perda esperada.</t>
  </si>
  <si>
    <t>Ativos Financeiros ao Valor Justo por Meio do Resultado – Títulos e Valores Mobiliários (Em R$ Mil)</t>
  </si>
  <si>
    <t>Letras Financeiras do Tesouro (LFT)</t>
  </si>
  <si>
    <t>Letras do Tesouro Nacional (LTN)</t>
  </si>
  <si>
    <t>Notas do Tesouro Nacional (NTN)</t>
  </si>
  <si>
    <t>Cotas de Fundo de Investimento</t>
  </si>
  <si>
    <t>Até 3 
Meses</t>
  </si>
  <si>
    <t>Custo 
Atualizado</t>
  </si>
  <si>
    <t>Número de Ações ON</t>
  </si>
  <si>
    <t>Número de Ações PNA</t>
  </si>
  <si>
    <t>Número de Ações PNB</t>
  </si>
  <si>
    <t>Valor Patrimonial por Ação (R$)</t>
  </si>
  <si>
    <t>Dividendos/JSCP por Ação (R$)</t>
  </si>
  <si>
    <t>Cotação da Ação (R$)</t>
  </si>
  <si>
    <t>Valor de Mercado Ações ON (R$)</t>
  </si>
  <si>
    <t>Valor de Mercado Ações PNA (R$)</t>
  </si>
  <si>
    <t>Valor de Mercado Ações PNB (R$)</t>
  </si>
  <si>
    <t>(1) Juros sobre o capital próprio e dividendos pagos e/ou distribuídos (antes da retenção do Imposto de Renda).</t>
  </si>
  <si>
    <t>Lucro Líquido por Ação (R$)</t>
  </si>
  <si>
    <t>Ação ON (BRSR3)</t>
  </si>
  <si>
    <t>Ação PNA (BRSR5)</t>
  </si>
  <si>
    <t>Ação PNB (BRSR6)</t>
  </si>
  <si>
    <t>Balanço Patrimonial - Ativo</t>
  </si>
  <si>
    <t>Balanço Patrimonial - Passivo e PL</t>
  </si>
  <si>
    <t>Balanço Patrimonial - Passivo e PL (Em R$ Mil)</t>
  </si>
  <si>
    <t>Demonstração do Resultado</t>
  </si>
  <si>
    <t>Demonstração dos Fluxos de Caixa</t>
  </si>
  <si>
    <t>Abertura da Carteira de Crédito</t>
  </si>
  <si>
    <t>Carteira de Crédito por Setor</t>
  </si>
  <si>
    <t>Carteira de Crédito por Setor (Em R$ Mil)</t>
  </si>
  <si>
    <t>Composição do Crédito Comercial PF e PJ</t>
  </si>
  <si>
    <t>Crédito Consignado por Canal (Em R$ Milhões)</t>
  </si>
  <si>
    <t>Crédito Consignado por Canal</t>
  </si>
  <si>
    <t xml:space="preserve">Composição do Crédito por Estágios </t>
  </si>
  <si>
    <t>Composição da Provisão por Estágios (Em R$ Milhões)</t>
  </si>
  <si>
    <t>Composição da Provisão por Estágios</t>
  </si>
  <si>
    <t>Resultado de Operações de Câmbio</t>
  </si>
  <si>
    <t>Composição de Recursos Captados e Administrados</t>
  </si>
  <si>
    <t>Passivos Financeiros ao Custo Amortizado</t>
  </si>
  <si>
    <t>Margem Financeira</t>
  </si>
  <si>
    <t>Indicadores das Ações</t>
  </si>
  <si>
    <t xml:space="preserve">Títulos e Valores Mobiliários ao Custo Amortizado </t>
  </si>
  <si>
    <t>Títulos e Valores Mobiliários ao Valor Justo por Meio de Outros Resultados Abrangentes</t>
  </si>
  <si>
    <t>Títulos e Valores Mobiliários ao Valor Justo por Meio do Resultado</t>
  </si>
  <si>
    <t>Movimentação da Provisão por Estágios (Em R$ Mil)</t>
  </si>
  <si>
    <t>Movimentação da Provisão por Estágios</t>
  </si>
  <si>
    <t>Dados Apresentados nas Demonstrações Financeiras do Banrisul no Padrão BR GAAP</t>
  </si>
  <si>
    <t>Receitas de Recuperação de Crédito Baixado a Prejuízo (Em R$ Mil)</t>
  </si>
  <si>
    <t>Receitas de Recuperação de Crédito Baixado a Prejuízo</t>
  </si>
  <si>
    <t>Jun/25</t>
  </si>
  <si>
    <t>2T25</t>
  </si>
  <si>
    <t>1S25</t>
  </si>
  <si>
    <t>Dividendos Pagos</t>
  </si>
  <si>
    <t>Liquidação de Arrendamentos</t>
  </si>
  <si>
    <r>
      <t xml:space="preserve">Comercial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</si>
  <si>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Outros 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</si>
  <si>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>Conta Única Rural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</si>
  <si>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Crédito Consignado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</si>
  <si>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>Conta Única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</si>
  <si>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>Outros</t>
    </r>
    <r>
      <rPr>
        <vertAlign val="superscript"/>
        <sz val="11"/>
        <color rgb="FF000000"/>
        <rFont val="Calibri"/>
        <family val="2"/>
        <scheme val="minor"/>
      </rPr>
      <t>(4)</t>
    </r>
  </si>
  <si>
    <t>(4) Inclui Renegociação de dívidas.</t>
  </si>
  <si>
    <t>Saldo Final 30/06/2025</t>
  </si>
  <si>
    <t>30/06/2025</t>
  </si>
  <si>
    <r>
      <t xml:space="preserve">   A Prazo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</si>
  <si>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   Judiciais e Administrativos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</si>
  <si>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>Dívidas Subordinadas (LFSN)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</si>
  <si>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 xml:space="preserve">Obrigações por Empréstimos </t>
    </r>
    <r>
      <rPr>
        <vertAlign val="superscript"/>
        <sz val="11"/>
        <color rgb="FF000000"/>
        <rFont val="Calibri"/>
        <family val="2"/>
        <scheme val="minor"/>
      </rPr>
      <t>(4)</t>
    </r>
  </si>
  <si>
    <r>
      <t xml:space="preserve">Obrigações por Repasses </t>
    </r>
    <r>
      <rPr>
        <vertAlign val="superscript"/>
        <sz val="11"/>
        <color rgb="FF000000"/>
        <rFont val="Calibri"/>
        <family val="2"/>
        <scheme val="minor"/>
      </rPr>
      <t>(5)</t>
    </r>
  </si>
  <si>
    <r>
      <t xml:space="preserve">Operações de Crédito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</si>
  <si>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Tesouraria 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</si>
  <si>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 xml:space="preserve">Instrumentos Financeiros Derivativos 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</si>
  <si>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 xml:space="preserve">Recursos em Letras </t>
    </r>
    <r>
      <rPr>
        <vertAlign val="superscript"/>
        <sz val="11"/>
        <color rgb="FF000000"/>
        <rFont val="Calibri"/>
        <family val="2"/>
        <scheme val="minor"/>
      </rPr>
      <t>(4)</t>
    </r>
  </si>
  <si>
    <t>Atualização de Ativo Atuarial</t>
  </si>
  <si>
    <t>Atualização de Passivo Atuarial</t>
  </si>
  <si>
    <r>
      <t>ROAA Anualizado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</si>
  <si>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ROAE Anualizado</t>
    </r>
    <r>
      <rPr>
        <vertAlign val="superscript"/>
        <sz val="11"/>
        <color rgb="FF000000"/>
        <rFont val="Calibri"/>
        <family val="2"/>
        <scheme val="minor"/>
      </rPr>
      <t>(2)</t>
    </r>
  </si>
  <si>
    <r>
      <t xml:space="preserve">Índice de Eficiência Ajustado 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</si>
  <si>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>Índice de Inadimplência</t>
    </r>
    <r>
      <rPr>
        <vertAlign val="superscript"/>
        <sz val="11"/>
        <color rgb="FF000000"/>
        <rFont val="Calibri"/>
        <family val="2"/>
        <scheme val="minor"/>
      </rPr>
      <t>(4)</t>
    </r>
  </si>
  <si>
    <r>
      <t xml:space="preserve">Índice de Cobertura </t>
    </r>
    <r>
      <rPr>
        <vertAlign val="superscript"/>
        <sz val="11"/>
        <color rgb="FF000000"/>
        <rFont val="Calibri"/>
        <family val="2"/>
        <scheme val="minor"/>
      </rPr>
      <t>(5)</t>
    </r>
  </si>
  <si>
    <r>
      <t xml:space="preserve">Índice de Provisionamento </t>
    </r>
    <r>
      <rPr>
        <vertAlign val="superscript"/>
        <sz val="11"/>
        <color rgb="FF000000"/>
        <rFont val="Calibri"/>
        <family val="2"/>
        <scheme val="minor"/>
      </rPr>
      <t>(6)</t>
    </r>
  </si>
  <si>
    <r>
      <t xml:space="preserve">Dividendos/JSCP (R$ Milhões)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</si>
  <si>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Market Share 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</si>
  <si>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r>
      <t xml:space="preserve">Letras Financeiras do Tesouro (LFT)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</si>
  <si>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 xml:space="preserve">Total </t>
    </r>
    <r>
      <rPr>
        <b/>
        <vertAlign val="superscript"/>
        <sz val="11"/>
        <color rgb="FF000000"/>
        <rFont val="Calibri"/>
        <family val="2"/>
        <scheme val="minor"/>
      </rPr>
      <t>(2)</t>
    </r>
  </si>
  <si>
    <t>Até 3 anos</t>
  </si>
  <si>
    <r>
      <t xml:space="preserve">Depósitos a Prazo </t>
    </r>
    <r>
      <rPr>
        <vertAlign val="superscript"/>
        <sz val="11"/>
        <color rgb="FF000000"/>
        <rFont val="Calibri"/>
        <family val="2"/>
        <scheme val="minor"/>
      </rPr>
      <t>(1)</t>
    </r>
  </si>
  <si>
    <t>Total Setor Privado</t>
  </si>
  <si>
    <t>(2) Inclui Setor Público.</t>
  </si>
  <si>
    <t xml:space="preserve">   Depósitos Judiciais e Administrativos</t>
  </si>
  <si>
    <t xml:space="preserve">(1) Inclui Letras Financeiras Subordinadas. </t>
  </si>
  <si>
    <t xml:space="preserve">(2) Refere-se à captação externa subordinada. </t>
  </si>
  <si>
    <t>Debêntures</t>
  </si>
  <si>
    <r>
      <t xml:space="preserve">   Letras Financeiras</t>
    </r>
    <r>
      <rPr>
        <vertAlign val="superscript"/>
        <sz val="11"/>
        <color rgb="FF000000"/>
        <rFont val="Calibri"/>
        <family val="2"/>
        <scheme val="minor"/>
      </rPr>
      <t xml:space="preserve"> (1)</t>
    </r>
  </si>
  <si>
    <r>
      <t>Dívida Subordinada</t>
    </r>
    <r>
      <rPr>
        <vertAlign val="superscript"/>
        <sz val="11"/>
        <color rgb="FF000000"/>
        <rFont val="Calibri"/>
        <family val="2"/>
        <scheme val="minor"/>
      </rPr>
      <t xml:space="preserve"> (2)</t>
    </r>
  </si>
  <si>
    <t>A partir de 2025, houve alterações na contabilização nas contas de Operações de Crédito, Arrendamento Mercantil e Outros Créditos, Resultado de Operações com Títulos e Valores Mobiliários e Resultados de Operações de Câmbio no âmbito da implantação do novo COSIF 1.5, e a Resolução CMN nº 4.966/21.</t>
  </si>
  <si>
    <t>Data de atualização: Outubro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</si>
</sst>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0.0%"/>
    <numFmt numFmtId="179" formatCode="0.0000%"/>
  </numFmts>
  <fonts count="37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sz val="8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0"/>
      <color indexed="1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000050"/>
        <bgColor indexed="32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24" fillId="0" borderId="0" applyFill="0" applyBorder="0" applyAlignment="0" applyProtection="0"/>
    <xf numFmtId="38" fontId="1" fillId="0" borderId="0" applyFill="0" applyBorder="0" applyAlignment="0" applyProtection="0"/>
    <xf numFmtId="39" fontId="24" fillId="0" borderId="0" applyFill="0" applyBorder="0" applyAlignment="0" applyProtection="0"/>
    <xf numFmtId="40" fontId="1" fillId="0" borderId="0" applyFill="0" applyBorder="0" applyAlignment="0" applyProtection="0"/>
    <xf numFmtId="37" fontId="24" fillId="0" borderId="0" applyFill="0" applyBorder="0" applyAlignment="0" applyProtection="0"/>
    <xf numFmtId="37" fontId="24" fillId="0" borderId="0" applyFill="0" applyBorder="0" applyAlignment="0" applyProtection="0"/>
    <xf numFmtId="165" fontId="24" fillId="0" borderId="0" applyFill="0" applyBorder="0" applyAlignment="0" applyProtection="0"/>
    <xf numFmtId="166" fontId="1" fillId="0" borderId="0" applyFill="0" applyBorder="0" applyAlignment="0" applyProtection="0"/>
    <xf numFmtId="165" fontId="24" fillId="0" borderId="0" applyFill="0" applyBorder="0" applyAlignment="0" applyProtection="0"/>
    <xf numFmtId="168" fontId="1" fillId="0" borderId="0" applyFill="0" applyBorder="0" applyAlignment="0" applyProtection="0"/>
    <xf numFmtId="167" fontId="24" fillId="0" borderId="0" applyFill="0" applyBorder="0" applyAlignment="0" applyProtection="0"/>
    <xf numFmtId="167" fontId="24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24" fillId="0" borderId="0" applyFill="0" applyBorder="0" applyAlignment="0" applyProtection="0"/>
    <xf numFmtId="169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24" fillId="0" borderId="0" applyFill="0" applyBorder="0" applyAlignment="0" applyProtection="0"/>
    <xf numFmtId="10" fontId="24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5" fontId="1" fillId="0" borderId="0" applyFill="0" applyBorder="0" applyAlignment="0" applyProtection="0"/>
    <xf numFmtId="9" fontId="24" fillId="0" borderId="0" applyFont="0" applyFill="0" applyBorder="0" applyAlignment="0" applyProtection="0"/>
  </cellStyleXfs>
  <cellXfs count="93">
    <xf numFmtId="0" fontId="0" fillId="0" borderId="0" xfId="0"/>
    <xf numFmtId="49" fontId="17" fillId="20" borderId="0" xfId="1832" applyNumberFormat="1" applyFont="1" applyFill="1" applyAlignment="1">
      <alignment vertical="center"/>
    </xf>
    <xf numFmtId="49" fontId="18" fillId="20" borderId="0" xfId="1462" applyNumberFormat="1" applyFill="1" applyBorder="1" applyAlignment="1" applyProtection="1">
      <alignment vertical="center"/>
    </xf>
    <xf numFmtId="49" fontId="19" fillId="20" borderId="0" xfId="1832" applyNumberFormat="1" applyFont="1" applyFill="1" applyAlignment="1">
      <alignment vertical="center"/>
    </xf>
    <xf numFmtId="0" fontId="10" fillId="0" borderId="0" xfId="1832" applyFont="1"/>
    <xf numFmtId="14" fontId="22" fillId="0" borderId="0" xfId="1832" applyNumberFormat="1" applyFont="1"/>
    <xf numFmtId="49" fontId="18" fillId="20" borderId="0" xfId="1462" applyNumberFormat="1" applyFill="1" applyAlignment="1">
      <alignment vertical="center"/>
    </xf>
    <xf numFmtId="49" fontId="18" fillId="20" borderId="0" xfId="1462" quotePrefix="1" applyNumberFormat="1" applyFill="1" applyAlignment="1">
      <alignment vertical="center"/>
    </xf>
    <xf numFmtId="0" fontId="1" fillId="0" borderId="0" xfId="1832" applyFont="1"/>
    <xf numFmtId="0" fontId="21" fillId="0" borderId="0" xfId="1832" applyFont="1"/>
    <xf numFmtId="49" fontId="7" fillId="21" borderId="0" xfId="1832" applyNumberFormat="1" applyFont="1" applyFill="1" applyAlignment="1">
      <alignment horizontal="center" vertical="center"/>
    </xf>
    <xf numFmtId="49" fontId="25" fillId="21" borderId="0" xfId="1832" applyNumberFormat="1" applyFont="1" applyFill="1" applyAlignment="1">
      <alignment vertical="center"/>
    </xf>
    <xf numFmtId="0" fontId="26" fillId="0" borderId="0" xfId="1832" applyFont="1"/>
    <xf numFmtId="176" fontId="27" fillId="0" borderId="0" xfId="1462" applyNumberFormat="1" applyFont="1" applyFill="1" applyBorder="1" applyAlignment="1" applyProtection="1">
      <alignment horizontal="right" vertical="center"/>
    </xf>
    <xf numFmtId="0" fontId="26" fillId="0" borderId="0" xfId="1832" applyFont="1" applyAlignment="1">
      <alignment vertical="center" wrapText="1"/>
    </xf>
    <xf numFmtId="176" fontId="28" fillId="0" borderId="0" xfId="1462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30" fillId="0" borderId="0" xfId="1832" applyFont="1"/>
    <xf numFmtId="0" fontId="31" fillId="0" borderId="0" xfId="0" applyFont="1"/>
    <xf numFmtId="0" fontId="30" fillId="0" borderId="0" xfId="1832" applyFont="1" applyAlignment="1">
      <alignment vertical="center" wrapText="1"/>
    </xf>
    <xf numFmtId="176" fontId="20" fillId="0" borderId="0" xfId="2221" applyNumberFormat="1" applyFont="1" applyFill="1" applyBorder="1" applyAlignment="1" applyProtection="1"/>
    <xf numFmtId="176" fontId="23" fillId="0" borderId="0" xfId="2221" applyNumberFormat="1" applyFont="1" applyFill="1" applyBorder="1" applyAlignment="1" applyProtection="1"/>
    <xf numFmtId="175" fontId="20" fillId="0" borderId="0" xfId="2221" applyFont="1" applyFill="1" applyBorder="1" applyAlignment="1" applyProtection="1"/>
    <xf numFmtId="177" fontId="20" fillId="0" borderId="0" xfId="2221" applyNumberFormat="1" applyFont="1" applyFill="1" applyBorder="1" applyAlignment="1" applyProtection="1"/>
    <xf numFmtId="177" fontId="23" fillId="0" borderId="0" xfId="2221" applyNumberFormat="1" applyFont="1" applyFill="1" applyBorder="1" applyAlignment="1" applyProtection="1"/>
    <xf numFmtId="49" fontId="7" fillId="21" borderId="0" xfId="1832" applyNumberFormat="1" applyFont="1" applyFill="1" applyAlignment="1">
      <alignment horizontal="center" vertical="center" wrapText="1"/>
    </xf>
    <xf numFmtId="176" fontId="20" fillId="0" borderId="0" xfId="2221" applyNumberFormat="1" applyFont="1" applyFill="1" applyBorder="1" applyAlignment="1" applyProtection="1">
      <alignment horizontal="right"/>
    </xf>
    <xf numFmtId="176" fontId="23" fillId="0" borderId="0" xfId="2221" applyNumberFormat="1" applyFont="1" applyFill="1" applyBorder="1" applyAlignment="1" applyProtection="1">
      <alignment horizontal="right"/>
    </xf>
    <xf numFmtId="0" fontId="29" fillId="0" borderId="0" xfId="0" applyFont="1" applyAlignment="1">
      <alignment horizontal="center"/>
    </xf>
    <xf numFmtId="14" fontId="22" fillId="0" borderId="0" xfId="1832" applyNumberFormat="1" applyFont="1" applyAlignment="1">
      <alignment horizontal="center"/>
    </xf>
    <xf numFmtId="0" fontId="21" fillId="0" borderId="0" xfId="1832" applyFont="1" applyAlignment="1">
      <alignment horizontal="center"/>
    </xf>
    <xf numFmtId="176" fontId="20" fillId="0" borderId="0" xfId="2221" applyNumberFormat="1" applyFont="1" applyFill="1" applyBorder="1" applyAlignment="1" applyProtection="1">
      <alignment horizontal="center"/>
    </xf>
    <xf numFmtId="0" fontId="1" fillId="0" borderId="0" xfId="1832" applyFont="1" applyAlignment="1">
      <alignment horizontal="center"/>
    </xf>
    <xf numFmtId="176" fontId="23" fillId="0" borderId="0" xfId="2221" applyNumberFormat="1" applyFont="1" applyFill="1" applyBorder="1" applyAlignment="1" applyProtection="1">
      <alignment horizontal="center"/>
    </xf>
    <xf numFmtId="0" fontId="31" fillId="0" borderId="0" xfId="0" applyFont="1" applyAlignment="1">
      <alignment horizontal="center"/>
    </xf>
    <xf numFmtId="0" fontId="10" fillId="0" borderId="0" xfId="1832" applyFont="1" applyAlignment="1">
      <alignment horizontal="center"/>
    </xf>
    <xf numFmtId="177" fontId="20" fillId="0" borderId="0" xfId="2221" applyNumberFormat="1" applyFont="1" applyFill="1" applyBorder="1" applyAlignment="1" applyProtection="1">
      <alignment horizontal="right"/>
    </xf>
    <xf numFmtId="177" fontId="23" fillId="0" borderId="0" xfId="2221" applyNumberFormat="1" applyFont="1" applyFill="1" applyBorder="1" applyAlignment="1" applyProtection="1">
      <alignment horizontal="right"/>
    </xf>
    <xf numFmtId="175" fontId="23" fillId="0" borderId="0" xfId="2221" applyFont="1" applyFill="1" applyBorder="1" applyAlignment="1" applyProtection="1"/>
    <xf numFmtId="175" fontId="20" fillId="0" borderId="0" xfId="2221" applyFont="1" applyFill="1" applyBorder="1" applyAlignment="1" applyProtection="1">
      <alignment horizontal="right"/>
    </xf>
    <xf numFmtId="179" fontId="20" fillId="0" borderId="0" xfId="2222" applyNumberFormat="1" applyFont="1" applyFill="1" applyBorder="1" applyAlignment="1" applyProtection="1">
      <alignment horizontal="right"/>
    </xf>
    <xf numFmtId="10" fontId="20" fillId="0" borderId="0" xfId="2222" applyNumberFormat="1" applyFont="1" applyFill="1" applyBorder="1" applyAlignment="1" applyProtection="1">
      <alignment horizontal="right"/>
    </xf>
    <xf numFmtId="178" fontId="20" fillId="0" borderId="0" xfId="2222" applyNumberFormat="1" applyFont="1" applyFill="1" applyBorder="1" applyAlignment="1" applyProtection="1">
      <alignment horizontal="right"/>
    </xf>
    <xf numFmtId="49" fontId="7" fillId="21" borderId="0" xfId="1832" applyNumberFormat="1" applyFont="1" applyFill="1" applyAlignment="1">
      <alignment horizontal="left" vertical="center"/>
    </xf>
    <xf numFmtId="3" fontId="1" fillId="0" borderId="0" xfId="1832" applyNumberFormat="1" applyFont="1"/>
    <xf numFmtId="176" fontId="1" fillId="0" borderId="0" xfId="1832" applyNumberFormat="1" applyFont="1"/>
    <xf numFmtId="176" fontId="21" fillId="0" borderId="0" xfId="1832" applyNumberFormat="1" applyFont="1"/>
    <xf numFmtId="175" fontId="1" fillId="0" borderId="0" xfId="1832" applyNumberFormat="1" applyFont="1"/>
    <xf numFmtId="0" fontId="32" fillId="0" borderId="0" xfId="1832" applyFont="1" applyAlignment="1">
      <alignment vertical="center" wrapText="1"/>
    </xf>
    <xf numFmtId="49" fontId="7" fillId="21" borderId="9" xfId="1832" applyNumberFormat="1" applyFont="1" applyFill="1" applyBorder="1" applyAlignment="1">
      <alignment horizontal="center" vertical="center" wrapText="1"/>
    </xf>
    <xf numFmtId="49" fontId="7" fillId="21" borderId="10" xfId="1832" applyNumberFormat="1" applyFont="1" applyFill="1" applyBorder="1" applyAlignment="1">
      <alignment horizontal="center" vertical="center" wrapText="1"/>
    </xf>
    <xf numFmtId="176" fontId="23" fillId="0" borderId="9" xfId="2221" applyNumberFormat="1" applyFont="1" applyFill="1" applyBorder="1" applyAlignment="1" applyProtection="1">
      <alignment horizontal="right"/>
    </xf>
    <xf numFmtId="176" fontId="20" fillId="0" borderId="10" xfId="2221" applyNumberFormat="1" applyFont="1" applyFill="1" applyBorder="1" applyAlignment="1" applyProtection="1">
      <alignment horizontal="right"/>
    </xf>
    <xf numFmtId="176" fontId="20" fillId="0" borderId="9" xfId="2221" applyNumberFormat="1" applyFont="1" applyFill="1" applyBorder="1" applyAlignment="1" applyProtection="1">
      <alignment horizontal="right"/>
    </xf>
    <xf numFmtId="176" fontId="23" fillId="0" borderId="11" xfId="2221" applyNumberFormat="1" applyFont="1" applyFill="1" applyBorder="1" applyAlignment="1" applyProtection="1">
      <alignment horizontal="right"/>
    </xf>
    <xf numFmtId="176" fontId="23" fillId="0" borderId="12" xfId="2221" applyNumberFormat="1" applyFont="1" applyFill="1" applyBorder="1" applyAlignment="1" applyProtection="1">
      <alignment horizontal="right"/>
    </xf>
    <xf numFmtId="176" fontId="23" fillId="0" borderId="13" xfId="2221" applyNumberFormat="1" applyFont="1" applyFill="1" applyBorder="1" applyAlignment="1" applyProtection="1">
      <alignment horizontal="right"/>
    </xf>
    <xf numFmtId="176" fontId="23" fillId="0" borderId="10" xfId="2221" applyNumberFormat="1" applyFont="1" applyFill="1" applyBorder="1" applyAlignment="1" applyProtection="1">
      <alignment horizontal="right"/>
    </xf>
    <xf numFmtId="176" fontId="20" fillId="0" borderId="6" xfId="2221" applyNumberFormat="1" applyFont="1" applyFill="1" applyBorder="1" applyAlignment="1" applyProtection="1">
      <alignment horizontal="right"/>
    </xf>
    <xf numFmtId="176" fontId="20" fillId="0" borderId="7" xfId="2221" applyNumberFormat="1" applyFont="1" applyFill="1" applyBorder="1" applyAlignment="1" applyProtection="1">
      <alignment horizontal="right"/>
    </xf>
    <xf numFmtId="176" fontId="20" fillId="0" borderId="8" xfId="2221" applyNumberFormat="1" applyFont="1" applyFill="1" applyBorder="1" applyAlignment="1" applyProtection="1">
      <alignment horizontal="right"/>
    </xf>
    <xf numFmtId="176" fontId="23" fillId="0" borderId="6" xfId="2221" applyNumberFormat="1" applyFont="1" applyFill="1" applyBorder="1" applyAlignment="1" applyProtection="1">
      <alignment horizontal="right"/>
    </xf>
    <xf numFmtId="176" fontId="23" fillId="0" borderId="7" xfId="2221" applyNumberFormat="1" applyFont="1" applyFill="1" applyBorder="1" applyAlignment="1" applyProtection="1">
      <alignment horizontal="right"/>
    </xf>
    <xf numFmtId="176" fontId="23" fillId="0" borderId="8" xfId="2221" applyNumberFormat="1" applyFont="1" applyFill="1" applyBorder="1" applyAlignment="1" applyProtection="1">
      <alignment horizontal="right"/>
    </xf>
    <xf numFmtId="49" fontId="7" fillId="21" borderId="9" xfId="1832" applyNumberFormat="1" applyFont="1" applyFill="1" applyBorder="1" applyAlignment="1">
      <alignment horizontal="center" vertical="center"/>
    </xf>
    <xf numFmtId="49" fontId="7" fillId="21" borderId="10" xfId="1832" applyNumberFormat="1" applyFont="1" applyFill="1" applyBorder="1" applyAlignment="1">
      <alignment horizontal="center" vertical="center"/>
    </xf>
    <xf numFmtId="49" fontId="25" fillId="21" borderId="6" xfId="1832" applyNumberFormat="1" applyFont="1" applyFill="1" applyBorder="1" applyAlignment="1">
      <alignment horizontal="center" vertical="center" wrapText="1"/>
    </xf>
    <xf numFmtId="49" fontId="25" fillId="21" borderId="7" xfId="1832" applyNumberFormat="1" applyFont="1" applyFill="1" applyBorder="1" applyAlignment="1">
      <alignment horizontal="center" vertical="center" wrapText="1"/>
    </xf>
    <xf numFmtId="49" fontId="25" fillId="21" borderId="8" xfId="1832" applyNumberFormat="1" applyFont="1" applyFill="1" applyBorder="1" applyAlignment="1">
      <alignment horizontal="center" vertical="center" wrapText="1"/>
    </xf>
    <xf numFmtId="177" fontId="23" fillId="0" borderId="9" xfId="2221" applyNumberFormat="1" applyFont="1" applyFill="1" applyBorder="1" applyAlignment="1" applyProtection="1"/>
    <xf numFmtId="10" fontId="23" fillId="0" borderId="10" xfId="2221" applyNumberFormat="1" applyFont="1" applyFill="1" applyBorder="1" applyAlignment="1" applyProtection="1">
      <alignment horizontal="right"/>
    </xf>
    <xf numFmtId="177" fontId="20" fillId="0" borderId="9" xfId="2221" applyNumberFormat="1" applyFont="1" applyFill="1" applyBorder="1" applyAlignment="1" applyProtection="1"/>
    <xf numFmtId="10" fontId="20" fillId="0" borderId="10" xfId="2221" applyNumberFormat="1" applyFont="1" applyFill="1" applyBorder="1" applyAlignment="1" applyProtection="1">
      <alignment horizontal="right"/>
    </xf>
    <xf numFmtId="176" fontId="23" fillId="0" borderId="9" xfId="2221" applyNumberFormat="1" applyFont="1" applyFill="1" applyBorder="1" applyAlignment="1" applyProtection="1">
      <alignment horizontal="center"/>
    </xf>
    <xf numFmtId="176" fontId="23" fillId="0" borderId="11" xfId="2221" applyNumberFormat="1" applyFont="1" applyFill="1" applyBorder="1" applyAlignment="1" applyProtection="1">
      <alignment horizontal="center"/>
    </xf>
    <xf numFmtId="177" fontId="23" fillId="0" borderId="12" xfId="2221" applyNumberFormat="1" applyFont="1" applyFill="1" applyBorder="1" applyAlignment="1" applyProtection="1">
      <alignment horizontal="right"/>
    </xf>
    <xf numFmtId="10" fontId="23" fillId="0" borderId="13" xfId="2221" applyNumberFormat="1" applyFont="1" applyFill="1" applyBorder="1" applyAlignment="1" applyProtection="1">
      <alignment horizontal="right"/>
    </xf>
    <xf numFmtId="176" fontId="29" fillId="0" borderId="0" xfId="0" applyNumberFormat="1" applyFont="1"/>
    <xf numFmtId="176" fontId="1" fillId="0" borderId="0" xfId="2221" applyNumberFormat="1"/>
    <xf numFmtId="176" fontId="21" fillId="0" borderId="0" xfId="2221" applyNumberFormat="1" applyFont="1"/>
    <xf numFmtId="176" fontId="21" fillId="0" borderId="0" xfId="2221" applyNumberFormat="1" applyFont="1" applyFill="1"/>
    <xf numFmtId="176" fontId="1" fillId="0" borderId="0" xfId="2221" applyNumberFormat="1" applyFill="1"/>
    <xf numFmtId="3" fontId="1" fillId="0" borderId="9" xfId="1832" applyNumberFormat="1" applyFont="1" applyBorder="1"/>
    <xf numFmtId="3" fontId="1" fillId="0" borderId="10" xfId="1832" applyNumberFormat="1" applyFont="1" applyBorder="1"/>
    <xf numFmtId="3" fontId="21" fillId="0" borderId="13" xfId="1832" applyNumberFormat="1" applyFont="1" applyBorder="1"/>
    <xf numFmtId="3" fontId="20" fillId="0" borderId="0" xfId="2221" applyNumberFormat="1" applyFont="1" applyFill="1" applyBorder="1" applyAlignment="1" applyProtection="1">
      <alignment horizontal="right"/>
    </xf>
    <xf numFmtId="49" fontId="7" fillId="21" borderId="0" xfId="1832" applyNumberFormat="1" applyFont="1" applyFill="1" applyAlignment="1">
      <alignment horizontal="center" vertical="center"/>
    </xf>
    <xf numFmtId="49" fontId="7" fillId="21" borderId="6" xfId="1832" applyNumberFormat="1" applyFont="1" applyFill="1" applyBorder="1" applyAlignment="1">
      <alignment horizontal="center" vertical="center"/>
    </xf>
    <xf numFmtId="49" fontId="7" fillId="21" borderId="7" xfId="1832" applyNumberFormat="1" applyFont="1" applyFill="1" applyBorder="1" applyAlignment="1">
      <alignment horizontal="center" vertical="center"/>
    </xf>
    <xf numFmtId="49" fontId="7" fillId="21" borderId="8" xfId="1832" applyNumberFormat="1" applyFont="1" applyFill="1" applyBorder="1" applyAlignment="1">
      <alignment horizontal="center" vertical="center"/>
    </xf>
    <xf numFmtId="49" fontId="25" fillId="21" borderId="0" xfId="1832" applyNumberFormat="1" applyFont="1" applyFill="1" applyAlignment="1">
      <alignment horizontal="center" vertical="center" wrapText="1"/>
    </xf>
    <xf numFmtId="0" fontId="32" fillId="0" borderId="0" xfId="1832" applyFont="1" applyAlignment="1">
      <alignment wrapText="1" shrinkToFit="1"/>
    </xf>
    <xf numFmtId="49" fontId="36" fillId="20" borderId="0" xfId="1832" applyNumberFormat="1" applyFont="1" applyFill="1" applyAlignment="1">
      <alignment vertical="center"/>
    </xf>
  </cellXfs>
  <cellStyles count="2223">
    <cellStyle name="20% - Ênfase1 10" xfId="1" xr:uid="{00000000-0005-0000-0000-000000000000}"/>
    <cellStyle name="20% - Ênfase1 11" xfId="2" xr:uid="{00000000-0005-0000-0000-000001000000}"/>
    <cellStyle name="20% - Ênfase1 12" xfId="3" xr:uid="{00000000-0005-0000-0000-000002000000}"/>
    <cellStyle name="20% - Ênfase1 13" xfId="4" xr:uid="{00000000-0005-0000-0000-000003000000}"/>
    <cellStyle name="20% - Ênfase1 14" xfId="5" xr:uid="{00000000-0005-0000-0000-000004000000}"/>
    <cellStyle name="20% - Ênfase1 2" xfId="6" xr:uid="{00000000-0005-0000-0000-000005000000}"/>
    <cellStyle name="20% - Ênfase1 2 10" xfId="7" xr:uid="{00000000-0005-0000-0000-000006000000}"/>
    <cellStyle name="20% - Ênfase1 2 2" xfId="8" xr:uid="{00000000-0005-0000-0000-000007000000}"/>
    <cellStyle name="20% - Ênfase1 2 3" xfId="9" xr:uid="{00000000-0005-0000-0000-000008000000}"/>
    <cellStyle name="20% - Ênfase1 2 4" xfId="10" xr:uid="{00000000-0005-0000-0000-000009000000}"/>
    <cellStyle name="20% - Ênfase1 2 5" xfId="11" xr:uid="{00000000-0005-0000-0000-00000A000000}"/>
    <cellStyle name="20% - Ênfase1 2 6" xfId="12" xr:uid="{00000000-0005-0000-0000-00000B000000}"/>
    <cellStyle name="20% - Ênfase1 2 7" xfId="13" xr:uid="{00000000-0005-0000-0000-00000C000000}"/>
    <cellStyle name="20% - Ênfase1 2 8" xfId="14" xr:uid="{00000000-0005-0000-0000-00000D000000}"/>
    <cellStyle name="20% - Ênfase1 2 9" xfId="15" xr:uid="{00000000-0005-0000-0000-00000E000000}"/>
    <cellStyle name="20% - Ênfase1 3" xfId="16" xr:uid="{00000000-0005-0000-0000-00000F000000}"/>
    <cellStyle name="20% - Ênfase1 3 10" xfId="17" xr:uid="{00000000-0005-0000-0000-000010000000}"/>
    <cellStyle name="20% - Ênfase1 3 2" xfId="18" xr:uid="{00000000-0005-0000-0000-000011000000}"/>
    <cellStyle name="20% - Ênfase1 3 3" xfId="19" xr:uid="{00000000-0005-0000-0000-000012000000}"/>
    <cellStyle name="20% - Ênfase1 3 4" xfId="20" xr:uid="{00000000-0005-0000-0000-000013000000}"/>
    <cellStyle name="20% - Ênfase1 3 5" xfId="21" xr:uid="{00000000-0005-0000-0000-000014000000}"/>
    <cellStyle name="20% - Ênfase1 3 6" xfId="22" xr:uid="{00000000-0005-0000-0000-000015000000}"/>
    <cellStyle name="20% - Ênfase1 3 7" xfId="23" xr:uid="{00000000-0005-0000-0000-000016000000}"/>
    <cellStyle name="20% - Ênfase1 3 8" xfId="24" xr:uid="{00000000-0005-0000-0000-000017000000}"/>
    <cellStyle name="20% - Ênfase1 3 9" xfId="25" xr:uid="{00000000-0005-0000-0000-000018000000}"/>
    <cellStyle name="20% - Ênfase1 4" xfId="26" xr:uid="{00000000-0005-0000-0000-000019000000}"/>
    <cellStyle name="20% - Ênfase1 4 10" xfId="27" xr:uid="{00000000-0005-0000-0000-00001A000000}"/>
    <cellStyle name="20% - Ênfase1 4 2" xfId="28" xr:uid="{00000000-0005-0000-0000-00001B000000}"/>
    <cellStyle name="20% - Ênfase1 4 3" xfId="29" xr:uid="{00000000-0005-0000-0000-00001C000000}"/>
    <cellStyle name="20% - Ênfase1 4 4" xfId="30" xr:uid="{00000000-0005-0000-0000-00001D000000}"/>
    <cellStyle name="20% - Ênfase1 4 5" xfId="31" xr:uid="{00000000-0005-0000-0000-00001E000000}"/>
    <cellStyle name="20% - Ênfase1 4 6" xfId="32" xr:uid="{00000000-0005-0000-0000-00001F000000}"/>
    <cellStyle name="20% - Ênfase1 4 7" xfId="33" xr:uid="{00000000-0005-0000-0000-000020000000}"/>
    <cellStyle name="20% - Ênfase1 4 8" xfId="34" xr:uid="{00000000-0005-0000-0000-000021000000}"/>
    <cellStyle name="20% - Ênfase1 4 9" xfId="35" xr:uid="{00000000-0005-0000-0000-000022000000}"/>
    <cellStyle name="20% - Ênfase1 5" xfId="36" xr:uid="{00000000-0005-0000-0000-000023000000}"/>
    <cellStyle name="20% - Ênfase1 5 10" xfId="37" xr:uid="{00000000-0005-0000-0000-000024000000}"/>
    <cellStyle name="20% - Ênfase1 5 2" xfId="38" xr:uid="{00000000-0005-0000-0000-000025000000}"/>
    <cellStyle name="20% - Ênfase1 5 3" xfId="39" xr:uid="{00000000-0005-0000-0000-000026000000}"/>
    <cellStyle name="20% - Ênfase1 5 4" xfId="40" xr:uid="{00000000-0005-0000-0000-000027000000}"/>
    <cellStyle name="20% - Ênfase1 5 5" xfId="41" xr:uid="{00000000-0005-0000-0000-000028000000}"/>
    <cellStyle name="20% - Ênfase1 5 6" xfId="42" xr:uid="{00000000-0005-0000-0000-000029000000}"/>
    <cellStyle name="20% - Ênfase1 5 7" xfId="43" xr:uid="{00000000-0005-0000-0000-00002A000000}"/>
    <cellStyle name="20% - Ênfase1 5 8" xfId="44" xr:uid="{00000000-0005-0000-0000-00002B000000}"/>
    <cellStyle name="20% - Ênfase1 5 9" xfId="45" xr:uid="{00000000-0005-0000-0000-00002C000000}"/>
    <cellStyle name="20% - Ênfase1 6" xfId="46" xr:uid="{00000000-0005-0000-0000-00002D000000}"/>
    <cellStyle name="20% - Ênfase1 7" xfId="47" xr:uid="{00000000-0005-0000-0000-00002E000000}"/>
    <cellStyle name="20% - Ênfase1 8" xfId="48" xr:uid="{00000000-0005-0000-0000-00002F000000}"/>
    <cellStyle name="20% - Ênfase1 9" xfId="49" xr:uid="{00000000-0005-0000-0000-000030000000}"/>
    <cellStyle name="20% - Ênfase2 10" xfId="50" xr:uid="{00000000-0005-0000-0000-000031000000}"/>
    <cellStyle name="20% - Ênfase2 11" xfId="51" xr:uid="{00000000-0005-0000-0000-000032000000}"/>
    <cellStyle name="20% - Ênfase2 12" xfId="52" xr:uid="{00000000-0005-0000-0000-000033000000}"/>
    <cellStyle name="20% - Ênfase2 13" xfId="53" xr:uid="{00000000-0005-0000-0000-000034000000}"/>
    <cellStyle name="20% - Ênfase2 14" xfId="54" xr:uid="{00000000-0005-0000-0000-000035000000}"/>
    <cellStyle name="20% - Ênfase2 2" xfId="55" xr:uid="{00000000-0005-0000-0000-000036000000}"/>
    <cellStyle name="20% - Ênfase2 2 10" xfId="56" xr:uid="{00000000-0005-0000-0000-000037000000}"/>
    <cellStyle name="20% - Ênfase2 2 2" xfId="57" xr:uid="{00000000-0005-0000-0000-000038000000}"/>
    <cellStyle name="20% - Ênfase2 2 3" xfId="58" xr:uid="{00000000-0005-0000-0000-000039000000}"/>
    <cellStyle name="20% - Ênfase2 2 4" xfId="59" xr:uid="{00000000-0005-0000-0000-00003A000000}"/>
    <cellStyle name="20% - Ênfase2 2 5" xfId="60" xr:uid="{00000000-0005-0000-0000-00003B000000}"/>
    <cellStyle name="20% - Ênfase2 2 6" xfId="61" xr:uid="{00000000-0005-0000-0000-00003C000000}"/>
    <cellStyle name="20% - Ênfase2 2 7" xfId="62" xr:uid="{00000000-0005-0000-0000-00003D000000}"/>
    <cellStyle name="20% - Ênfase2 2 8" xfId="63" xr:uid="{00000000-0005-0000-0000-00003E000000}"/>
    <cellStyle name="20% - Ênfase2 2 9" xfId="64" xr:uid="{00000000-0005-0000-0000-00003F000000}"/>
    <cellStyle name="20% - Ênfase2 3" xfId="65" xr:uid="{00000000-0005-0000-0000-000040000000}"/>
    <cellStyle name="20% - Ênfase2 3 10" xfId="66" xr:uid="{00000000-0005-0000-0000-000041000000}"/>
    <cellStyle name="20% - Ênfase2 3 2" xfId="67" xr:uid="{00000000-0005-0000-0000-000042000000}"/>
    <cellStyle name="20% - Ênfase2 3 3" xfId="68" xr:uid="{00000000-0005-0000-0000-000043000000}"/>
    <cellStyle name="20% - Ênfase2 3 4" xfId="69" xr:uid="{00000000-0005-0000-0000-000044000000}"/>
    <cellStyle name="20% - Ênfase2 3 5" xfId="70" xr:uid="{00000000-0005-0000-0000-000045000000}"/>
    <cellStyle name="20% - Ênfase2 3 6" xfId="71" xr:uid="{00000000-0005-0000-0000-000046000000}"/>
    <cellStyle name="20% - Ênfase2 3 7" xfId="72" xr:uid="{00000000-0005-0000-0000-000047000000}"/>
    <cellStyle name="20% - Ênfase2 3 8" xfId="73" xr:uid="{00000000-0005-0000-0000-000048000000}"/>
    <cellStyle name="20% - Ênfase2 3 9" xfId="74" xr:uid="{00000000-0005-0000-0000-000049000000}"/>
    <cellStyle name="20% - Ênfase2 4" xfId="75" xr:uid="{00000000-0005-0000-0000-00004A000000}"/>
    <cellStyle name="20% - Ênfase2 4 10" xfId="76" xr:uid="{00000000-0005-0000-0000-00004B000000}"/>
    <cellStyle name="20% - Ênfase2 4 2" xfId="77" xr:uid="{00000000-0005-0000-0000-00004C000000}"/>
    <cellStyle name="20% - Ênfase2 4 3" xfId="78" xr:uid="{00000000-0005-0000-0000-00004D000000}"/>
    <cellStyle name="20% - Ênfase2 4 4" xfId="79" xr:uid="{00000000-0005-0000-0000-00004E000000}"/>
    <cellStyle name="20% - Ênfase2 4 5" xfId="80" xr:uid="{00000000-0005-0000-0000-00004F000000}"/>
    <cellStyle name="20% - Ênfase2 4 6" xfId="81" xr:uid="{00000000-0005-0000-0000-000050000000}"/>
    <cellStyle name="20% - Ênfase2 4 7" xfId="82" xr:uid="{00000000-0005-0000-0000-000051000000}"/>
    <cellStyle name="20% - Ênfase2 4 8" xfId="83" xr:uid="{00000000-0005-0000-0000-000052000000}"/>
    <cellStyle name="20% - Ênfase2 4 9" xfId="84" xr:uid="{00000000-0005-0000-0000-000053000000}"/>
    <cellStyle name="20% - Ênfase2 5" xfId="85" xr:uid="{00000000-0005-0000-0000-000054000000}"/>
    <cellStyle name="20% - Ênfase2 5 10" xfId="86" xr:uid="{00000000-0005-0000-0000-000055000000}"/>
    <cellStyle name="20% - Ênfase2 5 2" xfId="87" xr:uid="{00000000-0005-0000-0000-000056000000}"/>
    <cellStyle name="20% - Ênfase2 5 3" xfId="88" xr:uid="{00000000-0005-0000-0000-000057000000}"/>
    <cellStyle name="20% - Ênfase2 5 4" xfId="89" xr:uid="{00000000-0005-0000-0000-000058000000}"/>
    <cellStyle name="20% - Ênfase2 5 5" xfId="90" xr:uid="{00000000-0005-0000-0000-000059000000}"/>
    <cellStyle name="20% - Ênfase2 5 6" xfId="91" xr:uid="{00000000-0005-0000-0000-00005A000000}"/>
    <cellStyle name="20% - Ênfase2 5 7" xfId="92" xr:uid="{00000000-0005-0000-0000-00005B000000}"/>
    <cellStyle name="20% - Ênfase2 5 8" xfId="93" xr:uid="{00000000-0005-0000-0000-00005C000000}"/>
    <cellStyle name="20% - Ênfase2 5 9" xfId="94" xr:uid="{00000000-0005-0000-0000-00005D000000}"/>
    <cellStyle name="20% - Ênfase2 6" xfId="95" xr:uid="{00000000-0005-0000-0000-00005E000000}"/>
    <cellStyle name="20% - Ênfase2 7" xfId="96" xr:uid="{00000000-0005-0000-0000-00005F000000}"/>
    <cellStyle name="20% - Ênfase2 8" xfId="97" xr:uid="{00000000-0005-0000-0000-000060000000}"/>
    <cellStyle name="20% - Ênfase2 9" xfId="98" xr:uid="{00000000-0005-0000-0000-000061000000}"/>
    <cellStyle name="20% - Ênfase3 10" xfId="99" xr:uid="{00000000-0005-0000-0000-000062000000}"/>
    <cellStyle name="20% - Ênfase3 11" xfId="100" xr:uid="{00000000-0005-0000-0000-000063000000}"/>
    <cellStyle name="20% - Ênfase3 12" xfId="101" xr:uid="{00000000-0005-0000-0000-000064000000}"/>
    <cellStyle name="20% - Ênfase3 13" xfId="102" xr:uid="{00000000-0005-0000-0000-000065000000}"/>
    <cellStyle name="20% - Ênfase3 14" xfId="103" xr:uid="{00000000-0005-0000-0000-000066000000}"/>
    <cellStyle name="20% - Ênfase3 2" xfId="104" xr:uid="{00000000-0005-0000-0000-000067000000}"/>
    <cellStyle name="20% - Ênfase3 2 10" xfId="105" xr:uid="{00000000-0005-0000-0000-000068000000}"/>
    <cellStyle name="20% - Ênfase3 2 2" xfId="106" xr:uid="{00000000-0005-0000-0000-000069000000}"/>
    <cellStyle name="20% - Ênfase3 2 3" xfId="107" xr:uid="{00000000-0005-0000-0000-00006A000000}"/>
    <cellStyle name="20% - Ênfase3 2 4" xfId="108" xr:uid="{00000000-0005-0000-0000-00006B000000}"/>
    <cellStyle name="20% - Ênfase3 2 5" xfId="109" xr:uid="{00000000-0005-0000-0000-00006C000000}"/>
    <cellStyle name="20% - Ênfase3 2 6" xfId="110" xr:uid="{00000000-0005-0000-0000-00006D000000}"/>
    <cellStyle name="20% - Ênfase3 2 7" xfId="111" xr:uid="{00000000-0005-0000-0000-00006E000000}"/>
    <cellStyle name="20% - Ênfase3 2 8" xfId="112" xr:uid="{00000000-0005-0000-0000-00006F000000}"/>
    <cellStyle name="20% - Ênfase3 2 9" xfId="113" xr:uid="{00000000-0005-0000-0000-000070000000}"/>
    <cellStyle name="20% - Ênfase3 3" xfId="114" xr:uid="{00000000-0005-0000-0000-000071000000}"/>
    <cellStyle name="20% - Ênfase3 3 10" xfId="115" xr:uid="{00000000-0005-0000-0000-000072000000}"/>
    <cellStyle name="20% - Ênfase3 3 2" xfId="116" xr:uid="{00000000-0005-0000-0000-000073000000}"/>
    <cellStyle name="20% - Ênfase3 3 3" xfId="117" xr:uid="{00000000-0005-0000-0000-000074000000}"/>
    <cellStyle name="20% - Ênfase3 3 4" xfId="118" xr:uid="{00000000-0005-0000-0000-000075000000}"/>
    <cellStyle name="20% - Ênfase3 3 5" xfId="119" xr:uid="{00000000-0005-0000-0000-000076000000}"/>
    <cellStyle name="20% - Ênfase3 3 6" xfId="120" xr:uid="{00000000-0005-0000-0000-000077000000}"/>
    <cellStyle name="20% - Ênfase3 3 7" xfId="121" xr:uid="{00000000-0005-0000-0000-000078000000}"/>
    <cellStyle name="20% - Ênfase3 3 8" xfId="122" xr:uid="{00000000-0005-0000-0000-000079000000}"/>
    <cellStyle name="20% - Ênfase3 3 9" xfId="123" xr:uid="{00000000-0005-0000-0000-00007A000000}"/>
    <cellStyle name="20% - Ênfase3 4" xfId="124" xr:uid="{00000000-0005-0000-0000-00007B000000}"/>
    <cellStyle name="20% - Ênfase3 4 10" xfId="125" xr:uid="{00000000-0005-0000-0000-00007C000000}"/>
    <cellStyle name="20% - Ênfase3 4 2" xfId="126" xr:uid="{00000000-0005-0000-0000-00007D000000}"/>
    <cellStyle name="20% - Ênfase3 4 3" xfId="127" xr:uid="{00000000-0005-0000-0000-00007E000000}"/>
    <cellStyle name="20% - Ênfase3 4 4" xfId="128" xr:uid="{00000000-0005-0000-0000-00007F000000}"/>
    <cellStyle name="20% - Ênfase3 4 5" xfId="129" xr:uid="{00000000-0005-0000-0000-000080000000}"/>
    <cellStyle name="20% - Ênfase3 4 6" xfId="130" xr:uid="{00000000-0005-0000-0000-000081000000}"/>
    <cellStyle name="20% - Ênfase3 4 7" xfId="131" xr:uid="{00000000-0005-0000-0000-000082000000}"/>
    <cellStyle name="20% - Ênfase3 4 8" xfId="132" xr:uid="{00000000-0005-0000-0000-000083000000}"/>
    <cellStyle name="20% - Ênfase3 4 9" xfId="133" xr:uid="{00000000-0005-0000-0000-000084000000}"/>
    <cellStyle name="20% - Ênfase3 5" xfId="134" xr:uid="{00000000-0005-0000-0000-000085000000}"/>
    <cellStyle name="20% - Ênfase3 5 10" xfId="135" xr:uid="{00000000-0005-0000-0000-000086000000}"/>
    <cellStyle name="20% - Ênfase3 5 2" xfId="136" xr:uid="{00000000-0005-0000-0000-000087000000}"/>
    <cellStyle name="20% - Ênfase3 5 3" xfId="137" xr:uid="{00000000-0005-0000-0000-000088000000}"/>
    <cellStyle name="20% - Ênfase3 5 4" xfId="138" xr:uid="{00000000-0005-0000-0000-000089000000}"/>
    <cellStyle name="20% - Ênfase3 5 5" xfId="139" xr:uid="{00000000-0005-0000-0000-00008A000000}"/>
    <cellStyle name="20% - Ênfase3 5 6" xfId="140" xr:uid="{00000000-0005-0000-0000-00008B000000}"/>
    <cellStyle name="20% - Ênfase3 5 7" xfId="141" xr:uid="{00000000-0005-0000-0000-00008C000000}"/>
    <cellStyle name="20% - Ênfase3 5 8" xfId="142" xr:uid="{00000000-0005-0000-0000-00008D000000}"/>
    <cellStyle name="20% - Ênfase3 5 9" xfId="143" xr:uid="{00000000-0005-0000-0000-00008E000000}"/>
    <cellStyle name="20% - Ênfase3 6" xfId="144" xr:uid="{00000000-0005-0000-0000-00008F000000}"/>
    <cellStyle name="20% - Ênfase3 7" xfId="145" xr:uid="{00000000-0005-0000-0000-000090000000}"/>
    <cellStyle name="20% - Ênfase3 8" xfId="146" xr:uid="{00000000-0005-0000-0000-000091000000}"/>
    <cellStyle name="20% - Ênfase3 9" xfId="147" xr:uid="{00000000-0005-0000-0000-000092000000}"/>
    <cellStyle name="20% - Ênfase4 10" xfId="148" xr:uid="{00000000-0005-0000-0000-000093000000}"/>
    <cellStyle name="20% - Ênfase4 11" xfId="149" xr:uid="{00000000-0005-0000-0000-000094000000}"/>
    <cellStyle name="20% - Ênfase4 12" xfId="150" xr:uid="{00000000-0005-0000-0000-000095000000}"/>
    <cellStyle name="20% - Ênfase4 13" xfId="151" xr:uid="{00000000-0005-0000-0000-000096000000}"/>
    <cellStyle name="20% - Ênfase4 14" xfId="152" xr:uid="{00000000-0005-0000-0000-000097000000}"/>
    <cellStyle name="20% - Ênfase4 2" xfId="153" xr:uid="{00000000-0005-0000-0000-000098000000}"/>
    <cellStyle name="20% - Ênfase4 2 10" xfId="154" xr:uid="{00000000-0005-0000-0000-000099000000}"/>
    <cellStyle name="20% - Ênfase4 2 2" xfId="155" xr:uid="{00000000-0005-0000-0000-00009A000000}"/>
    <cellStyle name="20% - Ênfase4 2 3" xfId="156" xr:uid="{00000000-0005-0000-0000-00009B000000}"/>
    <cellStyle name="20% - Ênfase4 2 4" xfId="157" xr:uid="{00000000-0005-0000-0000-00009C000000}"/>
    <cellStyle name="20% - Ênfase4 2 5" xfId="158" xr:uid="{00000000-0005-0000-0000-00009D000000}"/>
    <cellStyle name="20% - Ênfase4 2 6" xfId="159" xr:uid="{00000000-0005-0000-0000-00009E000000}"/>
    <cellStyle name="20% - Ênfase4 2 7" xfId="160" xr:uid="{00000000-0005-0000-0000-00009F000000}"/>
    <cellStyle name="20% - Ênfase4 2 8" xfId="161" xr:uid="{00000000-0005-0000-0000-0000A0000000}"/>
    <cellStyle name="20% - Ênfase4 2 9" xfId="162" xr:uid="{00000000-0005-0000-0000-0000A1000000}"/>
    <cellStyle name="20% - Ênfase4 3" xfId="163" xr:uid="{00000000-0005-0000-0000-0000A2000000}"/>
    <cellStyle name="20% - Ênfase4 3 10" xfId="164" xr:uid="{00000000-0005-0000-0000-0000A3000000}"/>
    <cellStyle name="20% - Ênfase4 3 2" xfId="165" xr:uid="{00000000-0005-0000-0000-0000A4000000}"/>
    <cellStyle name="20% - Ênfase4 3 3" xfId="166" xr:uid="{00000000-0005-0000-0000-0000A5000000}"/>
    <cellStyle name="20% - Ênfase4 3 4" xfId="167" xr:uid="{00000000-0005-0000-0000-0000A6000000}"/>
    <cellStyle name="20% - Ênfase4 3 5" xfId="168" xr:uid="{00000000-0005-0000-0000-0000A7000000}"/>
    <cellStyle name="20% - Ênfase4 3 6" xfId="169" xr:uid="{00000000-0005-0000-0000-0000A8000000}"/>
    <cellStyle name="20% - Ênfase4 3 7" xfId="170" xr:uid="{00000000-0005-0000-0000-0000A9000000}"/>
    <cellStyle name="20% - Ênfase4 3 8" xfId="171" xr:uid="{00000000-0005-0000-0000-0000AA000000}"/>
    <cellStyle name="20% - Ênfase4 3 9" xfId="172" xr:uid="{00000000-0005-0000-0000-0000AB000000}"/>
    <cellStyle name="20% - Ênfase4 4" xfId="173" xr:uid="{00000000-0005-0000-0000-0000AC000000}"/>
    <cellStyle name="20% - Ênfase4 4 10" xfId="174" xr:uid="{00000000-0005-0000-0000-0000AD000000}"/>
    <cellStyle name="20% - Ênfase4 4 2" xfId="175" xr:uid="{00000000-0005-0000-0000-0000AE000000}"/>
    <cellStyle name="20% - Ênfase4 4 3" xfId="176" xr:uid="{00000000-0005-0000-0000-0000AF000000}"/>
    <cellStyle name="20% - Ênfase4 4 4" xfId="177" xr:uid="{00000000-0005-0000-0000-0000B0000000}"/>
    <cellStyle name="20% - Ênfase4 4 5" xfId="178" xr:uid="{00000000-0005-0000-0000-0000B1000000}"/>
    <cellStyle name="20% - Ênfase4 4 6" xfId="179" xr:uid="{00000000-0005-0000-0000-0000B2000000}"/>
    <cellStyle name="20% - Ênfase4 4 7" xfId="180" xr:uid="{00000000-0005-0000-0000-0000B3000000}"/>
    <cellStyle name="20% - Ênfase4 4 8" xfId="181" xr:uid="{00000000-0005-0000-0000-0000B4000000}"/>
    <cellStyle name="20% - Ênfase4 4 9" xfId="182" xr:uid="{00000000-0005-0000-0000-0000B5000000}"/>
    <cellStyle name="20% - Ênfase4 5" xfId="183" xr:uid="{00000000-0005-0000-0000-0000B6000000}"/>
    <cellStyle name="20% - Ênfase4 5 10" xfId="184" xr:uid="{00000000-0005-0000-0000-0000B7000000}"/>
    <cellStyle name="20% - Ênfase4 5 2" xfId="185" xr:uid="{00000000-0005-0000-0000-0000B8000000}"/>
    <cellStyle name="20% - Ênfase4 5 3" xfId="186" xr:uid="{00000000-0005-0000-0000-0000B9000000}"/>
    <cellStyle name="20% - Ênfase4 5 4" xfId="187" xr:uid="{00000000-0005-0000-0000-0000BA000000}"/>
    <cellStyle name="20% - Ênfase4 5 5" xfId="188" xr:uid="{00000000-0005-0000-0000-0000BB000000}"/>
    <cellStyle name="20% - Ênfase4 5 6" xfId="189" xr:uid="{00000000-0005-0000-0000-0000BC000000}"/>
    <cellStyle name="20% - Ênfase4 5 7" xfId="190" xr:uid="{00000000-0005-0000-0000-0000BD000000}"/>
    <cellStyle name="20% - Ênfase4 5 8" xfId="191" xr:uid="{00000000-0005-0000-0000-0000BE000000}"/>
    <cellStyle name="20% - Ênfase4 5 9" xfId="192" xr:uid="{00000000-0005-0000-0000-0000BF000000}"/>
    <cellStyle name="20% - Ênfase4 6" xfId="193" xr:uid="{00000000-0005-0000-0000-0000C0000000}"/>
    <cellStyle name="20% - Ênfase4 7" xfId="194" xr:uid="{00000000-0005-0000-0000-0000C1000000}"/>
    <cellStyle name="20% - Ênfase4 8" xfId="195" xr:uid="{00000000-0005-0000-0000-0000C2000000}"/>
    <cellStyle name="20% - Ênfase4 9" xfId="196" xr:uid="{00000000-0005-0000-0000-0000C3000000}"/>
    <cellStyle name="20% - Ênfase5 10" xfId="197" xr:uid="{00000000-0005-0000-0000-0000C4000000}"/>
    <cellStyle name="20% - Ênfase5 11" xfId="198" xr:uid="{00000000-0005-0000-0000-0000C5000000}"/>
    <cellStyle name="20% - Ênfase5 12" xfId="199" xr:uid="{00000000-0005-0000-0000-0000C6000000}"/>
    <cellStyle name="20% - Ênfase5 13" xfId="200" xr:uid="{00000000-0005-0000-0000-0000C7000000}"/>
    <cellStyle name="20% - Ênfase5 14" xfId="201" xr:uid="{00000000-0005-0000-0000-0000C8000000}"/>
    <cellStyle name="20% - Ênfase5 2" xfId="202" xr:uid="{00000000-0005-0000-0000-0000C9000000}"/>
    <cellStyle name="20% - Ênfase5 2 10" xfId="203" xr:uid="{00000000-0005-0000-0000-0000CA000000}"/>
    <cellStyle name="20% - Ênfase5 2 2" xfId="204" xr:uid="{00000000-0005-0000-0000-0000CB000000}"/>
    <cellStyle name="20% - Ênfase5 2 3" xfId="205" xr:uid="{00000000-0005-0000-0000-0000CC000000}"/>
    <cellStyle name="20% - Ênfase5 2 4" xfId="206" xr:uid="{00000000-0005-0000-0000-0000CD000000}"/>
    <cellStyle name="20% - Ênfase5 2 5" xfId="207" xr:uid="{00000000-0005-0000-0000-0000CE000000}"/>
    <cellStyle name="20% - Ênfase5 2 6" xfId="208" xr:uid="{00000000-0005-0000-0000-0000CF000000}"/>
    <cellStyle name="20% - Ênfase5 2 7" xfId="209" xr:uid="{00000000-0005-0000-0000-0000D0000000}"/>
    <cellStyle name="20% - Ênfase5 2 8" xfId="210" xr:uid="{00000000-0005-0000-0000-0000D1000000}"/>
    <cellStyle name="20% - Ênfase5 2 9" xfId="211" xr:uid="{00000000-0005-0000-0000-0000D2000000}"/>
    <cellStyle name="20% - Ênfase5 3" xfId="212" xr:uid="{00000000-0005-0000-0000-0000D3000000}"/>
    <cellStyle name="20% - Ênfase5 3 10" xfId="213" xr:uid="{00000000-0005-0000-0000-0000D4000000}"/>
    <cellStyle name="20% - Ênfase5 3 2" xfId="214" xr:uid="{00000000-0005-0000-0000-0000D5000000}"/>
    <cellStyle name="20% - Ênfase5 3 3" xfId="215" xr:uid="{00000000-0005-0000-0000-0000D6000000}"/>
    <cellStyle name="20% - Ênfase5 3 4" xfId="216" xr:uid="{00000000-0005-0000-0000-0000D7000000}"/>
    <cellStyle name="20% - Ênfase5 3 5" xfId="217" xr:uid="{00000000-0005-0000-0000-0000D8000000}"/>
    <cellStyle name="20% - Ênfase5 3 6" xfId="218" xr:uid="{00000000-0005-0000-0000-0000D9000000}"/>
    <cellStyle name="20% - Ênfase5 3 7" xfId="219" xr:uid="{00000000-0005-0000-0000-0000DA000000}"/>
    <cellStyle name="20% - Ênfase5 3 8" xfId="220" xr:uid="{00000000-0005-0000-0000-0000DB000000}"/>
    <cellStyle name="20% - Ênfase5 3 9" xfId="221" xr:uid="{00000000-0005-0000-0000-0000DC000000}"/>
    <cellStyle name="20% - Ênfase5 4" xfId="222" xr:uid="{00000000-0005-0000-0000-0000DD000000}"/>
    <cellStyle name="20% - Ênfase5 4 10" xfId="223" xr:uid="{00000000-0005-0000-0000-0000DE000000}"/>
    <cellStyle name="20% - Ênfase5 4 2" xfId="224" xr:uid="{00000000-0005-0000-0000-0000DF000000}"/>
    <cellStyle name="20% - Ênfase5 4 3" xfId="225" xr:uid="{00000000-0005-0000-0000-0000E0000000}"/>
    <cellStyle name="20% - Ênfase5 4 4" xfId="226" xr:uid="{00000000-0005-0000-0000-0000E1000000}"/>
    <cellStyle name="20% - Ênfase5 4 5" xfId="227" xr:uid="{00000000-0005-0000-0000-0000E2000000}"/>
    <cellStyle name="20% - Ênfase5 4 6" xfId="228" xr:uid="{00000000-0005-0000-0000-0000E3000000}"/>
    <cellStyle name="20% - Ênfase5 4 7" xfId="229" xr:uid="{00000000-0005-0000-0000-0000E4000000}"/>
    <cellStyle name="20% - Ênfase5 4 8" xfId="230" xr:uid="{00000000-0005-0000-0000-0000E5000000}"/>
    <cellStyle name="20% - Ênfase5 4 9" xfId="231" xr:uid="{00000000-0005-0000-0000-0000E6000000}"/>
    <cellStyle name="20% - Ênfase5 5" xfId="232" xr:uid="{00000000-0005-0000-0000-0000E7000000}"/>
    <cellStyle name="20% - Ênfase5 5 10" xfId="233" xr:uid="{00000000-0005-0000-0000-0000E8000000}"/>
    <cellStyle name="20% - Ênfase5 5 2" xfId="234" xr:uid="{00000000-0005-0000-0000-0000E9000000}"/>
    <cellStyle name="20% - Ênfase5 5 3" xfId="235" xr:uid="{00000000-0005-0000-0000-0000EA000000}"/>
    <cellStyle name="20% - Ênfase5 5 4" xfId="236" xr:uid="{00000000-0005-0000-0000-0000EB000000}"/>
    <cellStyle name="20% - Ênfase5 5 5" xfId="237" xr:uid="{00000000-0005-0000-0000-0000EC000000}"/>
    <cellStyle name="20% - Ênfase5 5 6" xfId="238" xr:uid="{00000000-0005-0000-0000-0000ED000000}"/>
    <cellStyle name="20% - Ênfase5 5 7" xfId="239" xr:uid="{00000000-0005-0000-0000-0000EE000000}"/>
    <cellStyle name="20% - Ênfase5 5 8" xfId="240" xr:uid="{00000000-0005-0000-0000-0000EF000000}"/>
    <cellStyle name="20% - Ênfase5 5 9" xfId="241" xr:uid="{00000000-0005-0000-0000-0000F0000000}"/>
    <cellStyle name="20% - Ênfase5 6" xfId="242" xr:uid="{00000000-0005-0000-0000-0000F1000000}"/>
    <cellStyle name="20% - Ênfase5 7" xfId="243" xr:uid="{00000000-0005-0000-0000-0000F2000000}"/>
    <cellStyle name="20% - Ênfase5 8" xfId="244" xr:uid="{00000000-0005-0000-0000-0000F3000000}"/>
    <cellStyle name="20% - Ênfase5 9" xfId="245" xr:uid="{00000000-0005-0000-0000-0000F4000000}"/>
    <cellStyle name="20% - Ênfase6 10" xfId="246" xr:uid="{00000000-0005-0000-0000-0000F5000000}"/>
    <cellStyle name="20% - Ênfase6 11" xfId="247" xr:uid="{00000000-0005-0000-0000-0000F6000000}"/>
    <cellStyle name="20% - Ênfase6 12" xfId="248" xr:uid="{00000000-0005-0000-0000-0000F7000000}"/>
    <cellStyle name="20% - Ênfase6 13" xfId="249" xr:uid="{00000000-0005-0000-0000-0000F8000000}"/>
    <cellStyle name="20% - Ênfase6 14" xfId="250" xr:uid="{00000000-0005-0000-0000-0000F9000000}"/>
    <cellStyle name="20% - Ênfase6 2" xfId="251" xr:uid="{00000000-0005-0000-0000-0000FA000000}"/>
    <cellStyle name="20% - Ênfase6 2 10" xfId="252" xr:uid="{00000000-0005-0000-0000-0000FB000000}"/>
    <cellStyle name="20% - Ênfase6 2 2" xfId="253" xr:uid="{00000000-0005-0000-0000-0000FC000000}"/>
    <cellStyle name="20% - Ênfase6 2 3" xfId="254" xr:uid="{00000000-0005-0000-0000-0000FD000000}"/>
    <cellStyle name="20% - Ênfase6 2 4" xfId="255" xr:uid="{00000000-0005-0000-0000-0000FE000000}"/>
    <cellStyle name="20% - Ênfase6 2 5" xfId="256" xr:uid="{00000000-0005-0000-0000-0000FF000000}"/>
    <cellStyle name="20% - Ênfase6 2 6" xfId="257" xr:uid="{00000000-0005-0000-0000-000000010000}"/>
    <cellStyle name="20% - Ênfase6 2 7" xfId="258" xr:uid="{00000000-0005-0000-0000-000001010000}"/>
    <cellStyle name="20% - Ênfase6 2 8" xfId="259" xr:uid="{00000000-0005-0000-0000-000002010000}"/>
    <cellStyle name="20% - Ênfase6 2 9" xfId="260" xr:uid="{00000000-0005-0000-0000-000003010000}"/>
    <cellStyle name="20% - Ênfase6 3" xfId="261" xr:uid="{00000000-0005-0000-0000-000004010000}"/>
    <cellStyle name="20% - Ênfase6 3 10" xfId="262" xr:uid="{00000000-0005-0000-0000-000005010000}"/>
    <cellStyle name="20% - Ênfase6 3 2" xfId="263" xr:uid="{00000000-0005-0000-0000-000006010000}"/>
    <cellStyle name="20% - Ênfase6 3 3" xfId="264" xr:uid="{00000000-0005-0000-0000-000007010000}"/>
    <cellStyle name="20% - Ênfase6 3 4" xfId="265" xr:uid="{00000000-0005-0000-0000-000008010000}"/>
    <cellStyle name="20% - Ênfase6 3 5" xfId="266" xr:uid="{00000000-0005-0000-0000-000009010000}"/>
    <cellStyle name="20% - Ênfase6 3 6" xfId="267" xr:uid="{00000000-0005-0000-0000-00000A010000}"/>
    <cellStyle name="20% - Ênfase6 3 7" xfId="268" xr:uid="{00000000-0005-0000-0000-00000B010000}"/>
    <cellStyle name="20% - Ênfase6 3 8" xfId="269" xr:uid="{00000000-0005-0000-0000-00000C010000}"/>
    <cellStyle name="20% - Ênfase6 3 9" xfId="270" xr:uid="{00000000-0005-0000-0000-00000D010000}"/>
    <cellStyle name="20% - Ênfase6 4" xfId="271" xr:uid="{00000000-0005-0000-0000-00000E010000}"/>
    <cellStyle name="20% - Ênfase6 4 10" xfId="272" xr:uid="{00000000-0005-0000-0000-00000F010000}"/>
    <cellStyle name="20% - Ênfase6 4 2" xfId="273" xr:uid="{00000000-0005-0000-0000-000010010000}"/>
    <cellStyle name="20% - Ênfase6 4 3" xfId="274" xr:uid="{00000000-0005-0000-0000-000011010000}"/>
    <cellStyle name="20% - Ênfase6 4 4" xfId="275" xr:uid="{00000000-0005-0000-0000-000012010000}"/>
    <cellStyle name="20% - Ênfase6 4 5" xfId="276" xr:uid="{00000000-0005-0000-0000-000013010000}"/>
    <cellStyle name="20% - Ênfase6 4 6" xfId="277" xr:uid="{00000000-0005-0000-0000-000014010000}"/>
    <cellStyle name="20% - Ênfase6 4 7" xfId="278" xr:uid="{00000000-0005-0000-0000-000015010000}"/>
    <cellStyle name="20% - Ênfase6 4 8" xfId="279" xr:uid="{00000000-0005-0000-0000-000016010000}"/>
    <cellStyle name="20% - Ênfase6 4 9" xfId="280" xr:uid="{00000000-0005-0000-0000-000017010000}"/>
    <cellStyle name="20% - Ênfase6 5" xfId="281" xr:uid="{00000000-0005-0000-0000-000018010000}"/>
    <cellStyle name="20% - Ênfase6 5 10" xfId="282" xr:uid="{00000000-0005-0000-0000-000019010000}"/>
    <cellStyle name="20% - Ênfase6 5 2" xfId="283" xr:uid="{00000000-0005-0000-0000-00001A010000}"/>
    <cellStyle name="20% - Ênfase6 5 3" xfId="284" xr:uid="{00000000-0005-0000-0000-00001B010000}"/>
    <cellStyle name="20% - Ênfase6 5 4" xfId="285" xr:uid="{00000000-0005-0000-0000-00001C010000}"/>
    <cellStyle name="20% - Ênfase6 5 5" xfId="286" xr:uid="{00000000-0005-0000-0000-00001D010000}"/>
    <cellStyle name="20% - Ênfase6 5 6" xfId="287" xr:uid="{00000000-0005-0000-0000-00001E010000}"/>
    <cellStyle name="20% - Ênfase6 5 7" xfId="288" xr:uid="{00000000-0005-0000-0000-00001F010000}"/>
    <cellStyle name="20% - Ênfase6 5 8" xfId="289" xr:uid="{00000000-0005-0000-0000-000020010000}"/>
    <cellStyle name="20% - Ênfase6 5 9" xfId="290" xr:uid="{00000000-0005-0000-0000-000021010000}"/>
    <cellStyle name="20% - Ênfase6 6" xfId="291" xr:uid="{00000000-0005-0000-0000-000022010000}"/>
    <cellStyle name="20% - Ênfase6 7" xfId="292" xr:uid="{00000000-0005-0000-0000-000023010000}"/>
    <cellStyle name="20% - Ênfase6 8" xfId="293" xr:uid="{00000000-0005-0000-0000-000024010000}"/>
    <cellStyle name="20% - Ênfase6 9" xfId="294" xr:uid="{00000000-0005-0000-0000-000025010000}"/>
    <cellStyle name="40% - Ênfase1 10" xfId="295" xr:uid="{00000000-0005-0000-0000-000026010000}"/>
    <cellStyle name="40% - Ênfase1 11" xfId="296" xr:uid="{00000000-0005-0000-0000-000027010000}"/>
    <cellStyle name="40% - Ênfase1 12" xfId="297" xr:uid="{00000000-0005-0000-0000-000028010000}"/>
    <cellStyle name="40% - Ênfase1 13" xfId="298" xr:uid="{00000000-0005-0000-0000-000029010000}"/>
    <cellStyle name="40% - Ênfase1 14" xfId="299" xr:uid="{00000000-0005-0000-0000-00002A010000}"/>
    <cellStyle name="40% - Ênfase1 2" xfId="300" xr:uid="{00000000-0005-0000-0000-00002B010000}"/>
    <cellStyle name="40% - Ênfase1 2 10" xfId="301" xr:uid="{00000000-0005-0000-0000-00002C010000}"/>
    <cellStyle name="40% - Ênfase1 2 2" xfId="302" xr:uid="{00000000-0005-0000-0000-00002D010000}"/>
    <cellStyle name="40% - Ênfase1 2 3" xfId="303" xr:uid="{00000000-0005-0000-0000-00002E010000}"/>
    <cellStyle name="40% - Ênfase1 2 4" xfId="304" xr:uid="{00000000-0005-0000-0000-00002F010000}"/>
    <cellStyle name="40% - Ênfase1 2 5" xfId="305" xr:uid="{00000000-0005-0000-0000-000030010000}"/>
    <cellStyle name="40% - Ênfase1 2 6" xfId="306" xr:uid="{00000000-0005-0000-0000-000031010000}"/>
    <cellStyle name="40% - Ênfase1 2 7" xfId="307" xr:uid="{00000000-0005-0000-0000-000032010000}"/>
    <cellStyle name="40% - Ênfase1 2 8" xfId="308" xr:uid="{00000000-0005-0000-0000-000033010000}"/>
    <cellStyle name="40% - Ênfase1 2 9" xfId="309" xr:uid="{00000000-0005-0000-0000-000034010000}"/>
    <cellStyle name="40% - Ênfase1 3" xfId="310" xr:uid="{00000000-0005-0000-0000-000035010000}"/>
    <cellStyle name="40% - Ênfase1 3 10" xfId="311" xr:uid="{00000000-0005-0000-0000-000036010000}"/>
    <cellStyle name="40% - Ênfase1 3 2" xfId="312" xr:uid="{00000000-0005-0000-0000-000037010000}"/>
    <cellStyle name="40% - Ênfase1 3 3" xfId="313" xr:uid="{00000000-0005-0000-0000-000038010000}"/>
    <cellStyle name="40% - Ênfase1 3 4" xfId="314" xr:uid="{00000000-0005-0000-0000-000039010000}"/>
    <cellStyle name="40% - Ênfase1 3 5" xfId="315" xr:uid="{00000000-0005-0000-0000-00003A010000}"/>
    <cellStyle name="40% - Ênfase1 3 6" xfId="316" xr:uid="{00000000-0005-0000-0000-00003B010000}"/>
    <cellStyle name="40% - Ênfase1 3 7" xfId="317" xr:uid="{00000000-0005-0000-0000-00003C010000}"/>
    <cellStyle name="40% - Ênfase1 3 8" xfId="318" xr:uid="{00000000-0005-0000-0000-00003D010000}"/>
    <cellStyle name="40% - Ênfase1 3 9" xfId="319" xr:uid="{00000000-0005-0000-0000-00003E010000}"/>
    <cellStyle name="40% - Ênfase1 4" xfId="320" xr:uid="{00000000-0005-0000-0000-00003F010000}"/>
    <cellStyle name="40% - Ênfase1 4 10" xfId="321" xr:uid="{00000000-0005-0000-0000-000040010000}"/>
    <cellStyle name="40% - Ênfase1 4 2" xfId="322" xr:uid="{00000000-0005-0000-0000-000041010000}"/>
    <cellStyle name="40% - Ênfase1 4 3" xfId="323" xr:uid="{00000000-0005-0000-0000-000042010000}"/>
    <cellStyle name="40% - Ênfase1 4 4" xfId="324" xr:uid="{00000000-0005-0000-0000-000043010000}"/>
    <cellStyle name="40% - Ênfase1 4 5" xfId="325" xr:uid="{00000000-0005-0000-0000-000044010000}"/>
    <cellStyle name="40% - Ênfase1 4 6" xfId="326" xr:uid="{00000000-0005-0000-0000-000045010000}"/>
    <cellStyle name="40% - Ênfase1 4 7" xfId="327" xr:uid="{00000000-0005-0000-0000-000046010000}"/>
    <cellStyle name="40% - Ênfase1 4 8" xfId="328" xr:uid="{00000000-0005-0000-0000-000047010000}"/>
    <cellStyle name="40% - Ênfase1 4 9" xfId="329" xr:uid="{00000000-0005-0000-0000-000048010000}"/>
    <cellStyle name="40% - Ênfase1 5" xfId="330" xr:uid="{00000000-0005-0000-0000-000049010000}"/>
    <cellStyle name="40% - Ênfase1 5 10" xfId="331" xr:uid="{00000000-0005-0000-0000-00004A010000}"/>
    <cellStyle name="40% - Ênfase1 5 2" xfId="332" xr:uid="{00000000-0005-0000-0000-00004B010000}"/>
    <cellStyle name="40% - Ênfase1 5 3" xfId="333" xr:uid="{00000000-0005-0000-0000-00004C010000}"/>
    <cellStyle name="40% - Ênfase1 5 4" xfId="334" xr:uid="{00000000-0005-0000-0000-00004D010000}"/>
    <cellStyle name="40% - Ênfase1 5 5" xfId="335" xr:uid="{00000000-0005-0000-0000-00004E010000}"/>
    <cellStyle name="40% - Ênfase1 5 6" xfId="336" xr:uid="{00000000-0005-0000-0000-00004F010000}"/>
    <cellStyle name="40% - Ênfase1 5 7" xfId="337" xr:uid="{00000000-0005-0000-0000-000050010000}"/>
    <cellStyle name="40% - Ênfase1 5 8" xfId="338" xr:uid="{00000000-0005-0000-0000-000051010000}"/>
    <cellStyle name="40% - Ênfase1 5 9" xfId="339" xr:uid="{00000000-0005-0000-0000-000052010000}"/>
    <cellStyle name="40% - Ênfase1 6" xfId="340" xr:uid="{00000000-0005-0000-0000-000053010000}"/>
    <cellStyle name="40% - Ênfase1 7" xfId="341" xr:uid="{00000000-0005-0000-0000-000054010000}"/>
    <cellStyle name="40% - Ênfase1 8" xfId="342" xr:uid="{00000000-0005-0000-0000-000055010000}"/>
    <cellStyle name="40% - Ênfase1 9" xfId="343" xr:uid="{00000000-0005-0000-0000-000056010000}"/>
    <cellStyle name="40% - Ênfase2 10" xfId="344" xr:uid="{00000000-0005-0000-0000-000057010000}"/>
    <cellStyle name="40% - Ênfase2 11" xfId="345" xr:uid="{00000000-0005-0000-0000-000058010000}"/>
    <cellStyle name="40% - Ênfase2 12" xfId="346" xr:uid="{00000000-0005-0000-0000-000059010000}"/>
    <cellStyle name="40% - Ênfase2 13" xfId="347" xr:uid="{00000000-0005-0000-0000-00005A010000}"/>
    <cellStyle name="40% - Ênfase2 14" xfId="348" xr:uid="{00000000-0005-0000-0000-00005B010000}"/>
    <cellStyle name="40% - Ênfase2 2" xfId="349" xr:uid="{00000000-0005-0000-0000-00005C010000}"/>
    <cellStyle name="40% - Ênfase2 2 10" xfId="350" xr:uid="{00000000-0005-0000-0000-00005D010000}"/>
    <cellStyle name="40% - Ênfase2 2 2" xfId="351" xr:uid="{00000000-0005-0000-0000-00005E010000}"/>
    <cellStyle name="40% - Ênfase2 2 3" xfId="352" xr:uid="{00000000-0005-0000-0000-00005F010000}"/>
    <cellStyle name="40% - Ênfase2 2 4" xfId="353" xr:uid="{00000000-0005-0000-0000-000060010000}"/>
    <cellStyle name="40% - Ênfase2 2 5" xfId="354" xr:uid="{00000000-0005-0000-0000-000061010000}"/>
    <cellStyle name="40% - Ênfase2 2 6" xfId="355" xr:uid="{00000000-0005-0000-0000-000062010000}"/>
    <cellStyle name="40% - Ênfase2 2 7" xfId="356" xr:uid="{00000000-0005-0000-0000-000063010000}"/>
    <cellStyle name="40% - Ênfase2 2 8" xfId="357" xr:uid="{00000000-0005-0000-0000-000064010000}"/>
    <cellStyle name="40% - Ênfase2 2 9" xfId="358" xr:uid="{00000000-0005-0000-0000-000065010000}"/>
    <cellStyle name="40% - Ênfase2 3" xfId="359" xr:uid="{00000000-0005-0000-0000-000066010000}"/>
    <cellStyle name="40% - Ênfase2 3 10" xfId="360" xr:uid="{00000000-0005-0000-0000-000067010000}"/>
    <cellStyle name="40% - Ênfase2 3 2" xfId="361" xr:uid="{00000000-0005-0000-0000-000068010000}"/>
    <cellStyle name="40% - Ênfase2 3 3" xfId="362" xr:uid="{00000000-0005-0000-0000-000069010000}"/>
    <cellStyle name="40% - Ênfase2 3 4" xfId="363" xr:uid="{00000000-0005-0000-0000-00006A010000}"/>
    <cellStyle name="40% - Ênfase2 3 5" xfId="364" xr:uid="{00000000-0005-0000-0000-00006B010000}"/>
    <cellStyle name="40% - Ênfase2 3 6" xfId="365" xr:uid="{00000000-0005-0000-0000-00006C010000}"/>
    <cellStyle name="40% - Ênfase2 3 7" xfId="366" xr:uid="{00000000-0005-0000-0000-00006D010000}"/>
    <cellStyle name="40% - Ênfase2 3 8" xfId="367" xr:uid="{00000000-0005-0000-0000-00006E010000}"/>
    <cellStyle name="40% - Ênfase2 3 9" xfId="368" xr:uid="{00000000-0005-0000-0000-00006F010000}"/>
    <cellStyle name="40% - Ênfase2 4" xfId="369" xr:uid="{00000000-0005-0000-0000-000070010000}"/>
    <cellStyle name="40% - Ênfase2 4 10" xfId="370" xr:uid="{00000000-0005-0000-0000-000071010000}"/>
    <cellStyle name="40% - Ênfase2 4 2" xfId="371" xr:uid="{00000000-0005-0000-0000-000072010000}"/>
    <cellStyle name="40% - Ênfase2 4 3" xfId="372" xr:uid="{00000000-0005-0000-0000-000073010000}"/>
    <cellStyle name="40% - Ênfase2 4 4" xfId="373" xr:uid="{00000000-0005-0000-0000-000074010000}"/>
    <cellStyle name="40% - Ênfase2 4 5" xfId="374" xr:uid="{00000000-0005-0000-0000-000075010000}"/>
    <cellStyle name="40% - Ênfase2 4 6" xfId="375" xr:uid="{00000000-0005-0000-0000-000076010000}"/>
    <cellStyle name="40% - Ênfase2 4 7" xfId="376" xr:uid="{00000000-0005-0000-0000-000077010000}"/>
    <cellStyle name="40% - Ênfase2 4 8" xfId="377" xr:uid="{00000000-0005-0000-0000-000078010000}"/>
    <cellStyle name="40% - Ênfase2 4 9" xfId="378" xr:uid="{00000000-0005-0000-0000-000079010000}"/>
    <cellStyle name="40% - Ênfase2 5" xfId="379" xr:uid="{00000000-0005-0000-0000-00007A010000}"/>
    <cellStyle name="40% - Ênfase2 5 10" xfId="380" xr:uid="{00000000-0005-0000-0000-00007B010000}"/>
    <cellStyle name="40% - Ênfase2 5 2" xfId="381" xr:uid="{00000000-0005-0000-0000-00007C010000}"/>
    <cellStyle name="40% - Ênfase2 5 3" xfId="382" xr:uid="{00000000-0005-0000-0000-00007D010000}"/>
    <cellStyle name="40% - Ênfase2 5 4" xfId="383" xr:uid="{00000000-0005-0000-0000-00007E010000}"/>
    <cellStyle name="40% - Ênfase2 5 5" xfId="384" xr:uid="{00000000-0005-0000-0000-00007F010000}"/>
    <cellStyle name="40% - Ênfase2 5 6" xfId="385" xr:uid="{00000000-0005-0000-0000-000080010000}"/>
    <cellStyle name="40% - Ênfase2 5 7" xfId="386" xr:uid="{00000000-0005-0000-0000-000081010000}"/>
    <cellStyle name="40% - Ênfase2 5 8" xfId="387" xr:uid="{00000000-0005-0000-0000-000082010000}"/>
    <cellStyle name="40% - Ênfase2 5 9" xfId="388" xr:uid="{00000000-0005-0000-0000-000083010000}"/>
    <cellStyle name="40% - Ênfase2 6" xfId="389" xr:uid="{00000000-0005-0000-0000-000084010000}"/>
    <cellStyle name="40% - Ênfase2 7" xfId="390" xr:uid="{00000000-0005-0000-0000-000085010000}"/>
    <cellStyle name="40% - Ênfase2 8" xfId="391" xr:uid="{00000000-0005-0000-0000-000086010000}"/>
    <cellStyle name="40% - Ênfase2 9" xfId="392" xr:uid="{00000000-0005-0000-0000-000087010000}"/>
    <cellStyle name="40% - Ênfase3 10" xfId="393" xr:uid="{00000000-0005-0000-0000-000088010000}"/>
    <cellStyle name="40% - Ênfase3 11" xfId="394" xr:uid="{00000000-0005-0000-0000-000089010000}"/>
    <cellStyle name="40% - Ênfase3 12" xfId="395" xr:uid="{00000000-0005-0000-0000-00008A010000}"/>
    <cellStyle name="40% - Ênfase3 13" xfId="396" xr:uid="{00000000-0005-0000-0000-00008B010000}"/>
    <cellStyle name="40% - Ênfase3 14" xfId="397" xr:uid="{00000000-0005-0000-0000-00008C010000}"/>
    <cellStyle name="40% - Ênfase3 2" xfId="398" xr:uid="{00000000-0005-0000-0000-00008D010000}"/>
    <cellStyle name="40% - Ênfase3 2 10" xfId="399" xr:uid="{00000000-0005-0000-0000-00008E010000}"/>
    <cellStyle name="40% - Ênfase3 2 2" xfId="400" xr:uid="{00000000-0005-0000-0000-00008F010000}"/>
    <cellStyle name="40% - Ênfase3 2 3" xfId="401" xr:uid="{00000000-0005-0000-0000-000090010000}"/>
    <cellStyle name="40% - Ênfase3 2 4" xfId="402" xr:uid="{00000000-0005-0000-0000-000091010000}"/>
    <cellStyle name="40% - Ênfase3 2 5" xfId="403" xr:uid="{00000000-0005-0000-0000-000092010000}"/>
    <cellStyle name="40% - Ênfase3 2 6" xfId="404" xr:uid="{00000000-0005-0000-0000-000093010000}"/>
    <cellStyle name="40% - Ênfase3 2 7" xfId="405" xr:uid="{00000000-0005-0000-0000-000094010000}"/>
    <cellStyle name="40% - Ênfase3 2 8" xfId="406" xr:uid="{00000000-0005-0000-0000-000095010000}"/>
    <cellStyle name="40% - Ênfase3 2 9" xfId="407" xr:uid="{00000000-0005-0000-0000-000096010000}"/>
    <cellStyle name="40% - Ênfase3 3" xfId="408" xr:uid="{00000000-0005-0000-0000-000097010000}"/>
    <cellStyle name="40% - Ênfase3 3 10" xfId="409" xr:uid="{00000000-0005-0000-0000-000098010000}"/>
    <cellStyle name="40% - Ênfase3 3 2" xfId="410" xr:uid="{00000000-0005-0000-0000-000099010000}"/>
    <cellStyle name="40% - Ênfase3 3 3" xfId="411" xr:uid="{00000000-0005-0000-0000-00009A010000}"/>
    <cellStyle name="40% - Ênfase3 3 4" xfId="412" xr:uid="{00000000-0005-0000-0000-00009B010000}"/>
    <cellStyle name="40% - Ênfase3 3 5" xfId="413" xr:uid="{00000000-0005-0000-0000-00009C010000}"/>
    <cellStyle name="40% - Ênfase3 3 6" xfId="414" xr:uid="{00000000-0005-0000-0000-00009D010000}"/>
    <cellStyle name="40% - Ênfase3 3 7" xfId="415" xr:uid="{00000000-0005-0000-0000-00009E010000}"/>
    <cellStyle name="40% - Ênfase3 3 8" xfId="416" xr:uid="{00000000-0005-0000-0000-00009F010000}"/>
    <cellStyle name="40% - Ênfase3 3 9" xfId="417" xr:uid="{00000000-0005-0000-0000-0000A0010000}"/>
    <cellStyle name="40% - Ênfase3 4" xfId="418" xr:uid="{00000000-0005-0000-0000-0000A1010000}"/>
    <cellStyle name="40% - Ênfase3 4 10" xfId="419" xr:uid="{00000000-0005-0000-0000-0000A2010000}"/>
    <cellStyle name="40% - Ênfase3 4 2" xfId="420" xr:uid="{00000000-0005-0000-0000-0000A3010000}"/>
    <cellStyle name="40% - Ênfase3 4 3" xfId="421" xr:uid="{00000000-0005-0000-0000-0000A4010000}"/>
    <cellStyle name="40% - Ênfase3 4 4" xfId="422" xr:uid="{00000000-0005-0000-0000-0000A5010000}"/>
    <cellStyle name="40% - Ênfase3 4 5" xfId="423" xr:uid="{00000000-0005-0000-0000-0000A6010000}"/>
    <cellStyle name="40% - Ênfase3 4 6" xfId="424" xr:uid="{00000000-0005-0000-0000-0000A7010000}"/>
    <cellStyle name="40% - Ênfase3 4 7" xfId="425" xr:uid="{00000000-0005-0000-0000-0000A8010000}"/>
    <cellStyle name="40% - Ênfase3 4 8" xfId="426" xr:uid="{00000000-0005-0000-0000-0000A9010000}"/>
    <cellStyle name="40% - Ênfase3 4 9" xfId="427" xr:uid="{00000000-0005-0000-0000-0000AA010000}"/>
    <cellStyle name="40% - Ênfase3 5" xfId="428" xr:uid="{00000000-0005-0000-0000-0000AB010000}"/>
    <cellStyle name="40% - Ênfase3 5 10" xfId="429" xr:uid="{00000000-0005-0000-0000-0000AC010000}"/>
    <cellStyle name="40% - Ênfase3 5 2" xfId="430" xr:uid="{00000000-0005-0000-0000-0000AD010000}"/>
    <cellStyle name="40% - Ênfase3 5 3" xfId="431" xr:uid="{00000000-0005-0000-0000-0000AE010000}"/>
    <cellStyle name="40% - Ênfase3 5 4" xfId="432" xr:uid="{00000000-0005-0000-0000-0000AF010000}"/>
    <cellStyle name="40% - Ênfase3 5 5" xfId="433" xr:uid="{00000000-0005-0000-0000-0000B0010000}"/>
    <cellStyle name="40% - Ênfase3 5 6" xfId="434" xr:uid="{00000000-0005-0000-0000-0000B1010000}"/>
    <cellStyle name="40% - Ênfase3 5 7" xfId="435" xr:uid="{00000000-0005-0000-0000-0000B2010000}"/>
    <cellStyle name="40% - Ênfase3 5 8" xfId="436" xr:uid="{00000000-0005-0000-0000-0000B3010000}"/>
    <cellStyle name="40% - Ênfase3 5 9" xfId="437" xr:uid="{00000000-0005-0000-0000-0000B4010000}"/>
    <cellStyle name="40% - Ênfase3 6" xfId="438" xr:uid="{00000000-0005-0000-0000-0000B5010000}"/>
    <cellStyle name="40% - Ênfase3 7" xfId="439" xr:uid="{00000000-0005-0000-0000-0000B6010000}"/>
    <cellStyle name="40% - Ênfase3 8" xfId="440" xr:uid="{00000000-0005-0000-0000-0000B7010000}"/>
    <cellStyle name="40% - Ênfase3 9" xfId="441" xr:uid="{00000000-0005-0000-0000-0000B8010000}"/>
    <cellStyle name="40% - Ênfase4 10" xfId="442" xr:uid="{00000000-0005-0000-0000-0000B9010000}"/>
    <cellStyle name="40% - Ênfase4 11" xfId="443" xr:uid="{00000000-0005-0000-0000-0000BA010000}"/>
    <cellStyle name="40% - Ênfase4 12" xfId="444" xr:uid="{00000000-0005-0000-0000-0000BB010000}"/>
    <cellStyle name="40% - Ênfase4 13" xfId="445" xr:uid="{00000000-0005-0000-0000-0000BC010000}"/>
    <cellStyle name="40% - Ênfase4 14" xfId="446" xr:uid="{00000000-0005-0000-0000-0000BD010000}"/>
    <cellStyle name="40% - Ênfase4 2" xfId="447" xr:uid="{00000000-0005-0000-0000-0000BE010000}"/>
    <cellStyle name="40% - Ênfase4 2 10" xfId="448" xr:uid="{00000000-0005-0000-0000-0000BF010000}"/>
    <cellStyle name="40% - Ênfase4 2 2" xfId="449" xr:uid="{00000000-0005-0000-0000-0000C0010000}"/>
    <cellStyle name="40% - Ênfase4 2 3" xfId="450" xr:uid="{00000000-0005-0000-0000-0000C1010000}"/>
    <cellStyle name="40% - Ênfase4 2 4" xfId="451" xr:uid="{00000000-0005-0000-0000-0000C2010000}"/>
    <cellStyle name="40% - Ênfase4 2 5" xfId="452" xr:uid="{00000000-0005-0000-0000-0000C3010000}"/>
    <cellStyle name="40% - Ênfase4 2 6" xfId="453" xr:uid="{00000000-0005-0000-0000-0000C4010000}"/>
    <cellStyle name="40% - Ênfase4 2 7" xfId="454" xr:uid="{00000000-0005-0000-0000-0000C5010000}"/>
    <cellStyle name="40% - Ênfase4 2 8" xfId="455" xr:uid="{00000000-0005-0000-0000-0000C6010000}"/>
    <cellStyle name="40% - Ênfase4 2 9" xfId="456" xr:uid="{00000000-0005-0000-0000-0000C7010000}"/>
    <cellStyle name="40% - Ênfase4 3" xfId="457" xr:uid="{00000000-0005-0000-0000-0000C8010000}"/>
    <cellStyle name="40% - Ênfase4 3 10" xfId="458" xr:uid="{00000000-0005-0000-0000-0000C9010000}"/>
    <cellStyle name="40% - Ênfase4 3 2" xfId="459" xr:uid="{00000000-0005-0000-0000-0000CA010000}"/>
    <cellStyle name="40% - Ênfase4 3 3" xfId="460" xr:uid="{00000000-0005-0000-0000-0000CB010000}"/>
    <cellStyle name="40% - Ênfase4 3 4" xfId="461" xr:uid="{00000000-0005-0000-0000-0000CC010000}"/>
    <cellStyle name="40% - Ênfase4 3 5" xfId="462" xr:uid="{00000000-0005-0000-0000-0000CD010000}"/>
    <cellStyle name="40% - Ênfase4 3 6" xfId="463" xr:uid="{00000000-0005-0000-0000-0000CE010000}"/>
    <cellStyle name="40% - Ênfase4 3 7" xfId="464" xr:uid="{00000000-0005-0000-0000-0000CF010000}"/>
    <cellStyle name="40% - Ênfase4 3 8" xfId="465" xr:uid="{00000000-0005-0000-0000-0000D0010000}"/>
    <cellStyle name="40% - Ênfase4 3 9" xfId="466" xr:uid="{00000000-0005-0000-0000-0000D1010000}"/>
    <cellStyle name="40% - Ênfase4 4" xfId="467" xr:uid="{00000000-0005-0000-0000-0000D2010000}"/>
    <cellStyle name="40% - Ênfase4 4 10" xfId="468" xr:uid="{00000000-0005-0000-0000-0000D3010000}"/>
    <cellStyle name="40% - Ênfase4 4 2" xfId="469" xr:uid="{00000000-0005-0000-0000-0000D4010000}"/>
    <cellStyle name="40% - Ênfase4 4 3" xfId="470" xr:uid="{00000000-0005-0000-0000-0000D5010000}"/>
    <cellStyle name="40% - Ênfase4 4 4" xfId="471" xr:uid="{00000000-0005-0000-0000-0000D6010000}"/>
    <cellStyle name="40% - Ênfase4 4 5" xfId="472" xr:uid="{00000000-0005-0000-0000-0000D7010000}"/>
    <cellStyle name="40% - Ênfase4 4 6" xfId="473" xr:uid="{00000000-0005-0000-0000-0000D8010000}"/>
    <cellStyle name="40% - Ênfase4 4 7" xfId="474" xr:uid="{00000000-0005-0000-0000-0000D9010000}"/>
    <cellStyle name="40% - Ênfase4 4 8" xfId="475" xr:uid="{00000000-0005-0000-0000-0000DA010000}"/>
    <cellStyle name="40% - Ênfase4 4 9" xfId="476" xr:uid="{00000000-0005-0000-0000-0000DB010000}"/>
    <cellStyle name="40% - Ênfase4 5" xfId="477" xr:uid="{00000000-0005-0000-0000-0000DC010000}"/>
    <cellStyle name="40% - Ênfase4 5 10" xfId="478" xr:uid="{00000000-0005-0000-0000-0000DD010000}"/>
    <cellStyle name="40% - Ênfase4 5 2" xfId="479" xr:uid="{00000000-0005-0000-0000-0000DE010000}"/>
    <cellStyle name="40% - Ênfase4 5 3" xfId="480" xr:uid="{00000000-0005-0000-0000-0000DF010000}"/>
    <cellStyle name="40% - Ênfase4 5 4" xfId="481" xr:uid="{00000000-0005-0000-0000-0000E0010000}"/>
    <cellStyle name="40% - Ênfase4 5 5" xfId="482" xr:uid="{00000000-0005-0000-0000-0000E1010000}"/>
    <cellStyle name="40% - Ênfase4 5 6" xfId="483" xr:uid="{00000000-0005-0000-0000-0000E2010000}"/>
    <cellStyle name="40% - Ênfase4 5 7" xfId="484" xr:uid="{00000000-0005-0000-0000-0000E3010000}"/>
    <cellStyle name="40% - Ênfase4 5 8" xfId="485" xr:uid="{00000000-0005-0000-0000-0000E4010000}"/>
    <cellStyle name="40% - Ênfase4 5 9" xfId="486" xr:uid="{00000000-0005-0000-0000-0000E5010000}"/>
    <cellStyle name="40% - Ênfase4 6" xfId="487" xr:uid="{00000000-0005-0000-0000-0000E6010000}"/>
    <cellStyle name="40% - Ênfase4 7" xfId="488" xr:uid="{00000000-0005-0000-0000-0000E7010000}"/>
    <cellStyle name="40% - Ênfase4 8" xfId="489" xr:uid="{00000000-0005-0000-0000-0000E8010000}"/>
    <cellStyle name="40% - Ênfase4 9" xfId="490" xr:uid="{00000000-0005-0000-0000-0000E9010000}"/>
    <cellStyle name="40% - Ênfase5 10" xfId="491" xr:uid="{00000000-0005-0000-0000-0000EA010000}"/>
    <cellStyle name="40% - Ênfase5 11" xfId="492" xr:uid="{00000000-0005-0000-0000-0000EB010000}"/>
    <cellStyle name="40% - Ênfase5 12" xfId="493" xr:uid="{00000000-0005-0000-0000-0000EC010000}"/>
    <cellStyle name="40% - Ênfase5 13" xfId="494" xr:uid="{00000000-0005-0000-0000-0000ED010000}"/>
    <cellStyle name="40% - Ênfase5 14" xfId="495" xr:uid="{00000000-0005-0000-0000-0000EE010000}"/>
    <cellStyle name="40% - Ênfase5 2" xfId="496" xr:uid="{00000000-0005-0000-0000-0000EF010000}"/>
    <cellStyle name="40% - Ênfase5 2 10" xfId="497" xr:uid="{00000000-0005-0000-0000-0000F0010000}"/>
    <cellStyle name="40% - Ênfase5 2 2" xfId="498" xr:uid="{00000000-0005-0000-0000-0000F1010000}"/>
    <cellStyle name="40% - Ênfase5 2 3" xfId="499" xr:uid="{00000000-0005-0000-0000-0000F2010000}"/>
    <cellStyle name="40% - Ênfase5 2 4" xfId="500" xr:uid="{00000000-0005-0000-0000-0000F3010000}"/>
    <cellStyle name="40% - Ênfase5 2 5" xfId="501" xr:uid="{00000000-0005-0000-0000-0000F4010000}"/>
    <cellStyle name="40% - Ênfase5 2 6" xfId="502" xr:uid="{00000000-0005-0000-0000-0000F5010000}"/>
    <cellStyle name="40% - Ênfase5 2 7" xfId="503" xr:uid="{00000000-0005-0000-0000-0000F6010000}"/>
    <cellStyle name="40% - Ênfase5 2 8" xfId="504" xr:uid="{00000000-0005-0000-0000-0000F7010000}"/>
    <cellStyle name="40% - Ênfase5 2 9" xfId="505" xr:uid="{00000000-0005-0000-0000-0000F8010000}"/>
    <cellStyle name="40% - Ênfase5 3" xfId="506" xr:uid="{00000000-0005-0000-0000-0000F9010000}"/>
    <cellStyle name="40% - Ênfase5 3 10" xfId="507" xr:uid="{00000000-0005-0000-0000-0000FA010000}"/>
    <cellStyle name="40% - Ênfase5 3 2" xfId="508" xr:uid="{00000000-0005-0000-0000-0000FB010000}"/>
    <cellStyle name="40% - Ênfase5 3 3" xfId="509" xr:uid="{00000000-0005-0000-0000-0000FC010000}"/>
    <cellStyle name="40% - Ênfase5 3 4" xfId="510" xr:uid="{00000000-0005-0000-0000-0000FD010000}"/>
    <cellStyle name="40% - Ênfase5 3 5" xfId="511" xr:uid="{00000000-0005-0000-0000-0000FE010000}"/>
    <cellStyle name="40% - Ênfase5 3 6" xfId="512" xr:uid="{00000000-0005-0000-0000-0000FF010000}"/>
    <cellStyle name="40% - Ênfase5 3 7" xfId="513" xr:uid="{00000000-0005-0000-0000-000000020000}"/>
    <cellStyle name="40% - Ênfase5 3 8" xfId="514" xr:uid="{00000000-0005-0000-0000-000001020000}"/>
    <cellStyle name="40% - Ênfase5 3 9" xfId="515" xr:uid="{00000000-0005-0000-0000-000002020000}"/>
    <cellStyle name="40% - Ênfase5 4" xfId="516" xr:uid="{00000000-0005-0000-0000-000003020000}"/>
    <cellStyle name="40% - Ênfase5 4 10" xfId="517" xr:uid="{00000000-0005-0000-0000-000004020000}"/>
    <cellStyle name="40% - Ênfase5 4 2" xfId="518" xr:uid="{00000000-0005-0000-0000-000005020000}"/>
    <cellStyle name="40% - Ênfase5 4 3" xfId="519" xr:uid="{00000000-0005-0000-0000-000006020000}"/>
    <cellStyle name="40% - Ênfase5 4 4" xfId="520" xr:uid="{00000000-0005-0000-0000-000007020000}"/>
    <cellStyle name="40% - Ênfase5 4 5" xfId="521" xr:uid="{00000000-0005-0000-0000-000008020000}"/>
    <cellStyle name="40% - Ênfase5 4 6" xfId="522" xr:uid="{00000000-0005-0000-0000-000009020000}"/>
    <cellStyle name="40% - Ênfase5 4 7" xfId="523" xr:uid="{00000000-0005-0000-0000-00000A020000}"/>
    <cellStyle name="40% - Ênfase5 4 8" xfId="524" xr:uid="{00000000-0005-0000-0000-00000B020000}"/>
    <cellStyle name="40% - Ênfase5 4 9" xfId="525" xr:uid="{00000000-0005-0000-0000-00000C020000}"/>
    <cellStyle name="40% - Ênfase5 5" xfId="526" xr:uid="{00000000-0005-0000-0000-00000D020000}"/>
    <cellStyle name="40% - Ênfase5 5 10" xfId="527" xr:uid="{00000000-0005-0000-0000-00000E020000}"/>
    <cellStyle name="40% - Ênfase5 5 2" xfId="528" xr:uid="{00000000-0005-0000-0000-00000F020000}"/>
    <cellStyle name="40% - Ênfase5 5 3" xfId="529" xr:uid="{00000000-0005-0000-0000-000010020000}"/>
    <cellStyle name="40% - Ênfase5 5 4" xfId="530" xr:uid="{00000000-0005-0000-0000-000011020000}"/>
    <cellStyle name="40% - Ênfase5 5 5" xfId="531" xr:uid="{00000000-0005-0000-0000-000012020000}"/>
    <cellStyle name="40% - Ênfase5 5 6" xfId="532" xr:uid="{00000000-0005-0000-0000-000013020000}"/>
    <cellStyle name="40% - Ênfase5 5 7" xfId="533" xr:uid="{00000000-0005-0000-0000-000014020000}"/>
    <cellStyle name="40% - Ênfase5 5 8" xfId="534" xr:uid="{00000000-0005-0000-0000-000015020000}"/>
    <cellStyle name="40% - Ênfase5 5 9" xfId="535" xr:uid="{00000000-0005-0000-0000-000016020000}"/>
    <cellStyle name="40% - Ênfase5 6" xfId="536" xr:uid="{00000000-0005-0000-0000-000017020000}"/>
    <cellStyle name="40% - Ênfase5 7" xfId="537" xr:uid="{00000000-0005-0000-0000-000018020000}"/>
    <cellStyle name="40% - Ênfase5 8" xfId="538" xr:uid="{00000000-0005-0000-0000-000019020000}"/>
    <cellStyle name="40% - Ênfase5 9" xfId="539" xr:uid="{00000000-0005-0000-0000-00001A020000}"/>
    <cellStyle name="40% - Ênfase6 10" xfId="540" xr:uid="{00000000-0005-0000-0000-00001B020000}"/>
    <cellStyle name="40% - Ênfase6 11" xfId="541" xr:uid="{00000000-0005-0000-0000-00001C020000}"/>
    <cellStyle name="40% - Ênfase6 12" xfId="542" xr:uid="{00000000-0005-0000-0000-00001D020000}"/>
    <cellStyle name="40% - Ênfase6 13" xfId="543" xr:uid="{00000000-0005-0000-0000-00001E020000}"/>
    <cellStyle name="40% - Ênfase6 14" xfId="544" xr:uid="{00000000-0005-0000-0000-00001F020000}"/>
    <cellStyle name="40% - Ênfase6 2" xfId="545" xr:uid="{00000000-0005-0000-0000-000020020000}"/>
    <cellStyle name="40% - Ênfase6 2 10" xfId="546" xr:uid="{00000000-0005-0000-0000-000021020000}"/>
    <cellStyle name="40% - Ênfase6 2 2" xfId="547" xr:uid="{00000000-0005-0000-0000-000022020000}"/>
    <cellStyle name="40% - Ênfase6 2 3" xfId="548" xr:uid="{00000000-0005-0000-0000-000023020000}"/>
    <cellStyle name="40% - Ênfase6 2 4" xfId="549" xr:uid="{00000000-0005-0000-0000-000024020000}"/>
    <cellStyle name="40% - Ênfase6 2 5" xfId="550" xr:uid="{00000000-0005-0000-0000-000025020000}"/>
    <cellStyle name="40% - Ênfase6 2 6" xfId="551" xr:uid="{00000000-0005-0000-0000-000026020000}"/>
    <cellStyle name="40% - Ênfase6 2 7" xfId="552" xr:uid="{00000000-0005-0000-0000-000027020000}"/>
    <cellStyle name="40% - Ênfase6 2 8" xfId="553" xr:uid="{00000000-0005-0000-0000-000028020000}"/>
    <cellStyle name="40% - Ênfase6 2 9" xfId="554" xr:uid="{00000000-0005-0000-0000-000029020000}"/>
    <cellStyle name="40% - Ênfase6 3" xfId="555" xr:uid="{00000000-0005-0000-0000-00002A020000}"/>
    <cellStyle name="40% - Ênfase6 3 10" xfId="556" xr:uid="{00000000-0005-0000-0000-00002B020000}"/>
    <cellStyle name="40% - Ênfase6 3 2" xfId="557" xr:uid="{00000000-0005-0000-0000-00002C020000}"/>
    <cellStyle name="40% - Ênfase6 3 3" xfId="558" xr:uid="{00000000-0005-0000-0000-00002D020000}"/>
    <cellStyle name="40% - Ênfase6 3 4" xfId="559" xr:uid="{00000000-0005-0000-0000-00002E020000}"/>
    <cellStyle name="40% - Ênfase6 3 5" xfId="560" xr:uid="{00000000-0005-0000-0000-00002F020000}"/>
    <cellStyle name="40% - Ênfase6 3 6" xfId="561" xr:uid="{00000000-0005-0000-0000-000030020000}"/>
    <cellStyle name="40% - Ênfase6 3 7" xfId="562" xr:uid="{00000000-0005-0000-0000-000031020000}"/>
    <cellStyle name="40% - Ênfase6 3 8" xfId="563" xr:uid="{00000000-0005-0000-0000-000032020000}"/>
    <cellStyle name="40% - Ênfase6 3 9" xfId="564" xr:uid="{00000000-0005-0000-0000-000033020000}"/>
    <cellStyle name="40% - Ênfase6 4" xfId="565" xr:uid="{00000000-0005-0000-0000-000034020000}"/>
    <cellStyle name="40% - Ênfase6 4 10" xfId="566" xr:uid="{00000000-0005-0000-0000-000035020000}"/>
    <cellStyle name="40% - Ênfase6 4 2" xfId="567" xr:uid="{00000000-0005-0000-0000-000036020000}"/>
    <cellStyle name="40% - Ênfase6 4 3" xfId="568" xr:uid="{00000000-0005-0000-0000-000037020000}"/>
    <cellStyle name="40% - Ênfase6 4 4" xfId="569" xr:uid="{00000000-0005-0000-0000-000038020000}"/>
    <cellStyle name="40% - Ênfase6 4 5" xfId="570" xr:uid="{00000000-0005-0000-0000-000039020000}"/>
    <cellStyle name="40% - Ênfase6 4 6" xfId="571" xr:uid="{00000000-0005-0000-0000-00003A020000}"/>
    <cellStyle name="40% - Ênfase6 4 7" xfId="572" xr:uid="{00000000-0005-0000-0000-00003B020000}"/>
    <cellStyle name="40% - Ênfase6 4 8" xfId="573" xr:uid="{00000000-0005-0000-0000-00003C020000}"/>
    <cellStyle name="40% - Ênfase6 4 9" xfId="574" xr:uid="{00000000-0005-0000-0000-00003D020000}"/>
    <cellStyle name="40% - Ênfase6 5" xfId="575" xr:uid="{00000000-0005-0000-0000-00003E020000}"/>
    <cellStyle name="40% - Ênfase6 5 10" xfId="576" xr:uid="{00000000-0005-0000-0000-00003F020000}"/>
    <cellStyle name="40% - Ênfase6 5 2" xfId="577" xr:uid="{00000000-0005-0000-0000-000040020000}"/>
    <cellStyle name="40% - Ênfase6 5 3" xfId="578" xr:uid="{00000000-0005-0000-0000-000041020000}"/>
    <cellStyle name="40% - Ênfase6 5 4" xfId="579" xr:uid="{00000000-0005-0000-0000-000042020000}"/>
    <cellStyle name="40% - Ênfase6 5 5" xfId="580" xr:uid="{00000000-0005-0000-0000-000043020000}"/>
    <cellStyle name="40% - Ênfase6 5 6" xfId="581" xr:uid="{00000000-0005-0000-0000-000044020000}"/>
    <cellStyle name="40% - Ênfase6 5 7" xfId="582" xr:uid="{00000000-0005-0000-0000-000045020000}"/>
    <cellStyle name="40% - Ênfase6 5 8" xfId="583" xr:uid="{00000000-0005-0000-0000-000046020000}"/>
    <cellStyle name="40% - Ênfase6 5 9" xfId="584" xr:uid="{00000000-0005-0000-0000-000047020000}"/>
    <cellStyle name="40% - Ênfase6 6" xfId="585" xr:uid="{00000000-0005-0000-0000-000048020000}"/>
    <cellStyle name="40% - Ênfase6 7" xfId="586" xr:uid="{00000000-0005-0000-0000-000049020000}"/>
    <cellStyle name="40% - Ênfase6 8" xfId="587" xr:uid="{00000000-0005-0000-0000-00004A020000}"/>
    <cellStyle name="40% - Ênfase6 9" xfId="588" xr:uid="{00000000-0005-0000-0000-00004B020000}"/>
    <cellStyle name="60% - Ênfase1 10" xfId="589" xr:uid="{00000000-0005-0000-0000-00004C020000}"/>
    <cellStyle name="60% - Ênfase1 11" xfId="590" xr:uid="{00000000-0005-0000-0000-00004D020000}"/>
    <cellStyle name="60% - Ênfase1 12" xfId="591" xr:uid="{00000000-0005-0000-0000-00004E020000}"/>
    <cellStyle name="60% - Ênfase1 13" xfId="592" xr:uid="{00000000-0005-0000-0000-00004F020000}"/>
    <cellStyle name="60% - Ênfase1 14" xfId="593" xr:uid="{00000000-0005-0000-0000-000050020000}"/>
    <cellStyle name="60% - Ênfase1 2" xfId="594" xr:uid="{00000000-0005-0000-0000-000051020000}"/>
    <cellStyle name="60% - Ênfase1 2 10" xfId="595" xr:uid="{00000000-0005-0000-0000-000052020000}"/>
    <cellStyle name="60% - Ênfase1 2 2" xfId="596" xr:uid="{00000000-0005-0000-0000-000053020000}"/>
    <cellStyle name="60% - Ênfase1 2 3" xfId="597" xr:uid="{00000000-0005-0000-0000-000054020000}"/>
    <cellStyle name="60% - Ênfase1 2 4" xfId="598" xr:uid="{00000000-0005-0000-0000-000055020000}"/>
    <cellStyle name="60% - Ênfase1 2 5" xfId="599" xr:uid="{00000000-0005-0000-0000-000056020000}"/>
    <cellStyle name="60% - Ênfase1 2 6" xfId="600" xr:uid="{00000000-0005-0000-0000-000057020000}"/>
    <cellStyle name="60% - Ênfase1 2 7" xfId="601" xr:uid="{00000000-0005-0000-0000-000058020000}"/>
    <cellStyle name="60% - Ênfase1 2 8" xfId="602" xr:uid="{00000000-0005-0000-0000-000059020000}"/>
    <cellStyle name="60% - Ênfase1 2 9" xfId="603" xr:uid="{00000000-0005-0000-0000-00005A020000}"/>
    <cellStyle name="60% - Ênfase1 3" xfId="604" xr:uid="{00000000-0005-0000-0000-00005B020000}"/>
    <cellStyle name="60% - Ênfase1 3 10" xfId="605" xr:uid="{00000000-0005-0000-0000-00005C020000}"/>
    <cellStyle name="60% - Ênfase1 3 2" xfId="606" xr:uid="{00000000-0005-0000-0000-00005D020000}"/>
    <cellStyle name="60% - Ênfase1 3 3" xfId="607" xr:uid="{00000000-0005-0000-0000-00005E020000}"/>
    <cellStyle name="60% - Ênfase1 3 4" xfId="608" xr:uid="{00000000-0005-0000-0000-00005F020000}"/>
    <cellStyle name="60% - Ênfase1 3 5" xfId="609" xr:uid="{00000000-0005-0000-0000-000060020000}"/>
    <cellStyle name="60% - Ênfase1 3 6" xfId="610" xr:uid="{00000000-0005-0000-0000-000061020000}"/>
    <cellStyle name="60% - Ênfase1 3 7" xfId="611" xr:uid="{00000000-0005-0000-0000-000062020000}"/>
    <cellStyle name="60% - Ênfase1 3 8" xfId="612" xr:uid="{00000000-0005-0000-0000-000063020000}"/>
    <cellStyle name="60% - Ênfase1 3 9" xfId="613" xr:uid="{00000000-0005-0000-0000-000064020000}"/>
    <cellStyle name="60% - Ênfase1 4" xfId="614" xr:uid="{00000000-0005-0000-0000-000065020000}"/>
    <cellStyle name="60% - Ênfase1 4 10" xfId="615" xr:uid="{00000000-0005-0000-0000-000066020000}"/>
    <cellStyle name="60% - Ênfase1 4 2" xfId="616" xr:uid="{00000000-0005-0000-0000-000067020000}"/>
    <cellStyle name="60% - Ênfase1 4 3" xfId="617" xr:uid="{00000000-0005-0000-0000-000068020000}"/>
    <cellStyle name="60% - Ênfase1 4 4" xfId="618" xr:uid="{00000000-0005-0000-0000-000069020000}"/>
    <cellStyle name="60% - Ênfase1 4 5" xfId="619" xr:uid="{00000000-0005-0000-0000-00006A020000}"/>
    <cellStyle name="60% - Ênfase1 4 6" xfId="620" xr:uid="{00000000-0005-0000-0000-00006B020000}"/>
    <cellStyle name="60% - Ênfase1 4 7" xfId="621" xr:uid="{00000000-0005-0000-0000-00006C020000}"/>
    <cellStyle name="60% - Ênfase1 4 8" xfId="622" xr:uid="{00000000-0005-0000-0000-00006D020000}"/>
    <cellStyle name="60% - Ênfase1 4 9" xfId="623" xr:uid="{00000000-0005-0000-0000-00006E020000}"/>
    <cellStyle name="60% - Ênfase1 5" xfId="624" xr:uid="{00000000-0005-0000-0000-00006F020000}"/>
    <cellStyle name="60% - Ênfase1 5 10" xfId="625" xr:uid="{00000000-0005-0000-0000-000070020000}"/>
    <cellStyle name="60% - Ênfase1 5 2" xfId="626" xr:uid="{00000000-0005-0000-0000-000071020000}"/>
    <cellStyle name="60% - Ênfase1 5 3" xfId="627" xr:uid="{00000000-0005-0000-0000-000072020000}"/>
    <cellStyle name="60% - Ênfase1 5 4" xfId="628" xr:uid="{00000000-0005-0000-0000-000073020000}"/>
    <cellStyle name="60% - Ênfase1 5 5" xfId="629" xr:uid="{00000000-0005-0000-0000-000074020000}"/>
    <cellStyle name="60% - Ênfase1 5 6" xfId="630" xr:uid="{00000000-0005-0000-0000-000075020000}"/>
    <cellStyle name="60% - Ênfase1 5 7" xfId="631" xr:uid="{00000000-0005-0000-0000-000076020000}"/>
    <cellStyle name="60% - Ênfase1 5 8" xfId="632" xr:uid="{00000000-0005-0000-0000-000077020000}"/>
    <cellStyle name="60% - Ênfase1 5 9" xfId="633" xr:uid="{00000000-0005-0000-0000-000078020000}"/>
    <cellStyle name="60% - Ênfase1 6" xfId="634" xr:uid="{00000000-0005-0000-0000-000079020000}"/>
    <cellStyle name="60% - Ênfase1 7" xfId="635" xr:uid="{00000000-0005-0000-0000-00007A020000}"/>
    <cellStyle name="60% - Ênfase1 8" xfId="636" xr:uid="{00000000-0005-0000-0000-00007B020000}"/>
    <cellStyle name="60% - Ênfase1 9" xfId="637" xr:uid="{00000000-0005-0000-0000-00007C020000}"/>
    <cellStyle name="60% - Ênfase2 10" xfId="638" xr:uid="{00000000-0005-0000-0000-00007D020000}"/>
    <cellStyle name="60% - Ênfase2 11" xfId="639" xr:uid="{00000000-0005-0000-0000-00007E020000}"/>
    <cellStyle name="60% - Ênfase2 12" xfId="640" xr:uid="{00000000-0005-0000-0000-00007F020000}"/>
    <cellStyle name="60% - Ênfase2 13" xfId="641" xr:uid="{00000000-0005-0000-0000-000080020000}"/>
    <cellStyle name="60% - Ênfase2 14" xfId="642" xr:uid="{00000000-0005-0000-0000-000081020000}"/>
    <cellStyle name="60% - Ênfase2 2" xfId="643" xr:uid="{00000000-0005-0000-0000-000082020000}"/>
    <cellStyle name="60% - Ênfase2 2 10" xfId="644" xr:uid="{00000000-0005-0000-0000-000083020000}"/>
    <cellStyle name="60% - Ênfase2 2 2" xfId="645" xr:uid="{00000000-0005-0000-0000-000084020000}"/>
    <cellStyle name="60% - Ênfase2 2 3" xfId="646" xr:uid="{00000000-0005-0000-0000-000085020000}"/>
    <cellStyle name="60% - Ênfase2 2 4" xfId="647" xr:uid="{00000000-0005-0000-0000-000086020000}"/>
    <cellStyle name="60% - Ênfase2 2 5" xfId="648" xr:uid="{00000000-0005-0000-0000-000087020000}"/>
    <cellStyle name="60% - Ênfase2 2 6" xfId="649" xr:uid="{00000000-0005-0000-0000-000088020000}"/>
    <cellStyle name="60% - Ênfase2 2 7" xfId="650" xr:uid="{00000000-0005-0000-0000-000089020000}"/>
    <cellStyle name="60% - Ênfase2 2 8" xfId="651" xr:uid="{00000000-0005-0000-0000-00008A020000}"/>
    <cellStyle name="60% - Ênfase2 2 9" xfId="652" xr:uid="{00000000-0005-0000-0000-00008B020000}"/>
    <cellStyle name="60% - Ênfase2 3" xfId="653" xr:uid="{00000000-0005-0000-0000-00008C020000}"/>
    <cellStyle name="60% - Ênfase2 3 10" xfId="654" xr:uid="{00000000-0005-0000-0000-00008D020000}"/>
    <cellStyle name="60% - Ênfase2 3 2" xfId="655" xr:uid="{00000000-0005-0000-0000-00008E020000}"/>
    <cellStyle name="60% - Ênfase2 3 3" xfId="656" xr:uid="{00000000-0005-0000-0000-00008F020000}"/>
    <cellStyle name="60% - Ênfase2 3 4" xfId="657" xr:uid="{00000000-0005-0000-0000-000090020000}"/>
    <cellStyle name="60% - Ênfase2 3 5" xfId="658" xr:uid="{00000000-0005-0000-0000-000091020000}"/>
    <cellStyle name="60% - Ênfase2 3 6" xfId="659" xr:uid="{00000000-0005-0000-0000-000092020000}"/>
    <cellStyle name="60% - Ênfase2 3 7" xfId="660" xr:uid="{00000000-0005-0000-0000-000093020000}"/>
    <cellStyle name="60% - Ênfase2 3 8" xfId="661" xr:uid="{00000000-0005-0000-0000-000094020000}"/>
    <cellStyle name="60% - Ênfase2 3 9" xfId="662" xr:uid="{00000000-0005-0000-0000-000095020000}"/>
    <cellStyle name="60% - Ênfase2 4" xfId="663" xr:uid="{00000000-0005-0000-0000-000096020000}"/>
    <cellStyle name="60% - Ênfase2 4 10" xfId="664" xr:uid="{00000000-0005-0000-0000-000097020000}"/>
    <cellStyle name="60% - Ênfase2 4 2" xfId="665" xr:uid="{00000000-0005-0000-0000-000098020000}"/>
    <cellStyle name="60% - Ênfase2 4 3" xfId="666" xr:uid="{00000000-0005-0000-0000-000099020000}"/>
    <cellStyle name="60% - Ênfase2 4 4" xfId="667" xr:uid="{00000000-0005-0000-0000-00009A020000}"/>
    <cellStyle name="60% - Ênfase2 4 5" xfId="668" xr:uid="{00000000-0005-0000-0000-00009B020000}"/>
    <cellStyle name="60% - Ênfase2 4 6" xfId="669" xr:uid="{00000000-0005-0000-0000-00009C020000}"/>
    <cellStyle name="60% - Ênfase2 4 7" xfId="670" xr:uid="{00000000-0005-0000-0000-00009D020000}"/>
    <cellStyle name="60% - Ênfase2 4 8" xfId="671" xr:uid="{00000000-0005-0000-0000-00009E020000}"/>
    <cellStyle name="60% - Ênfase2 4 9" xfId="672" xr:uid="{00000000-0005-0000-0000-00009F020000}"/>
    <cellStyle name="60% - Ênfase2 5" xfId="673" xr:uid="{00000000-0005-0000-0000-0000A0020000}"/>
    <cellStyle name="60% - Ênfase2 5 10" xfId="674" xr:uid="{00000000-0005-0000-0000-0000A1020000}"/>
    <cellStyle name="60% - Ênfase2 5 2" xfId="675" xr:uid="{00000000-0005-0000-0000-0000A2020000}"/>
    <cellStyle name="60% - Ênfase2 5 3" xfId="676" xr:uid="{00000000-0005-0000-0000-0000A3020000}"/>
    <cellStyle name="60% - Ênfase2 5 4" xfId="677" xr:uid="{00000000-0005-0000-0000-0000A4020000}"/>
    <cellStyle name="60% - Ênfase2 5 5" xfId="678" xr:uid="{00000000-0005-0000-0000-0000A5020000}"/>
    <cellStyle name="60% - Ênfase2 5 6" xfId="679" xr:uid="{00000000-0005-0000-0000-0000A6020000}"/>
    <cellStyle name="60% - Ênfase2 5 7" xfId="680" xr:uid="{00000000-0005-0000-0000-0000A7020000}"/>
    <cellStyle name="60% - Ênfase2 5 8" xfId="681" xr:uid="{00000000-0005-0000-0000-0000A8020000}"/>
    <cellStyle name="60% - Ênfase2 5 9" xfId="682" xr:uid="{00000000-0005-0000-0000-0000A9020000}"/>
    <cellStyle name="60% - Ênfase2 6" xfId="683" xr:uid="{00000000-0005-0000-0000-0000AA020000}"/>
    <cellStyle name="60% - Ênfase2 7" xfId="684" xr:uid="{00000000-0005-0000-0000-0000AB020000}"/>
    <cellStyle name="60% - Ênfase2 8" xfId="685" xr:uid="{00000000-0005-0000-0000-0000AC020000}"/>
    <cellStyle name="60% - Ênfase2 9" xfId="686" xr:uid="{00000000-0005-0000-0000-0000AD020000}"/>
    <cellStyle name="60% - Ênfase3 10" xfId="687" xr:uid="{00000000-0005-0000-0000-0000AE020000}"/>
    <cellStyle name="60% - Ênfase3 11" xfId="688" xr:uid="{00000000-0005-0000-0000-0000AF020000}"/>
    <cellStyle name="60% - Ênfase3 12" xfId="689" xr:uid="{00000000-0005-0000-0000-0000B0020000}"/>
    <cellStyle name="60% - Ênfase3 13" xfId="690" xr:uid="{00000000-0005-0000-0000-0000B1020000}"/>
    <cellStyle name="60% - Ênfase3 14" xfId="691" xr:uid="{00000000-0005-0000-0000-0000B2020000}"/>
    <cellStyle name="60% - Ênfase3 2" xfId="692" xr:uid="{00000000-0005-0000-0000-0000B3020000}"/>
    <cellStyle name="60% - Ênfase3 2 10" xfId="693" xr:uid="{00000000-0005-0000-0000-0000B4020000}"/>
    <cellStyle name="60% - Ênfase3 2 2" xfId="694" xr:uid="{00000000-0005-0000-0000-0000B5020000}"/>
    <cellStyle name="60% - Ênfase3 2 3" xfId="695" xr:uid="{00000000-0005-0000-0000-0000B6020000}"/>
    <cellStyle name="60% - Ênfase3 2 4" xfId="696" xr:uid="{00000000-0005-0000-0000-0000B7020000}"/>
    <cellStyle name="60% - Ênfase3 2 5" xfId="697" xr:uid="{00000000-0005-0000-0000-0000B8020000}"/>
    <cellStyle name="60% - Ênfase3 2 6" xfId="698" xr:uid="{00000000-0005-0000-0000-0000B9020000}"/>
    <cellStyle name="60% - Ênfase3 2 7" xfId="699" xr:uid="{00000000-0005-0000-0000-0000BA020000}"/>
    <cellStyle name="60% - Ênfase3 2 8" xfId="700" xr:uid="{00000000-0005-0000-0000-0000BB020000}"/>
    <cellStyle name="60% - Ênfase3 2 9" xfId="701" xr:uid="{00000000-0005-0000-0000-0000BC020000}"/>
    <cellStyle name="60% - Ênfase3 3" xfId="702" xr:uid="{00000000-0005-0000-0000-0000BD020000}"/>
    <cellStyle name="60% - Ênfase3 3 10" xfId="703" xr:uid="{00000000-0005-0000-0000-0000BE020000}"/>
    <cellStyle name="60% - Ênfase3 3 2" xfId="704" xr:uid="{00000000-0005-0000-0000-0000BF020000}"/>
    <cellStyle name="60% - Ênfase3 3 3" xfId="705" xr:uid="{00000000-0005-0000-0000-0000C0020000}"/>
    <cellStyle name="60% - Ênfase3 3 4" xfId="706" xr:uid="{00000000-0005-0000-0000-0000C1020000}"/>
    <cellStyle name="60% - Ênfase3 3 5" xfId="707" xr:uid="{00000000-0005-0000-0000-0000C2020000}"/>
    <cellStyle name="60% - Ênfase3 3 6" xfId="708" xr:uid="{00000000-0005-0000-0000-0000C3020000}"/>
    <cellStyle name="60% - Ênfase3 3 7" xfId="709" xr:uid="{00000000-0005-0000-0000-0000C4020000}"/>
    <cellStyle name="60% - Ênfase3 3 8" xfId="710" xr:uid="{00000000-0005-0000-0000-0000C5020000}"/>
    <cellStyle name="60% - Ênfase3 3 9" xfId="711" xr:uid="{00000000-0005-0000-0000-0000C6020000}"/>
    <cellStyle name="60% - Ênfase3 4" xfId="712" xr:uid="{00000000-0005-0000-0000-0000C7020000}"/>
    <cellStyle name="60% - Ênfase3 4 10" xfId="713" xr:uid="{00000000-0005-0000-0000-0000C8020000}"/>
    <cellStyle name="60% - Ênfase3 4 2" xfId="714" xr:uid="{00000000-0005-0000-0000-0000C9020000}"/>
    <cellStyle name="60% - Ênfase3 4 3" xfId="715" xr:uid="{00000000-0005-0000-0000-0000CA020000}"/>
    <cellStyle name="60% - Ênfase3 4 4" xfId="716" xr:uid="{00000000-0005-0000-0000-0000CB020000}"/>
    <cellStyle name="60% - Ênfase3 4 5" xfId="717" xr:uid="{00000000-0005-0000-0000-0000CC020000}"/>
    <cellStyle name="60% - Ênfase3 4 6" xfId="718" xr:uid="{00000000-0005-0000-0000-0000CD020000}"/>
    <cellStyle name="60% - Ênfase3 4 7" xfId="719" xr:uid="{00000000-0005-0000-0000-0000CE020000}"/>
    <cellStyle name="60% - Ênfase3 4 8" xfId="720" xr:uid="{00000000-0005-0000-0000-0000CF020000}"/>
    <cellStyle name="60% - Ênfase3 4 9" xfId="721" xr:uid="{00000000-0005-0000-0000-0000D0020000}"/>
    <cellStyle name="60% - Ênfase3 5" xfId="722" xr:uid="{00000000-0005-0000-0000-0000D1020000}"/>
    <cellStyle name="60% - Ênfase3 5 10" xfId="723" xr:uid="{00000000-0005-0000-0000-0000D2020000}"/>
    <cellStyle name="60% - Ênfase3 5 2" xfId="724" xr:uid="{00000000-0005-0000-0000-0000D3020000}"/>
    <cellStyle name="60% - Ênfase3 5 3" xfId="725" xr:uid="{00000000-0005-0000-0000-0000D4020000}"/>
    <cellStyle name="60% - Ênfase3 5 4" xfId="726" xr:uid="{00000000-0005-0000-0000-0000D5020000}"/>
    <cellStyle name="60% - Ênfase3 5 5" xfId="727" xr:uid="{00000000-0005-0000-0000-0000D6020000}"/>
    <cellStyle name="60% - Ênfase3 5 6" xfId="728" xr:uid="{00000000-0005-0000-0000-0000D7020000}"/>
    <cellStyle name="60% - Ênfase3 5 7" xfId="729" xr:uid="{00000000-0005-0000-0000-0000D8020000}"/>
    <cellStyle name="60% - Ênfase3 5 8" xfId="730" xr:uid="{00000000-0005-0000-0000-0000D9020000}"/>
    <cellStyle name="60% - Ênfase3 5 9" xfId="731" xr:uid="{00000000-0005-0000-0000-0000DA020000}"/>
    <cellStyle name="60% - Ênfase3 6" xfId="732" xr:uid="{00000000-0005-0000-0000-0000DB020000}"/>
    <cellStyle name="60% - Ênfase3 7" xfId="733" xr:uid="{00000000-0005-0000-0000-0000DC020000}"/>
    <cellStyle name="60% - Ênfase3 8" xfId="734" xr:uid="{00000000-0005-0000-0000-0000DD020000}"/>
    <cellStyle name="60% - Ênfase3 9" xfId="735" xr:uid="{00000000-0005-0000-0000-0000DE020000}"/>
    <cellStyle name="60% - Ênfase4 10" xfId="736" xr:uid="{00000000-0005-0000-0000-0000DF020000}"/>
    <cellStyle name="60% - Ênfase4 11" xfId="737" xr:uid="{00000000-0005-0000-0000-0000E0020000}"/>
    <cellStyle name="60% - Ênfase4 12" xfId="738" xr:uid="{00000000-0005-0000-0000-0000E1020000}"/>
    <cellStyle name="60% - Ênfase4 13" xfId="739" xr:uid="{00000000-0005-0000-0000-0000E2020000}"/>
    <cellStyle name="60% - Ênfase4 14" xfId="740" xr:uid="{00000000-0005-0000-0000-0000E3020000}"/>
    <cellStyle name="60% - Ênfase4 2" xfId="741" xr:uid="{00000000-0005-0000-0000-0000E4020000}"/>
    <cellStyle name="60% - Ênfase4 2 10" xfId="742" xr:uid="{00000000-0005-0000-0000-0000E5020000}"/>
    <cellStyle name="60% - Ênfase4 2 2" xfId="743" xr:uid="{00000000-0005-0000-0000-0000E6020000}"/>
    <cellStyle name="60% - Ênfase4 2 3" xfId="744" xr:uid="{00000000-0005-0000-0000-0000E7020000}"/>
    <cellStyle name="60% - Ênfase4 2 4" xfId="745" xr:uid="{00000000-0005-0000-0000-0000E8020000}"/>
    <cellStyle name="60% - Ênfase4 2 5" xfId="746" xr:uid="{00000000-0005-0000-0000-0000E9020000}"/>
    <cellStyle name="60% - Ênfase4 2 6" xfId="747" xr:uid="{00000000-0005-0000-0000-0000EA020000}"/>
    <cellStyle name="60% - Ênfase4 2 7" xfId="748" xr:uid="{00000000-0005-0000-0000-0000EB020000}"/>
    <cellStyle name="60% - Ênfase4 2 8" xfId="749" xr:uid="{00000000-0005-0000-0000-0000EC020000}"/>
    <cellStyle name="60% - Ênfase4 2 9" xfId="750" xr:uid="{00000000-0005-0000-0000-0000ED020000}"/>
    <cellStyle name="60% - Ênfase4 3" xfId="751" xr:uid="{00000000-0005-0000-0000-0000EE020000}"/>
    <cellStyle name="60% - Ênfase4 3 10" xfId="752" xr:uid="{00000000-0005-0000-0000-0000EF020000}"/>
    <cellStyle name="60% - Ênfase4 3 2" xfId="753" xr:uid="{00000000-0005-0000-0000-0000F0020000}"/>
    <cellStyle name="60% - Ênfase4 3 3" xfId="754" xr:uid="{00000000-0005-0000-0000-0000F1020000}"/>
    <cellStyle name="60% - Ênfase4 3 4" xfId="755" xr:uid="{00000000-0005-0000-0000-0000F2020000}"/>
    <cellStyle name="60% - Ênfase4 3 5" xfId="756" xr:uid="{00000000-0005-0000-0000-0000F3020000}"/>
    <cellStyle name="60% - Ênfase4 3 6" xfId="757" xr:uid="{00000000-0005-0000-0000-0000F4020000}"/>
    <cellStyle name="60% - Ênfase4 3 7" xfId="758" xr:uid="{00000000-0005-0000-0000-0000F5020000}"/>
    <cellStyle name="60% - Ênfase4 3 8" xfId="759" xr:uid="{00000000-0005-0000-0000-0000F6020000}"/>
    <cellStyle name="60% - Ênfase4 3 9" xfId="760" xr:uid="{00000000-0005-0000-0000-0000F7020000}"/>
    <cellStyle name="60% - Ênfase4 4" xfId="761" xr:uid="{00000000-0005-0000-0000-0000F8020000}"/>
    <cellStyle name="60% - Ênfase4 4 10" xfId="762" xr:uid="{00000000-0005-0000-0000-0000F9020000}"/>
    <cellStyle name="60% - Ênfase4 4 2" xfId="763" xr:uid="{00000000-0005-0000-0000-0000FA020000}"/>
    <cellStyle name="60% - Ênfase4 4 3" xfId="764" xr:uid="{00000000-0005-0000-0000-0000FB020000}"/>
    <cellStyle name="60% - Ênfase4 4 4" xfId="765" xr:uid="{00000000-0005-0000-0000-0000FC020000}"/>
    <cellStyle name="60% - Ênfase4 4 5" xfId="766" xr:uid="{00000000-0005-0000-0000-0000FD020000}"/>
    <cellStyle name="60% - Ênfase4 4 6" xfId="767" xr:uid="{00000000-0005-0000-0000-0000FE020000}"/>
    <cellStyle name="60% - Ênfase4 4 7" xfId="768" xr:uid="{00000000-0005-0000-0000-0000FF020000}"/>
    <cellStyle name="60% - Ênfase4 4 8" xfId="769" xr:uid="{00000000-0005-0000-0000-000000030000}"/>
    <cellStyle name="60% - Ênfase4 4 9" xfId="770" xr:uid="{00000000-0005-0000-0000-000001030000}"/>
    <cellStyle name="60% - Ênfase4 5" xfId="771" xr:uid="{00000000-0005-0000-0000-000002030000}"/>
    <cellStyle name="60% - Ênfase4 5 10" xfId="772" xr:uid="{00000000-0005-0000-0000-000003030000}"/>
    <cellStyle name="60% - Ênfase4 5 2" xfId="773" xr:uid="{00000000-0005-0000-0000-000004030000}"/>
    <cellStyle name="60% - Ênfase4 5 3" xfId="774" xr:uid="{00000000-0005-0000-0000-000005030000}"/>
    <cellStyle name="60% - Ênfase4 5 4" xfId="775" xr:uid="{00000000-0005-0000-0000-000006030000}"/>
    <cellStyle name="60% - Ênfase4 5 5" xfId="776" xr:uid="{00000000-0005-0000-0000-000007030000}"/>
    <cellStyle name="60% - Ênfase4 5 6" xfId="777" xr:uid="{00000000-0005-0000-0000-000008030000}"/>
    <cellStyle name="60% - Ênfase4 5 7" xfId="778" xr:uid="{00000000-0005-0000-0000-000009030000}"/>
    <cellStyle name="60% - Ênfase4 5 8" xfId="779" xr:uid="{00000000-0005-0000-0000-00000A030000}"/>
    <cellStyle name="60% - Ênfase4 5 9" xfId="780" xr:uid="{00000000-0005-0000-0000-00000B030000}"/>
    <cellStyle name="60% - Ênfase4 6" xfId="781" xr:uid="{00000000-0005-0000-0000-00000C030000}"/>
    <cellStyle name="60% - Ênfase4 7" xfId="782" xr:uid="{00000000-0005-0000-0000-00000D030000}"/>
    <cellStyle name="60% - Ênfase4 8" xfId="783" xr:uid="{00000000-0005-0000-0000-00000E030000}"/>
    <cellStyle name="60% - Ênfase4 9" xfId="784" xr:uid="{00000000-0005-0000-0000-00000F030000}"/>
    <cellStyle name="60% - Ênfase5 10" xfId="785" xr:uid="{00000000-0005-0000-0000-000010030000}"/>
    <cellStyle name="60% - Ênfase5 11" xfId="786" xr:uid="{00000000-0005-0000-0000-000011030000}"/>
    <cellStyle name="60% - Ênfase5 12" xfId="787" xr:uid="{00000000-0005-0000-0000-000012030000}"/>
    <cellStyle name="60% - Ênfase5 13" xfId="788" xr:uid="{00000000-0005-0000-0000-000013030000}"/>
    <cellStyle name="60% - Ênfase5 14" xfId="789" xr:uid="{00000000-0005-0000-0000-000014030000}"/>
    <cellStyle name="60% - Ênfase5 2" xfId="790" xr:uid="{00000000-0005-0000-0000-000015030000}"/>
    <cellStyle name="60% - Ênfase5 2 10" xfId="791" xr:uid="{00000000-0005-0000-0000-000016030000}"/>
    <cellStyle name="60% - Ênfase5 2 2" xfId="792" xr:uid="{00000000-0005-0000-0000-000017030000}"/>
    <cellStyle name="60% - Ênfase5 2 3" xfId="793" xr:uid="{00000000-0005-0000-0000-000018030000}"/>
    <cellStyle name="60% - Ênfase5 2 4" xfId="794" xr:uid="{00000000-0005-0000-0000-000019030000}"/>
    <cellStyle name="60% - Ênfase5 2 5" xfId="795" xr:uid="{00000000-0005-0000-0000-00001A030000}"/>
    <cellStyle name="60% - Ênfase5 2 6" xfId="796" xr:uid="{00000000-0005-0000-0000-00001B030000}"/>
    <cellStyle name="60% - Ênfase5 2 7" xfId="797" xr:uid="{00000000-0005-0000-0000-00001C030000}"/>
    <cellStyle name="60% - Ênfase5 2 8" xfId="798" xr:uid="{00000000-0005-0000-0000-00001D030000}"/>
    <cellStyle name="60% - Ênfase5 2 9" xfId="799" xr:uid="{00000000-0005-0000-0000-00001E030000}"/>
    <cellStyle name="60% - Ênfase5 3" xfId="800" xr:uid="{00000000-0005-0000-0000-00001F030000}"/>
    <cellStyle name="60% - Ênfase5 3 10" xfId="801" xr:uid="{00000000-0005-0000-0000-000020030000}"/>
    <cellStyle name="60% - Ênfase5 3 2" xfId="802" xr:uid="{00000000-0005-0000-0000-000021030000}"/>
    <cellStyle name="60% - Ênfase5 3 3" xfId="803" xr:uid="{00000000-0005-0000-0000-000022030000}"/>
    <cellStyle name="60% - Ênfase5 3 4" xfId="804" xr:uid="{00000000-0005-0000-0000-000023030000}"/>
    <cellStyle name="60% - Ênfase5 3 5" xfId="805" xr:uid="{00000000-0005-0000-0000-000024030000}"/>
    <cellStyle name="60% - Ênfase5 3 6" xfId="806" xr:uid="{00000000-0005-0000-0000-000025030000}"/>
    <cellStyle name="60% - Ênfase5 3 7" xfId="807" xr:uid="{00000000-0005-0000-0000-000026030000}"/>
    <cellStyle name="60% - Ênfase5 3 8" xfId="808" xr:uid="{00000000-0005-0000-0000-000027030000}"/>
    <cellStyle name="60% - Ênfase5 3 9" xfId="809" xr:uid="{00000000-0005-0000-0000-000028030000}"/>
    <cellStyle name="60% - Ênfase5 4" xfId="810" xr:uid="{00000000-0005-0000-0000-000029030000}"/>
    <cellStyle name="60% - Ênfase5 4 10" xfId="811" xr:uid="{00000000-0005-0000-0000-00002A030000}"/>
    <cellStyle name="60% - Ênfase5 4 2" xfId="812" xr:uid="{00000000-0005-0000-0000-00002B030000}"/>
    <cellStyle name="60% - Ênfase5 4 3" xfId="813" xr:uid="{00000000-0005-0000-0000-00002C030000}"/>
    <cellStyle name="60% - Ênfase5 4 4" xfId="814" xr:uid="{00000000-0005-0000-0000-00002D030000}"/>
    <cellStyle name="60% - Ênfase5 4 5" xfId="815" xr:uid="{00000000-0005-0000-0000-00002E030000}"/>
    <cellStyle name="60% - Ênfase5 4 6" xfId="816" xr:uid="{00000000-0005-0000-0000-00002F030000}"/>
    <cellStyle name="60% - Ênfase5 4 7" xfId="817" xr:uid="{00000000-0005-0000-0000-000030030000}"/>
    <cellStyle name="60% - Ênfase5 4 8" xfId="818" xr:uid="{00000000-0005-0000-0000-000031030000}"/>
    <cellStyle name="60% - Ênfase5 4 9" xfId="819" xr:uid="{00000000-0005-0000-0000-000032030000}"/>
    <cellStyle name="60% - Ênfase5 5" xfId="820" xr:uid="{00000000-0005-0000-0000-000033030000}"/>
    <cellStyle name="60% - Ênfase5 5 10" xfId="821" xr:uid="{00000000-0005-0000-0000-000034030000}"/>
    <cellStyle name="60% - Ênfase5 5 2" xfId="822" xr:uid="{00000000-0005-0000-0000-000035030000}"/>
    <cellStyle name="60% - Ênfase5 5 3" xfId="823" xr:uid="{00000000-0005-0000-0000-000036030000}"/>
    <cellStyle name="60% - Ênfase5 5 4" xfId="824" xr:uid="{00000000-0005-0000-0000-000037030000}"/>
    <cellStyle name="60% - Ênfase5 5 5" xfId="825" xr:uid="{00000000-0005-0000-0000-000038030000}"/>
    <cellStyle name="60% - Ênfase5 5 6" xfId="826" xr:uid="{00000000-0005-0000-0000-000039030000}"/>
    <cellStyle name="60% - Ênfase5 5 7" xfId="827" xr:uid="{00000000-0005-0000-0000-00003A030000}"/>
    <cellStyle name="60% - Ênfase5 5 8" xfId="828" xr:uid="{00000000-0005-0000-0000-00003B030000}"/>
    <cellStyle name="60% - Ênfase5 5 9" xfId="829" xr:uid="{00000000-0005-0000-0000-00003C030000}"/>
    <cellStyle name="60% - Ênfase5 6" xfId="830" xr:uid="{00000000-0005-0000-0000-00003D030000}"/>
    <cellStyle name="60% - Ênfase5 7" xfId="831" xr:uid="{00000000-0005-0000-0000-00003E030000}"/>
    <cellStyle name="60% - Ênfase5 8" xfId="832" xr:uid="{00000000-0005-0000-0000-00003F030000}"/>
    <cellStyle name="60% - Ênfase5 9" xfId="833" xr:uid="{00000000-0005-0000-0000-000040030000}"/>
    <cellStyle name="60% - Ênfase6 10" xfId="834" xr:uid="{00000000-0005-0000-0000-000041030000}"/>
    <cellStyle name="60% - Ênfase6 11" xfId="835" xr:uid="{00000000-0005-0000-0000-000042030000}"/>
    <cellStyle name="60% - Ênfase6 12" xfId="836" xr:uid="{00000000-0005-0000-0000-000043030000}"/>
    <cellStyle name="60% - Ênfase6 13" xfId="837" xr:uid="{00000000-0005-0000-0000-000044030000}"/>
    <cellStyle name="60% - Ênfase6 14" xfId="838" xr:uid="{00000000-0005-0000-0000-000045030000}"/>
    <cellStyle name="60% - Ênfase6 2" xfId="839" xr:uid="{00000000-0005-0000-0000-000046030000}"/>
    <cellStyle name="60% - Ênfase6 2 10" xfId="840" xr:uid="{00000000-0005-0000-0000-000047030000}"/>
    <cellStyle name="60% - Ênfase6 2 2" xfId="841" xr:uid="{00000000-0005-0000-0000-000048030000}"/>
    <cellStyle name="60% - Ênfase6 2 3" xfId="842" xr:uid="{00000000-0005-0000-0000-000049030000}"/>
    <cellStyle name="60% - Ênfase6 2 4" xfId="843" xr:uid="{00000000-0005-0000-0000-00004A030000}"/>
    <cellStyle name="60% - Ênfase6 2 5" xfId="844" xr:uid="{00000000-0005-0000-0000-00004B030000}"/>
    <cellStyle name="60% - Ênfase6 2 6" xfId="845" xr:uid="{00000000-0005-0000-0000-00004C030000}"/>
    <cellStyle name="60% - Ênfase6 2 7" xfId="846" xr:uid="{00000000-0005-0000-0000-00004D030000}"/>
    <cellStyle name="60% - Ênfase6 2 8" xfId="847" xr:uid="{00000000-0005-0000-0000-00004E030000}"/>
    <cellStyle name="60% - Ênfase6 2 9" xfId="848" xr:uid="{00000000-0005-0000-0000-00004F030000}"/>
    <cellStyle name="60% - Ênfase6 3" xfId="849" xr:uid="{00000000-0005-0000-0000-000050030000}"/>
    <cellStyle name="60% - Ênfase6 3 10" xfId="850" xr:uid="{00000000-0005-0000-0000-000051030000}"/>
    <cellStyle name="60% - Ênfase6 3 2" xfId="851" xr:uid="{00000000-0005-0000-0000-000052030000}"/>
    <cellStyle name="60% - Ênfase6 3 3" xfId="852" xr:uid="{00000000-0005-0000-0000-000053030000}"/>
    <cellStyle name="60% - Ênfase6 3 4" xfId="853" xr:uid="{00000000-0005-0000-0000-000054030000}"/>
    <cellStyle name="60% - Ênfase6 3 5" xfId="854" xr:uid="{00000000-0005-0000-0000-000055030000}"/>
    <cellStyle name="60% - Ênfase6 3 6" xfId="855" xr:uid="{00000000-0005-0000-0000-000056030000}"/>
    <cellStyle name="60% - Ênfase6 3 7" xfId="856" xr:uid="{00000000-0005-0000-0000-000057030000}"/>
    <cellStyle name="60% - Ênfase6 3 8" xfId="857" xr:uid="{00000000-0005-0000-0000-000058030000}"/>
    <cellStyle name="60% - Ênfase6 3 9" xfId="858" xr:uid="{00000000-0005-0000-0000-000059030000}"/>
    <cellStyle name="60% - Ênfase6 4" xfId="859" xr:uid="{00000000-0005-0000-0000-00005A030000}"/>
    <cellStyle name="60% - Ênfase6 4 10" xfId="860" xr:uid="{00000000-0005-0000-0000-00005B030000}"/>
    <cellStyle name="60% - Ênfase6 4 2" xfId="861" xr:uid="{00000000-0005-0000-0000-00005C030000}"/>
    <cellStyle name="60% - Ênfase6 4 3" xfId="862" xr:uid="{00000000-0005-0000-0000-00005D030000}"/>
    <cellStyle name="60% - Ênfase6 4 4" xfId="863" xr:uid="{00000000-0005-0000-0000-00005E030000}"/>
    <cellStyle name="60% - Ênfase6 4 5" xfId="864" xr:uid="{00000000-0005-0000-0000-00005F030000}"/>
    <cellStyle name="60% - Ênfase6 4 6" xfId="865" xr:uid="{00000000-0005-0000-0000-000060030000}"/>
    <cellStyle name="60% - Ênfase6 4 7" xfId="866" xr:uid="{00000000-0005-0000-0000-000061030000}"/>
    <cellStyle name="60% - Ênfase6 4 8" xfId="867" xr:uid="{00000000-0005-0000-0000-000062030000}"/>
    <cellStyle name="60% - Ênfase6 4 9" xfId="868" xr:uid="{00000000-0005-0000-0000-000063030000}"/>
    <cellStyle name="60% - Ênfase6 5" xfId="869" xr:uid="{00000000-0005-0000-0000-000064030000}"/>
    <cellStyle name="60% - Ênfase6 5 10" xfId="870" xr:uid="{00000000-0005-0000-0000-000065030000}"/>
    <cellStyle name="60% - Ênfase6 5 2" xfId="871" xr:uid="{00000000-0005-0000-0000-000066030000}"/>
    <cellStyle name="60% - Ênfase6 5 3" xfId="872" xr:uid="{00000000-0005-0000-0000-000067030000}"/>
    <cellStyle name="60% - Ênfase6 5 4" xfId="873" xr:uid="{00000000-0005-0000-0000-000068030000}"/>
    <cellStyle name="60% - Ênfase6 5 5" xfId="874" xr:uid="{00000000-0005-0000-0000-000069030000}"/>
    <cellStyle name="60% - Ênfase6 5 6" xfId="875" xr:uid="{00000000-0005-0000-0000-00006A030000}"/>
    <cellStyle name="60% - Ênfase6 5 7" xfId="876" xr:uid="{00000000-0005-0000-0000-00006B030000}"/>
    <cellStyle name="60% - Ênfase6 5 8" xfId="877" xr:uid="{00000000-0005-0000-0000-00006C030000}"/>
    <cellStyle name="60% - Ênfase6 5 9" xfId="878" xr:uid="{00000000-0005-0000-0000-00006D030000}"/>
    <cellStyle name="60% - Ênfase6 6" xfId="879" xr:uid="{00000000-0005-0000-0000-00006E030000}"/>
    <cellStyle name="60% - Ênfase6 7" xfId="880" xr:uid="{00000000-0005-0000-0000-00006F030000}"/>
    <cellStyle name="60% - Ênfase6 8" xfId="881" xr:uid="{00000000-0005-0000-0000-000070030000}"/>
    <cellStyle name="60% - Ênfase6 9" xfId="882" xr:uid="{00000000-0005-0000-0000-000071030000}"/>
    <cellStyle name="Bol-Data" xfId="883" xr:uid="{00000000-0005-0000-0000-000072030000}"/>
    <cellStyle name="bolet" xfId="884" xr:uid="{00000000-0005-0000-0000-000073030000}"/>
    <cellStyle name="bolet 2" xfId="885" xr:uid="{00000000-0005-0000-0000-000074030000}"/>
    <cellStyle name="bolet 3" xfId="886" xr:uid="{00000000-0005-0000-0000-000075030000}"/>
    <cellStyle name="bolet 4" xfId="887" xr:uid="{00000000-0005-0000-0000-000076030000}"/>
    <cellStyle name="bolet 5" xfId="888" xr:uid="{00000000-0005-0000-0000-000077030000}"/>
    <cellStyle name="bolet 6" xfId="889" xr:uid="{00000000-0005-0000-0000-000078030000}"/>
    <cellStyle name="bolet 7" xfId="890" xr:uid="{00000000-0005-0000-0000-000079030000}"/>
    <cellStyle name="Bom 10" xfId="891" xr:uid="{00000000-0005-0000-0000-00007A030000}"/>
    <cellStyle name="Bom 11" xfId="892" xr:uid="{00000000-0005-0000-0000-00007B030000}"/>
    <cellStyle name="Bom 12" xfId="893" xr:uid="{00000000-0005-0000-0000-00007C030000}"/>
    <cellStyle name="Bom 13" xfId="894" xr:uid="{00000000-0005-0000-0000-00007D030000}"/>
    <cellStyle name="Bom 14" xfId="895" xr:uid="{00000000-0005-0000-0000-00007E030000}"/>
    <cellStyle name="Bom 2" xfId="896" xr:uid="{00000000-0005-0000-0000-00007F030000}"/>
    <cellStyle name="Bom 2 10" xfId="897" xr:uid="{00000000-0005-0000-0000-000080030000}"/>
    <cellStyle name="Bom 2 2" xfId="898" xr:uid="{00000000-0005-0000-0000-000081030000}"/>
    <cellStyle name="Bom 2 3" xfId="899" xr:uid="{00000000-0005-0000-0000-000082030000}"/>
    <cellStyle name="Bom 2 4" xfId="900" xr:uid="{00000000-0005-0000-0000-000083030000}"/>
    <cellStyle name="Bom 2 5" xfId="901" xr:uid="{00000000-0005-0000-0000-000084030000}"/>
    <cellStyle name="Bom 2 6" xfId="902" xr:uid="{00000000-0005-0000-0000-000085030000}"/>
    <cellStyle name="Bom 2 7" xfId="903" xr:uid="{00000000-0005-0000-0000-000086030000}"/>
    <cellStyle name="Bom 2 8" xfId="904" xr:uid="{00000000-0005-0000-0000-000087030000}"/>
    <cellStyle name="Bom 2 9" xfId="905" xr:uid="{00000000-0005-0000-0000-000088030000}"/>
    <cellStyle name="Bom 3" xfId="906" xr:uid="{00000000-0005-0000-0000-000089030000}"/>
    <cellStyle name="Bom 3 10" xfId="907" xr:uid="{00000000-0005-0000-0000-00008A030000}"/>
    <cellStyle name="Bom 3 2" xfId="908" xr:uid="{00000000-0005-0000-0000-00008B030000}"/>
    <cellStyle name="Bom 3 3" xfId="909" xr:uid="{00000000-0005-0000-0000-00008C030000}"/>
    <cellStyle name="Bom 3 4" xfId="910" xr:uid="{00000000-0005-0000-0000-00008D030000}"/>
    <cellStyle name="Bom 3 5" xfId="911" xr:uid="{00000000-0005-0000-0000-00008E030000}"/>
    <cellStyle name="Bom 3 6" xfId="912" xr:uid="{00000000-0005-0000-0000-00008F030000}"/>
    <cellStyle name="Bom 3 7" xfId="913" xr:uid="{00000000-0005-0000-0000-000090030000}"/>
    <cellStyle name="Bom 3 8" xfId="914" xr:uid="{00000000-0005-0000-0000-000091030000}"/>
    <cellStyle name="Bom 3 9" xfId="915" xr:uid="{00000000-0005-0000-0000-000092030000}"/>
    <cellStyle name="Bom 4" xfId="916" xr:uid="{00000000-0005-0000-0000-000093030000}"/>
    <cellStyle name="Bom 4 10" xfId="917" xr:uid="{00000000-0005-0000-0000-000094030000}"/>
    <cellStyle name="Bom 4 2" xfId="918" xr:uid="{00000000-0005-0000-0000-000095030000}"/>
    <cellStyle name="Bom 4 3" xfId="919" xr:uid="{00000000-0005-0000-0000-000096030000}"/>
    <cellStyle name="Bom 4 4" xfId="920" xr:uid="{00000000-0005-0000-0000-000097030000}"/>
    <cellStyle name="Bom 4 5" xfId="921" xr:uid="{00000000-0005-0000-0000-000098030000}"/>
    <cellStyle name="Bom 4 6" xfId="922" xr:uid="{00000000-0005-0000-0000-000099030000}"/>
    <cellStyle name="Bom 4 7" xfId="923" xr:uid="{00000000-0005-0000-0000-00009A030000}"/>
    <cellStyle name="Bom 4 8" xfId="924" xr:uid="{00000000-0005-0000-0000-00009B030000}"/>
    <cellStyle name="Bom 4 9" xfId="925" xr:uid="{00000000-0005-0000-0000-00009C030000}"/>
    <cellStyle name="Bom 5" xfId="926" xr:uid="{00000000-0005-0000-0000-00009D030000}"/>
    <cellStyle name="Bom 5 10" xfId="927" xr:uid="{00000000-0005-0000-0000-00009E030000}"/>
    <cellStyle name="Bom 5 2" xfId="928" xr:uid="{00000000-0005-0000-0000-00009F030000}"/>
    <cellStyle name="Bom 5 3" xfId="929" xr:uid="{00000000-0005-0000-0000-0000A0030000}"/>
    <cellStyle name="Bom 5 4" xfId="930" xr:uid="{00000000-0005-0000-0000-0000A1030000}"/>
    <cellStyle name="Bom 5 5" xfId="931" xr:uid="{00000000-0005-0000-0000-0000A2030000}"/>
    <cellStyle name="Bom 5 6" xfId="932" xr:uid="{00000000-0005-0000-0000-0000A3030000}"/>
    <cellStyle name="Bom 5 7" xfId="933" xr:uid="{00000000-0005-0000-0000-0000A4030000}"/>
    <cellStyle name="Bom 5 8" xfId="934" xr:uid="{00000000-0005-0000-0000-0000A5030000}"/>
    <cellStyle name="Bom 5 9" xfId="935" xr:uid="{00000000-0005-0000-0000-0000A6030000}"/>
    <cellStyle name="Bom 6" xfId="936" xr:uid="{00000000-0005-0000-0000-0000A7030000}"/>
    <cellStyle name="Bom 7" xfId="937" xr:uid="{00000000-0005-0000-0000-0000A8030000}"/>
    <cellStyle name="Bom 8" xfId="938" xr:uid="{00000000-0005-0000-0000-0000A9030000}"/>
    <cellStyle name="Bom 9" xfId="939" xr:uid="{00000000-0005-0000-0000-0000AA030000}"/>
    <cellStyle name="Cálculo 10" xfId="940" xr:uid="{00000000-0005-0000-0000-0000AB030000}"/>
    <cellStyle name="Cálculo 11" xfId="941" xr:uid="{00000000-0005-0000-0000-0000AC030000}"/>
    <cellStyle name="Cálculo 12" xfId="942" xr:uid="{00000000-0005-0000-0000-0000AD030000}"/>
    <cellStyle name="Cálculo 13" xfId="943" xr:uid="{00000000-0005-0000-0000-0000AE030000}"/>
    <cellStyle name="Cálculo 14" xfId="944" xr:uid="{00000000-0005-0000-0000-0000AF030000}"/>
    <cellStyle name="Cálculo 2" xfId="945" xr:uid="{00000000-0005-0000-0000-0000B0030000}"/>
    <cellStyle name="Cálculo 2 10" xfId="946" xr:uid="{00000000-0005-0000-0000-0000B1030000}"/>
    <cellStyle name="Cálculo 2 2" xfId="947" xr:uid="{00000000-0005-0000-0000-0000B2030000}"/>
    <cellStyle name="Cálculo 2 3" xfId="948" xr:uid="{00000000-0005-0000-0000-0000B3030000}"/>
    <cellStyle name="Cálculo 2 4" xfId="949" xr:uid="{00000000-0005-0000-0000-0000B4030000}"/>
    <cellStyle name="Cálculo 2 5" xfId="950" xr:uid="{00000000-0005-0000-0000-0000B5030000}"/>
    <cellStyle name="Cálculo 2 6" xfId="951" xr:uid="{00000000-0005-0000-0000-0000B6030000}"/>
    <cellStyle name="Cálculo 2 7" xfId="952" xr:uid="{00000000-0005-0000-0000-0000B7030000}"/>
    <cellStyle name="Cálculo 2 8" xfId="953" xr:uid="{00000000-0005-0000-0000-0000B8030000}"/>
    <cellStyle name="Cálculo 2 9" xfId="954" xr:uid="{00000000-0005-0000-0000-0000B9030000}"/>
    <cellStyle name="Cálculo 3" xfId="955" xr:uid="{00000000-0005-0000-0000-0000BA030000}"/>
    <cellStyle name="Cálculo 3 10" xfId="956" xr:uid="{00000000-0005-0000-0000-0000BB030000}"/>
    <cellStyle name="Cálculo 3 2" xfId="957" xr:uid="{00000000-0005-0000-0000-0000BC030000}"/>
    <cellStyle name="Cálculo 3 3" xfId="958" xr:uid="{00000000-0005-0000-0000-0000BD030000}"/>
    <cellStyle name="Cálculo 3 4" xfId="959" xr:uid="{00000000-0005-0000-0000-0000BE030000}"/>
    <cellStyle name="Cálculo 3 5" xfId="960" xr:uid="{00000000-0005-0000-0000-0000BF030000}"/>
    <cellStyle name="Cálculo 3 6" xfId="961" xr:uid="{00000000-0005-0000-0000-0000C0030000}"/>
    <cellStyle name="Cálculo 3 7" xfId="962" xr:uid="{00000000-0005-0000-0000-0000C1030000}"/>
    <cellStyle name="Cálculo 3 8" xfId="963" xr:uid="{00000000-0005-0000-0000-0000C2030000}"/>
    <cellStyle name="Cálculo 3 9" xfId="964" xr:uid="{00000000-0005-0000-0000-0000C3030000}"/>
    <cellStyle name="Cálculo 4" xfId="965" xr:uid="{00000000-0005-0000-0000-0000C4030000}"/>
    <cellStyle name="Cálculo 4 10" xfId="966" xr:uid="{00000000-0005-0000-0000-0000C5030000}"/>
    <cellStyle name="Cálculo 4 2" xfId="967" xr:uid="{00000000-0005-0000-0000-0000C6030000}"/>
    <cellStyle name="Cálculo 4 3" xfId="968" xr:uid="{00000000-0005-0000-0000-0000C7030000}"/>
    <cellStyle name="Cálculo 4 4" xfId="969" xr:uid="{00000000-0005-0000-0000-0000C8030000}"/>
    <cellStyle name="Cálculo 4 5" xfId="970" xr:uid="{00000000-0005-0000-0000-0000C9030000}"/>
    <cellStyle name="Cálculo 4 6" xfId="971" xr:uid="{00000000-0005-0000-0000-0000CA030000}"/>
    <cellStyle name="Cálculo 4 7" xfId="972" xr:uid="{00000000-0005-0000-0000-0000CB030000}"/>
    <cellStyle name="Cálculo 4 8" xfId="973" xr:uid="{00000000-0005-0000-0000-0000CC030000}"/>
    <cellStyle name="Cálculo 4 9" xfId="974" xr:uid="{00000000-0005-0000-0000-0000CD030000}"/>
    <cellStyle name="Cálculo 5" xfId="975" xr:uid="{00000000-0005-0000-0000-0000CE030000}"/>
    <cellStyle name="Cálculo 5 10" xfId="976" xr:uid="{00000000-0005-0000-0000-0000CF030000}"/>
    <cellStyle name="Cálculo 5 2" xfId="977" xr:uid="{00000000-0005-0000-0000-0000D0030000}"/>
    <cellStyle name="Cálculo 5 3" xfId="978" xr:uid="{00000000-0005-0000-0000-0000D1030000}"/>
    <cellStyle name="Cálculo 5 4" xfId="979" xr:uid="{00000000-0005-0000-0000-0000D2030000}"/>
    <cellStyle name="Cálculo 5 5" xfId="980" xr:uid="{00000000-0005-0000-0000-0000D3030000}"/>
    <cellStyle name="Cálculo 5 6" xfId="981" xr:uid="{00000000-0005-0000-0000-0000D4030000}"/>
    <cellStyle name="Cálculo 5 7" xfId="982" xr:uid="{00000000-0005-0000-0000-0000D5030000}"/>
    <cellStyle name="Cálculo 5 8" xfId="983" xr:uid="{00000000-0005-0000-0000-0000D6030000}"/>
    <cellStyle name="Cálculo 5 9" xfId="984" xr:uid="{00000000-0005-0000-0000-0000D7030000}"/>
    <cellStyle name="Cálculo 6" xfId="985" xr:uid="{00000000-0005-0000-0000-0000D8030000}"/>
    <cellStyle name="Cálculo 7" xfId="986" xr:uid="{00000000-0005-0000-0000-0000D9030000}"/>
    <cellStyle name="Cálculo 8" xfId="987" xr:uid="{00000000-0005-0000-0000-0000DA030000}"/>
    <cellStyle name="Cálculo 9" xfId="988" xr:uid="{00000000-0005-0000-0000-0000DB030000}"/>
    <cellStyle name="Célula de Verificação 10" xfId="989" xr:uid="{00000000-0005-0000-0000-0000DC030000}"/>
    <cellStyle name="Célula de Verificação 11" xfId="990" xr:uid="{00000000-0005-0000-0000-0000DD030000}"/>
    <cellStyle name="Célula de Verificação 12" xfId="991" xr:uid="{00000000-0005-0000-0000-0000DE030000}"/>
    <cellStyle name="Célula de Verificação 13" xfId="992" xr:uid="{00000000-0005-0000-0000-0000DF030000}"/>
    <cellStyle name="Célula de Verificação 14" xfId="993" xr:uid="{00000000-0005-0000-0000-0000E0030000}"/>
    <cellStyle name="Célula de Verificação 2" xfId="994" xr:uid="{00000000-0005-0000-0000-0000E1030000}"/>
    <cellStyle name="Célula de Verificação 2 10" xfId="995" xr:uid="{00000000-0005-0000-0000-0000E2030000}"/>
    <cellStyle name="Célula de Verificação 2 2" xfId="996" xr:uid="{00000000-0005-0000-0000-0000E3030000}"/>
    <cellStyle name="Célula de Verificação 2 3" xfId="997" xr:uid="{00000000-0005-0000-0000-0000E4030000}"/>
    <cellStyle name="Célula de Verificação 2 4" xfId="998" xr:uid="{00000000-0005-0000-0000-0000E5030000}"/>
    <cellStyle name="Célula de Verificação 2 5" xfId="999" xr:uid="{00000000-0005-0000-0000-0000E6030000}"/>
    <cellStyle name="Célula de Verificação 2 6" xfId="1000" xr:uid="{00000000-0005-0000-0000-0000E7030000}"/>
    <cellStyle name="Célula de Verificação 2 7" xfId="1001" xr:uid="{00000000-0005-0000-0000-0000E8030000}"/>
    <cellStyle name="Célula de Verificação 2 8" xfId="1002" xr:uid="{00000000-0005-0000-0000-0000E9030000}"/>
    <cellStyle name="Célula de Verificação 2 9" xfId="1003" xr:uid="{00000000-0005-0000-0000-0000EA030000}"/>
    <cellStyle name="Célula de Verificação 3" xfId="1004" xr:uid="{00000000-0005-0000-0000-0000EB030000}"/>
    <cellStyle name="Célula de Verificação 3 10" xfId="1005" xr:uid="{00000000-0005-0000-0000-0000EC030000}"/>
    <cellStyle name="Célula de Verificação 3 2" xfId="1006" xr:uid="{00000000-0005-0000-0000-0000ED030000}"/>
    <cellStyle name="Célula de Verificação 3 3" xfId="1007" xr:uid="{00000000-0005-0000-0000-0000EE030000}"/>
    <cellStyle name="Célula de Verificação 3 4" xfId="1008" xr:uid="{00000000-0005-0000-0000-0000EF030000}"/>
    <cellStyle name="Célula de Verificação 3 5" xfId="1009" xr:uid="{00000000-0005-0000-0000-0000F0030000}"/>
    <cellStyle name="Célula de Verificação 3 6" xfId="1010" xr:uid="{00000000-0005-0000-0000-0000F1030000}"/>
    <cellStyle name="Célula de Verificação 3 7" xfId="1011" xr:uid="{00000000-0005-0000-0000-0000F2030000}"/>
    <cellStyle name="Célula de Verificação 3 8" xfId="1012" xr:uid="{00000000-0005-0000-0000-0000F3030000}"/>
    <cellStyle name="Célula de Verificação 3 9" xfId="1013" xr:uid="{00000000-0005-0000-0000-0000F4030000}"/>
    <cellStyle name="Célula de Verificação 4" xfId="1014" xr:uid="{00000000-0005-0000-0000-0000F5030000}"/>
    <cellStyle name="Célula de Verificação 4 10" xfId="1015" xr:uid="{00000000-0005-0000-0000-0000F6030000}"/>
    <cellStyle name="Célula de Verificação 4 2" xfId="1016" xr:uid="{00000000-0005-0000-0000-0000F7030000}"/>
    <cellStyle name="Célula de Verificação 4 3" xfId="1017" xr:uid="{00000000-0005-0000-0000-0000F8030000}"/>
    <cellStyle name="Célula de Verificação 4 4" xfId="1018" xr:uid="{00000000-0005-0000-0000-0000F9030000}"/>
    <cellStyle name="Célula de Verificação 4 5" xfId="1019" xr:uid="{00000000-0005-0000-0000-0000FA030000}"/>
    <cellStyle name="Célula de Verificação 4 6" xfId="1020" xr:uid="{00000000-0005-0000-0000-0000FB030000}"/>
    <cellStyle name="Célula de Verificação 4 7" xfId="1021" xr:uid="{00000000-0005-0000-0000-0000FC030000}"/>
    <cellStyle name="Célula de Verificação 4 8" xfId="1022" xr:uid="{00000000-0005-0000-0000-0000FD030000}"/>
    <cellStyle name="Célula de Verificação 4 9" xfId="1023" xr:uid="{00000000-0005-0000-0000-0000FE030000}"/>
    <cellStyle name="Célula de Verificação 5" xfId="1024" xr:uid="{00000000-0005-0000-0000-0000FF030000}"/>
    <cellStyle name="Célula de Verificação 5 10" xfId="1025" xr:uid="{00000000-0005-0000-0000-000000040000}"/>
    <cellStyle name="Célula de Verificação 5 2" xfId="1026" xr:uid="{00000000-0005-0000-0000-000001040000}"/>
    <cellStyle name="Célula de Verificação 5 3" xfId="1027" xr:uid="{00000000-0005-0000-0000-000002040000}"/>
    <cellStyle name="Célula de Verificação 5 4" xfId="1028" xr:uid="{00000000-0005-0000-0000-000003040000}"/>
    <cellStyle name="Célula de Verificação 5 5" xfId="1029" xr:uid="{00000000-0005-0000-0000-000004040000}"/>
    <cellStyle name="Célula de Verificação 5 6" xfId="1030" xr:uid="{00000000-0005-0000-0000-000005040000}"/>
    <cellStyle name="Célula de Verificação 5 7" xfId="1031" xr:uid="{00000000-0005-0000-0000-000006040000}"/>
    <cellStyle name="Célula de Verificação 5 8" xfId="1032" xr:uid="{00000000-0005-0000-0000-000007040000}"/>
    <cellStyle name="Célula de Verificação 5 9" xfId="1033" xr:uid="{00000000-0005-0000-0000-000008040000}"/>
    <cellStyle name="Célula de Verificação 6" xfId="1034" xr:uid="{00000000-0005-0000-0000-000009040000}"/>
    <cellStyle name="Célula de Verificação 7" xfId="1035" xr:uid="{00000000-0005-0000-0000-00000A040000}"/>
    <cellStyle name="Célula de Verificação 8" xfId="1036" xr:uid="{00000000-0005-0000-0000-00000B040000}"/>
    <cellStyle name="Célula de Verificação 9" xfId="1037" xr:uid="{00000000-0005-0000-0000-00000C040000}"/>
    <cellStyle name="Célula Vinculada 10" xfId="1038" xr:uid="{00000000-0005-0000-0000-00000D040000}"/>
    <cellStyle name="Célula Vinculada 11" xfId="1039" xr:uid="{00000000-0005-0000-0000-00000E040000}"/>
    <cellStyle name="Célula Vinculada 12" xfId="1040" xr:uid="{00000000-0005-0000-0000-00000F040000}"/>
    <cellStyle name="Célula Vinculada 13" xfId="1041" xr:uid="{00000000-0005-0000-0000-000010040000}"/>
    <cellStyle name="Célula Vinculada 14" xfId="1042" xr:uid="{00000000-0005-0000-0000-000011040000}"/>
    <cellStyle name="Célula Vinculada 2" xfId="1043" xr:uid="{00000000-0005-0000-0000-000012040000}"/>
    <cellStyle name="Célula Vinculada 2 10" xfId="1044" xr:uid="{00000000-0005-0000-0000-000013040000}"/>
    <cellStyle name="Célula Vinculada 2 2" xfId="1045" xr:uid="{00000000-0005-0000-0000-000014040000}"/>
    <cellStyle name="Célula Vinculada 2 3" xfId="1046" xr:uid="{00000000-0005-0000-0000-000015040000}"/>
    <cellStyle name="Célula Vinculada 2 4" xfId="1047" xr:uid="{00000000-0005-0000-0000-000016040000}"/>
    <cellStyle name="Célula Vinculada 2 5" xfId="1048" xr:uid="{00000000-0005-0000-0000-000017040000}"/>
    <cellStyle name="Célula Vinculada 2 6" xfId="1049" xr:uid="{00000000-0005-0000-0000-000018040000}"/>
    <cellStyle name="Célula Vinculada 2 7" xfId="1050" xr:uid="{00000000-0005-0000-0000-000019040000}"/>
    <cellStyle name="Célula Vinculada 2 8" xfId="1051" xr:uid="{00000000-0005-0000-0000-00001A040000}"/>
    <cellStyle name="Célula Vinculada 2 9" xfId="1052" xr:uid="{00000000-0005-0000-0000-00001B040000}"/>
    <cellStyle name="Célula Vinculada 3" xfId="1053" xr:uid="{00000000-0005-0000-0000-00001C040000}"/>
    <cellStyle name="Célula Vinculada 3 10" xfId="1054" xr:uid="{00000000-0005-0000-0000-00001D040000}"/>
    <cellStyle name="Célula Vinculada 3 2" xfId="1055" xr:uid="{00000000-0005-0000-0000-00001E040000}"/>
    <cellStyle name="Célula Vinculada 3 3" xfId="1056" xr:uid="{00000000-0005-0000-0000-00001F040000}"/>
    <cellStyle name="Célula Vinculada 3 4" xfId="1057" xr:uid="{00000000-0005-0000-0000-000020040000}"/>
    <cellStyle name="Célula Vinculada 3 5" xfId="1058" xr:uid="{00000000-0005-0000-0000-000021040000}"/>
    <cellStyle name="Célula Vinculada 3 6" xfId="1059" xr:uid="{00000000-0005-0000-0000-000022040000}"/>
    <cellStyle name="Célula Vinculada 3 7" xfId="1060" xr:uid="{00000000-0005-0000-0000-000023040000}"/>
    <cellStyle name="Célula Vinculada 3 8" xfId="1061" xr:uid="{00000000-0005-0000-0000-000024040000}"/>
    <cellStyle name="Célula Vinculada 3 9" xfId="1062" xr:uid="{00000000-0005-0000-0000-000025040000}"/>
    <cellStyle name="Célula Vinculada 4" xfId="1063" xr:uid="{00000000-0005-0000-0000-000026040000}"/>
    <cellStyle name="Célula Vinculada 4 10" xfId="1064" xr:uid="{00000000-0005-0000-0000-000027040000}"/>
    <cellStyle name="Célula Vinculada 4 2" xfId="1065" xr:uid="{00000000-0005-0000-0000-000028040000}"/>
    <cellStyle name="Célula Vinculada 4 3" xfId="1066" xr:uid="{00000000-0005-0000-0000-000029040000}"/>
    <cellStyle name="Célula Vinculada 4 4" xfId="1067" xr:uid="{00000000-0005-0000-0000-00002A040000}"/>
    <cellStyle name="Célula Vinculada 4 5" xfId="1068" xr:uid="{00000000-0005-0000-0000-00002B040000}"/>
    <cellStyle name="Célula Vinculada 4 6" xfId="1069" xr:uid="{00000000-0005-0000-0000-00002C040000}"/>
    <cellStyle name="Célula Vinculada 4 7" xfId="1070" xr:uid="{00000000-0005-0000-0000-00002D040000}"/>
    <cellStyle name="Célula Vinculada 4 8" xfId="1071" xr:uid="{00000000-0005-0000-0000-00002E040000}"/>
    <cellStyle name="Célula Vinculada 4 9" xfId="1072" xr:uid="{00000000-0005-0000-0000-00002F040000}"/>
    <cellStyle name="Célula Vinculada 5" xfId="1073" xr:uid="{00000000-0005-0000-0000-000030040000}"/>
    <cellStyle name="Célula Vinculada 5 10" xfId="1074" xr:uid="{00000000-0005-0000-0000-000031040000}"/>
    <cellStyle name="Célula Vinculada 5 2" xfId="1075" xr:uid="{00000000-0005-0000-0000-000032040000}"/>
    <cellStyle name="Célula Vinculada 5 3" xfId="1076" xr:uid="{00000000-0005-0000-0000-000033040000}"/>
    <cellStyle name="Célula Vinculada 5 4" xfId="1077" xr:uid="{00000000-0005-0000-0000-000034040000}"/>
    <cellStyle name="Célula Vinculada 5 5" xfId="1078" xr:uid="{00000000-0005-0000-0000-000035040000}"/>
    <cellStyle name="Célula Vinculada 5 6" xfId="1079" xr:uid="{00000000-0005-0000-0000-000036040000}"/>
    <cellStyle name="Célula Vinculada 5 7" xfId="1080" xr:uid="{00000000-0005-0000-0000-000037040000}"/>
    <cellStyle name="Célula Vinculada 5 8" xfId="1081" xr:uid="{00000000-0005-0000-0000-000038040000}"/>
    <cellStyle name="Célula Vinculada 5 9" xfId="1082" xr:uid="{00000000-0005-0000-0000-000039040000}"/>
    <cellStyle name="Célula Vinculada 6" xfId="1083" xr:uid="{00000000-0005-0000-0000-00003A040000}"/>
    <cellStyle name="Célula Vinculada 7" xfId="1084" xr:uid="{00000000-0005-0000-0000-00003B040000}"/>
    <cellStyle name="Célula Vinculada 8" xfId="1085" xr:uid="{00000000-0005-0000-0000-00003C040000}"/>
    <cellStyle name="Célula Vinculada 9" xfId="1086" xr:uid="{00000000-0005-0000-0000-00003D040000}"/>
    <cellStyle name="Comma" xfId="1087" xr:uid="{00000000-0005-0000-0000-00003E040000}"/>
    <cellStyle name="Comma [0]_Q12" xfId="1088" xr:uid="{00000000-0005-0000-0000-00003F040000}"/>
    <cellStyle name="Comma 2" xfId="1089" xr:uid="{00000000-0005-0000-0000-000040040000}"/>
    <cellStyle name="Comma_Q12" xfId="1090" xr:uid="{00000000-0005-0000-0000-000041040000}"/>
    <cellStyle name="Comma0" xfId="1091" xr:uid="{00000000-0005-0000-0000-000042040000}"/>
    <cellStyle name="Comma0 2" xfId="1092" xr:uid="{00000000-0005-0000-0000-000043040000}"/>
    <cellStyle name="Currency" xfId="1093" xr:uid="{00000000-0005-0000-0000-000044040000}"/>
    <cellStyle name="Currency [0]_Q12" xfId="1094" xr:uid="{00000000-0005-0000-0000-000045040000}"/>
    <cellStyle name="Currency 2" xfId="1095" xr:uid="{00000000-0005-0000-0000-000046040000}"/>
    <cellStyle name="Currency_Q12" xfId="1096" xr:uid="{00000000-0005-0000-0000-000047040000}"/>
    <cellStyle name="Currency0" xfId="1097" xr:uid="{00000000-0005-0000-0000-000048040000}"/>
    <cellStyle name="Currency0 2" xfId="1098" xr:uid="{00000000-0005-0000-0000-000049040000}"/>
    <cellStyle name="Data" xfId="1099" xr:uid="{00000000-0005-0000-0000-00004A040000}"/>
    <cellStyle name="Data 2" xfId="1100" xr:uid="{00000000-0005-0000-0000-00004B040000}"/>
    <cellStyle name="Data 3" xfId="1101" xr:uid="{00000000-0005-0000-0000-00004C040000}"/>
    <cellStyle name="Data 4" xfId="1102" xr:uid="{00000000-0005-0000-0000-00004D040000}"/>
    <cellStyle name="Data 5" xfId="1103" xr:uid="{00000000-0005-0000-0000-00004E040000}"/>
    <cellStyle name="Data 6" xfId="1104" xr:uid="{00000000-0005-0000-0000-00004F040000}"/>
    <cellStyle name="Data 7" xfId="1105" xr:uid="{00000000-0005-0000-0000-000050040000}"/>
    <cellStyle name="Date" xfId="1106" xr:uid="{00000000-0005-0000-0000-000051040000}"/>
    <cellStyle name="Date 2" xfId="1107" xr:uid="{00000000-0005-0000-0000-000052040000}"/>
    <cellStyle name="Ênfase1 10" xfId="1108" xr:uid="{00000000-0005-0000-0000-000053040000}"/>
    <cellStyle name="Ênfase1 11" xfId="1109" xr:uid="{00000000-0005-0000-0000-000054040000}"/>
    <cellStyle name="Ênfase1 12" xfId="1110" xr:uid="{00000000-0005-0000-0000-000055040000}"/>
    <cellStyle name="Ênfase1 13" xfId="1111" xr:uid="{00000000-0005-0000-0000-000056040000}"/>
    <cellStyle name="Ênfase1 14" xfId="1112" xr:uid="{00000000-0005-0000-0000-000057040000}"/>
    <cellStyle name="Ênfase1 2" xfId="1113" xr:uid="{00000000-0005-0000-0000-000058040000}"/>
    <cellStyle name="Ênfase1 2 10" xfId="1114" xr:uid="{00000000-0005-0000-0000-000059040000}"/>
    <cellStyle name="Ênfase1 2 2" xfId="1115" xr:uid="{00000000-0005-0000-0000-00005A040000}"/>
    <cellStyle name="Ênfase1 2 3" xfId="1116" xr:uid="{00000000-0005-0000-0000-00005B040000}"/>
    <cellStyle name="Ênfase1 2 4" xfId="1117" xr:uid="{00000000-0005-0000-0000-00005C040000}"/>
    <cellStyle name="Ênfase1 2 5" xfId="1118" xr:uid="{00000000-0005-0000-0000-00005D040000}"/>
    <cellStyle name="Ênfase1 2 6" xfId="1119" xr:uid="{00000000-0005-0000-0000-00005E040000}"/>
    <cellStyle name="Ênfase1 2 7" xfId="1120" xr:uid="{00000000-0005-0000-0000-00005F040000}"/>
    <cellStyle name="Ênfase1 2 8" xfId="1121" xr:uid="{00000000-0005-0000-0000-000060040000}"/>
    <cellStyle name="Ênfase1 2 9" xfId="1122" xr:uid="{00000000-0005-0000-0000-000061040000}"/>
    <cellStyle name="Ênfase1 3" xfId="1123" xr:uid="{00000000-0005-0000-0000-000062040000}"/>
    <cellStyle name="Ênfase1 3 10" xfId="1124" xr:uid="{00000000-0005-0000-0000-000063040000}"/>
    <cellStyle name="Ênfase1 3 2" xfId="1125" xr:uid="{00000000-0005-0000-0000-000064040000}"/>
    <cellStyle name="Ênfase1 3 3" xfId="1126" xr:uid="{00000000-0005-0000-0000-000065040000}"/>
    <cellStyle name="Ênfase1 3 4" xfId="1127" xr:uid="{00000000-0005-0000-0000-000066040000}"/>
    <cellStyle name="Ênfase1 3 5" xfId="1128" xr:uid="{00000000-0005-0000-0000-000067040000}"/>
    <cellStyle name="Ênfase1 3 6" xfId="1129" xr:uid="{00000000-0005-0000-0000-000068040000}"/>
    <cellStyle name="Ênfase1 3 7" xfId="1130" xr:uid="{00000000-0005-0000-0000-000069040000}"/>
    <cellStyle name="Ênfase1 3 8" xfId="1131" xr:uid="{00000000-0005-0000-0000-00006A040000}"/>
    <cellStyle name="Ênfase1 3 9" xfId="1132" xr:uid="{00000000-0005-0000-0000-00006B040000}"/>
    <cellStyle name="Ênfase1 4" xfId="1133" xr:uid="{00000000-0005-0000-0000-00006C040000}"/>
    <cellStyle name="Ênfase1 4 10" xfId="1134" xr:uid="{00000000-0005-0000-0000-00006D040000}"/>
    <cellStyle name="Ênfase1 4 2" xfId="1135" xr:uid="{00000000-0005-0000-0000-00006E040000}"/>
    <cellStyle name="Ênfase1 4 3" xfId="1136" xr:uid="{00000000-0005-0000-0000-00006F040000}"/>
    <cellStyle name="Ênfase1 4 4" xfId="1137" xr:uid="{00000000-0005-0000-0000-000070040000}"/>
    <cellStyle name="Ênfase1 4 5" xfId="1138" xr:uid="{00000000-0005-0000-0000-000071040000}"/>
    <cellStyle name="Ênfase1 4 6" xfId="1139" xr:uid="{00000000-0005-0000-0000-000072040000}"/>
    <cellStyle name="Ênfase1 4 7" xfId="1140" xr:uid="{00000000-0005-0000-0000-000073040000}"/>
    <cellStyle name="Ênfase1 4 8" xfId="1141" xr:uid="{00000000-0005-0000-0000-000074040000}"/>
    <cellStyle name="Ênfase1 4 9" xfId="1142" xr:uid="{00000000-0005-0000-0000-000075040000}"/>
    <cellStyle name="Ênfase1 5" xfId="1143" xr:uid="{00000000-0005-0000-0000-000076040000}"/>
    <cellStyle name="Ênfase1 5 10" xfId="1144" xr:uid="{00000000-0005-0000-0000-000077040000}"/>
    <cellStyle name="Ênfase1 5 2" xfId="1145" xr:uid="{00000000-0005-0000-0000-000078040000}"/>
    <cellStyle name="Ênfase1 5 3" xfId="1146" xr:uid="{00000000-0005-0000-0000-000079040000}"/>
    <cellStyle name="Ênfase1 5 4" xfId="1147" xr:uid="{00000000-0005-0000-0000-00007A040000}"/>
    <cellStyle name="Ênfase1 5 5" xfId="1148" xr:uid="{00000000-0005-0000-0000-00007B040000}"/>
    <cellStyle name="Ênfase1 5 6" xfId="1149" xr:uid="{00000000-0005-0000-0000-00007C040000}"/>
    <cellStyle name="Ênfase1 5 7" xfId="1150" xr:uid="{00000000-0005-0000-0000-00007D040000}"/>
    <cellStyle name="Ênfase1 5 8" xfId="1151" xr:uid="{00000000-0005-0000-0000-00007E040000}"/>
    <cellStyle name="Ênfase1 5 9" xfId="1152" xr:uid="{00000000-0005-0000-0000-00007F040000}"/>
    <cellStyle name="Ênfase1 6" xfId="1153" xr:uid="{00000000-0005-0000-0000-000080040000}"/>
    <cellStyle name="Ênfase1 7" xfId="1154" xr:uid="{00000000-0005-0000-0000-000081040000}"/>
    <cellStyle name="Ênfase1 8" xfId="1155" xr:uid="{00000000-0005-0000-0000-000082040000}"/>
    <cellStyle name="Ênfase1 9" xfId="1156" xr:uid="{00000000-0005-0000-0000-000083040000}"/>
    <cellStyle name="Ênfase2 10" xfId="1157" xr:uid="{00000000-0005-0000-0000-000084040000}"/>
    <cellStyle name="Ênfase2 11" xfId="1158" xr:uid="{00000000-0005-0000-0000-000085040000}"/>
    <cellStyle name="Ênfase2 12" xfId="1159" xr:uid="{00000000-0005-0000-0000-000086040000}"/>
    <cellStyle name="Ênfase2 13" xfId="1160" xr:uid="{00000000-0005-0000-0000-000087040000}"/>
    <cellStyle name="Ênfase2 14" xfId="1161" xr:uid="{00000000-0005-0000-0000-000088040000}"/>
    <cellStyle name="Ênfase2 2" xfId="1162" xr:uid="{00000000-0005-0000-0000-000089040000}"/>
    <cellStyle name="Ênfase2 2 10" xfId="1163" xr:uid="{00000000-0005-0000-0000-00008A040000}"/>
    <cellStyle name="Ênfase2 2 2" xfId="1164" xr:uid="{00000000-0005-0000-0000-00008B040000}"/>
    <cellStyle name="Ênfase2 2 3" xfId="1165" xr:uid="{00000000-0005-0000-0000-00008C040000}"/>
    <cellStyle name="Ênfase2 2 4" xfId="1166" xr:uid="{00000000-0005-0000-0000-00008D040000}"/>
    <cellStyle name="Ênfase2 2 5" xfId="1167" xr:uid="{00000000-0005-0000-0000-00008E040000}"/>
    <cellStyle name="Ênfase2 2 6" xfId="1168" xr:uid="{00000000-0005-0000-0000-00008F040000}"/>
    <cellStyle name="Ênfase2 2 7" xfId="1169" xr:uid="{00000000-0005-0000-0000-000090040000}"/>
    <cellStyle name="Ênfase2 2 8" xfId="1170" xr:uid="{00000000-0005-0000-0000-000091040000}"/>
    <cellStyle name="Ênfase2 2 9" xfId="1171" xr:uid="{00000000-0005-0000-0000-000092040000}"/>
    <cellStyle name="Ênfase2 3" xfId="1172" xr:uid="{00000000-0005-0000-0000-000093040000}"/>
    <cellStyle name="Ênfase2 3 10" xfId="1173" xr:uid="{00000000-0005-0000-0000-000094040000}"/>
    <cellStyle name="Ênfase2 3 2" xfId="1174" xr:uid="{00000000-0005-0000-0000-000095040000}"/>
    <cellStyle name="Ênfase2 3 3" xfId="1175" xr:uid="{00000000-0005-0000-0000-000096040000}"/>
    <cellStyle name="Ênfase2 3 4" xfId="1176" xr:uid="{00000000-0005-0000-0000-000097040000}"/>
    <cellStyle name="Ênfase2 3 5" xfId="1177" xr:uid="{00000000-0005-0000-0000-000098040000}"/>
    <cellStyle name="Ênfase2 3 6" xfId="1178" xr:uid="{00000000-0005-0000-0000-000099040000}"/>
    <cellStyle name="Ênfase2 3 7" xfId="1179" xr:uid="{00000000-0005-0000-0000-00009A040000}"/>
    <cellStyle name="Ênfase2 3 8" xfId="1180" xr:uid="{00000000-0005-0000-0000-00009B040000}"/>
    <cellStyle name="Ênfase2 3 9" xfId="1181" xr:uid="{00000000-0005-0000-0000-00009C040000}"/>
    <cellStyle name="Ênfase2 4" xfId="1182" xr:uid="{00000000-0005-0000-0000-00009D040000}"/>
    <cellStyle name="Ênfase2 4 10" xfId="1183" xr:uid="{00000000-0005-0000-0000-00009E040000}"/>
    <cellStyle name="Ênfase2 4 2" xfId="1184" xr:uid="{00000000-0005-0000-0000-00009F040000}"/>
    <cellStyle name="Ênfase2 4 3" xfId="1185" xr:uid="{00000000-0005-0000-0000-0000A0040000}"/>
    <cellStyle name="Ênfase2 4 4" xfId="1186" xr:uid="{00000000-0005-0000-0000-0000A1040000}"/>
    <cellStyle name="Ênfase2 4 5" xfId="1187" xr:uid="{00000000-0005-0000-0000-0000A2040000}"/>
    <cellStyle name="Ênfase2 4 6" xfId="1188" xr:uid="{00000000-0005-0000-0000-0000A3040000}"/>
    <cellStyle name="Ênfase2 4 7" xfId="1189" xr:uid="{00000000-0005-0000-0000-0000A4040000}"/>
    <cellStyle name="Ênfase2 4 8" xfId="1190" xr:uid="{00000000-0005-0000-0000-0000A5040000}"/>
    <cellStyle name="Ênfase2 4 9" xfId="1191" xr:uid="{00000000-0005-0000-0000-0000A6040000}"/>
    <cellStyle name="Ênfase2 5" xfId="1192" xr:uid="{00000000-0005-0000-0000-0000A7040000}"/>
    <cellStyle name="Ênfase2 5 10" xfId="1193" xr:uid="{00000000-0005-0000-0000-0000A8040000}"/>
    <cellStyle name="Ênfase2 5 2" xfId="1194" xr:uid="{00000000-0005-0000-0000-0000A9040000}"/>
    <cellStyle name="Ênfase2 5 3" xfId="1195" xr:uid="{00000000-0005-0000-0000-0000AA040000}"/>
    <cellStyle name="Ênfase2 5 4" xfId="1196" xr:uid="{00000000-0005-0000-0000-0000AB040000}"/>
    <cellStyle name="Ênfase2 5 5" xfId="1197" xr:uid="{00000000-0005-0000-0000-0000AC040000}"/>
    <cellStyle name="Ênfase2 5 6" xfId="1198" xr:uid="{00000000-0005-0000-0000-0000AD040000}"/>
    <cellStyle name="Ênfase2 5 7" xfId="1199" xr:uid="{00000000-0005-0000-0000-0000AE040000}"/>
    <cellStyle name="Ênfase2 5 8" xfId="1200" xr:uid="{00000000-0005-0000-0000-0000AF040000}"/>
    <cellStyle name="Ênfase2 5 9" xfId="1201" xr:uid="{00000000-0005-0000-0000-0000B0040000}"/>
    <cellStyle name="Ênfase2 6" xfId="1202" xr:uid="{00000000-0005-0000-0000-0000B1040000}"/>
    <cellStyle name="Ênfase2 7" xfId="1203" xr:uid="{00000000-0005-0000-0000-0000B2040000}"/>
    <cellStyle name="Ênfase2 8" xfId="1204" xr:uid="{00000000-0005-0000-0000-0000B3040000}"/>
    <cellStyle name="Ênfase2 9" xfId="1205" xr:uid="{00000000-0005-0000-0000-0000B4040000}"/>
    <cellStyle name="Ênfase3 10" xfId="1206" xr:uid="{00000000-0005-0000-0000-0000B5040000}"/>
    <cellStyle name="Ênfase3 11" xfId="1207" xr:uid="{00000000-0005-0000-0000-0000B6040000}"/>
    <cellStyle name="Ênfase3 12" xfId="1208" xr:uid="{00000000-0005-0000-0000-0000B7040000}"/>
    <cellStyle name="Ênfase3 13" xfId="1209" xr:uid="{00000000-0005-0000-0000-0000B8040000}"/>
    <cellStyle name="Ênfase3 14" xfId="1210" xr:uid="{00000000-0005-0000-0000-0000B9040000}"/>
    <cellStyle name="Ênfase3 2" xfId="1211" xr:uid="{00000000-0005-0000-0000-0000BA040000}"/>
    <cellStyle name="Ênfase3 2 10" xfId="1212" xr:uid="{00000000-0005-0000-0000-0000BB040000}"/>
    <cellStyle name="Ênfase3 2 2" xfId="1213" xr:uid="{00000000-0005-0000-0000-0000BC040000}"/>
    <cellStyle name="Ênfase3 2 3" xfId="1214" xr:uid="{00000000-0005-0000-0000-0000BD040000}"/>
    <cellStyle name="Ênfase3 2 4" xfId="1215" xr:uid="{00000000-0005-0000-0000-0000BE040000}"/>
    <cellStyle name="Ênfase3 2 5" xfId="1216" xr:uid="{00000000-0005-0000-0000-0000BF040000}"/>
    <cellStyle name="Ênfase3 2 6" xfId="1217" xr:uid="{00000000-0005-0000-0000-0000C0040000}"/>
    <cellStyle name="Ênfase3 2 7" xfId="1218" xr:uid="{00000000-0005-0000-0000-0000C1040000}"/>
    <cellStyle name="Ênfase3 2 8" xfId="1219" xr:uid="{00000000-0005-0000-0000-0000C2040000}"/>
    <cellStyle name="Ênfase3 2 9" xfId="1220" xr:uid="{00000000-0005-0000-0000-0000C3040000}"/>
    <cellStyle name="Ênfase3 3" xfId="1221" xr:uid="{00000000-0005-0000-0000-0000C4040000}"/>
    <cellStyle name="Ênfase3 3 10" xfId="1222" xr:uid="{00000000-0005-0000-0000-0000C5040000}"/>
    <cellStyle name="Ênfase3 3 2" xfId="1223" xr:uid="{00000000-0005-0000-0000-0000C6040000}"/>
    <cellStyle name="Ênfase3 3 3" xfId="1224" xr:uid="{00000000-0005-0000-0000-0000C7040000}"/>
    <cellStyle name="Ênfase3 3 4" xfId="1225" xr:uid="{00000000-0005-0000-0000-0000C8040000}"/>
    <cellStyle name="Ênfase3 3 5" xfId="1226" xr:uid="{00000000-0005-0000-0000-0000C9040000}"/>
    <cellStyle name="Ênfase3 3 6" xfId="1227" xr:uid="{00000000-0005-0000-0000-0000CA040000}"/>
    <cellStyle name="Ênfase3 3 7" xfId="1228" xr:uid="{00000000-0005-0000-0000-0000CB040000}"/>
    <cellStyle name="Ênfase3 3 8" xfId="1229" xr:uid="{00000000-0005-0000-0000-0000CC040000}"/>
    <cellStyle name="Ênfase3 3 9" xfId="1230" xr:uid="{00000000-0005-0000-0000-0000CD040000}"/>
    <cellStyle name="Ênfase3 4" xfId="1231" xr:uid="{00000000-0005-0000-0000-0000CE040000}"/>
    <cellStyle name="Ênfase3 4 10" xfId="1232" xr:uid="{00000000-0005-0000-0000-0000CF040000}"/>
    <cellStyle name="Ênfase3 4 2" xfId="1233" xr:uid="{00000000-0005-0000-0000-0000D0040000}"/>
    <cellStyle name="Ênfase3 4 3" xfId="1234" xr:uid="{00000000-0005-0000-0000-0000D1040000}"/>
    <cellStyle name="Ênfase3 4 4" xfId="1235" xr:uid="{00000000-0005-0000-0000-0000D2040000}"/>
    <cellStyle name="Ênfase3 4 5" xfId="1236" xr:uid="{00000000-0005-0000-0000-0000D3040000}"/>
    <cellStyle name="Ênfase3 4 6" xfId="1237" xr:uid="{00000000-0005-0000-0000-0000D4040000}"/>
    <cellStyle name="Ênfase3 4 7" xfId="1238" xr:uid="{00000000-0005-0000-0000-0000D5040000}"/>
    <cellStyle name="Ênfase3 4 8" xfId="1239" xr:uid="{00000000-0005-0000-0000-0000D6040000}"/>
    <cellStyle name="Ênfase3 4 9" xfId="1240" xr:uid="{00000000-0005-0000-0000-0000D7040000}"/>
    <cellStyle name="Ênfase3 5" xfId="1241" xr:uid="{00000000-0005-0000-0000-0000D8040000}"/>
    <cellStyle name="Ênfase3 5 10" xfId="1242" xr:uid="{00000000-0005-0000-0000-0000D9040000}"/>
    <cellStyle name="Ênfase3 5 2" xfId="1243" xr:uid="{00000000-0005-0000-0000-0000DA040000}"/>
    <cellStyle name="Ênfase3 5 3" xfId="1244" xr:uid="{00000000-0005-0000-0000-0000DB040000}"/>
    <cellStyle name="Ênfase3 5 4" xfId="1245" xr:uid="{00000000-0005-0000-0000-0000DC040000}"/>
    <cellStyle name="Ênfase3 5 5" xfId="1246" xr:uid="{00000000-0005-0000-0000-0000DD040000}"/>
    <cellStyle name="Ênfase3 5 6" xfId="1247" xr:uid="{00000000-0005-0000-0000-0000DE040000}"/>
    <cellStyle name="Ênfase3 5 7" xfId="1248" xr:uid="{00000000-0005-0000-0000-0000DF040000}"/>
    <cellStyle name="Ênfase3 5 8" xfId="1249" xr:uid="{00000000-0005-0000-0000-0000E0040000}"/>
    <cellStyle name="Ênfase3 5 9" xfId="1250" xr:uid="{00000000-0005-0000-0000-0000E1040000}"/>
    <cellStyle name="Ênfase3 6" xfId="1251" xr:uid="{00000000-0005-0000-0000-0000E2040000}"/>
    <cellStyle name="Ênfase3 7" xfId="1252" xr:uid="{00000000-0005-0000-0000-0000E3040000}"/>
    <cellStyle name="Ênfase3 8" xfId="1253" xr:uid="{00000000-0005-0000-0000-0000E4040000}"/>
    <cellStyle name="Ênfase3 9" xfId="1254" xr:uid="{00000000-0005-0000-0000-0000E5040000}"/>
    <cellStyle name="Ênfase4 10" xfId="1255" xr:uid="{00000000-0005-0000-0000-0000E6040000}"/>
    <cellStyle name="Ênfase4 11" xfId="1256" xr:uid="{00000000-0005-0000-0000-0000E7040000}"/>
    <cellStyle name="Ênfase4 12" xfId="1257" xr:uid="{00000000-0005-0000-0000-0000E8040000}"/>
    <cellStyle name="Ênfase4 13" xfId="1258" xr:uid="{00000000-0005-0000-0000-0000E9040000}"/>
    <cellStyle name="Ênfase4 14" xfId="1259" xr:uid="{00000000-0005-0000-0000-0000EA040000}"/>
    <cellStyle name="Ênfase4 2" xfId="1260" xr:uid="{00000000-0005-0000-0000-0000EB040000}"/>
    <cellStyle name="Ênfase4 2 10" xfId="1261" xr:uid="{00000000-0005-0000-0000-0000EC040000}"/>
    <cellStyle name="Ênfase4 2 2" xfId="1262" xr:uid="{00000000-0005-0000-0000-0000ED040000}"/>
    <cellStyle name="Ênfase4 2 3" xfId="1263" xr:uid="{00000000-0005-0000-0000-0000EE040000}"/>
    <cellStyle name="Ênfase4 2 4" xfId="1264" xr:uid="{00000000-0005-0000-0000-0000EF040000}"/>
    <cellStyle name="Ênfase4 2 5" xfId="1265" xr:uid="{00000000-0005-0000-0000-0000F0040000}"/>
    <cellStyle name="Ênfase4 2 6" xfId="1266" xr:uid="{00000000-0005-0000-0000-0000F1040000}"/>
    <cellStyle name="Ênfase4 2 7" xfId="1267" xr:uid="{00000000-0005-0000-0000-0000F2040000}"/>
    <cellStyle name="Ênfase4 2 8" xfId="1268" xr:uid="{00000000-0005-0000-0000-0000F3040000}"/>
    <cellStyle name="Ênfase4 2 9" xfId="1269" xr:uid="{00000000-0005-0000-0000-0000F4040000}"/>
    <cellStyle name="Ênfase4 3" xfId="1270" xr:uid="{00000000-0005-0000-0000-0000F5040000}"/>
    <cellStyle name="Ênfase4 3 10" xfId="1271" xr:uid="{00000000-0005-0000-0000-0000F6040000}"/>
    <cellStyle name="Ênfase4 3 2" xfId="1272" xr:uid="{00000000-0005-0000-0000-0000F7040000}"/>
    <cellStyle name="Ênfase4 3 3" xfId="1273" xr:uid="{00000000-0005-0000-0000-0000F8040000}"/>
    <cellStyle name="Ênfase4 3 4" xfId="1274" xr:uid="{00000000-0005-0000-0000-0000F9040000}"/>
    <cellStyle name="Ênfase4 3 5" xfId="1275" xr:uid="{00000000-0005-0000-0000-0000FA040000}"/>
    <cellStyle name="Ênfase4 3 6" xfId="1276" xr:uid="{00000000-0005-0000-0000-0000FB040000}"/>
    <cellStyle name="Ênfase4 3 7" xfId="1277" xr:uid="{00000000-0005-0000-0000-0000FC040000}"/>
    <cellStyle name="Ênfase4 3 8" xfId="1278" xr:uid="{00000000-0005-0000-0000-0000FD040000}"/>
    <cellStyle name="Ênfase4 3 9" xfId="1279" xr:uid="{00000000-0005-0000-0000-0000FE040000}"/>
    <cellStyle name="Ênfase4 4" xfId="1280" xr:uid="{00000000-0005-0000-0000-0000FF040000}"/>
    <cellStyle name="Ênfase4 4 10" xfId="1281" xr:uid="{00000000-0005-0000-0000-000000050000}"/>
    <cellStyle name="Ênfase4 4 2" xfId="1282" xr:uid="{00000000-0005-0000-0000-000001050000}"/>
    <cellStyle name="Ênfase4 4 3" xfId="1283" xr:uid="{00000000-0005-0000-0000-000002050000}"/>
    <cellStyle name="Ênfase4 4 4" xfId="1284" xr:uid="{00000000-0005-0000-0000-000003050000}"/>
    <cellStyle name="Ênfase4 4 5" xfId="1285" xr:uid="{00000000-0005-0000-0000-000004050000}"/>
    <cellStyle name="Ênfase4 4 6" xfId="1286" xr:uid="{00000000-0005-0000-0000-000005050000}"/>
    <cellStyle name="Ênfase4 4 7" xfId="1287" xr:uid="{00000000-0005-0000-0000-000006050000}"/>
    <cellStyle name="Ênfase4 4 8" xfId="1288" xr:uid="{00000000-0005-0000-0000-000007050000}"/>
    <cellStyle name="Ênfase4 4 9" xfId="1289" xr:uid="{00000000-0005-0000-0000-000008050000}"/>
    <cellStyle name="Ênfase4 5" xfId="1290" xr:uid="{00000000-0005-0000-0000-000009050000}"/>
    <cellStyle name="Ênfase4 5 10" xfId="1291" xr:uid="{00000000-0005-0000-0000-00000A050000}"/>
    <cellStyle name="Ênfase4 5 2" xfId="1292" xr:uid="{00000000-0005-0000-0000-00000B050000}"/>
    <cellStyle name="Ênfase4 5 3" xfId="1293" xr:uid="{00000000-0005-0000-0000-00000C050000}"/>
    <cellStyle name="Ênfase4 5 4" xfId="1294" xr:uid="{00000000-0005-0000-0000-00000D050000}"/>
    <cellStyle name="Ênfase4 5 5" xfId="1295" xr:uid="{00000000-0005-0000-0000-00000E050000}"/>
    <cellStyle name="Ênfase4 5 6" xfId="1296" xr:uid="{00000000-0005-0000-0000-00000F050000}"/>
    <cellStyle name="Ênfase4 5 7" xfId="1297" xr:uid="{00000000-0005-0000-0000-000010050000}"/>
    <cellStyle name="Ênfase4 5 8" xfId="1298" xr:uid="{00000000-0005-0000-0000-000011050000}"/>
    <cellStyle name="Ênfase4 5 9" xfId="1299" xr:uid="{00000000-0005-0000-0000-000012050000}"/>
    <cellStyle name="Ênfase4 6" xfId="1300" xr:uid="{00000000-0005-0000-0000-000013050000}"/>
    <cellStyle name="Ênfase4 7" xfId="1301" xr:uid="{00000000-0005-0000-0000-000014050000}"/>
    <cellStyle name="Ênfase4 8" xfId="1302" xr:uid="{00000000-0005-0000-0000-000015050000}"/>
    <cellStyle name="Ênfase4 9" xfId="1303" xr:uid="{00000000-0005-0000-0000-000016050000}"/>
    <cellStyle name="Ênfase5 10" xfId="1304" xr:uid="{00000000-0005-0000-0000-000017050000}"/>
    <cellStyle name="Ênfase5 11" xfId="1305" xr:uid="{00000000-0005-0000-0000-000018050000}"/>
    <cellStyle name="Ênfase5 12" xfId="1306" xr:uid="{00000000-0005-0000-0000-000019050000}"/>
    <cellStyle name="Ênfase5 13" xfId="1307" xr:uid="{00000000-0005-0000-0000-00001A050000}"/>
    <cellStyle name="Ênfase5 14" xfId="1308" xr:uid="{00000000-0005-0000-0000-00001B050000}"/>
    <cellStyle name="Ênfase5 2" xfId="1309" xr:uid="{00000000-0005-0000-0000-00001C050000}"/>
    <cellStyle name="Ênfase5 2 10" xfId="1310" xr:uid="{00000000-0005-0000-0000-00001D050000}"/>
    <cellStyle name="Ênfase5 2 2" xfId="1311" xr:uid="{00000000-0005-0000-0000-00001E050000}"/>
    <cellStyle name="Ênfase5 2 3" xfId="1312" xr:uid="{00000000-0005-0000-0000-00001F050000}"/>
    <cellStyle name="Ênfase5 2 4" xfId="1313" xr:uid="{00000000-0005-0000-0000-000020050000}"/>
    <cellStyle name="Ênfase5 2 5" xfId="1314" xr:uid="{00000000-0005-0000-0000-000021050000}"/>
    <cellStyle name="Ênfase5 2 6" xfId="1315" xr:uid="{00000000-0005-0000-0000-000022050000}"/>
    <cellStyle name="Ênfase5 2 7" xfId="1316" xr:uid="{00000000-0005-0000-0000-000023050000}"/>
    <cellStyle name="Ênfase5 2 8" xfId="1317" xr:uid="{00000000-0005-0000-0000-000024050000}"/>
    <cellStyle name="Ênfase5 2 9" xfId="1318" xr:uid="{00000000-0005-0000-0000-000025050000}"/>
    <cellStyle name="Ênfase5 3" xfId="1319" xr:uid="{00000000-0005-0000-0000-000026050000}"/>
    <cellStyle name="Ênfase5 3 10" xfId="1320" xr:uid="{00000000-0005-0000-0000-000027050000}"/>
    <cellStyle name="Ênfase5 3 2" xfId="1321" xr:uid="{00000000-0005-0000-0000-000028050000}"/>
    <cellStyle name="Ênfase5 3 3" xfId="1322" xr:uid="{00000000-0005-0000-0000-000029050000}"/>
    <cellStyle name="Ênfase5 3 4" xfId="1323" xr:uid="{00000000-0005-0000-0000-00002A050000}"/>
    <cellStyle name="Ênfase5 3 5" xfId="1324" xr:uid="{00000000-0005-0000-0000-00002B050000}"/>
    <cellStyle name="Ênfase5 3 6" xfId="1325" xr:uid="{00000000-0005-0000-0000-00002C050000}"/>
    <cellStyle name="Ênfase5 3 7" xfId="1326" xr:uid="{00000000-0005-0000-0000-00002D050000}"/>
    <cellStyle name="Ênfase5 3 8" xfId="1327" xr:uid="{00000000-0005-0000-0000-00002E050000}"/>
    <cellStyle name="Ênfase5 3 9" xfId="1328" xr:uid="{00000000-0005-0000-0000-00002F050000}"/>
    <cellStyle name="Ênfase5 4" xfId="1329" xr:uid="{00000000-0005-0000-0000-000030050000}"/>
    <cellStyle name="Ênfase5 4 10" xfId="1330" xr:uid="{00000000-0005-0000-0000-000031050000}"/>
    <cellStyle name="Ênfase5 4 2" xfId="1331" xr:uid="{00000000-0005-0000-0000-000032050000}"/>
    <cellStyle name="Ênfase5 4 3" xfId="1332" xr:uid="{00000000-0005-0000-0000-000033050000}"/>
    <cellStyle name="Ênfase5 4 4" xfId="1333" xr:uid="{00000000-0005-0000-0000-000034050000}"/>
    <cellStyle name="Ênfase5 4 5" xfId="1334" xr:uid="{00000000-0005-0000-0000-000035050000}"/>
    <cellStyle name="Ênfase5 4 6" xfId="1335" xr:uid="{00000000-0005-0000-0000-000036050000}"/>
    <cellStyle name="Ênfase5 4 7" xfId="1336" xr:uid="{00000000-0005-0000-0000-000037050000}"/>
    <cellStyle name="Ênfase5 4 8" xfId="1337" xr:uid="{00000000-0005-0000-0000-000038050000}"/>
    <cellStyle name="Ênfase5 4 9" xfId="1338" xr:uid="{00000000-0005-0000-0000-000039050000}"/>
    <cellStyle name="Ênfase5 5" xfId="1339" xr:uid="{00000000-0005-0000-0000-00003A050000}"/>
    <cellStyle name="Ênfase5 5 10" xfId="1340" xr:uid="{00000000-0005-0000-0000-00003B050000}"/>
    <cellStyle name="Ênfase5 5 2" xfId="1341" xr:uid="{00000000-0005-0000-0000-00003C050000}"/>
    <cellStyle name="Ênfase5 5 3" xfId="1342" xr:uid="{00000000-0005-0000-0000-00003D050000}"/>
    <cellStyle name="Ênfase5 5 4" xfId="1343" xr:uid="{00000000-0005-0000-0000-00003E050000}"/>
    <cellStyle name="Ênfase5 5 5" xfId="1344" xr:uid="{00000000-0005-0000-0000-00003F050000}"/>
    <cellStyle name="Ênfase5 5 6" xfId="1345" xr:uid="{00000000-0005-0000-0000-000040050000}"/>
    <cellStyle name="Ênfase5 5 7" xfId="1346" xr:uid="{00000000-0005-0000-0000-000041050000}"/>
    <cellStyle name="Ênfase5 5 8" xfId="1347" xr:uid="{00000000-0005-0000-0000-000042050000}"/>
    <cellStyle name="Ênfase5 5 9" xfId="1348" xr:uid="{00000000-0005-0000-0000-000043050000}"/>
    <cellStyle name="Ênfase5 6" xfId="1349" xr:uid="{00000000-0005-0000-0000-000044050000}"/>
    <cellStyle name="Ênfase5 7" xfId="1350" xr:uid="{00000000-0005-0000-0000-000045050000}"/>
    <cellStyle name="Ênfase5 8" xfId="1351" xr:uid="{00000000-0005-0000-0000-000046050000}"/>
    <cellStyle name="Ênfase5 9" xfId="1352" xr:uid="{00000000-0005-0000-0000-000047050000}"/>
    <cellStyle name="Ênfase6 10" xfId="1353" xr:uid="{00000000-0005-0000-0000-000048050000}"/>
    <cellStyle name="Ênfase6 11" xfId="1354" xr:uid="{00000000-0005-0000-0000-000049050000}"/>
    <cellStyle name="Ênfase6 12" xfId="1355" xr:uid="{00000000-0005-0000-0000-00004A050000}"/>
    <cellStyle name="Ênfase6 13" xfId="1356" xr:uid="{00000000-0005-0000-0000-00004B050000}"/>
    <cellStyle name="Ênfase6 14" xfId="1357" xr:uid="{00000000-0005-0000-0000-00004C050000}"/>
    <cellStyle name="Ênfase6 2" xfId="1358" xr:uid="{00000000-0005-0000-0000-00004D050000}"/>
    <cellStyle name="Ênfase6 2 10" xfId="1359" xr:uid="{00000000-0005-0000-0000-00004E050000}"/>
    <cellStyle name="Ênfase6 2 2" xfId="1360" xr:uid="{00000000-0005-0000-0000-00004F050000}"/>
    <cellStyle name="Ênfase6 2 3" xfId="1361" xr:uid="{00000000-0005-0000-0000-000050050000}"/>
    <cellStyle name="Ênfase6 2 4" xfId="1362" xr:uid="{00000000-0005-0000-0000-000051050000}"/>
    <cellStyle name="Ênfase6 2 5" xfId="1363" xr:uid="{00000000-0005-0000-0000-000052050000}"/>
    <cellStyle name="Ênfase6 2 6" xfId="1364" xr:uid="{00000000-0005-0000-0000-000053050000}"/>
    <cellStyle name="Ênfase6 2 7" xfId="1365" xr:uid="{00000000-0005-0000-0000-000054050000}"/>
    <cellStyle name="Ênfase6 2 8" xfId="1366" xr:uid="{00000000-0005-0000-0000-000055050000}"/>
    <cellStyle name="Ênfase6 2 9" xfId="1367" xr:uid="{00000000-0005-0000-0000-000056050000}"/>
    <cellStyle name="Ênfase6 3" xfId="1368" xr:uid="{00000000-0005-0000-0000-000057050000}"/>
    <cellStyle name="Ênfase6 3 10" xfId="1369" xr:uid="{00000000-0005-0000-0000-000058050000}"/>
    <cellStyle name="Ênfase6 3 2" xfId="1370" xr:uid="{00000000-0005-0000-0000-000059050000}"/>
    <cellStyle name="Ênfase6 3 3" xfId="1371" xr:uid="{00000000-0005-0000-0000-00005A050000}"/>
    <cellStyle name="Ênfase6 3 4" xfId="1372" xr:uid="{00000000-0005-0000-0000-00005B050000}"/>
    <cellStyle name="Ênfase6 3 5" xfId="1373" xr:uid="{00000000-0005-0000-0000-00005C050000}"/>
    <cellStyle name="Ênfase6 3 6" xfId="1374" xr:uid="{00000000-0005-0000-0000-00005D050000}"/>
    <cellStyle name="Ênfase6 3 7" xfId="1375" xr:uid="{00000000-0005-0000-0000-00005E050000}"/>
    <cellStyle name="Ênfase6 3 8" xfId="1376" xr:uid="{00000000-0005-0000-0000-00005F050000}"/>
    <cellStyle name="Ênfase6 3 9" xfId="1377" xr:uid="{00000000-0005-0000-0000-000060050000}"/>
    <cellStyle name="Ênfase6 4" xfId="1378" xr:uid="{00000000-0005-0000-0000-000061050000}"/>
    <cellStyle name="Ênfase6 4 10" xfId="1379" xr:uid="{00000000-0005-0000-0000-000062050000}"/>
    <cellStyle name="Ênfase6 4 2" xfId="1380" xr:uid="{00000000-0005-0000-0000-000063050000}"/>
    <cellStyle name="Ênfase6 4 3" xfId="1381" xr:uid="{00000000-0005-0000-0000-000064050000}"/>
    <cellStyle name="Ênfase6 4 4" xfId="1382" xr:uid="{00000000-0005-0000-0000-000065050000}"/>
    <cellStyle name="Ênfase6 4 5" xfId="1383" xr:uid="{00000000-0005-0000-0000-000066050000}"/>
    <cellStyle name="Ênfase6 4 6" xfId="1384" xr:uid="{00000000-0005-0000-0000-000067050000}"/>
    <cellStyle name="Ênfase6 4 7" xfId="1385" xr:uid="{00000000-0005-0000-0000-000068050000}"/>
    <cellStyle name="Ênfase6 4 8" xfId="1386" xr:uid="{00000000-0005-0000-0000-000069050000}"/>
    <cellStyle name="Ênfase6 4 9" xfId="1387" xr:uid="{00000000-0005-0000-0000-00006A050000}"/>
    <cellStyle name="Ênfase6 5" xfId="1388" xr:uid="{00000000-0005-0000-0000-00006B050000}"/>
    <cellStyle name="Ênfase6 5 10" xfId="1389" xr:uid="{00000000-0005-0000-0000-00006C050000}"/>
    <cellStyle name="Ênfase6 5 2" xfId="1390" xr:uid="{00000000-0005-0000-0000-00006D050000}"/>
    <cellStyle name="Ênfase6 5 3" xfId="1391" xr:uid="{00000000-0005-0000-0000-00006E050000}"/>
    <cellStyle name="Ênfase6 5 4" xfId="1392" xr:uid="{00000000-0005-0000-0000-00006F050000}"/>
    <cellStyle name="Ênfase6 5 5" xfId="1393" xr:uid="{00000000-0005-0000-0000-000070050000}"/>
    <cellStyle name="Ênfase6 5 6" xfId="1394" xr:uid="{00000000-0005-0000-0000-000071050000}"/>
    <cellStyle name="Ênfase6 5 7" xfId="1395" xr:uid="{00000000-0005-0000-0000-000072050000}"/>
    <cellStyle name="Ênfase6 5 8" xfId="1396" xr:uid="{00000000-0005-0000-0000-000073050000}"/>
    <cellStyle name="Ênfase6 5 9" xfId="1397" xr:uid="{00000000-0005-0000-0000-000074050000}"/>
    <cellStyle name="Ênfase6 6" xfId="1398" xr:uid="{00000000-0005-0000-0000-000075050000}"/>
    <cellStyle name="Ênfase6 7" xfId="1399" xr:uid="{00000000-0005-0000-0000-000076050000}"/>
    <cellStyle name="Ênfase6 8" xfId="1400" xr:uid="{00000000-0005-0000-0000-000077050000}"/>
    <cellStyle name="Ênfase6 9" xfId="1401" xr:uid="{00000000-0005-0000-0000-000078050000}"/>
    <cellStyle name="Entrada 10" xfId="1402" xr:uid="{00000000-0005-0000-0000-000079050000}"/>
    <cellStyle name="Entrada 11" xfId="1403" xr:uid="{00000000-0005-0000-0000-00007A050000}"/>
    <cellStyle name="Entrada 12" xfId="1404" xr:uid="{00000000-0005-0000-0000-00007B050000}"/>
    <cellStyle name="Entrada 13" xfId="1405" xr:uid="{00000000-0005-0000-0000-00007C050000}"/>
    <cellStyle name="Entrada 14" xfId="1406" xr:uid="{00000000-0005-0000-0000-00007D050000}"/>
    <cellStyle name="Entrada 2" xfId="1407" xr:uid="{00000000-0005-0000-0000-00007E050000}"/>
    <cellStyle name="Entrada 2 10" xfId="1408" xr:uid="{00000000-0005-0000-0000-00007F050000}"/>
    <cellStyle name="Entrada 2 2" xfId="1409" xr:uid="{00000000-0005-0000-0000-000080050000}"/>
    <cellStyle name="Entrada 2 3" xfId="1410" xr:uid="{00000000-0005-0000-0000-000081050000}"/>
    <cellStyle name="Entrada 2 4" xfId="1411" xr:uid="{00000000-0005-0000-0000-000082050000}"/>
    <cellStyle name="Entrada 2 5" xfId="1412" xr:uid="{00000000-0005-0000-0000-000083050000}"/>
    <cellStyle name="Entrada 2 6" xfId="1413" xr:uid="{00000000-0005-0000-0000-000084050000}"/>
    <cellStyle name="Entrada 2 7" xfId="1414" xr:uid="{00000000-0005-0000-0000-000085050000}"/>
    <cellStyle name="Entrada 2 8" xfId="1415" xr:uid="{00000000-0005-0000-0000-000086050000}"/>
    <cellStyle name="Entrada 2 9" xfId="1416" xr:uid="{00000000-0005-0000-0000-000087050000}"/>
    <cellStyle name="Entrada 3" xfId="1417" xr:uid="{00000000-0005-0000-0000-000088050000}"/>
    <cellStyle name="Entrada 3 10" xfId="1418" xr:uid="{00000000-0005-0000-0000-000089050000}"/>
    <cellStyle name="Entrada 3 2" xfId="1419" xr:uid="{00000000-0005-0000-0000-00008A050000}"/>
    <cellStyle name="Entrada 3 3" xfId="1420" xr:uid="{00000000-0005-0000-0000-00008B050000}"/>
    <cellStyle name="Entrada 3 4" xfId="1421" xr:uid="{00000000-0005-0000-0000-00008C050000}"/>
    <cellStyle name="Entrada 3 5" xfId="1422" xr:uid="{00000000-0005-0000-0000-00008D050000}"/>
    <cellStyle name="Entrada 3 6" xfId="1423" xr:uid="{00000000-0005-0000-0000-00008E050000}"/>
    <cellStyle name="Entrada 3 7" xfId="1424" xr:uid="{00000000-0005-0000-0000-00008F050000}"/>
    <cellStyle name="Entrada 3 8" xfId="1425" xr:uid="{00000000-0005-0000-0000-000090050000}"/>
    <cellStyle name="Entrada 3 9" xfId="1426" xr:uid="{00000000-0005-0000-0000-000091050000}"/>
    <cellStyle name="Entrada 4" xfId="1427" xr:uid="{00000000-0005-0000-0000-000092050000}"/>
    <cellStyle name="Entrada 4 10" xfId="1428" xr:uid="{00000000-0005-0000-0000-000093050000}"/>
    <cellStyle name="Entrada 4 2" xfId="1429" xr:uid="{00000000-0005-0000-0000-000094050000}"/>
    <cellStyle name="Entrada 4 3" xfId="1430" xr:uid="{00000000-0005-0000-0000-000095050000}"/>
    <cellStyle name="Entrada 4 4" xfId="1431" xr:uid="{00000000-0005-0000-0000-000096050000}"/>
    <cellStyle name="Entrada 4 5" xfId="1432" xr:uid="{00000000-0005-0000-0000-000097050000}"/>
    <cellStyle name="Entrada 4 6" xfId="1433" xr:uid="{00000000-0005-0000-0000-000098050000}"/>
    <cellStyle name="Entrada 4 7" xfId="1434" xr:uid="{00000000-0005-0000-0000-000099050000}"/>
    <cellStyle name="Entrada 4 8" xfId="1435" xr:uid="{00000000-0005-0000-0000-00009A050000}"/>
    <cellStyle name="Entrada 4 9" xfId="1436" xr:uid="{00000000-0005-0000-0000-00009B050000}"/>
    <cellStyle name="Entrada 5" xfId="1437" xr:uid="{00000000-0005-0000-0000-00009C050000}"/>
    <cellStyle name="Entrada 5 10" xfId="1438" xr:uid="{00000000-0005-0000-0000-00009D050000}"/>
    <cellStyle name="Entrada 5 2" xfId="1439" xr:uid="{00000000-0005-0000-0000-00009E050000}"/>
    <cellStyle name="Entrada 5 3" xfId="1440" xr:uid="{00000000-0005-0000-0000-00009F050000}"/>
    <cellStyle name="Entrada 5 4" xfId="1441" xr:uid="{00000000-0005-0000-0000-0000A0050000}"/>
    <cellStyle name="Entrada 5 5" xfId="1442" xr:uid="{00000000-0005-0000-0000-0000A1050000}"/>
    <cellStyle name="Entrada 5 6" xfId="1443" xr:uid="{00000000-0005-0000-0000-0000A2050000}"/>
    <cellStyle name="Entrada 5 7" xfId="1444" xr:uid="{00000000-0005-0000-0000-0000A3050000}"/>
    <cellStyle name="Entrada 5 8" xfId="1445" xr:uid="{00000000-0005-0000-0000-0000A4050000}"/>
    <cellStyle name="Entrada 5 9" xfId="1446" xr:uid="{00000000-0005-0000-0000-0000A5050000}"/>
    <cellStyle name="Entrada 6" xfId="1447" xr:uid="{00000000-0005-0000-0000-0000A6050000}"/>
    <cellStyle name="Entrada 7" xfId="1448" xr:uid="{00000000-0005-0000-0000-0000A7050000}"/>
    <cellStyle name="Entrada 8" xfId="1449" xr:uid="{00000000-0005-0000-0000-0000A8050000}"/>
    <cellStyle name="Entrada 9" xfId="1450" xr:uid="{00000000-0005-0000-0000-0000A9050000}"/>
    <cellStyle name="Fixed" xfId="1451" xr:uid="{00000000-0005-0000-0000-0000AA050000}"/>
    <cellStyle name="Fixed 2" xfId="1452" xr:uid="{00000000-0005-0000-0000-0000AB050000}"/>
    <cellStyle name="Fixo" xfId="1453" xr:uid="{00000000-0005-0000-0000-0000AC050000}"/>
    <cellStyle name="Fixo 2" xfId="1454" xr:uid="{00000000-0005-0000-0000-0000AD050000}"/>
    <cellStyle name="Fixo 3" xfId="1455" xr:uid="{00000000-0005-0000-0000-0000AE050000}"/>
    <cellStyle name="Fixo 4" xfId="1456" xr:uid="{00000000-0005-0000-0000-0000AF050000}"/>
    <cellStyle name="Fixo 5" xfId="1457" xr:uid="{00000000-0005-0000-0000-0000B0050000}"/>
    <cellStyle name="Fixo 6" xfId="1458" xr:uid="{00000000-0005-0000-0000-0000B1050000}"/>
    <cellStyle name="Fixo 7" xfId="1459" xr:uid="{00000000-0005-0000-0000-0000B2050000}"/>
    <cellStyle name="Heading 1 1" xfId="1460" xr:uid="{00000000-0005-0000-0000-0000B3050000}"/>
    <cellStyle name="Heading 2 1" xfId="1461" xr:uid="{00000000-0005-0000-0000-0000B4050000}"/>
    <cellStyle name="Hiperlink" xfId="1462" builtinId="8"/>
    <cellStyle name="Incorreto 10" xfId="1463" xr:uid="{00000000-0005-0000-0000-0000B6050000}"/>
    <cellStyle name="Incorreto 11" xfId="1464" xr:uid="{00000000-0005-0000-0000-0000B7050000}"/>
    <cellStyle name="Incorreto 12" xfId="1465" xr:uid="{00000000-0005-0000-0000-0000B8050000}"/>
    <cellStyle name="Incorreto 13" xfId="1466" xr:uid="{00000000-0005-0000-0000-0000B9050000}"/>
    <cellStyle name="Incorreto 14" xfId="1467" xr:uid="{00000000-0005-0000-0000-0000BA050000}"/>
    <cellStyle name="Incorreto 2" xfId="1468" xr:uid="{00000000-0005-0000-0000-0000BB050000}"/>
    <cellStyle name="Incorreto 2 10" xfId="1469" xr:uid="{00000000-0005-0000-0000-0000BC050000}"/>
    <cellStyle name="Incorreto 2 2" xfId="1470" xr:uid="{00000000-0005-0000-0000-0000BD050000}"/>
    <cellStyle name="Incorreto 2 3" xfId="1471" xr:uid="{00000000-0005-0000-0000-0000BE050000}"/>
    <cellStyle name="Incorreto 2 4" xfId="1472" xr:uid="{00000000-0005-0000-0000-0000BF050000}"/>
    <cellStyle name="Incorreto 2 5" xfId="1473" xr:uid="{00000000-0005-0000-0000-0000C0050000}"/>
    <cellStyle name="Incorreto 2 6" xfId="1474" xr:uid="{00000000-0005-0000-0000-0000C1050000}"/>
    <cellStyle name="Incorreto 2 7" xfId="1475" xr:uid="{00000000-0005-0000-0000-0000C2050000}"/>
    <cellStyle name="Incorreto 2 8" xfId="1476" xr:uid="{00000000-0005-0000-0000-0000C3050000}"/>
    <cellStyle name="Incorreto 2 9" xfId="1477" xr:uid="{00000000-0005-0000-0000-0000C4050000}"/>
    <cellStyle name="Incorreto 3" xfId="1478" xr:uid="{00000000-0005-0000-0000-0000C5050000}"/>
    <cellStyle name="Incorreto 3 10" xfId="1479" xr:uid="{00000000-0005-0000-0000-0000C6050000}"/>
    <cellStyle name="Incorreto 3 2" xfId="1480" xr:uid="{00000000-0005-0000-0000-0000C7050000}"/>
    <cellStyle name="Incorreto 3 3" xfId="1481" xr:uid="{00000000-0005-0000-0000-0000C8050000}"/>
    <cellStyle name="Incorreto 3 4" xfId="1482" xr:uid="{00000000-0005-0000-0000-0000C9050000}"/>
    <cellStyle name="Incorreto 3 5" xfId="1483" xr:uid="{00000000-0005-0000-0000-0000CA050000}"/>
    <cellStyle name="Incorreto 3 6" xfId="1484" xr:uid="{00000000-0005-0000-0000-0000CB050000}"/>
    <cellStyle name="Incorreto 3 7" xfId="1485" xr:uid="{00000000-0005-0000-0000-0000CC050000}"/>
    <cellStyle name="Incorreto 3 8" xfId="1486" xr:uid="{00000000-0005-0000-0000-0000CD050000}"/>
    <cellStyle name="Incorreto 3 9" xfId="1487" xr:uid="{00000000-0005-0000-0000-0000CE050000}"/>
    <cellStyle name="Incorreto 4" xfId="1488" xr:uid="{00000000-0005-0000-0000-0000CF050000}"/>
    <cellStyle name="Incorreto 4 10" xfId="1489" xr:uid="{00000000-0005-0000-0000-0000D0050000}"/>
    <cellStyle name="Incorreto 4 2" xfId="1490" xr:uid="{00000000-0005-0000-0000-0000D1050000}"/>
    <cellStyle name="Incorreto 4 3" xfId="1491" xr:uid="{00000000-0005-0000-0000-0000D2050000}"/>
    <cellStyle name="Incorreto 4 4" xfId="1492" xr:uid="{00000000-0005-0000-0000-0000D3050000}"/>
    <cellStyle name="Incorreto 4 5" xfId="1493" xr:uid="{00000000-0005-0000-0000-0000D4050000}"/>
    <cellStyle name="Incorreto 4 6" xfId="1494" xr:uid="{00000000-0005-0000-0000-0000D5050000}"/>
    <cellStyle name="Incorreto 4 7" xfId="1495" xr:uid="{00000000-0005-0000-0000-0000D6050000}"/>
    <cellStyle name="Incorreto 4 8" xfId="1496" xr:uid="{00000000-0005-0000-0000-0000D7050000}"/>
    <cellStyle name="Incorreto 4 9" xfId="1497" xr:uid="{00000000-0005-0000-0000-0000D8050000}"/>
    <cellStyle name="Incorreto 5" xfId="1498" xr:uid="{00000000-0005-0000-0000-0000D9050000}"/>
    <cellStyle name="Incorreto 5 10" xfId="1499" xr:uid="{00000000-0005-0000-0000-0000DA050000}"/>
    <cellStyle name="Incorreto 5 2" xfId="1500" xr:uid="{00000000-0005-0000-0000-0000DB050000}"/>
    <cellStyle name="Incorreto 5 3" xfId="1501" xr:uid="{00000000-0005-0000-0000-0000DC050000}"/>
    <cellStyle name="Incorreto 5 4" xfId="1502" xr:uid="{00000000-0005-0000-0000-0000DD050000}"/>
    <cellStyle name="Incorreto 5 5" xfId="1503" xr:uid="{00000000-0005-0000-0000-0000DE050000}"/>
    <cellStyle name="Incorreto 5 6" xfId="1504" xr:uid="{00000000-0005-0000-0000-0000DF050000}"/>
    <cellStyle name="Incorreto 5 7" xfId="1505" xr:uid="{00000000-0005-0000-0000-0000E0050000}"/>
    <cellStyle name="Incorreto 5 8" xfId="1506" xr:uid="{00000000-0005-0000-0000-0000E1050000}"/>
    <cellStyle name="Incorreto 5 9" xfId="1507" xr:uid="{00000000-0005-0000-0000-0000E2050000}"/>
    <cellStyle name="Incorreto 6" xfId="1508" xr:uid="{00000000-0005-0000-0000-0000E3050000}"/>
    <cellStyle name="Incorreto 7" xfId="1509" xr:uid="{00000000-0005-0000-0000-0000E4050000}"/>
    <cellStyle name="Incorreto 8" xfId="1510" xr:uid="{00000000-0005-0000-0000-0000E5050000}"/>
    <cellStyle name="Incorreto 9" xfId="1511" xr:uid="{00000000-0005-0000-0000-0000E6050000}"/>
    <cellStyle name="Moeda 2 2" xfId="1512" xr:uid="{00000000-0005-0000-0000-0000E7050000}"/>
    <cellStyle name="Moeda 2 3" xfId="1513" xr:uid="{00000000-0005-0000-0000-0000E8050000}"/>
    <cellStyle name="Moeda 3" xfId="1514" xr:uid="{00000000-0005-0000-0000-0000E9050000}"/>
    <cellStyle name="Neutra 10" xfId="1515" xr:uid="{00000000-0005-0000-0000-0000EA050000}"/>
    <cellStyle name="Neutra 11" xfId="1516" xr:uid="{00000000-0005-0000-0000-0000EB050000}"/>
    <cellStyle name="Neutra 12" xfId="1517" xr:uid="{00000000-0005-0000-0000-0000EC050000}"/>
    <cellStyle name="Neutra 13" xfId="1518" xr:uid="{00000000-0005-0000-0000-0000ED050000}"/>
    <cellStyle name="Neutra 14" xfId="1519" xr:uid="{00000000-0005-0000-0000-0000EE050000}"/>
    <cellStyle name="Neutra 2" xfId="1520" xr:uid="{00000000-0005-0000-0000-0000EF050000}"/>
    <cellStyle name="Neutra 2 10" xfId="1521" xr:uid="{00000000-0005-0000-0000-0000F0050000}"/>
    <cellStyle name="Neutra 2 2" xfId="1522" xr:uid="{00000000-0005-0000-0000-0000F1050000}"/>
    <cellStyle name="Neutra 2 3" xfId="1523" xr:uid="{00000000-0005-0000-0000-0000F2050000}"/>
    <cellStyle name="Neutra 2 4" xfId="1524" xr:uid="{00000000-0005-0000-0000-0000F3050000}"/>
    <cellStyle name="Neutra 2 5" xfId="1525" xr:uid="{00000000-0005-0000-0000-0000F4050000}"/>
    <cellStyle name="Neutra 2 6" xfId="1526" xr:uid="{00000000-0005-0000-0000-0000F5050000}"/>
    <cellStyle name="Neutra 2 7" xfId="1527" xr:uid="{00000000-0005-0000-0000-0000F6050000}"/>
    <cellStyle name="Neutra 2 8" xfId="1528" xr:uid="{00000000-0005-0000-0000-0000F7050000}"/>
    <cellStyle name="Neutra 2 9" xfId="1529" xr:uid="{00000000-0005-0000-0000-0000F8050000}"/>
    <cellStyle name="Neutra 3" xfId="1530" xr:uid="{00000000-0005-0000-0000-0000F9050000}"/>
    <cellStyle name="Neutra 3 10" xfId="1531" xr:uid="{00000000-0005-0000-0000-0000FA050000}"/>
    <cellStyle name="Neutra 3 2" xfId="1532" xr:uid="{00000000-0005-0000-0000-0000FB050000}"/>
    <cellStyle name="Neutra 3 3" xfId="1533" xr:uid="{00000000-0005-0000-0000-0000FC050000}"/>
    <cellStyle name="Neutra 3 4" xfId="1534" xr:uid="{00000000-0005-0000-0000-0000FD050000}"/>
    <cellStyle name="Neutra 3 5" xfId="1535" xr:uid="{00000000-0005-0000-0000-0000FE050000}"/>
    <cellStyle name="Neutra 3 6" xfId="1536" xr:uid="{00000000-0005-0000-0000-0000FF050000}"/>
    <cellStyle name="Neutra 3 7" xfId="1537" xr:uid="{00000000-0005-0000-0000-000000060000}"/>
    <cellStyle name="Neutra 3 8" xfId="1538" xr:uid="{00000000-0005-0000-0000-000001060000}"/>
    <cellStyle name="Neutra 3 9" xfId="1539" xr:uid="{00000000-0005-0000-0000-000002060000}"/>
    <cellStyle name="Neutra 4" xfId="1540" xr:uid="{00000000-0005-0000-0000-000003060000}"/>
    <cellStyle name="Neutra 4 10" xfId="1541" xr:uid="{00000000-0005-0000-0000-000004060000}"/>
    <cellStyle name="Neutra 4 2" xfId="1542" xr:uid="{00000000-0005-0000-0000-000005060000}"/>
    <cellStyle name="Neutra 4 3" xfId="1543" xr:uid="{00000000-0005-0000-0000-000006060000}"/>
    <cellStyle name="Neutra 4 4" xfId="1544" xr:uid="{00000000-0005-0000-0000-000007060000}"/>
    <cellStyle name="Neutra 4 5" xfId="1545" xr:uid="{00000000-0005-0000-0000-000008060000}"/>
    <cellStyle name="Neutra 4 6" xfId="1546" xr:uid="{00000000-0005-0000-0000-000009060000}"/>
    <cellStyle name="Neutra 4 7" xfId="1547" xr:uid="{00000000-0005-0000-0000-00000A060000}"/>
    <cellStyle name="Neutra 4 8" xfId="1548" xr:uid="{00000000-0005-0000-0000-00000B060000}"/>
    <cellStyle name="Neutra 4 9" xfId="1549" xr:uid="{00000000-0005-0000-0000-00000C060000}"/>
    <cellStyle name="Neutra 5" xfId="1550" xr:uid="{00000000-0005-0000-0000-00000D060000}"/>
    <cellStyle name="Neutra 5 10" xfId="1551" xr:uid="{00000000-0005-0000-0000-00000E060000}"/>
    <cellStyle name="Neutra 5 2" xfId="1552" xr:uid="{00000000-0005-0000-0000-00000F060000}"/>
    <cellStyle name="Neutra 5 3" xfId="1553" xr:uid="{00000000-0005-0000-0000-000010060000}"/>
    <cellStyle name="Neutra 5 4" xfId="1554" xr:uid="{00000000-0005-0000-0000-000011060000}"/>
    <cellStyle name="Neutra 5 5" xfId="1555" xr:uid="{00000000-0005-0000-0000-000012060000}"/>
    <cellStyle name="Neutra 5 6" xfId="1556" xr:uid="{00000000-0005-0000-0000-000013060000}"/>
    <cellStyle name="Neutra 5 7" xfId="1557" xr:uid="{00000000-0005-0000-0000-000014060000}"/>
    <cellStyle name="Neutra 5 8" xfId="1558" xr:uid="{00000000-0005-0000-0000-000015060000}"/>
    <cellStyle name="Neutra 5 9" xfId="1559" xr:uid="{00000000-0005-0000-0000-000016060000}"/>
    <cellStyle name="Neutra 6" xfId="1560" xr:uid="{00000000-0005-0000-0000-000017060000}"/>
    <cellStyle name="Neutra 7" xfId="1561" xr:uid="{00000000-0005-0000-0000-000018060000}"/>
    <cellStyle name="Neutra 8" xfId="1562" xr:uid="{00000000-0005-0000-0000-000019060000}"/>
    <cellStyle name="Neutra 9" xfId="1563" xr:uid="{00000000-0005-0000-0000-00001A060000}"/>
    <cellStyle name="Normal" xfId="0" builtinId="0"/>
    <cellStyle name="Normal 10" xfId="1564" xr:uid="{00000000-0005-0000-0000-00001C060000}"/>
    <cellStyle name="Normal 10 2" xfId="1565" xr:uid="{00000000-0005-0000-0000-00001D060000}"/>
    <cellStyle name="Normal 12" xfId="1566" xr:uid="{00000000-0005-0000-0000-00001E060000}"/>
    <cellStyle name="Normal 12 2" xfId="1567" xr:uid="{00000000-0005-0000-0000-00001F060000}"/>
    <cellStyle name="Normal 14" xfId="1568" xr:uid="{00000000-0005-0000-0000-000020060000}"/>
    <cellStyle name="Normal 14 2" xfId="1569" xr:uid="{00000000-0005-0000-0000-000021060000}"/>
    <cellStyle name="Normal 15" xfId="1570" xr:uid="{00000000-0005-0000-0000-000022060000}"/>
    <cellStyle name="Normal 15 2" xfId="1571" xr:uid="{00000000-0005-0000-0000-000023060000}"/>
    <cellStyle name="Normal 16" xfId="1572" xr:uid="{00000000-0005-0000-0000-000024060000}"/>
    <cellStyle name="Normal 16 2" xfId="1573" xr:uid="{00000000-0005-0000-0000-000025060000}"/>
    <cellStyle name="Normal 2" xfId="1574" xr:uid="{00000000-0005-0000-0000-000026060000}"/>
    <cellStyle name="Normal 2 2" xfId="1575" xr:uid="{00000000-0005-0000-0000-000027060000}"/>
    <cellStyle name="Normal 2 3" xfId="1576" xr:uid="{00000000-0005-0000-0000-000028060000}"/>
    <cellStyle name="Normal 3" xfId="1577" xr:uid="{00000000-0005-0000-0000-000029060000}"/>
    <cellStyle name="Normal 3 2" xfId="1578" xr:uid="{00000000-0005-0000-0000-00002A060000}"/>
    <cellStyle name="Normal 4" xfId="1579" xr:uid="{00000000-0005-0000-0000-00002B060000}"/>
    <cellStyle name="Normal 4 2" xfId="1580" xr:uid="{00000000-0005-0000-0000-00002C060000}"/>
    <cellStyle name="Normal 5" xfId="1581" xr:uid="{00000000-0005-0000-0000-00002D060000}"/>
    <cellStyle name="Normal 5 10" xfId="1582" xr:uid="{00000000-0005-0000-0000-00002E060000}"/>
    <cellStyle name="Normal 5 10 2" xfId="1583" xr:uid="{00000000-0005-0000-0000-00002F060000}"/>
    <cellStyle name="Normal 5 2" xfId="1584" xr:uid="{00000000-0005-0000-0000-000030060000}"/>
    <cellStyle name="Normal 5 2 2" xfId="1585" xr:uid="{00000000-0005-0000-0000-000031060000}"/>
    <cellStyle name="Normal 5 3" xfId="1586" xr:uid="{00000000-0005-0000-0000-000032060000}"/>
    <cellStyle name="Normal 5 3 2" xfId="1587" xr:uid="{00000000-0005-0000-0000-000033060000}"/>
    <cellStyle name="Normal 5 4" xfId="1588" xr:uid="{00000000-0005-0000-0000-000034060000}"/>
    <cellStyle name="Normal 5 4 2" xfId="1589" xr:uid="{00000000-0005-0000-0000-000035060000}"/>
    <cellStyle name="Normal 5 5" xfId="1590" xr:uid="{00000000-0005-0000-0000-000036060000}"/>
    <cellStyle name="Normal 5 5 2" xfId="1591" xr:uid="{00000000-0005-0000-0000-000037060000}"/>
    <cellStyle name="Normal 5 6" xfId="1592" xr:uid="{00000000-0005-0000-0000-000038060000}"/>
    <cellStyle name="Normal 5 6 2" xfId="1593" xr:uid="{00000000-0005-0000-0000-000039060000}"/>
    <cellStyle name="Normal 5 7" xfId="1594" xr:uid="{00000000-0005-0000-0000-00003A060000}"/>
    <cellStyle name="Normal 5 7 2" xfId="1595" xr:uid="{00000000-0005-0000-0000-00003B060000}"/>
    <cellStyle name="Normal 5 8" xfId="1596" xr:uid="{00000000-0005-0000-0000-00003C060000}"/>
    <cellStyle name="Normal 5 8 2" xfId="1597" xr:uid="{00000000-0005-0000-0000-00003D060000}"/>
    <cellStyle name="Normal 5 9" xfId="1598" xr:uid="{00000000-0005-0000-0000-00003E060000}"/>
    <cellStyle name="Normal 5 9 2" xfId="1599" xr:uid="{00000000-0005-0000-0000-00003F060000}"/>
    <cellStyle name="Normal 6" xfId="1600" xr:uid="{00000000-0005-0000-0000-000040060000}"/>
    <cellStyle name="Normal 6 10" xfId="1601" xr:uid="{00000000-0005-0000-0000-000041060000}"/>
    <cellStyle name="Normal 6 10 2" xfId="1602" xr:uid="{00000000-0005-0000-0000-000042060000}"/>
    <cellStyle name="Normal 6 2" xfId="1603" xr:uid="{00000000-0005-0000-0000-000043060000}"/>
    <cellStyle name="Normal 6 2 2" xfId="1604" xr:uid="{00000000-0005-0000-0000-000044060000}"/>
    <cellStyle name="Normal 6 3" xfId="1605" xr:uid="{00000000-0005-0000-0000-000045060000}"/>
    <cellStyle name="Normal 6 3 2" xfId="1606" xr:uid="{00000000-0005-0000-0000-000046060000}"/>
    <cellStyle name="Normal 6 4" xfId="1607" xr:uid="{00000000-0005-0000-0000-000047060000}"/>
    <cellStyle name="Normal 6 4 2" xfId="1608" xr:uid="{00000000-0005-0000-0000-000048060000}"/>
    <cellStyle name="Normal 6 5" xfId="1609" xr:uid="{00000000-0005-0000-0000-000049060000}"/>
    <cellStyle name="Normal 6 5 2" xfId="1610" xr:uid="{00000000-0005-0000-0000-00004A060000}"/>
    <cellStyle name="Normal 6 6" xfId="1611" xr:uid="{00000000-0005-0000-0000-00004B060000}"/>
    <cellStyle name="Normal 6 6 2" xfId="1612" xr:uid="{00000000-0005-0000-0000-00004C060000}"/>
    <cellStyle name="Normal 6 7" xfId="1613" xr:uid="{00000000-0005-0000-0000-00004D060000}"/>
    <cellStyle name="Normal 6 7 2" xfId="1614" xr:uid="{00000000-0005-0000-0000-00004E060000}"/>
    <cellStyle name="Normal 6 8" xfId="1615" xr:uid="{00000000-0005-0000-0000-00004F060000}"/>
    <cellStyle name="Normal 6 8 2" xfId="1616" xr:uid="{00000000-0005-0000-0000-000050060000}"/>
    <cellStyle name="Normal 6 9" xfId="1617" xr:uid="{00000000-0005-0000-0000-000051060000}"/>
    <cellStyle name="Normal 6 9 2" xfId="1618" xr:uid="{00000000-0005-0000-0000-000052060000}"/>
    <cellStyle name="Normal 7" xfId="1619" xr:uid="{00000000-0005-0000-0000-000053060000}"/>
    <cellStyle name="Normal 7 2" xfId="1620" xr:uid="{00000000-0005-0000-0000-000054060000}"/>
    <cellStyle name="Normal 8" xfId="1621" xr:uid="{00000000-0005-0000-0000-000055060000}"/>
    <cellStyle name="Normal 9" xfId="1622" xr:uid="{00000000-0005-0000-0000-000056060000}"/>
    <cellStyle name="Normal 9 2" xfId="1623" xr:uid="{00000000-0005-0000-0000-000057060000}"/>
    <cellStyle name="Nota 10" xfId="1624" xr:uid="{00000000-0005-0000-0000-000058060000}"/>
    <cellStyle name="Nota 11" xfId="1625" xr:uid="{00000000-0005-0000-0000-000059060000}"/>
    <cellStyle name="Nota 12" xfId="1626" xr:uid="{00000000-0005-0000-0000-00005A060000}"/>
    <cellStyle name="Nota 13" xfId="1627" xr:uid="{00000000-0005-0000-0000-00005B060000}"/>
    <cellStyle name="Nota 14" xfId="1628" xr:uid="{00000000-0005-0000-0000-00005C060000}"/>
    <cellStyle name="Nota 2" xfId="1629" xr:uid="{00000000-0005-0000-0000-00005D060000}"/>
    <cellStyle name="Nota 2 10" xfId="1630" xr:uid="{00000000-0005-0000-0000-00005E060000}"/>
    <cellStyle name="Nota 2 2" xfId="1631" xr:uid="{00000000-0005-0000-0000-00005F060000}"/>
    <cellStyle name="Nota 2 3" xfId="1632" xr:uid="{00000000-0005-0000-0000-000060060000}"/>
    <cellStyle name="Nota 2 4" xfId="1633" xr:uid="{00000000-0005-0000-0000-000061060000}"/>
    <cellStyle name="Nota 2 5" xfId="1634" xr:uid="{00000000-0005-0000-0000-000062060000}"/>
    <cellStyle name="Nota 2 6" xfId="1635" xr:uid="{00000000-0005-0000-0000-000063060000}"/>
    <cellStyle name="Nota 2 7" xfId="1636" xr:uid="{00000000-0005-0000-0000-000064060000}"/>
    <cellStyle name="Nota 2 8" xfId="1637" xr:uid="{00000000-0005-0000-0000-000065060000}"/>
    <cellStyle name="Nota 2 9" xfId="1638" xr:uid="{00000000-0005-0000-0000-000066060000}"/>
    <cellStyle name="Nota 3" xfId="1639" xr:uid="{00000000-0005-0000-0000-000067060000}"/>
    <cellStyle name="Nota 3 10" xfId="1640" xr:uid="{00000000-0005-0000-0000-000068060000}"/>
    <cellStyle name="Nota 3 2" xfId="1641" xr:uid="{00000000-0005-0000-0000-000069060000}"/>
    <cellStyle name="Nota 3 3" xfId="1642" xr:uid="{00000000-0005-0000-0000-00006A060000}"/>
    <cellStyle name="Nota 3 4" xfId="1643" xr:uid="{00000000-0005-0000-0000-00006B060000}"/>
    <cellStyle name="Nota 3 5" xfId="1644" xr:uid="{00000000-0005-0000-0000-00006C060000}"/>
    <cellStyle name="Nota 3 6" xfId="1645" xr:uid="{00000000-0005-0000-0000-00006D060000}"/>
    <cellStyle name="Nota 3 7" xfId="1646" xr:uid="{00000000-0005-0000-0000-00006E060000}"/>
    <cellStyle name="Nota 3 8" xfId="1647" xr:uid="{00000000-0005-0000-0000-00006F060000}"/>
    <cellStyle name="Nota 3 9" xfId="1648" xr:uid="{00000000-0005-0000-0000-000070060000}"/>
    <cellStyle name="Nota 4" xfId="1649" xr:uid="{00000000-0005-0000-0000-000071060000}"/>
    <cellStyle name="Nota 4 10" xfId="1650" xr:uid="{00000000-0005-0000-0000-000072060000}"/>
    <cellStyle name="Nota 4 2" xfId="1651" xr:uid="{00000000-0005-0000-0000-000073060000}"/>
    <cellStyle name="Nota 4 3" xfId="1652" xr:uid="{00000000-0005-0000-0000-000074060000}"/>
    <cellStyle name="Nota 4 4" xfId="1653" xr:uid="{00000000-0005-0000-0000-000075060000}"/>
    <cellStyle name="Nota 4 5" xfId="1654" xr:uid="{00000000-0005-0000-0000-000076060000}"/>
    <cellStyle name="Nota 4 6" xfId="1655" xr:uid="{00000000-0005-0000-0000-000077060000}"/>
    <cellStyle name="Nota 4 7" xfId="1656" xr:uid="{00000000-0005-0000-0000-000078060000}"/>
    <cellStyle name="Nota 4 8" xfId="1657" xr:uid="{00000000-0005-0000-0000-000079060000}"/>
    <cellStyle name="Nota 4 9" xfId="1658" xr:uid="{00000000-0005-0000-0000-00007A060000}"/>
    <cellStyle name="Nota 5" xfId="1659" xr:uid="{00000000-0005-0000-0000-00007B060000}"/>
    <cellStyle name="Nota 5 10" xfId="1660" xr:uid="{00000000-0005-0000-0000-00007C060000}"/>
    <cellStyle name="Nota 5 2" xfId="1661" xr:uid="{00000000-0005-0000-0000-00007D060000}"/>
    <cellStyle name="Nota 5 3" xfId="1662" xr:uid="{00000000-0005-0000-0000-00007E060000}"/>
    <cellStyle name="Nota 5 4" xfId="1663" xr:uid="{00000000-0005-0000-0000-00007F060000}"/>
    <cellStyle name="Nota 5 5" xfId="1664" xr:uid="{00000000-0005-0000-0000-000080060000}"/>
    <cellStyle name="Nota 5 6" xfId="1665" xr:uid="{00000000-0005-0000-0000-000081060000}"/>
    <cellStyle name="Nota 5 7" xfId="1666" xr:uid="{00000000-0005-0000-0000-000082060000}"/>
    <cellStyle name="Nota 5 8" xfId="1667" xr:uid="{00000000-0005-0000-0000-000083060000}"/>
    <cellStyle name="Nota 5 9" xfId="1668" xr:uid="{00000000-0005-0000-0000-000084060000}"/>
    <cellStyle name="Nota 6" xfId="1669" xr:uid="{00000000-0005-0000-0000-000085060000}"/>
    <cellStyle name="Nota 7" xfId="1670" xr:uid="{00000000-0005-0000-0000-000086060000}"/>
    <cellStyle name="Nota 8" xfId="1671" xr:uid="{00000000-0005-0000-0000-000087060000}"/>
    <cellStyle name="Nota 9" xfId="1672" xr:uid="{00000000-0005-0000-0000-000088060000}"/>
    <cellStyle name="Percent" xfId="1673" xr:uid="{00000000-0005-0000-0000-000089060000}"/>
    <cellStyle name="Percent 2" xfId="1674" xr:uid="{00000000-0005-0000-0000-00008A060000}"/>
    <cellStyle name="Percentual" xfId="1675" xr:uid="{00000000-0005-0000-0000-00008B060000}"/>
    <cellStyle name="Percentual 2" xfId="1676" xr:uid="{00000000-0005-0000-0000-00008C060000}"/>
    <cellStyle name="Percentual 3" xfId="1677" xr:uid="{00000000-0005-0000-0000-00008D060000}"/>
    <cellStyle name="Percentual 4" xfId="1678" xr:uid="{00000000-0005-0000-0000-00008E060000}"/>
    <cellStyle name="Percentual 5" xfId="1679" xr:uid="{00000000-0005-0000-0000-00008F060000}"/>
    <cellStyle name="Percentual 6" xfId="1680" xr:uid="{00000000-0005-0000-0000-000090060000}"/>
    <cellStyle name="Percentual 7" xfId="1681" xr:uid="{00000000-0005-0000-0000-000091060000}"/>
    <cellStyle name="Ponto" xfId="1682" xr:uid="{00000000-0005-0000-0000-000092060000}"/>
    <cellStyle name="Ponto 2" xfId="1683" xr:uid="{00000000-0005-0000-0000-000093060000}"/>
    <cellStyle name="Ponto 3" xfId="1684" xr:uid="{00000000-0005-0000-0000-000094060000}"/>
    <cellStyle name="Ponto 4" xfId="1685" xr:uid="{00000000-0005-0000-0000-000095060000}"/>
    <cellStyle name="Ponto 5" xfId="1686" xr:uid="{00000000-0005-0000-0000-000096060000}"/>
    <cellStyle name="Ponto 6" xfId="1687" xr:uid="{00000000-0005-0000-0000-000097060000}"/>
    <cellStyle name="Ponto 7" xfId="1688" xr:uid="{00000000-0005-0000-0000-000098060000}"/>
    <cellStyle name="Porcentagem" xfId="2222" builtinId="5"/>
    <cellStyle name="Porcentagem 10" xfId="1689" xr:uid="{00000000-0005-0000-0000-00009A060000}"/>
    <cellStyle name="Porcentagem 10 2" xfId="1690" xr:uid="{00000000-0005-0000-0000-00009B060000}"/>
    <cellStyle name="Porcentagem 12" xfId="1691" xr:uid="{00000000-0005-0000-0000-00009C060000}"/>
    <cellStyle name="Porcentagem 12 2" xfId="1692" xr:uid="{00000000-0005-0000-0000-00009D060000}"/>
    <cellStyle name="Porcentagem 13" xfId="1693" xr:uid="{00000000-0005-0000-0000-00009E060000}"/>
    <cellStyle name="Porcentagem 13 2" xfId="1694" xr:uid="{00000000-0005-0000-0000-00009F060000}"/>
    <cellStyle name="Porcentagem 15" xfId="1695" xr:uid="{00000000-0005-0000-0000-0000A0060000}"/>
    <cellStyle name="Porcentagem 15 2" xfId="1696" xr:uid="{00000000-0005-0000-0000-0000A1060000}"/>
    <cellStyle name="Porcentagem 16" xfId="1697" xr:uid="{00000000-0005-0000-0000-0000A2060000}"/>
    <cellStyle name="Porcentagem 16 2" xfId="1698" xr:uid="{00000000-0005-0000-0000-0000A3060000}"/>
    <cellStyle name="Porcentagem 2" xfId="1699" xr:uid="{00000000-0005-0000-0000-0000A4060000}"/>
    <cellStyle name="Porcentagem 2 2" xfId="1700" xr:uid="{00000000-0005-0000-0000-0000A5060000}"/>
    <cellStyle name="Porcentagem 2 3" xfId="1701" xr:uid="{00000000-0005-0000-0000-0000A6060000}"/>
    <cellStyle name="Porcentagem 3" xfId="1702" xr:uid="{00000000-0005-0000-0000-0000A7060000}"/>
    <cellStyle name="rodape" xfId="1703" xr:uid="{00000000-0005-0000-0000-0000A8060000}"/>
    <cellStyle name="rodape 2" xfId="1704" xr:uid="{00000000-0005-0000-0000-0000A9060000}"/>
    <cellStyle name="rodape 3" xfId="1705" xr:uid="{00000000-0005-0000-0000-0000AA060000}"/>
    <cellStyle name="rodape 4" xfId="1706" xr:uid="{00000000-0005-0000-0000-0000AB060000}"/>
    <cellStyle name="rodape 5" xfId="1707" xr:uid="{00000000-0005-0000-0000-0000AC060000}"/>
    <cellStyle name="rodape 6" xfId="1708" xr:uid="{00000000-0005-0000-0000-0000AD060000}"/>
    <cellStyle name="rodape 7" xfId="1709" xr:uid="{00000000-0005-0000-0000-0000AE060000}"/>
    <cellStyle name="Saída 10" xfId="1710" xr:uid="{00000000-0005-0000-0000-0000AF060000}"/>
    <cellStyle name="Saída 11" xfId="1711" xr:uid="{00000000-0005-0000-0000-0000B0060000}"/>
    <cellStyle name="Saída 12" xfId="1712" xr:uid="{00000000-0005-0000-0000-0000B1060000}"/>
    <cellStyle name="Saída 13" xfId="1713" xr:uid="{00000000-0005-0000-0000-0000B2060000}"/>
    <cellStyle name="Saída 14" xfId="1714" xr:uid="{00000000-0005-0000-0000-0000B3060000}"/>
    <cellStyle name="Saída 2" xfId="1715" xr:uid="{00000000-0005-0000-0000-0000B4060000}"/>
    <cellStyle name="Saída 2 10" xfId="1716" xr:uid="{00000000-0005-0000-0000-0000B5060000}"/>
    <cellStyle name="Saída 2 2" xfId="1717" xr:uid="{00000000-0005-0000-0000-0000B6060000}"/>
    <cellStyle name="Saída 2 3" xfId="1718" xr:uid="{00000000-0005-0000-0000-0000B7060000}"/>
    <cellStyle name="Saída 2 4" xfId="1719" xr:uid="{00000000-0005-0000-0000-0000B8060000}"/>
    <cellStyle name="Saída 2 5" xfId="1720" xr:uid="{00000000-0005-0000-0000-0000B9060000}"/>
    <cellStyle name="Saída 2 6" xfId="1721" xr:uid="{00000000-0005-0000-0000-0000BA060000}"/>
    <cellStyle name="Saída 2 7" xfId="1722" xr:uid="{00000000-0005-0000-0000-0000BB060000}"/>
    <cellStyle name="Saída 2 8" xfId="1723" xr:uid="{00000000-0005-0000-0000-0000BC060000}"/>
    <cellStyle name="Saída 2 9" xfId="1724" xr:uid="{00000000-0005-0000-0000-0000BD060000}"/>
    <cellStyle name="Saída 3" xfId="1725" xr:uid="{00000000-0005-0000-0000-0000BE060000}"/>
    <cellStyle name="Saída 3 10" xfId="1726" xr:uid="{00000000-0005-0000-0000-0000BF060000}"/>
    <cellStyle name="Saída 3 2" xfId="1727" xr:uid="{00000000-0005-0000-0000-0000C0060000}"/>
    <cellStyle name="Saída 3 3" xfId="1728" xr:uid="{00000000-0005-0000-0000-0000C1060000}"/>
    <cellStyle name="Saída 3 4" xfId="1729" xr:uid="{00000000-0005-0000-0000-0000C2060000}"/>
    <cellStyle name="Saída 3 5" xfId="1730" xr:uid="{00000000-0005-0000-0000-0000C3060000}"/>
    <cellStyle name="Saída 3 6" xfId="1731" xr:uid="{00000000-0005-0000-0000-0000C4060000}"/>
    <cellStyle name="Saída 3 7" xfId="1732" xr:uid="{00000000-0005-0000-0000-0000C5060000}"/>
    <cellStyle name="Saída 3 8" xfId="1733" xr:uid="{00000000-0005-0000-0000-0000C6060000}"/>
    <cellStyle name="Saída 3 9" xfId="1734" xr:uid="{00000000-0005-0000-0000-0000C7060000}"/>
    <cellStyle name="Saída 4" xfId="1735" xr:uid="{00000000-0005-0000-0000-0000C8060000}"/>
    <cellStyle name="Saída 4 10" xfId="1736" xr:uid="{00000000-0005-0000-0000-0000C9060000}"/>
    <cellStyle name="Saída 4 2" xfId="1737" xr:uid="{00000000-0005-0000-0000-0000CA060000}"/>
    <cellStyle name="Saída 4 3" xfId="1738" xr:uid="{00000000-0005-0000-0000-0000CB060000}"/>
    <cellStyle name="Saída 4 4" xfId="1739" xr:uid="{00000000-0005-0000-0000-0000CC060000}"/>
    <cellStyle name="Saída 4 5" xfId="1740" xr:uid="{00000000-0005-0000-0000-0000CD060000}"/>
    <cellStyle name="Saída 4 6" xfId="1741" xr:uid="{00000000-0005-0000-0000-0000CE060000}"/>
    <cellStyle name="Saída 4 7" xfId="1742" xr:uid="{00000000-0005-0000-0000-0000CF060000}"/>
    <cellStyle name="Saída 4 8" xfId="1743" xr:uid="{00000000-0005-0000-0000-0000D0060000}"/>
    <cellStyle name="Saída 4 9" xfId="1744" xr:uid="{00000000-0005-0000-0000-0000D1060000}"/>
    <cellStyle name="Saída 5" xfId="1745" xr:uid="{00000000-0005-0000-0000-0000D2060000}"/>
    <cellStyle name="Saída 5 10" xfId="1746" xr:uid="{00000000-0005-0000-0000-0000D3060000}"/>
    <cellStyle name="Saída 5 2" xfId="1747" xr:uid="{00000000-0005-0000-0000-0000D4060000}"/>
    <cellStyle name="Saída 5 3" xfId="1748" xr:uid="{00000000-0005-0000-0000-0000D5060000}"/>
    <cellStyle name="Saída 5 4" xfId="1749" xr:uid="{00000000-0005-0000-0000-0000D6060000}"/>
    <cellStyle name="Saída 5 5" xfId="1750" xr:uid="{00000000-0005-0000-0000-0000D7060000}"/>
    <cellStyle name="Saída 5 6" xfId="1751" xr:uid="{00000000-0005-0000-0000-0000D8060000}"/>
    <cellStyle name="Saída 5 7" xfId="1752" xr:uid="{00000000-0005-0000-0000-0000D9060000}"/>
    <cellStyle name="Saída 5 8" xfId="1753" xr:uid="{00000000-0005-0000-0000-0000DA060000}"/>
    <cellStyle name="Saída 5 9" xfId="1754" xr:uid="{00000000-0005-0000-0000-0000DB060000}"/>
    <cellStyle name="Saída 6" xfId="1755" xr:uid="{00000000-0005-0000-0000-0000DC060000}"/>
    <cellStyle name="Saída 7" xfId="1756" xr:uid="{00000000-0005-0000-0000-0000DD060000}"/>
    <cellStyle name="Saída 8" xfId="1757" xr:uid="{00000000-0005-0000-0000-0000DE060000}"/>
    <cellStyle name="Saída 9" xfId="1758" xr:uid="{00000000-0005-0000-0000-0000DF060000}"/>
    <cellStyle name="Sep. milhar [0]" xfId="1759" xr:uid="{00000000-0005-0000-0000-0000E0060000}"/>
    <cellStyle name="Sep. milhar [0] 2" xfId="1760" xr:uid="{00000000-0005-0000-0000-0000E1060000}"/>
    <cellStyle name="Sep. milhar [0] 3" xfId="1761" xr:uid="{00000000-0005-0000-0000-0000E2060000}"/>
    <cellStyle name="Sep. milhar [0] 4" xfId="1762" xr:uid="{00000000-0005-0000-0000-0000E3060000}"/>
    <cellStyle name="Sep. milhar [0] 5" xfId="1763" xr:uid="{00000000-0005-0000-0000-0000E4060000}"/>
    <cellStyle name="Sep. milhar [0] 6" xfId="1764" xr:uid="{00000000-0005-0000-0000-0000E5060000}"/>
    <cellStyle name="Sep. milhar [0] 7" xfId="1765" xr:uid="{00000000-0005-0000-0000-0000E6060000}"/>
    <cellStyle name="Separador de milhares 2" xfId="1766" xr:uid="{00000000-0005-0000-0000-0000E7060000}"/>
    <cellStyle name="Separador de milhares 2 10" xfId="1767" xr:uid="{00000000-0005-0000-0000-0000E8060000}"/>
    <cellStyle name="Separador de milhares 2 10 2" xfId="1768" xr:uid="{00000000-0005-0000-0000-0000E9060000}"/>
    <cellStyle name="Separador de milhares 2 11" xfId="1769" xr:uid="{00000000-0005-0000-0000-0000EA060000}"/>
    <cellStyle name="Separador de milhares 2 11 2" xfId="1770" xr:uid="{00000000-0005-0000-0000-0000EB060000}"/>
    <cellStyle name="Separador de milhares 2 12" xfId="1771" xr:uid="{00000000-0005-0000-0000-0000EC060000}"/>
    <cellStyle name="Separador de milhares 2 12 2" xfId="1772" xr:uid="{00000000-0005-0000-0000-0000ED060000}"/>
    <cellStyle name="Separador de milhares 2 13" xfId="1773" xr:uid="{00000000-0005-0000-0000-0000EE060000}"/>
    <cellStyle name="Separador de milhares 2 13 2" xfId="1774" xr:uid="{00000000-0005-0000-0000-0000EF060000}"/>
    <cellStyle name="Separador de milhares 2 14" xfId="1775" xr:uid="{00000000-0005-0000-0000-0000F0060000}"/>
    <cellStyle name="Separador de milhares 2 14 2" xfId="1776" xr:uid="{00000000-0005-0000-0000-0000F1060000}"/>
    <cellStyle name="Separador de milhares 2 15" xfId="1777" xr:uid="{00000000-0005-0000-0000-0000F2060000}"/>
    <cellStyle name="Separador de milhares 2 15 2" xfId="1778" xr:uid="{00000000-0005-0000-0000-0000F3060000}"/>
    <cellStyle name="Separador de milhares 2 16" xfId="1779" xr:uid="{00000000-0005-0000-0000-0000F4060000}"/>
    <cellStyle name="Separador de milhares 2 16 2" xfId="1780" xr:uid="{00000000-0005-0000-0000-0000F5060000}"/>
    <cellStyle name="Separador de milhares 2 17" xfId="1781" xr:uid="{00000000-0005-0000-0000-0000F6060000}"/>
    <cellStyle name="Separador de milhares 2 17 2" xfId="1782" xr:uid="{00000000-0005-0000-0000-0000F7060000}"/>
    <cellStyle name="Separador de milhares 2 18" xfId="1783" xr:uid="{00000000-0005-0000-0000-0000F8060000}"/>
    <cellStyle name="Separador de milhares 2 19" xfId="1784" xr:uid="{00000000-0005-0000-0000-0000F9060000}"/>
    <cellStyle name="Separador de milhares 2 2" xfId="1785" xr:uid="{00000000-0005-0000-0000-0000FA060000}"/>
    <cellStyle name="Separador de milhares 2 2 2" xfId="1786" xr:uid="{00000000-0005-0000-0000-0000FB060000}"/>
    <cellStyle name="Separador de milhares 2 3" xfId="1787" xr:uid="{00000000-0005-0000-0000-0000FC060000}"/>
    <cellStyle name="Separador de milhares 2 3 2" xfId="1788" xr:uid="{00000000-0005-0000-0000-0000FD060000}"/>
    <cellStyle name="Separador de milhares 2 4" xfId="1789" xr:uid="{00000000-0005-0000-0000-0000FE060000}"/>
    <cellStyle name="Separador de milhares 2 4 2" xfId="1790" xr:uid="{00000000-0005-0000-0000-0000FF060000}"/>
    <cellStyle name="Separador de milhares 2 5" xfId="1791" xr:uid="{00000000-0005-0000-0000-000000070000}"/>
    <cellStyle name="Separador de milhares 2 5 2" xfId="1792" xr:uid="{00000000-0005-0000-0000-000001070000}"/>
    <cellStyle name="Separador de milhares 2 6" xfId="1793" xr:uid="{00000000-0005-0000-0000-000002070000}"/>
    <cellStyle name="Separador de milhares 2 6 2" xfId="1794" xr:uid="{00000000-0005-0000-0000-000003070000}"/>
    <cellStyle name="Separador de milhares 2 7" xfId="1795" xr:uid="{00000000-0005-0000-0000-000004070000}"/>
    <cellStyle name="Separador de milhares 2 7 2" xfId="1796" xr:uid="{00000000-0005-0000-0000-000005070000}"/>
    <cellStyle name="Separador de milhares 2 8" xfId="1797" xr:uid="{00000000-0005-0000-0000-000006070000}"/>
    <cellStyle name="Separador de milhares 2 8 2" xfId="1798" xr:uid="{00000000-0005-0000-0000-000007070000}"/>
    <cellStyle name="Separador de milhares 2 9" xfId="1799" xr:uid="{00000000-0005-0000-0000-000008070000}"/>
    <cellStyle name="Separador de milhares 2 9 2" xfId="1800" xr:uid="{00000000-0005-0000-0000-000009070000}"/>
    <cellStyle name="Separador de milhares 3" xfId="1801" xr:uid="{00000000-0005-0000-0000-00000A070000}"/>
    <cellStyle name="Separador de milhares 3 2" xfId="1802" xr:uid="{00000000-0005-0000-0000-00000B070000}"/>
    <cellStyle name="Separador de milhares 4" xfId="1803" xr:uid="{00000000-0005-0000-0000-00000C070000}"/>
    <cellStyle name="Separador de milhares 4 2" xfId="1804" xr:uid="{00000000-0005-0000-0000-00000D070000}"/>
    <cellStyle name="Separador de milhares 5" xfId="1805" xr:uid="{00000000-0005-0000-0000-00000E070000}"/>
    <cellStyle name="Separador de milhares 6" xfId="1806" xr:uid="{00000000-0005-0000-0000-00000F070000}"/>
    <cellStyle name="Separador de milhares 7" xfId="1807" xr:uid="{00000000-0005-0000-0000-000010070000}"/>
    <cellStyle name="Texto de Aviso 10" xfId="1808" xr:uid="{00000000-0005-0000-0000-000011070000}"/>
    <cellStyle name="Texto de Aviso 11" xfId="1809" xr:uid="{00000000-0005-0000-0000-000012070000}"/>
    <cellStyle name="Texto de Aviso 12" xfId="1810" xr:uid="{00000000-0005-0000-0000-000013070000}"/>
    <cellStyle name="Texto de Aviso 13" xfId="1811" xr:uid="{00000000-0005-0000-0000-000014070000}"/>
    <cellStyle name="Texto de Aviso 14" xfId="1812" xr:uid="{00000000-0005-0000-0000-000015070000}"/>
    <cellStyle name="Texto de Aviso 2" xfId="1813" xr:uid="{00000000-0005-0000-0000-000016070000}"/>
    <cellStyle name="Texto de Aviso 2 10" xfId="1814" xr:uid="{00000000-0005-0000-0000-000017070000}"/>
    <cellStyle name="Texto de Aviso 2 2" xfId="1815" xr:uid="{00000000-0005-0000-0000-000018070000}"/>
    <cellStyle name="Texto de Aviso 2 3" xfId="1816" xr:uid="{00000000-0005-0000-0000-000019070000}"/>
    <cellStyle name="Texto de Aviso 2 4" xfId="1817" xr:uid="{00000000-0005-0000-0000-00001A070000}"/>
    <cellStyle name="Texto de Aviso 2 5" xfId="1818" xr:uid="{00000000-0005-0000-0000-00001B070000}"/>
    <cellStyle name="Texto de Aviso 2 6" xfId="1819" xr:uid="{00000000-0005-0000-0000-00001C070000}"/>
    <cellStyle name="Texto de Aviso 2 7" xfId="1820" xr:uid="{00000000-0005-0000-0000-00001D070000}"/>
    <cellStyle name="Texto de Aviso 2 8" xfId="1821" xr:uid="{00000000-0005-0000-0000-00001E070000}"/>
    <cellStyle name="Texto de Aviso 2 9" xfId="1822" xr:uid="{00000000-0005-0000-0000-00001F070000}"/>
    <cellStyle name="Texto de Aviso 3" xfId="1823" xr:uid="{00000000-0005-0000-0000-000020070000}"/>
    <cellStyle name="Texto de Aviso 3 10" xfId="1824" xr:uid="{00000000-0005-0000-0000-000021070000}"/>
    <cellStyle name="Texto de Aviso 3 2" xfId="1825" xr:uid="{00000000-0005-0000-0000-000022070000}"/>
    <cellStyle name="Texto de Aviso 3 3" xfId="1826" xr:uid="{00000000-0005-0000-0000-000023070000}"/>
    <cellStyle name="Texto de Aviso 3 4" xfId="1827" xr:uid="{00000000-0005-0000-0000-000024070000}"/>
    <cellStyle name="Texto de Aviso 3 5" xfId="1828" xr:uid="{00000000-0005-0000-0000-000025070000}"/>
    <cellStyle name="Texto de Aviso 3 6" xfId="1829" xr:uid="{00000000-0005-0000-0000-000026070000}"/>
    <cellStyle name="Texto de Aviso 3 7" xfId="1830" xr:uid="{00000000-0005-0000-0000-000027070000}"/>
    <cellStyle name="Texto de Aviso 3 8" xfId="1831" xr:uid="{00000000-0005-0000-0000-000028070000}"/>
    <cellStyle name="Texto de Aviso 3 9" xfId="1832" xr:uid="{00000000-0005-0000-0000-000029070000}"/>
    <cellStyle name="Texto de Aviso 4" xfId="1833" xr:uid="{00000000-0005-0000-0000-00002A070000}"/>
    <cellStyle name="Texto de Aviso 4 10" xfId="1834" xr:uid="{00000000-0005-0000-0000-00002B070000}"/>
    <cellStyle name="Texto de Aviso 4 2" xfId="1835" xr:uid="{00000000-0005-0000-0000-00002C070000}"/>
    <cellStyle name="Texto de Aviso 4 3" xfId="1836" xr:uid="{00000000-0005-0000-0000-00002D070000}"/>
    <cellStyle name="Texto de Aviso 4 4" xfId="1837" xr:uid="{00000000-0005-0000-0000-00002E070000}"/>
    <cellStyle name="Texto de Aviso 4 5" xfId="1838" xr:uid="{00000000-0005-0000-0000-00002F070000}"/>
    <cellStyle name="Texto de Aviso 4 6" xfId="1839" xr:uid="{00000000-0005-0000-0000-000030070000}"/>
    <cellStyle name="Texto de Aviso 4 7" xfId="1840" xr:uid="{00000000-0005-0000-0000-000031070000}"/>
    <cellStyle name="Texto de Aviso 4 8" xfId="1841" xr:uid="{00000000-0005-0000-0000-000032070000}"/>
    <cellStyle name="Texto de Aviso 4 9" xfId="1842" xr:uid="{00000000-0005-0000-0000-000033070000}"/>
    <cellStyle name="Texto de Aviso 5" xfId="1843" xr:uid="{00000000-0005-0000-0000-000034070000}"/>
    <cellStyle name="Texto de Aviso 5 10" xfId="1844" xr:uid="{00000000-0005-0000-0000-000035070000}"/>
    <cellStyle name="Texto de Aviso 5 2" xfId="1845" xr:uid="{00000000-0005-0000-0000-000036070000}"/>
    <cellStyle name="Texto de Aviso 5 3" xfId="1846" xr:uid="{00000000-0005-0000-0000-000037070000}"/>
    <cellStyle name="Texto de Aviso 5 4" xfId="1847" xr:uid="{00000000-0005-0000-0000-000038070000}"/>
    <cellStyle name="Texto de Aviso 5 5" xfId="1848" xr:uid="{00000000-0005-0000-0000-000039070000}"/>
    <cellStyle name="Texto de Aviso 5 6" xfId="1849" xr:uid="{00000000-0005-0000-0000-00003A070000}"/>
    <cellStyle name="Texto de Aviso 5 7" xfId="1850" xr:uid="{00000000-0005-0000-0000-00003B070000}"/>
    <cellStyle name="Texto de Aviso 5 8" xfId="1851" xr:uid="{00000000-0005-0000-0000-00003C070000}"/>
    <cellStyle name="Texto de Aviso 5 9" xfId="1852" xr:uid="{00000000-0005-0000-0000-00003D070000}"/>
    <cellStyle name="Texto de Aviso 6" xfId="1853" xr:uid="{00000000-0005-0000-0000-00003E070000}"/>
    <cellStyle name="Texto de Aviso 7" xfId="1854" xr:uid="{00000000-0005-0000-0000-00003F070000}"/>
    <cellStyle name="Texto de Aviso 8" xfId="1855" xr:uid="{00000000-0005-0000-0000-000040070000}"/>
    <cellStyle name="Texto de Aviso 9" xfId="1856" xr:uid="{00000000-0005-0000-0000-000041070000}"/>
    <cellStyle name="Texto Explicativo 10" xfId="1857" xr:uid="{00000000-0005-0000-0000-000042070000}"/>
    <cellStyle name="Texto Explicativo 11" xfId="1858" xr:uid="{00000000-0005-0000-0000-000043070000}"/>
    <cellStyle name="Texto Explicativo 12" xfId="1859" xr:uid="{00000000-0005-0000-0000-000044070000}"/>
    <cellStyle name="Texto Explicativo 13" xfId="1860" xr:uid="{00000000-0005-0000-0000-000045070000}"/>
    <cellStyle name="Texto Explicativo 14" xfId="1861" xr:uid="{00000000-0005-0000-0000-000046070000}"/>
    <cellStyle name="Texto Explicativo 2" xfId="1862" xr:uid="{00000000-0005-0000-0000-000047070000}"/>
    <cellStyle name="Texto Explicativo 2 10" xfId="1863" xr:uid="{00000000-0005-0000-0000-000048070000}"/>
    <cellStyle name="Texto Explicativo 2 2" xfId="1864" xr:uid="{00000000-0005-0000-0000-000049070000}"/>
    <cellStyle name="Texto Explicativo 2 3" xfId="1865" xr:uid="{00000000-0005-0000-0000-00004A070000}"/>
    <cellStyle name="Texto Explicativo 2 4" xfId="1866" xr:uid="{00000000-0005-0000-0000-00004B070000}"/>
    <cellStyle name="Texto Explicativo 2 5" xfId="1867" xr:uid="{00000000-0005-0000-0000-00004C070000}"/>
    <cellStyle name="Texto Explicativo 2 6" xfId="1868" xr:uid="{00000000-0005-0000-0000-00004D070000}"/>
    <cellStyle name="Texto Explicativo 2 7" xfId="1869" xr:uid="{00000000-0005-0000-0000-00004E070000}"/>
    <cellStyle name="Texto Explicativo 2 8" xfId="1870" xr:uid="{00000000-0005-0000-0000-00004F070000}"/>
    <cellStyle name="Texto Explicativo 2 9" xfId="1871" xr:uid="{00000000-0005-0000-0000-000050070000}"/>
    <cellStyle name="Texto Explicativo 3" xfId="1872" xr:uid="{00000000-0005-0000-0000-000051070000}"/>
    <cellStyle name="Texto Explicativo 3 10" xfId="1873" xr:uid="{00000000-0005-0000-0000-000052070000}"/>
    <cellStyle name="Texto Explicativo 3 2" xfId="1874" xr:uid="{00000000-0005-0000-0000-000053070000}"/>
    <cellStyle name="Texto Explicativo 3 3" xfId="1875" xr:uid="{00000000-0005-0000-0000-000054070000}"/>
    <cellStyle name="Texto Explicativo 3 4" xfId="1876" xr:uid="{00000000-0005-0000-0000-000055070000}"/>
    <cellStyle name="Texto Explicativo 3 5" xfId="1877" xr:uid="{00000000-0005-0000-0000-000056070000}"/>
    <cellStyle name="Texto Explicativo 3 6" xfId="1878" xr:uid="{00000000-0005-0000-0000-000057070000}"/>
    <cellStyle name="Texto Explicativo 3 7" xfId="1879" xr:uid="{00000000-0005-0000-0000-000058070000}"/>
    <cellStyle name="Texto Explicativo 3 8" xfId="1880" xr:uid="{00000000-0005-0000-0000-000059070000}"/>
    <cellStyle name="Texto Explicativo 3 9" xfId="1881" xr:uid="{00000000-0005-0000-0000-00005A070000}"/>
    <cellStyle name="Texto Explicativo 4" xfId="1882" xr:uid="{00000000-0005-0000-0000-00005B070000}"/>
    <cellStyle name="Texto Explicativo 4 10" xfId="1883" xr:uid="{00000000-0005-0000-0000-00005C070000}"/>
    <cellStyle name="Texto Explicativo 4 2" xfId="1884" xr:uid="{00000000-0005-0000-0000-00005D070000}"/>
    <cellStyle name="Texto Explicativo 4 3" xfId="1885" xr:uid="{00000000-0005-0000-0000-00005E070000}"/>
    <cellStyle name="Texto Explicativo 4 4" xfId="1886" xr:uid="{00000000-0005-0000-0000-00005F070000}"/>
    <cellStyle name="Texto Explicativo 4 5" xfId="1887" xr:uid="{00000000-0005-0000-0000-000060070000}"/>
    <cellStyle name="Texto Explicativo 4 6" xfId="1888" xr:uid="{00000000-0005-0000-0000-000061070000}"/>
    <cellStyle name="Texto Explicativo 4 7" xfId="1889" xr:uid="{00000000-0005-0000-0000-000062070000}"/>
    <cellStyle name="Texto Explicativo 4 8" xfId="1890" xr:uid="{00000000-0005-0000-0000-000063070000}"/>
    <cellStyle name="Texto Explicativo 4 9" xfId="1891" xr:uid="{00000000-0005-0000-0000-000064070000}"/>
    <cellStyle name="Texto Explicativo 5" xfId="1892" xr:uid="{00000000-0005-0000-0000-000065070000}"/>
    <cellStyle name="Texto Explicativo 5 10" xfId="1893" xr:uid="{00000000-0005-0000-0000-000066070000}"/>
    <cellStyle name="Texto Explicativo 5 2" xfId="1894" xr:uid="{00000000-0005-0000-0000-000067070000}"/>
    <cellStyle name="Texto Explicativo 5 3" xfId="1895" xr:uid="{00000000-0005-0000-0000-000068070000}"/>
    <cellStyle name="Texto Explicativo 5 4" xfId="1896" xr:uid="{00000000-0005-0000-0000-000069070000}"/>
    <cellStyle name="Texto Explicativo 5 5" xfId="1897" xr:uid="{00000000-0005-0000-0000-00006A070000}"/>
    <cellStyle name="Texto Explicativo 5 6" xfId="1898" xr:uid="{00000000-0005-0000-0000-00006B070000}"/>
    <cellStyle name="Texto Explicativo 5 7" xfId="1899" xr:uid="{00000000-0005-0000-0000-00006C070000}"/>
    <cellStyle name="Texto Explicativo 5 8" xfId="1900" xr:uid="{00000000-0005-0000-0000-00006D070000}"/>
    <cellStyle name="Texto Explicativo 5 9" xfId="1901" xr:uid="{00000000-0005-0000-0000-00006E070000}"/>
    <cellStyle name="Texto Explicativo 6" xfId="1902" xr:uid="{00000000-0005-0000-0000-00006F070000}"/>
    <cellStyle name="Texto Explicativo 7" xfId="1903" xr:uid="{00000000-0005-0000-0000-000070070000}"/>
    <cellStyle name="Texto Explicativo 8" xfId="1904" xr:uid="{00000000-0005-0000-0000-000071070000}"/>
    <cellStyle name="Texto Explicativo 9" xfId="1905" xr:uid="{00000000-0005-0000-0000-000072070000}"/>
    <cellStyle name="Titulo" xfId="1906" xr:uid="{00000000-0005-0000-0000-000073070000}"/>
    <cellStyle name="Título 1 10" xfId="1907" xr:uid="{00000000-0005-0000-0000-000074070000}"/>
    <cellStyle name="Título 1 11" xfId="1908" xr:uid="{00000000-0005-0000-0000-000075070000}"/>
    <cellStyle name="Título 1 12" xfId="1909" xr:uid="{00000000-0005-0000-0000-000076070000}"/>
    <cellStyle name="Título 1 13" xfId="1910" xr:uid="{00000000-0005-0000-0000-000077070000}"/>
    <cellStyle name="Título 1 14" xfId="1911" xr:uid="{00000000-0005-0000-0000-000078070000}"/>
    <cellStyle name="Título 1 2" xfId="1912" xr:uid="{00000000-0005-0000-0000-000079070000}"/>
    <cellStyle name="Título 1 2 10" xfId="1913" xr:uid="{00000000-0005-0000-0000-00007A070000}"/>
    <cellStyle name="Título 1 2 2" xfId="1914" xr:uid="{00000000-0005-0000-0000-00007B070000}"/>
    <cellStyle name="Título 1 2 3" xfId="1915" xr:uid="{00000000-0005-0000-0000-00007C070000}"/>
    <cellStyle name="Título 1 2 4" xfId="1916" xr:uid="{00000000-0005-0000-0000-00007D070000}"/>
    <cellStyle name="Título 1 2 5" xfId="1917" xr:uid="{00000000-0005-0000-0000-00007E070000}"/>
    <cellStyle name="Título 1 2 6" xfId="1918" xr:uid="{00000000-0005-0000-0000-00007F070000}"/>
    <cellStyle name="Título 1 2 7" xfId="1919" xr:uid="{00000000-0005-0000-0000-000080070000}"/>
    <cellStyle name="Título 1 2 8" xfId="1920" xr:uid="{00000000-0005-0000-0000-000081070000}"/>
    <cellStyle name="Título 1 2 9" xfId="1921" xr:uid="{00000000-0005-0000-0000-000082070000}"/>
    <cellStyle name="Título 1 3" xfId="1922" xr:uid="{00000000-0005-0000-0000-000083070000}"/>
    <cellStyle name="Título 1 3 10" xfId="1923" xr:uid="{00000000-0005-0000-0000-000084070000}"/>
    <cellStyle name="Título 1 3 2" xfId="1924" xr:uid="{00000000-0005-0000-0000-000085070000}"/>
    <cellStyle name="Título 1 3 3" xfId="1925" xr:uid="{00000000-0005-0000-0000-000086070000}"/>
    <cellStyle name="Título 1 3 4" xfId="1926" xr:uid="{00000000-0005-0000-0000-000087070000}"/>
    <cellStyle name="Título 1 3 5" xfId="1927" xr:uid="{00000000-0005-0000-0000-000088070000}"/>
    <cellStyle name="Título 1 3 6" xfId="1928" xr:uid="{00000000-0005-0000-0000-000089070000}"/>
    <cellStyle name="Título 1 3 7" xfId="1929" xr:uid="{00000000-0005-0000-0000-00008A070000}"/>
    <cellStyle name="Título 1 3 8" xfId="1930" xr:uid="{00000000-0005-0000-0000-00008B070000}"/>
    <cellStyle name="Título 1 3 9" xfId="1931" xr:uid="{00000000-0005-0000-0000-00008C070000}"/>
    <cellStyle name="Título 1 4" xfId="1932" xr:uid="{00000000-0005-0000-0000-00008D070000}"/>
    <cellStyle name="Título 1 4 10" xfId="1933" xr:uid="{00000000-0005-0000-0000-00008E070000}"/>
    <cellStyle name="Título 1 4 2" xfId="1934" xr:uid="{00000000-0005-0000-0000-00008F070000}"/>
    <cellStyle name="Título 1 4 3" xfId="1935" xr:uid="{00000000-0005-0000-0000-000090070000}"/>
    <cellStyle name="Título 1 4 4" xfId="1936" xr:uid="{00000000-0005-0000-0000-000091070000}"/>
    <cellStyle name="Título 1 4 5" xfId="1937" xr:uid="{00000000-0005-0000-0000-000092070000}"/>
    <cellStyle name="Título 1 4 6" xfId="1938" xr:uid="{00000000-0005-0000-0000-000093070000}"/>
    <cellStyle name="Título 1 4 7" xfId="1939" xr:uid="{00000000-0005-0000-0000-000094070000}"/>
    <cellStyle name="Título 1 4 8" xfId="1940" xr:uid="{00000000-0005-0000-0000-000095070000}"/>
    <cellStyle name="Título 1 4 9" xfId="1941" xr:uid="{00000000-0005-0000-0000-000096070000}"/>
    <cellStyle name="Título 1 5" xfId="1942" xr:uid="{00000000-0005-0000-0000-000097070000}"/>
    <cellStyle name="Título 1 5 10" xfId="1943" xr:uid="{00000000-0005-0000-0000-000098070000}"/>
    <cellStyle name="Título 1 5 2" xfId="1944" xr:uid="{00000000-0005-0000-0000-000099070000}"/>
    <cellStyle name="Título 1 5 3" xfId="1945" xr:uid="{00000000-0005-0000-0000-00009A070000}"/>
    <cellStyle name="Título 1 5 4" xfId="1946" xr:uid="{00000000-0005-0000-0000-00009B070000}"/>
    <cellStyle name="Título 1 5 5" xfId="1947" xr:uid="{00000000-0005-0000-0000-00009C070000}"/>
    <cellStyle name="Título 1 5 6" xfId="1948" xr:uid="{00000000-0005-0000-0000-00009D070000}"/>
    <cellStyle name="Título 1 5 7" xfId="1949" xr:uid="{00000000-0005-0000-0000-00009E070000}"/>
    <cellStyle name="Título 1 5 8" xfId="1950" xr:uid="{00000000-0005-0000-0000-00009F070000}"/>
    <cellStyle name="Título 1 5 9" xfId="1951" xr:uid="{00000000-0005-0000-0000-0000A0070000}"/>
    <cellStyle name="Título 1 6" xfId="1952" xr:uid="{00000000-0005-0000-0000-0000A1070000}"/>
    <cellStyle name="Título 1 7" xfId="1953" xr:uid="{00000000-0005-0000-0000-0000A2070000}"/>
    <cellStyle name="Título 1 8" xfId="1954" xr:uid="{00000000-0005-0000-0000-0000A3070000}"/>
    <cellStyle name="Título 1 9" xfId="1955" xr:uid="{00000000-0005-0000-0000-0000A4070000}"/>
    <cellStyle name="Título 10" xfId="1956" xr:uid="{00000000-0005-0000-0000-0000A5070000}"/>
    <cellStyle name="Título 11" xfId="1957" xr:uid="{00000000-0005-0000-0000-0000A6070000}"/>
    <cellStyle name="Título 12" xfId="1958" xr:uid="{00000000-0005-0000-0000-0000A7070000}"/>
    <cellStyle name="Título 13" xfId="1959" xr:uid="{00000000-0005-0000-0000-0000A8070000}"/>
    <cellStyle name="Título 14" xfId="1960" xr:uid="{00000000-0005-0000-0000-0000A9070000}"/>
    <cellStyle name="Título 15" xfId="1961" xr:uid="{00000000-0005-0000-0000-0000AA070000}"/>
    <cellStyle name="Título 16" xfId="1962" xr:uid="{00000000-0005-0000-0000-0000AB070000}"/>
    <cellStyle name="Título 17" xfId="1963" xr:uid="{00000000-0005-0000-0000-0000AC070000}"/>
    <cellStyle name="Titulo 2" xfId="1964" xr:uid="{00000000-0005-0000-0000-0000AD070000}"/>
    <cellStyle name="Título 2 10" xfId="1965" xr:uid="{00000000-0005-0000-0000-0000AE070000}"/>
    <cellStyle name="Título 2 11" xfId="1966" xr:uid="{00000000-0005-0000-0000-0000AF070000}"/>
    <cellStyle name="Título 2 12" xfId="1967" xr:uid="{00000000-0005-0000-0000-0000B0070000}"/>
    <cellStyle name="Título 2 13" xfId="1968" xr:uid="{00000000-0005-0000-0000-0000B1070000}"/>
    <cellStyle name="Título 2 14" xfId="1969" xr:uid="{00000000-0005-0000-0000-0000B2070000}"/>
    <cellStyle name="Título 2 2" xfId="1970" xr:uid="{00000000-0005-0000-0000-0000B3070000}"/>
    <cellStyle name="Título 2 2 10" xfId="1971" xr:uid="{00000000-0005-0000-0000-0000B4070000}"/>
    <cellStyle name="Título 2 2 2" xfId="1972" xr:uid="{00000000-0005-0000-0000-0000B5070000}"/>
    <cellStyle name="Título 2 2 3" xfId="1973" xr:uid="{00000000-0005-0000-0000-0000B6070000}"/>
    <cellStyle name="Título 2 2 4" xfId="1974" xr:uid="{00000000-0005-0000-0000-0000B7070000}"/>
    <cellStyle name="Título 2 2 5" xfId="1975" xr:uid="{00000000-0005-0000-0000-0000B8070000}"/>
    <cellStyle name="Título 2 2 6" xfId="1976" xr:uid="{00000000-0005-0000-0000-0000B9070000}"/>
    <cellStyle name="Título 2 2 7" xfId="1977" xr:uid="{00000000-0005-0000-0000-0000BA070000}"/>
    <cellStyle name="Título 2 2 8" xfId="1978" xr:uid="{00000000-0005-0000-0000-0000BB070000}"/>
    <cellStyle name="Título 2 2 9" xfId="1979" xr:uid="{00000000-0005-0000-0000-0000BC070000}"/>
    <cellStyle name="Título 2 3" xfId="1980" xr:uid="{00000000-0005-0000-0000-0000BD070000}"/>
    <cellStyle name="Título 2 3 10" xfId="1981" xr:uid="{00000000-0005-0000-0000-0000BE070000}"/>
    <cellStyle name="Título 2 3 2" xfId="1982" xr:uid="{00000000-0005-0000-0000-0000BF070000}"/>
    <cellStyle name="Título 2 3 3" xfId="1983" xr:uid="{00000000-0005-0000-0000-0000C0070000}"/>
    <cellStyle name="Título 2 3 4" xfId="1984" xr:uid="{00000000-0005-0000-0000-0000C1070000}"/>
    <cellStyle name="Título 2 3 5" xfId="1985" xr:uid="{00000000-0005-0000-0000-0000C2070000}"/>
    <cellStyle name="Título 2 3 6" xfId="1986" xr:uid="{00000000-0005-0000-0000-0000C3070000}"/>
    <cellStyle name="Título 2 3 7" xfId="1987" xr:uid="{00000000-0005-0000-0000-0000C4070000}"/>
    <cellStyle name="Título 2 3 8" xfId="1988" xr:uid="{00000000-0005-0000-0000-0000C5070000}"/>
    <cellStyle name="Título 2 3 9" xfId="1989" xr:uid="{00000000-0005-0000-0000-0000C6070000}"/>
    <cellStyle name="Título 2 4" xfId="1990" xr:uid="{00000000-0005-0000-0000-0000C7070000}"/>
    <cellStyle name="Título 2 4 10" xfId="1991" xr:uid="{00000000-0005-0000-0000-0000C8070000}"/>
    <cellStyle name="Título 2 4 2" xfId="1992" xr:uid="{00000000-0005-0000-0000-0000C9070000}"/>
    <cellStyle name="Título 2 4 3" xfId="1993" xr:uid="{00000000-0005-0000-0000-0000CA070000}"/>
    <cellStyle name="Título 2 4 4" xfId="1994" xr:uid="{00000000-0005-0000-0000-0000CB070000}"/>
    <cellStyle name="Título 2 4 5" xfId="1995" xr:uid="{00000000-0005-0000-0000-0000CC070000}"/>
    <cellStyle name="Título 2 4 6" xfId="1996" xr:uid="{00000000-0005-0000-0000-0000CD070000}"/>
    <cellStyle name="Título 2 4 7" xfId="1997" xr:uid="{00000000-0005-0000-0000-0000CE070000}"/>
    <cellStyle name="Título 2 4 8" xfId="1998" xr:uid="{00000000-0005-0000-0000-0000CF070000}"/>
    <cellStyle name="Título 2 4 9" xfId="1999" xr:uid="{00000000-0005-0000-0000-0000D0070000}"/>
    <cellStyle name="Título 2 5" xfId="2000" xr:uid="{00000000-0005-0000-0000-0000D1070000}"/>
    <cellStyle name="Título 2 5 10" xfId="2001" xr:uid="{00000000-0005-0000-0000-0000D2070000}"/>
    <cellStyle name="Título 2 5 2" xfId="2002" xr:uid="{00000000-0005-0000-0000-0000D3070000}"/>
    <cellStyle name="Título 2 5 3" xfId="2003" xr:uid="{00000000-0005-0000-0000-0000D4070000}"/>
    <cellStyle name="Título 2 5 4" xfId="2004" xr:uid="{00000000-0005-0000-0000-0000D5070000}"/>
    <cellStyle name="Título 2 5 5" xfId="2005" xr:uid="{00000000-0005-0000-0000-0000D6070000}"/>
    <cellStyle name="Título 2 5 6" xfId="2006" xr:uid="{00000000-0005-0000-0000-0000D7070000}"/>
    <cellStyle name="Título 2 5 7" xfId="2007" xr:uid="{00000000-0005-0000-0000-0000D8070000}"/>
    <cellStyle name="Título 2 5 8" xfId="2008" xr:uid="{00000000-0005-0000-0000-0000D9070000}"/>
    <cellStyle name="Título 2 5 9" xfId="2009" xr:uid="{00000000-0005-0000-0000-0000DA070000}"/>
    <cellStyle name="Título 2 6" xfId="2010" xr:uid="{00000000-0005-0000-0000-0000DB070000}"/>
    <cellStyle name="Título 2 7" xfId="2011" xr:uid="{00000000-0005-0000-0000-0000DC070000}"/>
    <cellStyle name="Título 2 8" xfId="2012" xr:uid="{00000000-0005-0000-0000-0000DD070000}"/>
    <cellStyle name="Título 2 9" xfId="2013" xr:uid="{00000000-0005-0000-0000-0000DE070000}"/>
    <cellStyle name="Titulo 3" xfId="2014" xr:uid="{00000000-0005-0000-0000-0000DF070000}"/>
    <cellStyle name="Título 3 10" xfId="2015" xr:uid="{00000000-0005-0000-0000-0000E0070000}"/>
    <cellStyle name="Título 3 11" xfId="2016" xr:uid="{00000000-0005-0000-0000-0000E1070000}"/>
    <cellStyle name="Título 3 12" xfId="2017" xr:uid="{00000000-0005-0000-0000-0000E2070000}"/>
    <cellStyle name="Título 3 13" xfId="2018" xr:uid="{00000000-0005-0000-0000-0000E3070000}"/>
    <cellStyle name="Título 3 14" xfId="2019" xr:uid="{00000000-0005-0000-0000-0000E4070000}"/>
    <cellStyle name="Título 3 2" xfId="2020" xr:uid="{00000000-0005-0000-0000-0000E5070000}"/>
    <cellStyle name="Título 3 2 10" xfId="2021" xr:uid="{00000000-0005-0000-0000-0000E6070000}"/>
    <cellStyle name="Título 3 2 2" xfId="2022" xr:uid="{00000000-0005-0000-0000-0000E7070000}"/>
    <cellStyle name="Título 3 2 3" xfId="2023" xr:uid="{00000000-0005-0000-0000-0000E8070000}"/>
    <cellStyle name="Título 3 2 4" xfId="2024" xr:uid="{00000000-0005-0000-0000-0000E9070000}"/>
    <cellStyle name="Título 3 2 5" xfId="2025" xr:uid="{00000000-0005-0000-0000-0000EA070000}"/>
    <cellStyle name="Título 3 2 6" xfId="2026" xr:uid="{00000000-0005-0000-0000-0000EB070000}"/>
    <cellStyle name="Título 3 2 7" xfId="2027" xr:uid="{00000000-0005-0000-0000-0000EC070000}"/>
    <cellStyle name="Título 3 2 8" xfId="2028" xr:uid="{00000000-0005-0000-0000-0000ED070000}"/>
    <cellStyle name="Título 3 2 9" xfId="2029" xr:uid="{00000000-0005-0000-0000-0000EE070000}"/>
    <cellStyle name="Título 3 3" xfId="2030" xr:uid="{00000000-0005-0000-0000-0000EF070000}"/>
    <cellStyle name="Título 3 3 10" xfId="2031" xr:uid="{00000000-0005-0000-0000-0000F0070000}"/>
    <cellStyle name="Título 3 3 2" xfId="2032" xr:uid="{00000000-0005-0000-0000-0000F1070000}"/>
    <cellStyle name="Título 3 3 3" xfId="2033" xr:uid="{00000000-0005-0000-0000-0000F2070000}"/>
    <cellStyle name="Título 3 3 4" xfId="2034" xr:uid="{00000000-0005-0000-0000-0000F3070000}"/>
    <cellStyle name="Título 3 3 5" xfId="2035" xr:uid="{00000000-0005-0000-0000-0000F4070000}"/>
    <cellStyle name="Título 3 3 6" xfId="2036" xr:uid="{00000000-0005-0000-0000-0000F5070000}"/>
    <cellStyle name="Título 3 3 7" xfId="2037" xr:uid="{00000000-0005-0000-0000-0000F6070000}"/>
    <cellStyle name="Título 3 3 8" xfId="2038" xr:uid="{00000000-0005-0000-0000-0000F7070000}"/>
    <cellStyle name="Título 3 3 9" xfId="2039" xr:uid="{00000000-0005-0000-0000-0000F8070000}"/>
    <cellStyle name="Título 3 4" xfId="2040" xr:uid="{00000000-0005-0000-0000-0000F9070000}"/>
    <cellStyle name="Título 3 4 10" xfId="2041" xr:uid="{00000000-0005-0000-0000-0000FA070000}"/>
    <cellStyle name="Título 3 4 2" xfId="2042" xr:uid="{00000000-0005-0000-0000-0000FB070000}"/>
    <cellStyle name="Título 3 4 3" xfId="2043" xr:uid="{00000000-0005-0000-0000-0000FC070000}"/>
    <cellStyle name="Título 3 4 4" xfId="2044" xr:uid="{00000000-0005-0000-0000-0000FD070000}"/>
    <cellStyle name="Título 3 4 5" xfId="2045" xr:uid="{00000000-0005-0000-0000-0000FE070000}"/>
    <cellStyle name="Título 3 4 6" xfId="2046" xr:uid="{00000000-0005-0000-0000-0000FF070000}"/>
    <cellStyle name="Título 3 4 7" xfId="2047" xr:uid="{00000000-0005-0000-0000-000000080000}"/>
    <cellStyle name="Título 3 4 8" xfId="2048" xr:uid="{00000000-0005-0000-0000-000001080000}"/>
    <cellStyle name="Título 3 4 9" xfId="2049" xr:uid="{00000000-0005-0000-0000-000002080000}"/>
    <cellStyle name="Título 3 5" xfId="2050" xr:uid="{00000000-0005-0000-0000-000003080000}"/>
    <cellStyle name="Título 3 5 10" xfId="2051" xr:uid="{00000000-0005-0000-0000-000004080000}"/>
    <cellStyle name="Título 3 5 2" xfId="2052" xr:uid="{00000000-0005-0000-0000-000005080000}"/>
    <cellStyle name="Título 3 5 3" xfId="2053" xr:uid="{00000000-0005-0000-0000-000006080000}"/>
    <cellStyle name="Título 3 5 4" xfId="2054" xr:uid="{00000000-0005-0000-0000-000007080000}"/>
    <cellStyle name="Título 3 5 5" xfId="2055" xr:uid="{00000000-0005-0000-0000-000008080000}"/>
    <cellStyle name="Título 3 5 6" xfId="2056" xr:uid="{00000000-0005-0000-0000-000009080000}"/>
    <cellStyle name="Título 3 5 7" xfId="2057" xr:uid="{00000000-0005-0000-0000-00000A080000}"/>
    <cellStyle name="Título 3 5 8" xfId="2058" xr:uid="{00000000-0005-0000-0000-00000B080000}"/>
    <cellStyle name="Título 3 5 9" xfId="2059" xr:uid="{00000000-0005-0000-0000-00000C080000}"/>
    <cellStyle name="Título 3 6" xfId="2060" xr:uid="{00000000-0005-0000-0000-00000D080000}"/>
    <cellStyle name="Título 3 7" xfId="2061" xr:uid="{00000000-0005-0000-0000-00000E080000}"/>
    <cellStyle name="Título 3 8" xfId="2062" xr:uid="{00000000-0005-0000-0000-00000F080000}"/>
    <cellStyle name="Título 3 9" xfId="2063" xr:uid="{00000000-0005-0000-0000-000010080000}"/>
    <cellStyle name="Titulo 4" xfId="2064" xr:uid="{00000000-0005-0000-0000-000011080000}"/>
    <cellStyle name="Título 4 10" xfId="2065" xr:uid="{00000000-0005-0000-0000-000012080000}"/>
    <cellStyle name="Título 4 11" xfId="2066" xr:uid="{00000000-0005-0000-0000-000013080000}"/>
    <cellStyle name="Título 4 12" xfId="2067" xr:uid="{00000000-0005-0000-0000-000014080000}"/>
    <cellStyle name="Título 4 13" xfId="2068" xr:uid="{00000000-0005-0000-0000-000015080000}"/>
    <cellStyle name="Título 4 14" xfId="2069" xr:uid="{00000000-0005-0000-0000-000016080000}"/>
    <cellStyle name="Título 4 2" xfId="2070" xr:uid="{00000000-0005-0000-0000-000017080000}"/>
    <cellStyle name="Título 4 2 10" xfId="2071" xr:uid="{00000000-0005-0000-0000-000018080000}"/>
    <cellStyle name="Título 4 2 2" xfId="2072" xr:uid="{00000000-0005-0000-0000-000019080000}"/>
    <cellStyle name="Título 4 2 3" xfId="2073" xr:uid="{00000000-0005-0000-0000-00001A080000}"/>
    <cellStyle name="Título 4 2 4" xfId="2074" xr:uid="{00000000-0005-0000-0000-00001B080000}"/>
    <cellStyle name="Título 4 2 5" xfId="2075" xr:uid="{00000000-0005-0000-0000-00001C080000}"/>
    <cellStyle name="Título 4 2 6" xfId="2076" xr:uid="{00000000-0005-0000-0000-00001D080000}"/>
    <cellStyle name="Título 4 2 7" xfId="2077" xr:uid="{00000000-0005-0000-0000-00001E080000}"/>
    <cellStyle name="Título 4 2 8" xfId="2078" xr:uid="{00000000-0005-0000-0000-00001F080000}"/>
    <cellStyle name="Título 4 2 9" xfId="2079" xr:uid="{00000000-0005-0000-0000-000020080000}"/>
    <cellStyle name="Título 4 3" xfId="2080" xr:uid="{00000000-0005-0000-0000-000021080000}"/>
    <cellStyle name="Título 4 3 10" xfId="2081" xr:uid="{00000000-0005-0000-0000-000022080000}"/>
    <cellStyle name="Título 4 3 2" xfId="2082" xr:uid="{00000000-0005-0000-0000-000023080000}"/>
    <cellStyle name="Título 4 3 3" xfId="2083" xr:uid="{00000000-0005-0000-0000-000024080000}"/>
    <cellStyle name="Título 4 3 4" xfId="2084" xr:uid="{00000000-0005-0000-0000-000025080000}"/>
    <cellStyle name="Título 4 3 5" xfId="2085" xr:uid="{00000000-0005-0000-0000-000026080000}"/>
    <cellStyle name="Título 4 3 6" xfId="2086" xr:uid="{00000000-0005-0000-0000-000027080000}"/>
    <cellStyle name="Título 4 3 7" xfId="2087" xr:uid="{00000000-0005-0000-0000-000028080000}"/>
    <cellStyle name="Título 4 3 8" xfId="2088" xr:uid="{00000000-0005-0000-0000-000029080000}"/>
    <cellStyle name="Título 4 3 9" xfId="2089" xr:uid="{00000000-0005-0000-0000-00002A080000}"/>
    <cellStyle name="Título 4 4" xfId="2090" xr:uid="{00000000-0005-0000-0000-00002B080000}"/>
    <cellStyle name="Título 4 4 10" xfId="2091" xr:uid="{00000000-0005-0000-0000-00002C080000}"/>
    <cellStyle name="Título 4 4 2" xfId="2092" xr:uid="{00000000-0005-0000-0000-00002D080000}"/>
    <cellStyle name="Título 4 4 3" xfId="2093" xr:uid="{00000000-0005-0000-0000-00002E080000}"/>
    <cellStyle name="Título 4 4 4" xfId="2094" xr:uid="{00000000-0005-0000-0000-00002F080000}"/>
    <cellStyle name="Título 4 4 5" xfId="2095" xr:uid="{00000000-0005-0000-0000-000030080000}"/>
    <cellStyle name="Título 4 4 6" xfId="2096" xr:uid="{00000000-0005-0000-0000-000031080000}"/>
    <cellStyle name="Título 4 4 7" xfId="2097" xr:uid="{00000000-0005-0000-0000-000032080000}"/>
    <cellStyle name="Título 4 4 8" xfId="2098" xr:uid="{00000000-0005-0000-0000-000033080000}"/>
    <cellStyle name="Título 4 4 9" xfId="2099" xr:uid="{00000000-0005-0000-0000-000034080000}"/>
    <cellStyle name="Título 4 5" xfId="2100" xr:uid="{00000000-0005-0000-0000-000035080000}"/>
    <cellStyle name="Título 4 5 10" xfId="2101" xr:uid="{00000000-0005-0000-0000-000036080000}"/>
    <cellStyle name="Título 4 5 2" xfId="2102" xr:uid="{00000000-0005-0000-0000-000037080000}"/>
    <cellStyle name="Título 4 5 3" xfId="2103" xr:uid="{00000000-0005-0000-0000-000038080000}"/>
    <cellStyle name="Título 4 5 4" xfId="2104" xr:uid="{00000000-0005-0000-0000-000039080000}"/>
    <cellStyle name="Título 4 5 5" xfId="2105" xr:uid="{00000000-0005-0000-0000-00003A080000}"/>
    <cellStyle name="Título 4 5 6" xfId="2106" xr:uid="{00000000-0005-0000-0000-00003B080000}"/>
    <cellStyle name="Título 4 5 7" xfId="2107" xr:uid="{00000000-0005-0000-0000-00003C080000}"/>
    <cellStyle name="Título 4 5 8" xfId="2108" xr:uid="{00000000-0005-0000-0000-00003D080000}"/>
    <cellStyle name="Título 4 5 9" xfId="2109" xr:uid="{00000000-0005-0000-0000-00003E080000}"/>
    <cellStyle name="Título 4 6" xfId="2110" xr:uid="{00000000-0005-0000-0000-00003F080000}"/>
    <cellStyle name="Título 4 7" xfId="2111" xr:uid="{00000000-0005-0000-0000-000040080000}"/>
    <cellStyle name="Título 4 8" xfId="2112" xr:uid="{00000000-0005-0000-0000-000041080000}"/>
    <cellStyle name="Título 4 9" xfId="2113" xr:uid="{00000000-0005-0000-0000-000042080000}"/>
    <cellStyle name="Titulo 5" xfId="2114" xr:uid="{00000000-0005-0000-0000-000043080000}"/>
    <cellStyle name="Título 5" xfId="2115" xr:uid="{00000000-0005-0000-0000-000044080000}"/>
    <cellStyle name="Título 5 10" xfId="2116" xr:uid="{00000000-0005-0000-0000-000045080000}"/>
    <cellStyle name="Título 5 2" xfId="2117" xr:uid="{00000000-0005-0000-0000-000046080000}"/>
    <cellStyle name="Título 5 3" xfId="2118" xr:uid="{00000000-0005-0000-0000-000047080000}"/>
    <cellStyle name="Título 5 4" xfId="2119" xr:uid="{00000000-0005-0000-0000-000048080000}"/>
    <cellStyle name="Título 5 5" xfId="2120" xr:uid="{00000000-0005-0000-0000-000049080000}"/>
    <cellStyle name="Título 5 6" xfId="2121" xr:uid="{00000000-0005-0000-0000-00004A080000}"/>
    <cellStyle name="Título 5 7" xfId="2122" xr:uid="{00000000-0005-0000-0000-00004B080000}"/>
    <cellStyle name="Título 5 8" xfId="2123" xr:uid="{00000000-0005-0000-0000-00004C080000}"/>
    <cellStyle name="Título 5 9" xfId="2124" xr:uid="{00000000-0005-0000-0000-00004D080000}"/>
    <cellStyle name="Titulo 6" xfId="2125" xr:uid="{00000000-0005-0000-0000-00004E080000}"/>
    <cellStyle name="Título 6" xfId="2126" xr:uid="{00000000-0005-0000-0000-00004F080000}"/>
    <cellStyle name="Título 6 10" xfId="2127" xr:uid="{00000000-0005-0000-0000-000050080000}"/>
    <cellStyle name="Título 6 2" xfId="2128" xr:uid="{00000000-0005-0000-0000-000051080000}"/>
    <cellStyle name="Título 6 3" xfId="2129" xr:uid="{00000000-0005-0000-0000-000052080000}"/>
    <cellStyle name="Título 6 4" xfId="2130" xr:uid="{00000000-0005-0000-0000-000053080000}"/>
    <cellStyle name="Título 6 5" xfId="2131" xr:uid="{00000000-0005-0000-0000-000054080000}"/>
    <cellStyle name="Título 6 6" xfId="2132" xr:uid="{00000000-0005-0000-0000-000055080000}"/>
    <cellStyle name="Título 6 7" xfId="2133" xr:uid="{00000000-0005-0000-0000-000056080000}"/>
    <cellStyle name="Título 6 8" xfId="2134" xr:uid="{00000000-0005-0000-0000-000057080000}"/>
    <cellStyle name="Título 6 9" xfId="2135" xr:uid="{00000000-0005-0000-0000-000058080000}"/>
    <cellStyle name="Titulo 7" xfId="2136" xr:uid="{00000000-0005-0000-0000-000059080000}"/>
    <cellStyle name="Título 7" xfId="2137" xr:uid="{00000000-0005-0000-0000-00005A080000}"/>
    <cellStyle name="Título 7 10" xfId="2138" xr:uid="{00000000-0005-0000-0000-00005B080000}"/>
    <cellStyle name="Título 7 2" xfId="2139" xr:uid="{00000000-0005-0000-0000-00005C080000}"/>
    <cellStyle name="Título 7 3" xfId="2140" xr:uid="{00000000-0005-0000-0000-00005D080000}"/>
    <cellStyle name="Título 7 4" xfId="2141" xr:uid="{00000000-0005-0000-0000-00005E080000}"/>
    <cellStyle name="Título 7 5" xfId="2142" xr:uid="{00000000-0005-0000-0000-00005F080000}"/>
    <cellStyle name="Título 7 6" xfId="2143" xr:uid="{00000000-0005-0000-0000-000060080000}"/>
    <cellStyle name="Título 7 7" xfId="2144" xr:uid="{00000000-0005-0000-0000-000061080000}"/>
    <cellStyle name="Título 7 8" xfId="2145" xr:uid="{00000000-0005-0000-0000-000062080000}"/>
    <cellStyle name="Título 7 9" xfId="2146" xr:uid="{00000000-0005-0000-0000-000063080000}"/>
    <cellStyle name="Título 8" xfId="2147" xr:uid="{00000000-0005-0000-0000-000064080000}"/>
    <cellStyle name="Título 8 10" xfId="2148" xr:uid="{00000000-0005-0000-0000-000065080000}"/>
    <cellStyle name="Título 8 2" xfId="2149" xr:uid="{00000000-0005-0000-0000-000066080000}"/>
    <cellStyle name="Título 8 3" xfId="2150" xr:uid="{00000000-0005-0000-0000-000067080000}"/>
    <cellStyle name="Título 8 4" xfId="2151" xr:uid="{00000000-0005-0000-0000-000068080000}"/>
    <cellStyle name="Título 8 5" xfId="2152" xr:uid="{00000000-0005-0000-0000-000069080000}"/>
    <cellStyle name="Título 8 6" xfId="2153" xr:uid="{00000000-0005-0000-0000-00006A080000}"/>
    <cellStyle name="Título 8 7" xfId="2154" xr:uid="{00000000-0005-0000-0000-00006B080000}"/>
    <cellStyle name="Título 8 8" xfId="2155" xr:uid="{00000000-0005-0000-0000-00006C080000}"/>
    <cellStyle name="Título 8 9" xfId="2156" xr:uid="{00000000-0005-0000-0000-00006D080000}"/>
    <cellStyle name="Título 9" xfId="2157" xr:uid="{00000000-0005-0000-0000-00006E080000}"/>
    <cellStyle name="Titulo1" xfId="2158" xr:uid="{00000000-0005-0000-0000-00006F080000}"/>
    <cellStyle name="Titulo1 2" xfId="2159" xr:uid="{00000000-0005-0000-0000-000070080000}"/>
    <cellStyle name="Titulo1 3" xfId="2160" xr:uid="{00000000-0005-0000-0000-000071080000}"/>
    <cellStyle name="Titulo1 4" xfId="2161" xr:uid="{00000000-0005-0000-0000-000072080000}"/>
    <cellStyle name="Titulo1 5" xfId="2162" xr:uid="{00000000-0005-0000-0000-000073080000}"/>
    <cellStyle name="Titulo1 6" xfId="2163" xr:uid="{00000000-0005-0000-0000-000074080000}"/>
    <cellStyle name="Titulo1 7" xfId="2164" xr:uid="{00000000-0005-0000-0000-000075080000}"/>
    <cellStyle name="Titulo2" xfId="2165" xr:uid="{00000000-0005-0000-0000-000076080000}"/>
    <cellStyle name="Titulo2 2" xfId="2166" xr:uid="{00000000-0005-0000-0000-000077080000}"/>
    <cellStyle name="Titulo2 3" xfId="2167" xr:uid="{00000000-0005-0000-0000-000078080000}"/>
    <cellStyle name="Titulo2 4" xfId="2168" xr:uid="{00000000-0005-0000-0000-000079080000}"/>
    <cellStyle name="Titulo2 5" xfId="2169" xr:uid="{00000000-0005-0000-0000-00007A080000}"/>
    <cellStyle name="Titulo2 6" xfId="2170" xr:uid="{00000000-0005-0000-0000-00007B080000}"/>
    <cellStyle name="Titulo2 7" xfId="2171" xr:uid="{00000000-0005-0000-0000-00007C080000}"/>
    <cellStyle name="Total 10" xfId="2172" xr:uid="{00000000-0005-0000-0000-00007D080000}"/>
    <cellStyle name="Total 11" xfId="2173" xr:uid="{00000000-0005-0000-0000-00007E080000}"/>
    <cellStyle name="Total 12" xfId="2174" xr:uid="{00000000-0005-0000-0000-00007F080000}"/>
    <cellStyle name="Total 13" xfId="2175" xr:uid="{00000000-0005-0000-0000-000080080000}"/>
    <cellStyle name="Total 14" xfId="2176" xr:uid="{00000000-0005-0000-0000-000081080000}"/>
    <cellStyle name="Total 2" xfId="2177" xr:uid="{00000000-0005-0000-0000-000082080000}"/>
    <cellStyle name="Total 2 10" xfId="2178" xr:uid="{00000000-0005-0000-0000-000083080000}"/>
    <cellStyle name="Total 2 2" xfId="2179" xr:uid="{00000000-0005-0000-0000-000084080000}"/>
    <cellStyle name="Total 2 3" xfId="2180" xr:uid="{00000000-0005-0000-0000-000085080000}"/>
    <cellStyle name="Total 2 4" xfId="2181" xr:uid="{00000000-0005-0000-0000-000086080000}"/>
    <cellStyle name="Total 2 5" xfId="2182" xr:uid="{00000000-0005-0000-0000-000087080000}"/>
    <cellStyle name="Total 2 6" xfId="2183" xr:uid="{00000000-0005-0000-0000-000088080000}"/>
    <cellStyle name="Total 2 7" xfId="2184" xr:uid="{00000000-0005-0000-0000-000089080000}"/>
    <cellStyle name="Total 2 8" xfId="2185" xr:uid="{00000000-0005-0000-0000-00008A080000}"/>
    <cellStyle name="Total 2 9" xfId="2186" xr:uid="{00000000-0005-0000-0000-00008B080000}"/>
    <cellStyle name="Total 3" xfId="2187" xr:uid="{00000000-0005-0000-0000-00008C080000}"/>
    <cellStyle name="Total 3 10" xfId="2188" xr:uid="{00000000-0005-0000-0000-00008D080000}"/>
    <cellStyle name="Total 3 2" xfId="2189" xr:uid="{00000000-0005-0000-0000-00008E080000}"/>
    <cellStyle name="Total 3 3" xfId="2190" xr:uid="{00000000-0005-0000-0000-00008F080000}"/>
    <cellStyle name="Total 3 4" xfId="2191" xr:uid="{00000000-0005-0000-0000-000090080000}"/>
    <cellStyle name="Total 3 5" xfId="2192" xr:uid="{00000000-0005-0000-0000-000091080000}"/>
    <cellStyle name="Total 3 6" xfId="2193" xr:uid="{00000000-0005-0000-0000-000092080000}"/>
    <cellStyle name="Total 3 7" xfId="2194" xr:uid="{00000000-0005-0000-0000-000093080000}"/>
    <cellStyle name="Total 3 8" xfId="2195" xr:uid="{00000000-0005-0000-0000-000094080000}"/>
    <cellStyle name="Total 3 9" xfId="2196" xr:uid="{00000000-0005-0000-0000-000095080000}"/>
    <cellStyle name="Total 4" xfId="2197" xr:uid="{00000000-0005-0000-0000-000096080000}"/>
    <cellStyle name="Total 4 10" xfId="2198" xr:uid="{00000000-0005-0000-0000-000097080000}"/>
    <cellStyle name="Total 4 2" xfId="2199" xr:uid="{00000000-0005-0000-0000-000098080000}"/>
    <cellStyle name="Total 4 3" xfId="2200" xr:uid="{00000000-0005-0000-0000-000099080000}"/>
    <cellStyle name="Total 4 4" xfId="2201" xr:uid="{00000000-0005-0000-0000-00009A080000}"/>
    <cellStyle name="Total 4 5" xfId="2202" xr:uid="{00000000-0005-0000-0000-00009B080000}"/>
    <cellStyle name="Total 4 6" xfId="2203" xr:uid="{00000000-0005-0000-0000-00009C080000}"/>
    <cellStyle name="Total 4 7" xfId="2204" xr:uid="{00000000-0005-0000-0000-00009D080000}"/>
    <cellStyle name="Total 4 8" xfId="2205" xr:uid="{00000000-0005-0000-0000-00009E080000}"/>
    <cellStyle name="Total 4 9" xfId="2206" xr:uid="{00000000-0005-0000-0000-00009F080000}"/>
    <cellStyle name="Total 5" xfId="2207" xr:uid="{00000000-0005-0000-0000-0000A0080000}"/>
    <cellStyle name="Total 5 10" xfId="2208" xr:uid="{00000000-0005-0000-0000-0000A1080000}"/>
    <cellStyle name="Total 5 2" xfId="2209" xr:uid="{00000000-0005-0000-0000-0000A2080000}"/>
    <cellStyle name="Total 5 3" xfId="2210" xr:uid="{00000000-0005-0000-0000-0000A3080000}"/>
    <cellStyle name="Total 5 4" xfId="2211" xr:uid="{00000000-0005-0000-0000-0000A4080000}"/>
    <cellStyle name="Total 5 5" xfId="2212" xr:uid="{00000000-0005-0000-0000-0000A5080000}"/>
    <cellStyle name="Total 5 6" xfId="2213" xr:uid="{00000000-0005-0000-0000-0000A6080000}"/>
    <cellStyle name="Total 5 7" xfId="2214" xr:uid="{00000000-0005-0000-0000-0000A7080000}"/>
    <cellStyle name="Total 5 8" xfId="2215" xr:uid="{00000000-0005-0000-0000-0000A8080000}"/>
    <cellStyle name="Total 5 9" xfId="2216" xr:uid="{00000000-0005-0000-0000-0000A9080000}"/>
    <cellStyle name="Total 6" xfId="2217" xr:uid="{00000000-0005-0000-0000-0000AA080000}"/>
    <cellStyle name="Total 7" xfId="2218" xr:uid="{00000000-0005-0000-0000-0000AB080000}"/>
    <cellStyle name="Total 8" xfId="2219" xr:uid="{00000000-0005-0000-0000-0000AC080000}"/>
    <cellStyle name="Total 9" xfId="2220" xr:uid="{00000000-0005-0000-0000-0000AD080000}"/>
    <cellStyle name="Vírgula" xfId="2221" builtinId="3"/>
  </cellStyles>
  <dxfs count="3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F4DBE961-92C7-46BD-8F66-235947DA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73BD730-5F00-4509-93D6-A05733C4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15EE9C8-647B-4C4F-A670-95D7C870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B5D4EDF-31B6-47FD-B764-844FAB14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2F11E321-AF22-4B63-86CD-B0DCCE67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988B4AB-0B8D-446E-9DC9-C8525352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98E03B0-FD48-411C-AA8B-43CEC61C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DC2F99D-FA9A-4A90-B675-A6A61235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3E432B2-A0A3-4F2A-AF98-1E846790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C7FFBC0E-8BD4-4277-A43A-E3B8109D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4CA0999-82F8-4D37-874A-A3EDF4A2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3AD4C53-602B-48D0-A6E0-8D18C36F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47717A7B-F7D4-4047-AA61-4ED30523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C36810E-117B-4E06-BCE0-1565816A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B7D6671-6D33-43DC-BBAF-B263A0A9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53231CB6-723D-435E-A9C2-4101A38D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CEAED93-3575-4B85-A01B-40166FEF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FCD97E2A-776A-47C5-957A-46B62D2B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3071CE9-EEBB-4A0F-AA5D-35D1800CF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958FF10-D1C8-497A-ABC4-1ABE591E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13E7234E-1B22-4A0A-A57B-F20F23E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8DC4167-0153-4DBB-8A71-89046621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502622AB-49C6-43F8-B56C-EC28D512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5EC0BEC-3323-4F0D-9D16-9CD18150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A718A7F9-74D6-438E-AD35-36E4B6C6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BBF5FE83-E87A-4CDC-B408-41F27A09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4E54367F-C28F-40BE-BAE4-07F80CC3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E054295C-D982-43A9-9ECE-27B7A775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50"/>
  </sheetPr>
  <dimension ref="A1:C19"/>
  <sheetViews>
    <sheetView tabSelected="1" zoomScaleNormal="100" workbookViewId="0"/>
  </sheetViews>
  <sheetFormatPr defaultColWidth="9.109375" defaultRowHeight="15.6"/>
  <cols>
    <col min="1" max="1" width="55" style="1" customWidth="1"/>
    <col min="2" max="2" width="80.5546875" style="1" customWidth="1"/>
    <col min="3" max="3" width="80.6640625" style="1" customWidth="1"/>
    <col min="4" max="16384" width="9.109375" style="1"/>
  </cols>
  <sheetData>
    <row r="1" spans="1:3" ht="87" customHeight="1"/>
    <row r="2" spans="1:3" ht="18" customHeight="1">
      <c r="A2" s="2" t="s">
        <v>384</v>
      </c>
      <c r="B2" s="2" t="s">
        <v>401</v>
      </c>
      <c r="C2" s="7"/>
    </row>
    <row r="3" spans="1:3" ht="18" customHeight="1">
      <c r="A3" s="2" t="s">
        <v>385</v>
      </c>
      <c r="B3" s="2" t="s">
        <v>33</v>
      </c>
      <c r="C3" s="6"/>
    </row>
    <row r="4" spans="1:3" ht="18" customHeight="1">
      <c r="A4" s="2" t="s">
        <v>387</v>
      </c>
      <c r="B4" s="2" t="s">
        <v>3</v>
      </c>
      <c r="C4" s="6"/>
    </row>
    <row r="5" spans="1:3" ht="18" customHeight="1">
      <c r="A5" s="2" t="s">
        <v>388</v>
      </c>
      <c r="B5" s="2" t="s">
        <v>4</v>
      </c>
      <c r="C5" s="2"/>
    </row>
    <row r="6" spans="1:3" ht="18" customHeight="1">
      <c r="A6" s="2" t="s">
        <v>40</v>
      </c>
      <c r="B6" s="2" t="s">
        <v>25</v>
      </c>
      <c r="C6" s="2"/>
    </row>
    <row r="7" spans="1:3" ht="18" customHeight="1">
      <c r="A7" s="2" t="s">
        <v>389</v>
      </c>
      <c r="B7" s="2" t="s">
        <v>26</v>
      </c>
      <c r="C7" s="2"/>
    </row>
    <row r="8" spans="1:3" ht="18" customHeight="1">
      <c r="A8" s="2" t="s">
        <v>390</v>
      </c>
      <c r="B8" s="2" t="s">
        <v>0</v>
      </c>
      <c r="C8" s="6"/>
    </row>
    <row r="9" spans="1:3" ht="18" customHeight="1">
      <c r="A9" s="2" t="s">
        <v>392</v>
      </c>
      <c r="B9" s="6" t="s">
        <v>1</v>
      </c>
      <c r="C9" s="2"/>
    </row>
    <row r="10" spans="1:3" ht="18" customHeight="1">
      <c r="A10" s="2" t="s">
        <v>394</v>
      </c>
      <c r="B10" s="2" t="s">
        <v>402</v>
      </c>
    </row>
    <row r="11" spans="1:3" ht="18" customHeight="1">
      <c r="A11" s="6" t="s">
        <v>395</v>
      </c>
      <c r="B11" s="2" t="s">
        <v>2</v>
      </c>
    </row>
    <row r="12" spans="1:3" ht="18" customHeight="1">
      <c r="A12" s="6" t="s">
        <v>397</v>
      </c>
      <c r="B12" s="2" t="s">
        <v>403</v>
      </c>
    </row>
    <row r="13" spans="1:3" ht="18" customHeight="1">
      <c r="A13" s="2" t="s">
        <v>407</v>
      </c>
      <c r="B13" s="2" t="s">
        <v>404</v>
      </c>
    </row>
    <row r="14" spans="1:3" ht="18" customHeight="1">
      <c r="A14" s="2" t="s">
        <v>399</v>
      </c>
      <c r="B14" s="2" t="s">
        <v>405</v>
      </c>
    </row>
    <row r="15" spans="1:3" s="2" customFormat="1" ht="18" customHeight="1">
      <c r="A15" s="2" t="s">
        <v>400</v>
      </c>
      <c r="B15" s="2" t="s">
        <v>410</v>
      </c>
    </row>
    <row r="16" spans="1:3" s="2" customFormat="1" ht="18" customHeight="1"/>
    <row r="17" spans="1:1" ht="18" customHeight="1">
      <c r="A17" s="3" t="s">
        <v>408</v>
      </c>
    </row>
    <row r="18" spans="1:1" ht="18" customHeight="1"/>
    <row r="19" spans="1:1" ht="18" customHeight="1">
      <c r="A19" s="92" t="s">
        <v>457</v>
      </c>
    </row>
  </sheetData>
  <sheetProtection selectLockedCells="1" selectUnlockedCells="1"/>
  <hyperlinks>
    <hyperlink ref="A2" location="Ativo!A1" display="Balanço Patrimonial - Ativo" xr:uid="{00000000-0004-0000-0000-000000000000}"/>
    <hyperlink ref="A3" location="'Passivo e PL'!A1" display="Balanço Patrimonial - Passivo e PL" xr:uid="{00000000-0004-0000-0000-000003000000}"/>
    <hyperlink ref="A4" location="DRE!A1" display="Demonstração do Resultado" xr:uid="{00000000-0004-0000-0000-000006000000}"/>
    <hyperlink ref="A5" location="DFC!A1" display="Demonstração dos Fluxos de Caixa" xr:uid="{00000000-0004-0000-0000-000009000000}"/>
    <hyperlink ref="A6" location="'Caixa e Equivalentes'!A1" display="Caixa e Equivalentes a Caixa" xr:uid="{00000000-0004-0000-0000-00000C000000}"/>
    <hyperlink ref="A7" location="'Abertura do Crédito'!A1" display="Abertura da Carteira de Crédito" xr:uid="{00000000-0004-0000-0000-00000E000000}"/>
    <hyperlink ref="A8" location="'Crédito por Setor'!A1" display="Carteira de Crédito por Setor" xr:uid="{A1DE4B09-7B39-4F90-B08D-E45B2B2FA508}"/>
    <hyperlink ref="A9" location="'Crédito Comercial'!A1" display="Composição do Crédito Comercial PF e PJ" xr:uid="{C5FA596D-F4F0-4AD8-8D64-FEF1511E9C02}"/>
    <hyperlink ref="A10" location="'Crédito Consignado'!A1" display="Crédito Consignado por Canal" xr:uid="{9A2256A6-07DB-46CB-9659-9B4C16201D67}"/>
    <hyperlink ref="A11" location="'Crédito por Estágios'!A1" display="Composição do Crédito por Estágios " xr:uid="{895B6623-E8B1-4FDD-82E2-9C010B6DE49A}"/>
    <hyperlink ref="A12" location="'Provisão por Estágios'!A1" display="Composição da Provisão por Estágios" xr:uid="{E59A65AC-F866-4BC4-B955-F4FE4F247E55}"/>
    <hyperlink ref="A13" location="'Movimentação da Provisão'!A1" display="Movimentação da Provisão por Estágios" xr:uid="{21B6947D-FD6A-483B-A4D4-18DCAC681C55}"/>
    <hyperlink ref="A14" location="Captação!A1" display="Composição de Recursos Captados e Administrados" xr:uid="{8D8EDF36-4360-40EF-A39A-7F97C18594A3}"/>
    <hyperlink ref="A15" location="'Passivos Financeiros CA'!A1" display="Passivos Financeiros ao Custo Amortizado" xr:uid="{C276BA4E-09B4-4C6E-BD7F-14C277CA7075}"/>
    <hyperlink ref="B2" location="'Margem Financeira'!A1" display="Margem Financeira" xr:uid="{6C13395B-5C3B-4D85-B0FC-94EA209256F8}"/>
    <hyperlink ref="B3" location="'Receita de Serviços'!A1" display="Receitas de Prestação de Serviços" xr:uid="{C5C88041-798A-4818-9771-6B8277823213}"/>
    <hyperlink ref="B4" location="'Despesas de Pessoal'!A1" display="Despesas de Pessoal" xr:uid="{AC40D66D-D988-4D57-B9EA-239A57F47500}"/>
    <hyperlink ref="B5" location="'Outras Desp Adm'!A1" display="Outras Despesas Administrativas" xr:uid="{C5EF23CC-2547-49E5-A89F-72C189C5C762}"/>
    <hyperlink ref="B6" location="'Outras Rec Operacionais'!A1" display="Outras Receitas Operacionais" xr:uid="{080F43C5-2EBD-4E86-9DEE-FEDA52BC3F06}"/>
    <hyperlink ref="B7" location="'Outras Desp Operacionais'!A1" display="Outras Despesas Operacionais" xr:uid="{EA6E4222-E2F0-4367-B93E-853320BF75B5}"/>
    <hyperlink ref="B8" location="'Índices Financeiros'!A1" display="Índices Financeiros e Econômicos" xr:uid="{CDE89CA7-806D-4F81-9F3F-F2AF5040292D}"/>
    <hyperlink ref="B9" location="'Indicadores Estruturais'!A1" display="Indicadores Estruturais" xr:uid="{D271DC8C-FF41-4078-B8F9-26B6D36AD6AB}"/>
    <hyperlink ref="B10" location="'Indicadores Ações'!A1" display="Indicadores das Ações" xr:uid="{DE8806DF-E2C9-42B5-A8CF-3C02B55650AB}"/>
    <hyperlink ref="B11" location="'Market Share'!A1" display="Market Share" xr:uid="{DAA22150-2249-441E-B049-78B25D8C320B}"/>
    <hyperlink ref="B12" location="'TVM CA'!A1" display="Títulos e Valores Mobiliários ao Custo Amortizado " xr:uid="{B4322342-4EA9-4EEC-846C-9E05CAA3BEFE}"/>
    <hyperlink ref="B13" location="'TVM VJORA'!A1" display="Títulos e Valores Mobiliários ao Valor Justo por Meio de Outros Resultados Abrangentes" xr:uid="{BAEB722C-A45B-4D1B-A080-6413A7B90C5D}"/>
    <hyperlink ref="B14" location="'TVM VJR'!A1" display="Títulos e Valores Mobiliários ao Valor Justo por Meio do Resultado" xr:uid="{C53B75C9-7398-401B-8276-35E12BCD088C}"/>
    <hyperlink ref="B15" location="'Recuperação de Crédito'!A1" display="Receitas de Recuperação de Crédito Baixado a Prejuízo" xr:uid="{E62079BE-31C8-46FB-825B-4B563FCBF6C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06F8-92A2-4604-BC36-3004FAD48C65}">
  <sheetPr>
    <tabColor rgb="FF000050"/>
  </sheetPr>
  <dimension ref="A1:D31"/>
  <sheetViews>
    <sheetView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0.5546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47</v>
      </c>
      <c r="B2" s="10" t="s">
        <v>46</v>
      </c>
      <c r="C2" s="10" t="s">
        <v>411</v>
      </c>
    </row>
    <row r="3" spans="1:3">
      <c r="A3" s="14" t="s">
        <v>6</v>
      </c>
      <c r="B3" s="20">
        <v>1373531</v>
      </c>
      <c r="C3" s="20">
        <v>1316612</v>
      </c>
    </row>
    <row r="4" spans="1:3">
      <c r="A4" s="14" t="s">
        <v>7</v>
      </c>
      <c r="B4" s="20">
        <v>143685690</v>
      </c>
      <c r="C4" s="20">
        <v>148510974</v>
      </c>
    </row>
    <row r="5" spans="1:3">
      <c r="A5" s="14" t="s">
        <v>48</v>
      </c>
      <c r="B5" s="20">
        <v>121205453</v>
      </c>
      <c r="C5" s="20">
        <v>125490089</v>
      </c>
    </row>
    <row r="6" spans="1:3">
      <c r="A6" s="14" t="s">
        <v>49</v>
      </c>
      <c r="B6" s="20">
        <v>11621040</v>
      </c>
      <c r="C6" s="20">
        <v>12473048</v>
      </c>
    </row>
    <row r="7" spans="1:3">
      <c r="A7" s="14" t="s">
        <v>50</v>
      </c>
      <c r="B7" s="20">
        <v>2850996</v>
      </c>
      <c r="C7" s="20">
        <v>3266590</v>
      </c>
    </row>
    <row r="8" spans="1:3">
      <c r="A8" s="12" t="s">
        <v>51</v>
      </c>
      <c r="B8" s="20">
        <v>40040950</v>
      </c>
      <c r="C8" s="20">
        <v>42998161</v>
      </c>
    </row>
    <row r="9" spans="1:3">
      <c r="A9" s="12" t="s">
        <v>52</v>
      </c>
      <c r="B9" s="20">
        <v>64009833</v>
      </c>
      <c r="C9" s="20">
        <v>64018274</v>
      </c>
    </row>
    <row r="10" spans="1:3">
      <c r="A10" s="12" t="s">
        <v>53</v>
      </c>
      <c r="B10" s="20">
        <v>5921009</v>
      </c>
      <c r="C10" s="20">
        <v>6179737</v>
      </c>
    </row>
    <row r="11" spans="1:3">
      <c r="A11" s="12" t="s">
        <v>54</v>
      </c>
      <c r="B11" s="20">
        <v>-3238375</v>
      </c>
      <c r="C11" s="20">
        <v>-3445721</v>
      </c>
    </row>
    <row r="12" spans="1:3">
      <c r="A12" s="12" t="s">
        <v>55</v>
      </c>
      <c r="B12" s="20">
        <v>-3185784</v>
      </c>
      <c r="C12" s="20">
        <v>-3392042</v>
      </c>
    </row>
    <row r="13" spans="1:3">
      <c r="A13" s="12" t="s">
        <v>56</v>
      </c>
      <c r="B13" s="20">
        <v>-52591</v>
      </c>
      <c r="C13" s="20">
        <v>-53679</v>
      </c>
    </row>
    <row r="14" spans="1:3">
      <c r="A14" s="12" t="s">
        <v>57</v>
      </c>
      <c r="B14" s="20">
        <v>18921455</v>
      </c>
      <c r="C14" s="20">
        <v>19557387</v>
      </c>
    </row>
    <row r="15" spans="1:3">
      <c r="A15" s="12" t="s">
        <v>51</v>
      </c>
      <c r="B15" s="20">
        <v>18921455</v>
      </c>
      <c r="C15" s="20">
        <v>19557387</v>
      </c>
    </row>
    <row r="16" spans="1:3">
      <c r="A16" s="12" t="s">
        <v>58</v>
      </c>
      <c r="B16" s="20">
        <v>3558782</v>
      </c>
      <c r="C16" s="20">
        <v>3463498</v>
      </c>
    </row>
    <row r="17" spans="1:3">
      <c r="A17" s="12" t="s">
        <v>51</v>
      </c>
      <c r="B17" s="20">
        <v>3351352</v>
      </c>
      <c r="C17" s="20">
        <v>3371421</v>
      </c>
    </row>
    <row r="18" spans="1:3">
      <c r="A18" s="12" t="s">
        <v>59</v>
      </c>
      <c r="B18" s="20">
        <v>207430</v>
      </c>
      <c r="C18" s="20">
        <v>92077</v>
      </c>
    </row>
    <row r="19" spans="1:3">
      <c r="A19" s="12" t="s">
        <v>60</v>
      </c>
      <c r="B19" s="20">
        <v>4020762</v>
      </c>
      <c r="C19" s="20">
        <v>4116017</v>
      </c>
    </row>
    <row r="20" spans="1:3">
      <c r="A20" s="12" t="s">
        <v>61</v>
      </c>
      <c r="B20" s="20">
        <v>280989</v>
      </c>
      <c r="C20" s="20">
        <v>356226</v>
      </c>
    </row>
    <row r="21" spans="1:3">
      <c r="A21" s="12" t="s">
        <v>62</v>
      </c>
      <c r="B21" s="20">
        <v>3739773</v>
      </c>
      <c r="C21" s="20">
        <v>3759791</v>
      </c>
    </row>
    <row r="22" spans="1:3">
      <c r="A22" s="12" t="s">
        <v>9</v>
      </c>
      <c r="B22" s="20">
        <v>671228</v>
      </c>
      <c r="C22" s="20">
        <v>711566</v>
      </c>
    </row>
    <row r="23" spans="1:3">
      <c r="A23" s="12" t="s">
        <v>63</v>
      </c>
      <c r="B23" s="20">
        <v>196522</v>
      </c>
      <c r="C23" s="20">
        <v>157746</v>
      </c>
    </row>
    <row r="24" spans="1:3">
      <c r="A24" s="12" t="s">
        <v>64</v>
      </c>
      <c r="B24" s="20">
        <v>196522</v>
      </c>
      <c r="C24" s="20">
        <v>157746</v>
      </c>
    </row>
    <row r="25" spans="1:3">
      <c r="A25" s="12" t="s">
        <v>10</v>
      </c>
      <c r="B25" s="20">
        <v>890391</v>
      </c>
      <c r="C25" s="20">
        <v>866104</v>
      </c>
    </row>
    <row r="26" spans="1:3">
      <c r="A26" s="12" t="s">
        <v>65</v>
      </c>
      <c r="B26" s="20">
        <v>1946360</v>
      </c>
      <c r="C26" s="20">
        <v>1909754</v>
      </c>
    </row>
    <row r="27" spans="1:3">
      <c r="A27" s="12" t="s">
        <v>66</v>
      </c>
      <c r="B27" s="20">
        <v>-1055969</v>
      </c>
      <c r="C27" s="20">
        <v>-1043650</v>
      </c>
    </row>
    <row r="28" spans="1:3">
      <c r="A28" s="12" t="s">
        <v>11</v>
      </c>
      <c r="B28" s="20">
        <v>424028</v>
      </c>
      <c r="C28" s="20">
        <v>375217</v>
      </c>
    </row>
    <row r="29" spans="1:3">
      <c r="A29" s="12" t="s">
        <v>67</v>
      </c>
      <c r="B29" s="20">
        <v>1905383</v>
      </c>
      <c r="C29" s="20">
        <v>1911063</v>
      </c>
    </row>
    <row r="30" spans="1:3">
      <c r="A30" s="12" t="s">
        <v>68</v>
      </c>
      <c r="B30" s="20">
        <v>-1481355</v>
      </c>
      <c r="C30" s="20">
        <v>-1535846</v>
      </c>
    </row>
    <row r="31" spans="1:3">
      <c r="A31" s="17" t="s">
        <v>69</v>
      </c>
      <c r="B31" s="21">
        <v>151262152</v>
      </c>
      <c r="C31" s="21">
        <v>156054236</v>
      </c>
    </row>
  </sheetData>
  <sheetProtection selectLockedCells="1" selectUnlockedCells="1"/>
  <conditionalFormatting sqref="B32:C219">
    <cfRule type="cellIs" dxfId="2" priority="1" stopIfTrue="1" operator="notEqual">
      <formula>#REF!</formula>
    </cfRule>
  </conditionalFormatting>
  <hyperlinks>
    <hyperlink ref="A1" location="Índice!A1" display="           Índice           " xr:uid="{0DEEB35A-E8AD-40FD-B9DC-133B606C05E1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BC66-009B-4E0E-B0E5-81207DB659C0}">
  <sheetPr>
    <tabColor rgb="FF000050"/>
  </sheetPr>
  <dimension ref="A1:D32"/>
  <sheetViews>
    <sheetView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0.5546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386</v>
      </c>
      <c r="B2" s="10" t="s">
        <v>46</v>
      </c>
      <c r="C2" s="10" t="s">
        <v>411</v>
      </c>
    </row>
    <row r="3" spans="1:3">
      <c r="A3" s="14" t="s">
        <v>70</v>
      </c>
      <c r="B3" s="20">
        <v>135625355</v>
      </c>
      <c r="C3" s="20">
        <v>139910304</v>
      </c>
    </row>
    <row r="4" spans="1:3">
      <c r="A4" s="14" t="s">
        <v>48</v>
      </c>
      <c r="B4" s="20">
        <v>133810619</v>
      </c>
      <c r="C4" s="20">
        <v>138154332</v>
      </c>
    </row>
    <row r="5" spans="1:3">
      <c r="A5" s="14" t="s">
        <v>71</v>
      </c>
      <c r="B5" s="20">
        <v>88421129</v>
      </c>
      <c r="C5" s="20">
        <v>92711902</v>
      </c>
    </row>
    <row r="6" spans="1:3">
      <c r="A6" s="14" t="s">
        <v>72</v>
      </c>
      <c r="B6" s="20">
        <v>25460841</v>
      </c>
      <c r="C6" s="20">
        <v>23698954</v>
      </c>
    </row>
    <row r="7" spans="1:3">
      <c r="A7" s="14" t="s">
        <v>73</v>
      </c>
      <c r="B7" s="20">
        <v>7921071</v>
      </c>
      <c r="C7" s="20">
        <v>9286453</v>
      </c>
    </row>
    <row r="8" spans="1:3">
      <c r="A8" s="12" t="s">
        <v>74</v>
      </c>
      <c r="B8" s="20">
        <v>438035</v>
      </c>
      <c r="C8" s="20">
        <v>456385</v>
      </c>
    </row>
    <row r="9" spans="1:3">
      <c r="A9" s="12" t="s">
        <v>75</v>
      </c>
      <c r="B9" s="20">
        <v>2371188</v>
      </c>
      <c r="C9" s="20">
        <v>2425019</v>
      </c>
    </row>
    <row r="10" spans="1:3">
      <c r="A10" s="12" t="s">
        <v>76</v>
      </c>
      <c r="B10" s="20">
        <v>3458120</v>
      </c>
      <c r="C10" s="20">
        <v>3870359</v>
      </c>
    </row>
    <row r="11" spans="1:3">
      <c r="A11" s="12" t="s">
        <v>77</v>
      </c>
      <c r="B11" s="20">
        <v>5740235</v>
      </c>
      <c r="C11" s="20">
        <v>5705260</v>
      </c>
    </row>
    <row r="12" spans="1:3">
      <c r="A12" s="12" t="s">
        <v>78</v>
      </c>
      <c r="B12" s="20">
        <v>1725082</v>
      </c>
      <c r="C12" s="20">
        <v>1664457</v>
      </c>
    </row>
    <row r="13" spans="1:3">
      <c r="A13" s="12" t="s">
        <v>79</v>
      </c>
      <c r="B13" s="20">
        <v>1718</v>
      </c>
      <c r="C13" s="20">
        <v>1180</v>
      </c>
    </row>
    <row r="14" spans="1:3">
      <c r="A14" s="12" t="s">
        <v>74</v>
      </c>
      <c r="B14" s="20">
        <v>1723364</v>
      </c>
      <c r="C14" s="20">
        <v>1663277</v>
      </c>
    </row>
    <row r="15" spans="1:3">
      <c r="A15" s="12" t="s">
        <v>80</v>
      </c>
      <c r="B15" s="20">
        <v>89654</v>
      </c>
      <c r="C15" s="20">
        <v>91515</v>
      </c>
    </row>
    <row r="16" spans="1:3">
      <c r="A16" s="12" t="s">
        <v>81</v>
      </c>
      <c r="B16" s="20">
        <v>84646</v>
      </c>
      <c r="C16" s="20">
        <v>86013</v>
      </c>
    </row>
    <row r="17" spans="1:4">
      <c r="A17" s="12" t="s">
        <v>82</v>
      </c>
      <c r="B17" s="20">
        <v>5008</v>
      </c>
      <c r="C17" s="20">
        <v>5502</v>
      </c>
    </row>
    <row r="18" spans="1:4">
      <c r="A18" s="12" t="s">
        <v>42</v>
      </c>
      <c r="B18" s="20">
        <v>2970094</v>
      </c>
      <c r="C18" s="20">
        <v>3000471</v>
      </c>
    </row>
    <row r="19" spans="1:4">
      <c r="A19" s="12" t="s">
        <v>83</v>
      </c>
      <c r="B19" s="20">
        <v>554922</v>
      </c>
      <c r="C19" s="20">
        <v>662521</v>
      </c>
    </row>
    <row r="20" spans="1:4">
      <c r="A20" s="12" t="s">
        <v>61</v>
      </c>
      <c r="B20" s="20">
        <v>245034</v>
      </c>
      <c r="C20" s="20">
        <v>347025</v>
      </c>
    </row>
    <row r="21" spans="1:4">
      <c r="A21" s="12" t="s">
        <v>62</v>
      </c>
      <c r="B21" s="20">
        <v>309888</v>
      </c>
      <c r="C21" s="20">
        <v>315496</v>
      </c>
    </row>
    <row r="22" spans="1:4">
      <c r="A22" s="12" t="s">
        <v>16</v>
      </c>
      <c r="B22" s="20">
        <v>1698609</v>
      </c>
      <c r="C22" s="20">
        <v>1832076</v>
      </c>
    </row>
    <row r="23" spans="1:4" s="9" customFormat="1">
      <c r="A23" s="17" t="s">
        <v>84</v>
      </c>
      <c r="B23" s="21">
        <v>140848980</v>
      </c>
      <c r="C23" s="21">
        <v>145405372</v>
      </c>
      <c r="D23" s="18"/>
    </row>
    <row r="24" spans="1:4" s="9" customFormat="1">
      <c r="A24" s="17" t="s">
        <v>39</v>
      </c>
      <c r="B24" s="21"/>
      <c r="C24" s="21"/>
      <c r="D24" s="18"/>
    </row>
    <row r="25" spans="1:4">
      <c r="A25" s="12" t="s">
        <v>17</v>
      </c>
      <c r="B25" s="20">
        <v>8000000</v>
      </c>
      <c r="C25" s="20">
        <v>8300000</v>
      </c>
    </row>
    <row r="26" spans="1:4">
      <c r="A26" s="12" t="s">
        <v>18</v>
      </c>
      <c r="B26" s="20">
        <v>5098</v>
      </c>
      <c r="C26" s="20">
        <v>5098</v>
      </c>
    </row>
    <row r="27" spans="1:4">
      <c r="A27" s="12" t="s">
        <v>19</v>
      </c>
      <c r="B27" s="20">
        <v>2511118</v>
      </c>
      <c r="C27" s="20">
        <v>2488738</v>
      </c>
    </row>
    <row r="28" spans="1:4">
      <c r="A28" s="12" t="s">
        <v>20</v>
      </c>
      <c r="B28" s="20">
        <v>-95658</v>
      </c>
      <c r="C28" s="20">
        <v>-148154</v>
      </c>
    </row>
    <row r="29" spans="1:4">
      <c r="A29" s="12" t="s">
        <v>85</v>
      </c>
      <c r="B29" s="20">
        <v>-11353</v>
      </c>
      <c r="C29" s="20">
        <v>0</v>
      </c>
    </row>
    <row r="30" spans="1:4">
      <c r="A30" s="12" t="s">
        <v>21</v>
      </c>
      <c r="B30" s="20">
        <v>3967</v>
      </c>
      <c r="C30" s="20">
        <v>3182</v>
      </c>
    </row>
    <row r="31" spans="1:4">
      <c r="A31" s="17" t="s">
        <v>86</v>
      </c>
      <c r="B31" s="21">
        <v>10413172</v>
      </c>
      <c r="C31" s="21">
        <v>10648864</v>
      </c>
    </row>
    <row r="32" spans="1:4" s="9" customFormat="1">
      <c r="A32" s="17" t="s">
        <v>87</v>
      </c>
      <c r="B32" s="21">
        <v>151262152</v>
      </c>
      <c r="C32" s="21">
        <v>156054236</v>
      </c>
      <c r="D32" s="18"/>
    </row>
  </sheetData>
  <sheetProtection selectLockedCells="1" selectUnlockedCells="1"/>
  <conditionalFormatting sqref="B33:C219">
    <cfRule type="cellIs" dxfId="1" priority="1" stopIfTrue="1" operator="notEqual">
      <formula>#REF!</formula>
    </cfRule>
  </conditionalFormatting>
  <hyperlinks>
    <hyperlink ref="A1" location="Índice!A1" display="           Índice           " xr:uid="{308B8014-40C9-474C-A28A-B03FEC6CAF7F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6BAB-19F8-426F-90DB-A8F91982E456}">
  <sheetPr>
    <tabColor rgb="FF000050"/>
  </sheetPr>
  <dimension ref="A1:D38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3.44140625" style="12" customWidth="1"/>
    <col min="2" max="2" width="13.33203125" style="4" customWidth="1"/>
    <col min="3" max="3" width="13.33203125" style="8" customWidth="1"/>
    <col min="4" max="4" width="13.33203125" style="16" customWidth="1"/>
    <col min="5" max="16384" width="9.109375" style="8"/>
  </cols>
  <sheetData>
    <row r="1" spans="1:4" s="9" customFormat="1" ht="57" customHeight="1">
      <c r="A1" s="13" t="s">
        <v>5</v>
      </c>
      <c r="B1" s="5"/>
      <c r="C1" s="15"/>
    </row>
    <row r="2" spans="1:4" s="16" customFormat="1" ht="17.100000000000001" customHeight="1">
      <c r="A2" s="11" t="s">
        <v>88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9" t="s">
        <v>22</v>
      </c>
      <c r="B3" s="80">
        <v>4823836</v>
      </c>
      <c r="C3" s="46">
        <f t="shared" ref="C3:C31" si="0">D3-B3</f>
        <v>5260828</v>
      </c>
      <c r="D3" s="21">
        <v>10084664</v>
      </c>
    </row>
    <row r="4" spans="1:4" ht="15" customHeight="1">
      <c r="A4" s="14" t="s">
        <v>41</v>
      </c>
      <c r="B4" s="81">
        <v>2536548</v>
      </c>
      <c r="C4" s="45">
        <f t="shared" si="0"/>
        <v>2729169</v>
      </c>
      <c r="D4" s="20">
        <v>5265717</v>
      </c>
    </row>
    <row r="5" spans="1:4" ht="15" customHeight="1">
      <c r="A5" s="14" t="s">
        <v>28</v>
      </c>
      <c r="B5" s="81">
        <v>1845546</v>
      </c>
      <c r="C5" s="45">
        <f t="shared" si="0"/>
        <v>2221798</v>
      </c>
      <c r="D5" s="20">
        <v>4067344</v>
      </c>
    </row>
    <row r="6" spans="1:4" ht="15" customHeight="1">
      <c r="A6" s="14" t="s">
        <v>29</v>
      </c>
      <c r="B6" s="81">
        <v>-159357</v>
      </c>
      <c r="C6" s="45">
        <f t="shared" si="0"/>
        <v>-116891</v>
      </c>
      <c r="D6" s="20">
        <v>-276248</v>
      </c>
    </row>
    <row r="7" spans="1:4" ht="15" customHeight="1">
      <c r="A7" s="14" t="s">
        <v>398</v>
      </c>
      <c r="B7" s="81">
        <v>232855</v>
      </c>
      <c r="C7" s="45">
        <f t="shared" si="0"/>
        <v>-1555</v>
      </c>
      <c r="D7" s="20">
        <v>231300</v>
      </c>
    </row>
    <row r="8" spans="1:4" ht="15" customHeight="1">
      <c r="A8" s="12" t="s">
        <v>30</v>
      </c>
      <c r="B8" s="81">
        <v>368244</v>
      </c>
      <c r="C8" s="45">
        <f t="shared" si="0"/>
        <v>428307</v>
      </c>
      <c r="D8" s="20">
        <v>796551</v>
      </c>
    </row>
    <row r="9" spans="1:4" ht="15" customHeight="1">
      <c r="A9" s="17" t="s">
        <v>23</v>
      </c>
      <c r="B9" s="80">
        <v>-3281514</v>
      </c>
      <c r="C9" s="46">
        <f t="shared" si="0"/>
        <v>-3620161</v>
      </c>
      <c r="D9" s="21">
        <v>-6901675</v>
      </c>
    </row>
    <row r="10" spans="1:4" ht="15" customHeight="1">
      <c r="A10" s="12" t="s">
        <v>31</v>
      </c>
      <c r="B10" s="81">
        <v>-2967080</v>
      </c>
      <c r="C10" s="45">
        <f t="shared" si="0"/>
        <v>-3521770</v>
      </c>
      <c r="D10" s="20">
        <v>-6488850</v>
      </c>
    </row>
    <row r="11" spans="1:4" ht="15" customHeight="1">
      <c r="A11" s="12" t="s">
        <v>32</v>
      </c>
      <c r="B11" s="81">
        <v>-314434</v>
      </c>
      <c r="C11" s="45">
        <f t="shared" si="0"/>
        <v>-98391</v>
      </c>
      <c r="D11" s="20">
        <v>-412825</v>
      </c>
    </row>
    <row r="12" spans="1:4" ht="15" customHeight="1">
      <c r="A12" s="17" t="s">
        <v>24</v>
      </c>
      <c r="B12" s="80">
        <v>1542322</v>
      </c>
      <c r="C12" s="46">
        <f t="shared" si="0"/>
        <v>1640667</v>
      </c>
      <c r="D12" s="21">
        <v>3182989</v>
      </c>
    </row>
    <row r="13" spans="1:4" ht="15" customHeight="1">
      <c r="A13" s="17" t="s">
        <v>89</v>
      </c>
      <c r="B13" s="80">
        <v>-334700</v>
      </c>
      <c r="C13" s="46">
        <f t="shared" si="0"/>
        <v>-184383</v>
      </c>
      <c r="D13" s="21">
        <v>-519083</v>
      </c>
    </row>
    <row r="14" spans="1:4" ht="15" customHeight="1">
      <c r="A14" s="12" t="s">
        <v>45</v>
      </c>
      <c r="B14" s="81">
        <v>-420338</v>
      </c>
      <c r="C14" s="45">
        <f t="shared" si="0"/>
        <v>-183061</v>
      </c>
      <c r="D14" s="20">
        <v>-603399</v>
      </c>
    </row>
    <row r="15" spans="1:4" ht="15" customHeight="1">
      <c r="A15" s="12" t="s">
        <v>90</v>
      </c>
      <c r="B15" s="81">
        <v>85638</v>
      </c>
      <c r="C15" s="45">
        <f t="shared" si="0"/>
        <v>-1322</v>
      </c>
      <c r="D15" s="20">
        <v>84316</v>
      </c>
    </row>
    <row r="16" spans="1:4" ht="15" customHeight="1">
      <c r="A16" s="17" t="s">
        <v>43</v>
      </c>
      <c r="B16" s="80">
        <v>-913101</v>
      </c>
      <c r="C16" s="46">
        <f t="shared" si="0"/>
        <v>-923588</v>
      </c>
      <c r="D16" s="21">
        <v>-1836689</v>
      </c>
    </row>
    <row r="17" spans="1:4" ht="15" customHeight="1">
      <c r="A17" s="12" t="s">
        <v>33</v>
      </c>
      <c r="B17" s="81">
        <v>521483</v>
      </c>
      <c r="C17" s="45">
        <f t="shared" si="0"/>
        <v>525460</v>
      </c>
      <c r="D17" s="20">
        <v>1046943</v>
      </c>
    </row>
    <row r="18" spans="1:4" ht="15" customHeight="1">
      <c r="A18" s="12" t="s">
        <v>3</v>
      </c>
      <c r="B18" s="81">
        <v>-639515</v>
      </c>
      <c r="C18" s="45">
        <f t="shared" si="0"/>
        <v>-674616</v>
      </c>
      <c r="D18" s="20">
        <v>-1314131</v>
      </c>
    </row>
    <row r="19" spans="1:4" ht="15" customHeight="1">
      <c r="A19" s="12" t="s">
        <v>4</v>
      </c>
      <c r="B19" s="81">
        <v>-519836</v>
      </c>
      <c r="C19" s="45">
        <f t="shared" si="0"/>
        <v>-525526</v>
      </c>
      <c r="D19" s="20">
        <v>-1045362</v>
      </c>
    </row>
    <row r="20" spans="1:4" ht="15" customHeight="1">
      <c r="A20" s="12" t="s">
        <v>34</v>
      </c>
      <c r="B20" s="81">
        <v>-139469</v>
      </c>
      <c r="C20" s="45">
        <f t="shared" si="0"/>
        <v>-141804</v>
      </c>
      <c r="D20" s="20">
        <v>-281273</v>
      </c>
    </row>
    <row r="21" spans="1:4" ht="15" customHeight="1">
      <c r="A21" s="12" t="s">
        <v>91</v>
      </c>
      <c r="B21" s="81">
        <v>23246</v>
      </c>
      <c r="C21" s="45">
        <f t="shared" si="0"/>
        <v>22881</v>
      </c>
      <c r="D21" s="20">
        <v>46127</v>
      </c>
    </row>
    <row r="22" spans="1:4" ht="15" customHeight="1">
      <c r="A22" s="12" t="s">
        <v>25</v>
      </c>
      <c r="B22" s="81">
        <v>136035</v>
      </c>
      <c r="C22" s="45">
        <f t="shared" si="0"/>
        <v>201301</v>
      </c>
      <c r="D22" s="20">
        <v>337336</v>
      </c>
    </row>
    <row r="23" spans="1:4" s="9" customFormat="1" ht="15" customHeight="1">
      <c r="A23" s="12" t="s">
        <v>26</v>
      </c>
      <c r="B23" s="81">
        <v>-172169</v>
      </c>
      <c r="C23" s="45">
        <f t="shared" si="0"/>
        <v>-199618</v>
      </c>
      <c r="D23" s="20">
        <v>-371787</v>
      </c>
    </row>
    <row r="24" spans="1:4" s="9" customFormat="1" ht="15" customHeight="1">
      <c r="A24" s="12" t="s">
        <v>42</v>
      </c>
      <c r="B24" s="81">
        <v>-122876</v>
      </c>
      <c r="C24" s="45">
        <f t="shared" si="0"/>
        <v>-131666</v>
      </c>
      <c r="D24" s="20">
        <v>-254542</v>
      </c>
    </row>
    <row r="25" spans="1:4" ht="15" customHeight="1">
      <c r="A25" s="17" t="s">
        <v>92</v>
      </c>
      <c r="B25" s="79">
        <v>294521</v>
      </c>
      <c r="C25" s="46">
        <f t="shared" si="0"/>
        <v>532696</v>
      </c>
      <c r="D25" s="21">
        <v>827217</v>
      </c>
    </row>
    <row r="26" spans="1:4" ht="15" customHeight="1">
      <c r="A26" s="17" t="s">
        <v>93</v>
      </c>
      <c r="B26" s="79">
        <v>-53042</v>
      </c>
      <c r="C26" s="46">
        <f t="shared" si="0"/>
        <v>-154992</v>
      </c>
      <c r="D26" s="21">
        <v>-208034</v>
      </c>
    </row>
    <row r="27" spans="1:4" ht="15" customHeight="1">
      <c r="A27" s="12" t="s">
        <v>35</v>
      </c>
      <c r="B27" s="78">
        <v>-90467</v>
      </c>
      <c r="C27" s="45">
        <f t="shared" si="0"/>
        <v>-127346</v>
      </c>
      <c r="D27" s="20">
        <v>-217813</v>
      </c>
    </row>
    <row r="28" spans="1:4" ht="15" customHeight="1">
      <c r="A28" s="12" t="s">
        <v>36</v>
      </c>
      <c r="B28" s="78">
        <v>37425</v>
      </c>
      <c r="C28" s="45">
        <f t="shared" si="0"/>
        <v>-27646</v>
      </c>
      <c r="D28" s="20">
        <v>9779</v>
      </c>
    </row>
    <row r="29" spans="1:4" ht="15" customHeight="1">
      <c r="A29" s="17" t="s">
        <v>27</v>
      </c>
      <c r="B29" s="79">
        <v>241479</v>
      </c>
      <c r="C29" s="46">
        <f t="shared" si="0"/>
        <v>377704</v>
      </c>
      <c r="D29" s="21">
        <v>619183</v>
      </c>
    </row>
    <row r="30" spans="1:4" ht="15" customHeight="1">
      <c r="A30" s="12" t="s">
        <v>94</v>
      </c>
      <c r="B30" s="78">
        <v>241318</v>
      </c>
      <c r="C30" s="45">
        <f t="shared" si="0"/>
        <v>377561</v>
      </c>
      <c r="D30" s="20">
        <v>618879</v>
      </c>
    </row>
    <row r="31" spans="1:4" ht="15" customHeight="1">
      <c r="A31" s="12" t="s">
        <v>95</v>
      </c>
      <c r="B31" s="78">
        <v>161</v>
      </c>
      <c r="C31" s="45">
        <f t="shared" si="0"/>
        <v>143</v>
      </c>
      <c r="D31" s="20">
        <v>304</v>
      </c>
    </row>
    <row r="32" spans="1:4" s="9" customFormat="1" ht="15" customHeight="1">
      <c r="A32" s="17" t="s">
        <v>96</v>
      </c>
      <c r="B32" s="21"/>
      <c r="C32" s="45"/>
      <c r="D32" s="20"/>
    </row>
    <row r="33" spans="1:4" ht="15" customHeight="1">
      <c r="A33" s="17" t="s">
        <v>97</v>
      </c>
      <c r="B33" s="38"/>
      <c r="C33" s="45"/>
      <c r="D33" s="20"/>
    </row>
    <row r="34" spans="1:4" ht="15" customHeight="1">
      <c r="A34" s="12" t="s">
        <v>98</v>
      </c>
      <c r="B34" s="22">
        <v>0.59</v>
      </c>
      <c r="C34" s="47">
        <f>D34-B34</f>
        <v>0.92</v>
      </c>
      <c r="D34" s="22">
        <v>1.51</v>
      </c>
    </row>
    <row r="35" spans="1:4" ht="15" customHeight="1">
      <c r="A35" s="12" t="s">
        <v>99</v>
      </c>
      <c r="B35" s="22">
        <v>0.59</v>
      </c>
      <c r="C35" s="47">
        <f t="shared" ref="C35:C36" si="1">D35-B35</f>
        <v>0.95000000000000007</v>
      </c>
      <c r="D35" s="22">
        <v>1.54</v>
      </c>
    </row>
    <row r="36" spans="1:4" ht="15" customHeight="1">
      <c r="A36" s="12" t="s">
        <v>100</v>
      </c>
      <c r="B36" s="22">
        <v>0.59</v>
      </c>
      <c r="C36" s="47">
        <f t="shared" si="1"/>
        <v>0.92</v>
      </c>
      <c r="D36" s="22">
        <v>1.51</v>
      </c>
    </row>
    <row r="37" spans="1:4" ht="15" customHeight="1"/>
    <row r="38" spans="1:4" ht="42">
      <c r="A38" s="91" t="s">
        <v>456</v>
      </c>
    </row>
  </sheetData>
  <sheetProtection selectLockedCells="1" selectUnlockedCells="1"/>
  <conditionalFormatting sqref="B37:B219">
    <cfRule type="cellIs" dxfId="0" priority="1" stopIfTrue="1" operator="notEqual">
      <formula>#REF!</formula>
    </cfRule>
  </conditionalFormatting>
  <hyperlinks>
    <hyperlink ref="A1" location="Índice!A1" display="           Índice           " xr:uid="{DC316123-E508-4BD0-8FFB-89161D288F3E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A529-8045-4995-8FD3-63A36B2EBD5F}">
  <sheetPr>
    <tabColor rgb="FF000050"/>
  </sheetPr>
  <dimension ref="A1:D227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2" width="13.33203125" style="4" customWidth="1"/>
    <col min="3" max="3" width="13.33203125" style="8" customWidth="1"/>
    <col min="4" max="4" width="13.33203125" style="16" customWidth="1"/>
    <col min="5" max="16384" width="9.109375" style="8"/>
  </cols>
  <sheetData>
    <row r="1" spans="1:4" s="9" customFormat="1" ht="57" customHeight="1">
      <c r="A1" s="13" t="s">
        <v>5</v>
      </c>
      <c r="B1" s="5"/>
      <c r="C1" s="15"/>
    </row>
    <row r="2" spans="1:4" s="16" customFormat="1" ht="17.100000000000001" customHeight="1">
      <c r="A2" s="11" t="s">
        <v>102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9" t="s">
        <v>103</v>
      </c>
      <c r="B3" s="21"/>
    </row>
    <row r="4" spans="1:4" ht="15" customHeight="1">
      <c r="A4" s="19" t="s">
        <v>104</v>
      </c>
      <c r="B4" s="21">
        <v>294521</v>
      </c>
      <c r="C4" s="46">
        <f>D4-B4</f>
        <v>532696</v>
      </c>
      <c r="D4" s="21">
        <v>827217</v>
      </c>
    </row>
    <row r="5" spans="1:4" ht="15" customHeight="1">
      <c r="A5" s="19" t="s">
        <v>105</v>
      </c>
      <c r="B5" s="21">
        <v>450058</v>
      </c>
      <c r="C5" s="46">
        <f t="shared" ref="C5:C52" si="0">D5-B5</f>
        <v>351044</v>
      </c>
      <c r="D5" s="21">
        <v>801102</v>
      </c>
    </row>
    <row r="6" spans="1:4" ht="15" customHeight="1">
      <c r="A6" s="14" t="s">
        <v>106</v>
      </c>
      <c r="B6" s="20">
        <v>99964</v>
      </c>
      <c r="C6" s="45">
        <f t="shared" si="0"/>
        <v>99613</v>
      </c>
      <c r="D6" s="20">
        <v>199577</v>
      </c>
    </row>
    <row r="7" spans="1:4" ht="15" customHeight="1">
      <c r="A7" s="14" t="s">
        <v>107</v>
      </c>
      <c r="B7" s="20">
        <v>-23246</v>
      </c>
      <c r="C7" s="45">
        <f t="shared" si="0"/>
        <v>-22881</v>
      </c>
      <c r="D7" s="20">
        <v>-46127</v>
      </c>
    </row>
    <row r="8" spans="1:4" ht="15" customHeight="1">
      <c r="A8" s="14" t="s">
        <v>108</v>
      </c>
      <c r="B8" s="20">
        <v>-84236</v>
      </c>
      <c r="C8" s="45">
        <f t="shared" si="0"/>
        <v>-41737</v>
      </c>
      <c r="D8" s="20">
        <v>-125973</v>
      </c>
    </row>
    <row r="9" spans="1:4" ht="15" customHeight="1">
      <c r="A9" s="14" t="s">
        <v>109</v>
      </c>
      <c r="B9" s="20">
        <v>334700</v>
      </c>
      <c r="C9" s="45">
        <f t="shared" si="0"/>
        <v>184383</v>
      </c>
      <c r="D9" s="20">
        <v>519083</v>
      </c>
    </row>
    <row r="10" spans="1:4" ht="15" customHeight="1">
      <c r="A10" s="14" t="s">
        <v>110</v>
      </c>
      <c r="B10" s="20">
        <v>122876</v>
      </c>
      <c r="C10" s="45">
        <f t="shared" si="0"/>
        <v>131666</v>
      </c>
      <c r="D10" s="20">
        <v>254542</v>
      </c>
    </row>
    <row r="11" spans="1:4" ht="15" customHeight="1">
      <c r="A11" s="19" t="s">
        <v>111</v>
      </c>
      <c r="B11" s="20"/>
      <c r="C11" s="45"/>
      <c r="D11" s="21"/>
    </row>
    <row r="12" spans="1:4" ht="15" customHeight="1">
      <c r="A12" s="19" t="s">
        <v>112</v>
      </c>
      <c r="B12" s="21">
        <v>2713539</v>
      </c>
      <c r="C12" s="46">
        <f t="shared" si="0"/>
        <v>-1075600</v>
      </c>
      <c r="D12" s="21">
        <v>1637939</v>
      </c>
    </row>
    <row r="13" spans="1:4" ht="15" customHeight="1">
      <c r="A13" s="14" t="s">
        <v>12</v>
      </c>
      <c r="B13" s="20">
        <v>-4771</v>
      </c>
      <c r="C13" s="45">
        <f t="shared" si="0"/>
        <v>768606</v>
      </c>
      <c r="D13" s="20">
        <v>763835</v>
      </c>
    </row>
    <row r="14" spans="1:4" ht="15" customHeight="1">
      <c r="A14" s="14" t="s">
        <v>113</v>
      </c>
      <c r="B14" s="20">
        <v>95890</v>
      </c>
      <c r="C14" s="45">
        <f t="shared" si="0"/>
        <v>-852008</v>
      </c>
      <c r="D14" s="20">
        <v>-756118</v>
      </c>
    </row>
    <row r="15" spans="1:4" ht="15" customHeight="1">
      <c r="A15" s="14" t="s">
        <v>114</v>
      </c>
      <c r="B15" s="20">
        <v>1524995</v>
      </c>
      <c r="C15" s="45">
        <f t="shared" si="0"/>
        <v>-8757</v>
      </c>
      <c r="D15" s="20">
        <v>1516238</v>
      </c>
    </row>
    <row r="16" spans="1:4" ht="15" customHeight="1">
      <c r="A16" s="14" t="s">
        <v>115</v>
      </c>
      <c r="B16" s="20">
        <v>118586</v>
      </c>
      <c r="C16" s="45">
        <f t="shared" si="0"/>
        <v>114815</v>
      </c>
      <c r="D16" s="20">
        <v>233401</v>
      </c>
    </row>
    <row r="17" spans="1:4" ht="15" customHeight="1">
      <c r="A17" s="14" t="s">
        <v>45</v>
      </c>
      <c r="B17" s="20">
        <v>-1118901</v>
      </c>
      <c r="C17" s="45">
        <f t="shared" si="0"/>
        <v>-676494</v>
      </c>
      <c r="D17" s="20">
        <v>-1795395</v>
      </c>
    </row>
    <row r="18" spans="1:4" ht="15" customHeight="1">
      <c r="A18" s="14" t="s">
        <v>8</v>
      </c>
      <c r="B18" s="20">
        <v>2274105</v>
      </c>
      <c r="C18" s="45">
        <f t="shared" si="0"/>
        <v>-258523</v>
      </c>
      <c r="D18" s="20">
        <v>2015582</v>
      </c>
    </row>
    <row r="19" spans="1:4" ht="15" customHeight="1">
      <c r="A19" s="14" t="s">
        <v>60</v>
      </c>
      <c r="B19" s="20">
        <v>-123047</v>
      </c>
      <c r="C19" s="45">
        <f t="shared" si="0"/>
        <v>-122901</v>
      </c>
      <c r="D19" s="20">
        <v>-245948</v>
      </c>
    </row>
    <row r="20" spans="1:4" ht="15" customHeight="1">
      <c r="A20" s="14" t="s">
        <v>9</v>
      </c>
      <c r="B20" s="20">
        <v>-53318</v>
      </c>
      <c r="C20" s="45">
        <f t="shared" si="0"/>
        <v>-40338</v>
      </c>
      <c r="D20" s="20">
        <v>-93656</v>
      </c>
    </row>
    <row r="21" spans="1:4" ht="15" customHeight="1">
      <c r="A21" s="19" t="s">
        <v>116</v>
      </c>
      <c r="B21" s="21">
        <v>3451062</v>
      </c>
      <c r="C21" s="46">
        <f t="shared" si="0"/>
        <v>4372776</v>
      </c>
      <c r="D21" s="21">
        <v>7823838</v>
      </c>
    </row>
    <row r="22" spans="1:4" ht="15" customHeight="1">
      <c r="A22" s="14" t="s">
        <v>13</v>
      </c>
      <c r="B22" s="20">
        <v>226239</v>
      </c>
      <c r="C22" s="45">
        <f t="shared" si="0"/>
        <v>4290773</v>
      </c>
      <c r="D22" s="20">
        <v>4517012</v>
      </c>
    </row>
    <row r="23" spans="1:4" s="9" customFormat="1" ht="15" customHeight="1">
      <c r="A23" s="14" t="s">
        <v>38</v>
      </c>
      <c r="B23" s="20">
        <v>3221847</v>
      </c>
      <c r="C23" s="45">
        <f t="shared" si="0"/>
        <v>-1761887</v>
      </c>
      <c r="D23" s="20">
        <v>1459960</v>
      </c>
    </row>
    <row r="24" spans="1:4" s="9" customFormat="1" ht="15" customHeight="1">
      <c r="A24" s="14" t="s">
        <v>14</v>
      </c>
      <c r="B24" s="20">
        <v>984607</v>
      </c>
      <c r="C24" s="45">
        <f t="shared" si="0"/>
        <v>1365382</v>
      </c>
      <c r="D24" s="20">
        <v>2349989</v>
      </c>
    </row>
    <row r="25" spans="1:4" ht="15" customHeight="1">
      <c r="A25" s="14" t="s">
        <v>44</v>
      </c>
      <c r="B25" s="20">
        <v>501514</v>
      </c>
      <c r="C25" s="45">
        <f t="shared" si="0"/>
        <v>269310</v>
      </c>
      <c r="D25" s="20">
        <v>770824</v>
      </c>
    </row>
    <row r="26" spans="1:4" ht="15" customHeight="1">
      <c r="A26" s="14" t="s">
        <v>15</v>
      </c>
      <c r="B26" s="20">
        <v>-1117736</v>
      </c>
      <c r="C26" s="45">
        <f t="shared" si="0"/>
        <v>211977</v>
      </c>
      <c r="D26" s="20">
        <v>-905759</v>
      </c>
    </row>
    <row r="27" spans="1:4" ht="15" customHeight="1">
      <c r="A27" s="14" t="s">
        <v>117</v>
      </c>
      <c r="B27" s="20">
        <v>-55678</v>
      </c>
      <c r="C27" s="45">
        <f t="shared" si="0"/>
        <v>-101289</v>
      </c>
      <c r="D27" s="20">
        <v>-156967</v>
      </c>
    </row>
    <row r="28" spans="1:4" ht="15" customHeight="1">
      <c r="A28" s="14" t="s">
        <v>83</v>
      </c>
      <c r="B28" s="20">
        <v>-212093</v>
      </c>
      <c r="C28" s="45">
        <f t="shared" si="0"/>
        <v>641194</v>
      </c>
      <c r="D28" s="20">
        <v>429101</v>
      </c>
    </row>
    <row r="29" spans="1:4" ht="15" customHeight="1">
      <c r="A29" s="14" t="s">
        <v>16</v>
      </c>
      <c r="B29" s="20">
        <v>-272688</v>
      </c>
      <c r="C29" s="45">
        <f t="shared" si="0"/>
        <v>-36735</v>
      </c>
      <c r="D29" s="20">
        <v>-309423</v>
      </c>
    </row>
    <row r="30" spans="1:4" ht="15" customHeight="1">
      <c r="A30" s="14" t="s">
        <v>118</v>
      </c>
      <c r="B30" s="20">
        <v>175050</v>
      </c>
      <c r="C30" s="45">
        <f t="shared" si="0"/>
        <v>-505949</v>
      </c>
      <c r="D30" s="20">
        <v>-330899</v>
      </c>
    </row>
    <row r="31" spans="1:4" ht="15" customHeight="1">
      <c r="A31" s="19" t="s">
        <v>119</v>
      </c>
      <c r="B31" s="21">
        <v>6909180</v>
      </c>
      <c r="C31" s="46">
        <f t="shared" si="0"/>
        <v>4180916</v>
      </c>
      <c r="D31" s="21">
        <v>11090096</v>
      </c>
    </row>
    <row r="32" spans="1:4" s="9" customFormat="1" ht="15" customHeight="1">
      <c r="A32" s="19" t="s">
        <v>120</v>
      </c>
      <c r="B32" s="21"/>
      <c r="C32" s="45"/>
      <c r="D32" s="21"/>
    </row>
    <row r="33" spans="1:4" ht="15" customHeight="1">
      <c r="A33" s="14" t="s">
        <v>121</v>
      </c>
      <c r="B33" s="20">
        <v>2474</v>
      </c>
      <c r="C33" s="45">
        <f t="shared" si="0"/>
        <v>62140</v>
      </c>
      <c r="D33" s="20">
        <v>64614</v>
      </c>
    </row>
    <row r="34" spans="1:4" ht="15" customHeight="1">
      <c r="A34" s="14" t="s">
        <v>122</v>
      </c>
      <c r="B34" s="20">
        <v>-571407</v>
      </c>
      <c r="C34" s="45">
        <f t="shared" si="0"/>
        <v>-635932</v>
      </c>
      <c r="D34" s="20">
        <v>-1207339</v>
      </c>
    </row>
    <row r="35" spans="1:4" ht="15" customHeight="1">
      <c r="A35" s="14" t="s">
        <v>123</v>
      </c>
      <c r="B35" s="20">
        <v>-5633249</v>
      </c>
      <c r="C35" s="45">
        <f t="shared" si="0"/>
        <v>-2266167</v>
      </c>
      <c r="D35" s="20">
        <v>-7899416</v>
      </c>
    </row>
    <row r="36" spans="1:4" ht="15" customHeight="1">
      <c r="A36" s="14" t="s">
        <v>124</v>
      </c>
      <c r="B36" s="20">
        <v>2024</v>
      </c>
      <c r="C36" s="45">
        <f t="shared" si="0"/>
        <v>922</v>
      </c>
      <c r="D36" s="20">
        <v>2946</v>
      </c>
    </row>
    <row r="37" spans="1:4" ht="15" customHeight="1">
      <c r="A37" s="14" t="s">
        <v>125</v>
      </c>
      <c r="B37" s="20">
        <v>1443</v>
      </c>
      <c r="C37" s="45">
        <f t="shared" si="0"/>
        <v>13234</v>
      </c>
      <c r="D37" s="20">
        <v>14677</v>
      </c>
    </row>
    <row r="38" spans="1:4" ht="15" customHeight="1">
      <c r="A38" s="14" t="s">
        <v>126</v>
      </c>
      <c r="B38" s="20">
        <v>186</v>
      </c>
      <c r="C38" s="45">
        <f t="shared" si="0"/>
        <v>0</v>
      </c>
      <c r="D38" s="20">
        <v>186</v>
      </c>
    </row>
    <row r="39" spans="1:4" ht="15" customHeight="1">
      <c r="A39" s="14" t="s">
        <v>127</v>
      </c>
      <c r="B39" s="20">
        <v>-1950</v>
      </c>
      <c r="C39" s="45">
        <f t="shared" si="0"/>
        <v>-1405</v>
      </c>
      <c r="D39" s="20">
        <v>-3355</v>
      </c>
    </row>
    <row r="40" spans="1:4" ht="15" customHeight="1">
      <c r="A40" s="14" t="s">
        <v>128</v>
      </c>
      <c r="B40" s="20">
        <v>-43737</v>
      </c>
      <c r="C40" s="45">
        <f t="shared" si="0"/>
        <v>-30079</v>
      </c>
      <c r="D40" s="20">
        <v>-73816</v>
      </c>
    </row>
    <row r="41" spans="1:4" ht="15" customHeight="1">
      <c r="A41" s="14" t="s">
        <v>129</v>
      </c>
      <c r="B41" s="20">
        <v>-12597</v>
      </c>
      <c r="C41" s="45">
        <f t="shared" si="0"/>
        <v>-5718</v>
      </c>
      <c r="D41" s="20">
        <v>-18315</v>
      </c>
    </row>
    <row r="42" spans="1:4" ht="15" customHeight="1">
      <c r="A42" s="19" t="s">
        <v>130</v>
      </c>
      <c r="B42" s="21">
        <v>-6256813</v>
      </c>
      <c r="C42" s="46">
        <f t="shared" si="0"/>
        <v>-2863005</v>
      </c>
      <c r="D42" s="21">
        <v>-9119818</v>
      </c>
    </row>
    <row r="43" spans="1:4" ht="15" customHeight="1">
      <c r="A43" s="19" t="s">
        <v>131</v>
      </c>
      <c r="B43" s="20"/>
      <c r="C43" s="45"/>
      <c r="D43" s="21"/>
    </row>
    <row r="44" spans="1:4" ht="15" customHeight="1">
      <c r="A44" s="14" t="s">
        <v>132</v>
      </c>
      <c r="B44" s="20">
        <v>-56891</v>
      </c>
      <c r="C44" s="45">
        <f t="shared" si="0"/>
        <v>0</v>
      </c>
      <c r="D44" s="20">
        <v>-56891</v>
      </c>
    </row>
    <row r="45" spans="1:4" ht="15" customHeight="1">
      <c r="A45" s="14" t="s">
        <v>414</v>
      </c>
      <c r="B45" s="20"/>
      <c r="C45" s="45">
        <f t="shared" si="0"/>
        <v>-35978</v>
      </c>
      <c r="D45" s="20">
        <v>-35978</v>
      </c>
    </row>
    <row r="46" spans="1:4" ht="15" customHeight="1">
      <c r="A46" s="14" t="s">
        <v>133</v>
      </c>
      <c r="B46" s="20">
        <v>-90000</v>
      </c>
      <c r="C46" s="45">
        <f t="shared" si="0"/>
        <v>-90000</v>
      </c>
      <c r="D46" s="20">
        <v>-180000</v>
      </c>
    </row>
    <row r="47" spans="1:4" ht="15" customHeight="1">
      <c r="A47" s="14" t="s">
        <v>415</v>
      </c>
      <c r="B47" s="20"/>
      <c r="C47" s="45">
        <f t="shared" si="0"/>
        <v>-54145</v>
      </c>
      <c r="D47" s="20">
        <v>-54145</v>
      </c>
    </row>
    <row r="48" spans="1:4" ht="15" customHeight="1">
      <c r="A48" s="14" t="s">
        <v>134</v>
      </c>
      <c r="B48" s="20">
        <v>261</v>
      </c>
      <c r="C48" s="45">
        <f t="shared" si="0"/>
        <v>-785</v>
      </c>
      <c r="D48" s="20">
        <v>-524</v>
      </c>
    </row>
    <row r="49" spans="1:4" ht="15" customHeight="1">
      <c r="A49" s="19" t="s">
        <v>135</v>
      </c>
      <c r="B49" s="21">
        <v>-146630</v>
      </c>
      <c r="C49" s="46">
        <f t="shared" si="0"/>
        <v>-180908</v>
      </c>
      <c r="D49" s="21">
        <v>-327538</v>
      </c>
    </row>
    <row r="50" spans="1:4" ht="15" customHeight="1">
      <c r="A50" s="19" t="s">
        <v>136</v>
      </c>
      <c r="B50" s="21">
        <v>505737</v>
      </c>
      <c r="C50" s="46">
        <f t="shared" si="0"/>
        <v>1137003</v>
      </c>
      <c r="D50" s="21">
        <v>1642740</v>
      </c>
    </row>
    <row r="51" spans="1:4" ht="15" customHeight="1">
      <c r="A51" s="14" t="s">
        <v>137</v>
      </c>
      <c r="B51" s="20">
        <v>1792278</v>
      </c>
      <c r="C51" s="45">
        <f t="shared" si="0"/>
        <v>0</v>
      </c>
      <c r="D51" s="20">
        <v>1792278</v>
      </c>
    </row>
    <row r="52" spans="1:4" ht="15" customHeight="1">
      <c r="A52" s="14" t="s">
        <v>138</v>
      </c>
      <c r="B52" s="20">
        <v>2298015</v>
      </c>
      <c r="C52" s="45">
        <f t="shared" si="0"/>
        <v>1137003</v>
      </c>
      <c r="D52" s="20">
        <v>3435018</v>
      </c>
    </row>
    <row r="53" spans="1:4" ht="15" customHeight="1">
      <c r="A53" s="14"/>
      <c r="B53" s="20"/>
      <c r="D53" s="8"/>
    </row>
    <row r="54" spans="1:4" ht="15" customHeight="1">
      <c r="A54" s="14"/>
      <c r="B54" s="20"/>
      <c r="D54" s="8"/>
    </row>
    <row r="55" spans="1:4" ht="15" customHeight="1">
      <c r="A55" s="14"/>
      <c r="B55" s="20"/>
    </row>
    <row r="56" spans="1:4" ht="15" customHeight="1">
      <c r="A56" s="14"/>
      <c r="B56" s="20"/>
    </row>
    <row r="57" spans="1:4" ht="15" customHeight="1">
      <c r="A57" s="14"/>
      <c r="B57" s="20"/>
    </row>
    <row r="58" spans="1:4" ht="15" customHeight="1">
      <c r="A58" s="14"/>
      <c r="B58" s="20"/>
    </row>
    <row r="59" spans="1:4" ht="15" customHeight="1">
      <c r="A59" s="14"/>
      <c r="B59" s="20"/>
    </row>
    <row r="60" spans="1:4" ht="15" customHeight="1">
      <c r="A60" s="14"/>
      <c r="B60" s="20"/>
    </row>
    <row r="61" spans="1:4" ht="15" customHeight="1">
      <c r="A61" s="14"/>
      <c r="B61" s="20"/>
    </row>
    <row r="62" spans="1:4" ht="15" customHeight="1">
      <c r="A62" s="14"/>
      <c r="B62" s="20"/>
    </row>
    <row r="63" spans="1:4" ht="15" customHeight="1">
      <c r="A63" s="14"/>
      <c r="B63" s="20"/>
    </row>
    <row r="64" spans="1:4" ht="15" customHeight="1">
      <c r="A64" s="14"/>
      <c r="B64" s="20"/>
    </row>
    <row r="65" spans="1:2" ht="15" customHeight="1">
      <c r="A65" s="14"/>
      <c r="B65" s="20"/>
    </row>
    <row r="66" spans="1:2" ht="15" customHeight="1">
      <c r="A66" s="14"/>
      <c r="B66" s="20"/>
    </row>
    <row r="67" spans="1:2" ht="15" customHeight="1">
      <c r="A67" s="14"/>
      <c r="B67" s="20"/>
    </row>
    <row r="68" spans="1:2" ht="15" customHeight="1">
      <c r="A68" s="14"/>
      <c r="B68" s="20"/>
    </row>
    <row r="69" spans="1:2" ht="15" customHeight="1">
      <c r="A69" s="14"/>
      <c r="B69" s="20"/>
    </row>
    <row r="70" spans="1:2" ht="15" customHeight="1">
      <c r="A70" s="14"/>
      <c r="B70" s="20"/>
    </row>
    <row r="71" spans="1:2" ht="15" customHeight="1">
      <c r="A71" s="14"/>
      <c r="B71" s="20"/>
    </row>
    <row r="72" spans="1:2" ht="15" customHeight="1">
      <c r="A72" s="14"/>
      <c r="B72" s="20"/>
    </row>
    <row r="73" spans="1:2" ht="15" customHeight="1">
      <c r="A73" s="14"/>
      <c r="B73" s="20"/>
    </row>
    <row r="74" spans="1:2" ht="15" customHeight="1">
      <c r="A74" s="14"/>
      <c r="B74" s="20"/>
    </row>
    <row r="75" spans="1:2" ht="15" customHeight="1">
      <c r="A75" s="14"/>
      <c r="B75" s="20"/>
    </row>
    <row r="76" spans="1:2" ht="15" customHeight="1">
      <c r="A76" s="14"/>
      <c r="B76" s="20"/>
    </row>
    <row r="77" spans="1:2" ht="15" customHeight="1">
      <c r="A77" s="14"/>
      <c r="B77" s="20"/>
    </row>
    <row r="78" spans="1:2" ht="15" customHeight="1">
      <c r="A78" s="14"/>
      <c r="B78" s="20"/>
    </row>
    <row r="79" spans="1:2" ht="15" customHeight="1">
      <c r="A79" s="14"/>
      <c r="B79" s="20"/>
    </row>
    <row r="80" spans="1:2" ht="15" customHeight="1">
      <c r="A80" s="14"/>
      <c r="B80" s="20"/>
    </row>
    <row r="81" spans="1:2" ht="15" customHeight="1">
      <c r="A81" s="14"/>
      <c r="B81" s="20"/>
    </row>
    <row r="82" spans="1:2" ht="15" customHeight="1">
      <c r="A82" s="14"/>
      <c r="B82" s="20"/>
    </row>
    <row r="83" spans="1:2" ht="15" customHeight="1">
      <c r="A83" s="14"/>
      <c r="B83" s="20"/>
    </row>
    <row r="84" spans="1:2" ht="15" customHeight="1">
      <c r="A84" s="14"/>
      <c r="B84" s="20"/>
    </row>
    <row r="85" spans="1:2" ht="15" customHeight="1">
      <c r="A85" s="14"/>
      <c r="B85" s="20"/>
    </row>
    <row r="86" spans="1:2" ht="15" customHeight="1">
      <c r="A86" s="14"/>
      <c r="B86" s="20"/>
    </row>
    <row r="87" spans="1:2" ht="15" customHeight="1">
      <c r="A87" s="14"/>
      <c r="B87" s="20"/>
    </row>
    <row r="88" spans="1:2" ht="15" customHeight="1">
      <c r="A88" s="14"/>
      <c r="B88" s="20"/>
    </row>
    <row r="89" spans="1:2" ht="15" customHeight="1">
      <c r="A89" s="14"/>
      <c r="B89" s="20"/>
    </row>
    <row r="90" spans="1:2" ht="15" customHeight="1">
      <c r="A90" s="14"/>
      <c r="B90" s="20"/>
    </row>
    <row r="91" spans="1:2" ht="15" customHeight="1">
      <c r="A91" s="14"/>
      <c r="B91" s="20"/>
    </row>
    <row r="92" spans="1:2" ht="15" customHeight="1">
      <c r="A92" s="14"/>
      <c r="B92" s="20"/>
    </row>
    <row r="93" spans="1:2" ht="15" customHeight="1">
      <c r="A93" s="14"/>
      <c r="B93" s="20"/>
    </row>
    <row r="94" spans="1:2" ht="15" customHeight="1">
      <c r="A94" s="14"/>
      <c r="B94" s="20"/>
    </row>
    <row r="95" spans="1:2" ht="15" customHeight="1">
      <c r="A95" s="14"/>
      <c r="B95" s="20"/>
    </row>
    <row r="96" spans="1:2" ht="15" customHeight="1">
      <c r="A96" s="14"/>
      <c r="B96" s="20"/>
    </row>
    <row r="97" spans="1:2" ht="15" customHeight="1">
      <c r="A97" s="14"/>
      <c r="B97" s="20"/>
    </row>
    <row r="98" spans="1:2" ht="15" customHeight="1">
      <c r="A98" s="14"/>
      <c r="B98" s="20"/>
    </row>
    <row r="99" spans="1:2" ht="15" customHeight="1">
      <c r="A99" s="14"/>
      <c r="B99" s="20"/>
    </row>
    <row r="100" spans="1:2" ht="15" customHeight="1">
      <c r="A100" s="14"/>
      <c r="B100" s="20"/>
    </row>
    <row r="101" spans="1:2" ht="15" customHeight="1">
      <c r="A101" s="14"/>
      <c r="B101" s="20"/>
    </row>
    <row r="102" spans="1:2" ht="15" customHeight="1">
      <c r="A102" s="14"/>
      <c r="B102" s="20"/>
    </row>
    <row r="103" spans="1:2" ht="15" customHeight="1">
      <c r="A103" s="14"/>
      <c r="B103" s="20"/>
    </row>
    <row r="104" spans="1:2" ht="15" customHeight="1">
      <c r="A104" s="14"/>
      <c r="B104" s="20"/>
    </row>
    <row r="105" spans="1:2" ht="15" customHeight="1">
      <c r="A105" s="14"/>
      <c r="B105" s="20"/>
    </row>
    <row r="106" spans="1:2" ht="15" customHeight="1">
      <c r="A106" s="14"/>
      <c r="B106" s="20"/>
    </row>
    <row r="107" spans="1:2" ht="15" customHeight="1">
      <c r="A107" s="14"/>
      <c r="B107" s="20"/>
    </row>
    <row r="108" spans="1:2" ht="15" customHeight="1">
      <c r="A108" s="14"/>
      <c r="B108" s="20"/>
    </row>
    <row r="109" spans="1:2" ht="15" customHeight="1">
      <c r="A109" s="14"/>
      <c r="B109" s="20"/>
    </row>
    <row r="110" spans="1:2" ht="15" customHeight="1">
      <c r="A110" s="14"/>
      <c r="B110" s="20"/>
    </row>
    <row r="111" spans="1:2" ht="15" customHeight="1">
      <c r="A111" s="14"/>
      <c r="B111" s="20"/>
    </row>
    <row r="112" spans="1:2" ht="15" customHeight="1">
      <c r="A112" s="14"/>
      <c r="B112" s="20"/>
    </row>
    <row r="113" spans="1:2" ht="15" customHeight="1">
      <c r="A113" s="14"/>
      <c r="B113" s="20"/>
    </row>
    <row r="114" spans="1:2" ht="15" customHeight="1">
      <c r="A114" s="14"/>
      <c r="B114" s="20"/>
    </row>
    <row r="115" spans="1:2" ht="15" customHeight="1">
      <c r="A115" s="14"/>
      <c r="B115" s="20"/>
    </row>
    <row r="116" spans="1:2" ht="15" customHeight="1">
      <c r="A116" s="14"/>
      <c r="B116" s="20"/>
    </row>
    <row r="117" spans="1:2" ht="15" customHeight="1">
      <c r="A117" s="14"/>
      <c r="B117" s="20"/>
    </row>
    <row r="118" spans="1:2" ht="15" customHeight="1">
      <c r="A118" s="14"/>
      <c r="B118" s="20"/>
    </row>
    <row r="119" spans="1:2" ht="15" customHeight="1">
      <c r="A119" s="14"/>
      <c r="B119" s="20"/>
    </row>
    <row r="120" spans="1:2" ht="15" customHeight="1">
      <c r="A120" s="14"/>
      <c r="B120" s="20"/>
    </row>
    <row r="121" spans="1:2">
      <c r="A121" s="14"/>
      <c r="B121" s="20"/>
    </row>
    <row r="122" spans="1:2">
      <c r="A122" s="14"/>
      <c r="B122" s="20"/>
    </row>
    <row r="123" spans="1:2">
      <c r="A123" s="14"/>
      <c r="B123" s="20"/>
    </row>
    <row r="124" spans="1:2">
      <c r="A124" s="14"/>
      <c r="B124" s="20"/>
    </row>
    <row r="125" spans="1:2">
      <c r="A125" s="14"/>
      <c r="B125" s="20"/>
    </row>
    <row r="126" spans="1:2">
      <c r="A126" s="14"/>
      <c r="B126" s="20"/>
    </row>
    <row r="127" spans="1:2">
      <c r="A127" s="14"/>
      <c r="B127" s="20"/>
    </row>
    <row r="128" spans="1:2">
      <c r="A128" s="14"/>
      <c r="B128" s="20"/>
    </row>
    <row r="129" spans="1:2">
      <c r="A129" s="14"/>
      <c r="B129" s="20"/>
    </row>
    <row r="130" spans="1:2">
      <c r="A130" s="14"/>
      <c r="B130" s="20"/>
    </row>
    <row r="131" spans="1:2">
      <c r="A131" s="14"/>
      <c r="B131" s="20"/>
    </row>
    <row r="132" spans="1:2">
      <c r="A132" s="14"/>
      <c r="B132" s="20"/>
    </row>
    <row r="133" spans="1:2">
      <c r="A133" s="14"/>
      <c r="B133" s="20"/>
    </row>
    <row r="134" spans="1:2">
      <c r="A134" s="14"/>
      <c r="B134" s="20"/>
    </row>
    <row r="135" spans="1:2">
      <c r="A135" s="14"/>
      <c r="B135" s="20"/>
    </row>
    <row r="136" spans="1:2">
      <c r="A136" s="14"/>
      <c r="B136" s="20"/>
    </row>
    <row r="137" spans="1:2">
      <c r="A137" s="14"/>
      <c r="B137" s="20"/>
    </row>
    <row r="138" spans="1:2">
      <c r="A138" s="14"/>
      <c r="B138" s="20"/>
    </row>
    <row r="139" spans="1:2">
      <c r="A139" s="14"/>
      <c r="B139" s="20"/>
    </row>
    <row r="140" spans="1:2">
      <c r="A140" s="14"/>
      <c r="B140" s="20"/>
    </row>
    <row r="141" spans="1:2">
      <c r="A141" s="14"/>
      <c r="B141" s="20"/>
    </row>
    <row r="142" spans="1:2">
      <c r="A142" s="14"/>
      <c r="B142" s="20"/>
    </row>
    <row r="143" spans="1:2">
      <c r="A143" s="14"/>
      <c r="B143" s="20"/>
    </row>
    <row r="144" spans="1:2">
      <c r="A144" s="14"/>
      <c r="B144" s="20"/>
    </row>
    <row r="145" spans="1:2">
      <c r="A145" s="14"/>
      <c r="B145" s="20"/>
    </row>
    <row r="146" spans="1:2">
      <c r="A146" s="14"/>
      <c r="B146" s="20"/>
    </row>
    <row r="147" spans="1:2">
      <c r="A147" s="14"/>
      <c r="B147" s="20"/>
    </row>
    <row r="148" spans="1:2">
      <c r="A148" s="14"/>
      <c r="B148" s="20"/>
    </row>
    <row r="149" spans="1:2">
      <c r="A149" s="14"/>
      <c r="B149" s="20"/>
    </row>
    <row r="150" spans="1:2">
      <c r="A150" s="14"/>
      <c r="B150" s="20"/>
    </row>
    <row r="151" spans="1:2">
      <c r="A151" s="14"/>
      <c r="B151" s="20"/>
    </row>
    <row r="152" spans="1:2">
      <c r="A152" s="14"/>
      <c r="B152" s="20"/>
    </row>
    <row r="153" spans="1:2">
      <c r="A153" s="14"/>
      <c r="B153" s="20"/>
    </row>
    <row r="154" spans="1:2">
      <c r="A154" s="14"/>
      <c r="B154" s="20"/>
    </row>
    <row r="155" spans="1:2">
      <c r="A155" s="14"/>
      <c r="B155" s="20"/>
    </row>
    <row r="156" spans="1:2">
      <c r="A156" s="14"/>
      <c r="B156" s="20"/>
    </row>
    <row r="157" spans="1:2">
      <c r="A157" s="14"/>
      <c r="B157" s="20"/>
    </row>
    <row r="158" spans="1:2">
      <c r="A158" s="14"/>
      <c r="B158" s="20"/>
    </row>
    <row r="159" spans="1:2">
      <c r="A159" s="14"/>
      <c r="B159" s="20"/>
    </row>
    <row r="160" spans="1:2">
      <c r="A160" s="14"/>
      <c r="B160" s="20"/>
    </row>
    <row r="161" spans="1:2">
      <c r="A161" s="14"/>
      <c r="B161" s="20"/>
    </row>
    <row r="162" spans="1:2">
      <c r="A162" s="14"/>
      <c r="B162" s="20"/>
    </row>
    <row r="163" spans="1:2">
      <c r="A163" s="14"/>
      <c r="B163" s="20"/>
    </row>
    <row r="164" spans="1:2">
      <c r="A164" s="14"/>
      <c r="B164" s="20"/>
    </row>
    <row r="165" spans="1:2">
      <c r="A165" s="14"/>
      <c r="B165" s="20"/>
    </row>
    <row r="166" spans="1:2">
      <c r="A166" s="14"/>
      <c r="B166" s="20"/>
    </row>
    <row r="167" spans="1:2">
      <c r="A167" s="14"/>
      <c r="B167" s="20"/>
    </row>
    <row r="168" spans="1:2">
      <c r="A168" s="14"/>
      <c r="B168" s="20"/>
    </row>
    <row r="169" spans="1:2">
      <c r="A169" s="14"/>
      <c r="B169" s="20"/>
    </row>
    <row r="170" spans="1:2">
      <c r="A170" s="14"/>
      <c r="B170" s="20"/>
    </row>
    <row r="171" spans="1:2">
      <c r="A171" s="14"/>
      <c r="B171" s="20"/>
    </row>
    <row r="172" spans="1:2">
      <c r="A172" s="14"/>
      <c r="B172" s="20"/>
    </row>
    <row r="173" spans="1:2">
      <c r="A173" s="14"/>
      <c r="B173" s="20"/>
    </row>
    <row r="174" spans="1:2">
      <c r="A174" s="14"/>
      <c r="B174" s="20"/>
    </row>
    <row r="175" spans="1:2">
      <c r="A175" s="14"/>
      <c r="B175" s="20"/>
    </row>
    <row r="176" spans="1:2">
      <c r="A176" s="14"/>
      <c r="B176" s="20"/>
    </row>
    <row r="177" spans="1:2">
      <c r="A177" s="14"/>
      <c r="B177" s="20"/>
    </row>
    <row r="178" spans="1:2">
      <c r="A178" s="14"/>
      <c r="B178" s="20"/>
    </row>
    <row r="179" spans="1:2">
      <c r="A179" s="14"/>
      <c r="B179" s="20"/>
    </row>
    <row r="180" spans="1:2">
      <c r="A180" s="14"/>
      <c r="B180" s="20"/>
    </row>
    <row r="181" spans="1:2">
      <c r="A181" s="14"/>
      <c r="B181" s="20"/>
    </row>
    <row r="182" spans="1:2">
      <c r="A182" s="14"/>
      <c r="B182" s="20"/>
    </row>
    <row r="183" spans="1:2">
      <c r="A183" s="14"/>
      <c r="B183" s="20"/>
    </row>
    <row r="184" spans="1:2">
      <c r="A184" s="14"/>
      <c r="B184" s="20"/>
    </row>
    <row r="185" spans="1:2">
      <c r="A185" s="14"/>
      <c r="B185" s="20"/>
    </row>
    <row r="186" spans="1:2">
      <c r="A186" s="14"/>
      <c r="B186" s="20"/>
    </row>
    <row r="187" spans="1:2">
      <c r="A187" s="14"/>
      <c r="B187" s="20"/>
    </row>
    <row r="188" spans="1:2">
      <c r="A188" s="14"/>
      <c r="B188" s="20"/>
    </row>
    <row r="189" spans="1:2">
      <c r="A189" s="14"/>
      <c r="B189" s="20"/>
    </row>
    <row r="190" spans="1:2">
      <c r="A190" s="14"/>
      <c r="B190" s="20"/>
    </row>
    <row r="191" spans="1:2">
      <c r="A191" s="14"/>
      <c r="B191" s="20"/>
    </row>
    <row r="192" spans="1:2">
      <c r="A192" s="14"/>
      <c r="B192" s="20"/>
    </row>
    <row r="193" spans="1:2">
      <c r="A193" s="14"/>
      <c r="B193" s="20"/>
    </row>
    <row r="194" spans="1:2">
      <c r="A194" s="14"/>
      <c r="B194" s="20"/>
    </row>
    <row r="195" spans="1:2">
      <c r="A195" s="14"/>
      <c r="B195" s="20"/>
    </row>
    <row r="196" spans="1:2">
      <c r="A196" s="14"/>
      <c r="B196" s="20"/>
    </row>
    <row r="197" spans="1:2">
      <c r="A197" s="14"/>
      <c r="B197" s="20"/>
    </row>
    <row r="198" spans="1:2">
      <c r="A198" s="14"/>
      <c r="B198" s="20"/>
    </row>
    <row r="199" spans="1:2">
      <c r="A199" s="14"/>
      <c r="B199" s="20"/>
    </row>
    <row r="200" spans="1:2">
      <c r="A200" s="14"/>
      <c r="B200" s="20"/>
    </row>
    <row r="201" spans="1:2">
      <c r="A201" s="14"/>
      <c r="B201" s="20"/>
    </row>
    <row r="202" spans="1:2">
      <c r="A202" s="14"/>
      <c r="B202" s="20"/>
    </row>
    <row r="203" spans="1:2">
      <c r="A203" s="14"/>
      <c r="B203" s="20"/>
    </row>
    <row r="204" spans="1:2">
      <c r="A204" s="14"/>
      <c r="B204" s="20"/>
    </row>
    <row r="205" spans="1:2">
      <c r="A205" s="14"/>
      <c r="B205" s="20"/>
    </row>
    <row r="206" spans="1:2">
      <c r="A206" s="14"/>
      <c r="B206" s="20"/>
    </row>
    <row r="207" spans="1:2">
      <c r="A207" s="14"/>
      <c r="B207" s="20"/>
    </row>
    <row r="208" spans="1:2">
      <c r="A208" s="14"/>
      <c r="B208" s="20"/>
    </row>
    <row r="209" spans="1:2">
      <c r="A209" s="14"/>
      <c r="B209" s="20"/>
    </row>
    <row r="210" spans="1:2">
      <c r="A210" s="14"/>
      <c r="B210" s="20"/>
    </row>
    <row r="211" spans="1:2">
      <c r="A211" s="14"/>
      <c r="B211" s="20"/>
    </row>
    <row r="212" spans="1:2">
      <c r="A212" s="14"/>
      <c r="B212" s="20"/>
    </row>
    <row r="213" spans="1:2">
      <c r="A213" s="14"/>
      <c r="B213" s="20"/>
    </row>
    <row r="214" spans="1:2">
      <c r="B214" s="20"/>
    </row>
    <row r="215" spans="1:2">
      <c r="B215" s="20"/>
    </row>
    <row r="216" spans="1:2">
      <c r="B216" s="20"/>
    </row>
    <row r="217" spans="1:2">
      <c r="B217" s="20"/>
    </row>
    <row r="218" spans="1:2">
      <c r="B218" s="20"/>
    </row>
    <row r="219" spans="1:2">
      <c r="B219" s="20"/>
    </row>
    <row r="220" spans="1:2">
      <c r="B220" s="20"/>
    </row>
    <row r="221" spans="1:2">
      <c r="B221" s="20"/>
    </row>
    <row r="222" spans="1:2">
      <c r="B222" s="20"/>
    </row>
    <row r="223" spans="1:2">
      <c r="B223" s="20"/>
    </row>
    <row r="224" spans="1:2">
      <c r="B224" s="20"/>
    </row>
    <row r="225" spans="2:2">
      <c r="B225" s="20"/>
    </row>
    <row r="226" spans="2:2">
      <c r="B226" s="20"/>
    </row>
    <row r="227" spans="2:2">
      <c r="B227" s="20"/>
    </row>
  </sheetData>
  <sheetProtection selectLockedCells="1" selectUnlockedCells="1"/>
  <hyperlinks>
    <hyperlink ref="A1" location="Índice!A1" display="           Índice           " xr:uid="{52CEECF6-1930-4445-937C-B1EBD822F1E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76CBB-8357-4078-A59A-EC9BA71B92BF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13.3320312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139</v>
      </c>
      <c r="B2" s="10" t="s">
        <v>46</v>
      </c>
      <c r="C2" s="10" t="s">
        <v>411</v>
      </c>
    </row>
    <row r="3" spans="1:3" ht="15" customHeight="1">
      <c r="A3" s="14" t="s">
        <v>6</v>
      </c>
      <c r="B3" s="20">
        <v>1373531</v>
      </c>
      <c r="C3" s="20">
        <v>1316612</v>
      </c>
    </row>
    <row r="4" spans="1:3" ht="15" customHeight="1">
      <c r="A4" s="14" t="s">
        <v>140</v>
      </c>
      <c r="B4" s="20">
        <v>1004619</v>
      </c>
      <c r="C4" s="20">
        <v>851994</v>
      </c>
    </row>
    <row r="5" spans="1:3" ht="15" customHeight="1">
      <c r="A5" s="14" t="s">
        <v>141</v>
      </c>
      <c r="B5" s="20">
        <v>368912</v>
      </c>
      <c r="C5" s="20">
        <v>464618</v>
      </c>
    </row>
    <row r="6" spans="1:3" ht="15" customHeight="1">
      <c r="A6" s="14" t="s">
        <v>146</v>
      </c>
      <c r="B6" s="20">
        <v>851389</v>
      </c>
      <c r="C6" s="20">
        <v>2033999</v>
      </c>
    </row>
    <row r="7" spans="1:3" ht="15" customHeight="1">
      <c r="A7" s="14" t="s">
        <v>142</v>
      </c>
      <c r="B7" s="20">
        <v>798454</v>
      </c>
      <c r="C7" s="20">
        <v>799999</v>
      </c>
    </row>
    <row r="8" spans="1:3" ht="15" customHeight="1">
      <c r="A8" s="14" t="s">
        <v>143</v>
      </c>
      <c r="B8" s="20">
        <v>52935</v>
      </c>
      <c r="C8" s="20">
        <v>1234000</v>
      </c>
    </row>
    <row r="9" spans="1:3" ht="15" customHeight="1">
      <c r="A9" s="14" t="s">
        <v>37</v>
      </c>
      <c r="B9" s="20">
        <v>73095</v>
      </c>
      <c r="C9" s="20">
        <v>84407</v>
      </c>
    </row>
    <row r="10" spans="1:3" ht="15" customHeight="1">
      <c r="A10" s="14" t="s">
        <v>144</v>
      </c>
      <c r="B10" s="20">
        <v>73095</v>
      </c>
      <c r="C10" s="20">
        <v>84407</v>
      </c>
    </row>
    <row r="11" spans="1:3" ht="15" customHeight="1">
      <c r="A11" s="19" t="s">
        <v>145</v>
      </c>
      <c r="B11" s="21">
        <v>2298015</v>
      </c>
      <c r="C11" s="21">
        <v>3435018</v>
      </c>
    </row>
    <row r="12" spans="1:3" ht="15" customHeight="1">
      <c r="A12" s="19"/>
      <c r="B12" s="21"/>
      <c r="C12" s="21"/>
    </row>
    <row r="13" spans="1:3" ht="15" customHeight="1">
      <c r="A13" s="14"/>
      <c r="B13" s="20"/>
      <c r="C13" s="20"/>
    </row>
    <row r="14" spans="1:3" ht="15" customHeight="1">
      <c r="A14" s="14"/>
      <c r="B14" s="20"/>
      <c r="C14" s="20"/>
    </row>
    <row r="15" spans="1:3" ht="15" customHeight="1">
      <c r="A15" s="14"/>
      <c r="B15" s="20"/>
      <c r="C15" s="20"/>
    </row>
    <row r="16" spans="1:3" ht="15" customHeight="1">
      <c r="A16" s="14"/>
      <c r="B16" s="20"/>
      <c r="C16" s="20"/>
    </row>
    <row r="17" spans="1:4" ht="15" customHeight="1">
      <c r="A17" s="14"/>
      <c r="B17" s="20"/>
      <c r="C17" s="20"/>
    </row>
    <row r="18" spans="1:4" ht="15" customHeight="1">
      <c r="A18" s="14"/>
      <c r="B18" s="20"/>
      <c r="C18" s="20"/>
    </row>
    <row r="19" spans="1:4" ht="15" customHeight="1">
      <c r="A19" s="14"/>
      <c r="B19" s="20"/>
      <c r="C19" s="20"/>
    </row>
    <row r="20" spans="1:4" ht="15" customHeight="1">
      <c r="A20" s="14"/>
      <c r="B20" s="20"/>
      <c r="C20" s="20"/>
    </row>
    <row r="21" spans="1:4" ht="15" customHeight="1">
      <c r="A21" s="19"/>
      <c r="B21" s="21"/>
      <c r="C21" s="21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E8FC6D3A-E4CA-4369-B45C-CFD0E1959696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226B-785D-43E1-8AA7-A7CB62E01854}">
  <sheetPr>
    <tabColor rgb="FF000050"/>
  </sheetPr>
  <dimension ref="A1:D225"/>
  <sheetViews>
    <sheetView zoomScaleNormal="100" workbookViewId="0">
      <pane xSplit="1" topLeftCell="B1" activePane="topRight" state="frozen"/>
      <selection pane="topRight" activeCell="A11" sqref="A11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171</v>
      </c>
      <c r="B2" s="10" t="s">
        <v>46</v>
      </c>
      <c r="C2" s="10" t="s">
        <v>411</v>
      </c>
    </row>
    <row r="3" spans="1:3" ht="15" customHeight="1">
      <c r="A3" s="14" t="s">
        <v>416</v>
      </c>
      <c r="B3" s="23">
        <v>38606.400000000001</v>
      </c>
      <c r="C3" s="23">
        <v>39248.5</v>
      </c>
    </row>
    <row r="4" spans="1:3" ht="15" customHeight="1">
      <c r="A4" s="14" t="s">
        <v>147</v>
      </c>
      <c r="B4" s="23">
        <v>6577.2</v>
      </c>
      <c r="C4" s="23">
        <v>6552.1</v>
      </c>
    </row>
    <row r="5" spans="1:3" ht="15" customHeight="1">
      <c r="A5" s="14" t="s">
        <v>148</v>
      </c>
      <c r="B5" s="23">
        <v>13698.7</v>
      </c>
      <c r="C5" s="23">
        <v>13372.2</v>
      </c>
    </row>
    <row r="6" spans="1:3" ht="15" customHeight="1">
      <c r="A6" s="14" t="s">
        <v>149</v>
      </c>
      <c r="B6" s="23">
        <v>2216.3000000000002</v>
      </c>
      <c r="C6" s="23">
        <v>2365.6999999999998</v>
      </c>
    </row>
    <row r="7" spans="1:3" ht="15" customHeight="1">
      <c r="A7" s="14" t="s">
        <v>150</v>
      </c>
      <c r="B7" s="23">
        <v>2209.6999999999998</v>
      </c>
      <c r="C7" s="23">
        <v>2320.6</v>
      </c>
    </row>
    <row r="8" spans="1:3" ht="15" customHeight="1">
      <c r="A8" s="14" t="s">
        <v>417</v>
      </c>
      <c r="B8" s="23">
        <v>159.4</v>
      </c>
      <c r="C8" s="23">
        <v>159.19999999999999</v>
      </c>
    </row>
    <row r="9" spans="1:3" ht="15" customHeight="1">
      <c r="A9" s="19" t="s">
        <v>145</v>
      </c>
      <c r="B9" s="24">
        <v>63467.6</v>
      </c>
      <c r="C9" s="24">
        <v>64018.3</v>
      </c>
    </row>
    <row r="10" spans="1:3" ht="15" customHeight="1">
      <c r="A10" s="14"/>
      <c r="B10" s="20"/>
      <c r="C10" s="20"/>
    </row>
    <row r="11" spans="1:3" ht="21.75" customHeight="1">
      <c r="A11" s="48" t="s">
        <v>228</v>
      </c>
      <c r="B11" s="21"/>
      <c r="C11" s="21"/>
    </row>
    <row r="12" spans="1:3">
      <c r="A12" s="48" t="s">
        <v>449</v>
      </c>
      <c r="B12" s="21"/>
      <c r="C12" s="21"/>
    </row>
    <row r="13" spans="1:3" ht="15" customHeight="1">
      <c r="A13" s="14"/>
      <c r="B13" s="20"/>
      <c r="C13" s="20"/>
    </row>
    <row r="14" spans="1:3" ht="15" customHeight="1">
      <c r="A14" s="14"/>
      <c r="B14" s="20"/>
      <c r="C14" s="20"/>
    </row>
    <row r="15" spans="1:3" ht="15" customHeight="1">
      <c r="A15" s="14"/>
      <c r="B15" s="20"/>
      <c r="C15" s="20"/>
    </row>
    <row r="16" spans="1:3" ht="15" customHeight="1">
      <c r="A16" s="14"/>
      <c r="B16" s="20"/>
      <c r="C16" s="20"/>
    </row>
    <row r="17" spans="1:4" ht="15" customHeight="1">
      <c r="A17" s="14"/>
      <c r="B17" s="20"/>
      <c r="C17" s="20"/>
    </row>
    <row r="18" spans="1:4" ht="15" customHeight="1">
      <c r="A18" s="14"/>
      <c r="B18" s="20"/>
      <c r="C18" s="20"/>
    </row>
    <row r="19" spans="1:4" ht="15" customHeight="1">
      <c r="A19" s="14"/>
      <c r="B19" s="20"/>
      <c r="C19" s="20"/>
    </row>
    <row r="20" spans="1:4" ht="15" customHeight="1">
      <c r="A20" s="14"/>
      <c r="B20" s="20"/>
      <c r="C20" s="20"/>
    </row>
    <row r="21" spans="1:4" ht="15" customHeight="1">
      <c r="A21" s="19"/>
      <c r="B21" s="21"/>
      <c r="C21" s="21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E7F3FDE4-3FA2-48B5-ABAA-F6EEC3BC723D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1E58-AB2D-4FDA-BEEA-34FE04A53349}">
  <sheetPr>
    <tabColor rgb="FF000050"/>
  </sheetPr>
  <dimension ref="A1:F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2" width="13.33203125" style="4" customWidth="1"/>
    <col min="3" max="3" width="13.33203125" style="8" customWidth="1"/>
    <col min="4" max="4" width="8.88671875" style="16" customWidth="1"/>
    <col min="5" max="5" width="9.109375" style="8"/>
    <col min="6" max="6" width="10.109375" style="8" bestFit="1" customWidth="1"/>
    <col min="7" max="16384" width="9.109375" style="8"/>
  </cols>
  <sheetData>
    <row r="1" spans="1:3" s="9" customFormat="1" ht="57" customHeight="1">
      <c r="A1" s="13" t="s">
        <v>5</v>
      </c>
      <c r="B1" s="5"/>
      <c r="C1" s="15"/>
    </row>
    <row r="2" spans="1:3" s="16" customFormat="1" ht="17.100000000000001" customHeight="1">
      <c r="A2" s="11" t="s">
        <v>391</v>
      </c>
      <c r="B2" s="10" t="s">
        <v>46</v>
      </c>
      <c r="C2" s="10" t="s">
        <v>411</v>
      </c>
    </row>
    <row r="3" spans="1:3" ht="15" customHeight="1">
      <c r="A3" s="19" t="s">
        <v>158</v>
      </c>
      <c r="B3" s="21">
        <v>14939965</v>
      </c>
      <c r="C3" s="21">
        <v>14932456</v>
      </c>
    </row>
    <row r="4" spans="1:3" ht="15" customHeight="1">
      <c r="A4" s="14" t="s">
        <v>172</v>
      </c>
      <c r="B4" s="20">
        <v>330967</v>
      </c>
      <c r="C4" s="20">
        <v>261535</v>
      </c>
    </row>
    <row r="5" spans="1:3" ht="15" customHeight="1">
      <c r="A5" s="14" t="s">
        <v>173</v>
      </c>
      <c r="B5" s="20">
        <v>2384339</v>
      </c>
      <c r="C5" s="20">
        <v>2384538</v>
      </c>
    </row>
    <row r="6" spans="1:3" ht="15" customHeight="1">
      <c r="A6" s="14" t="s">
        <v>174</v>
      </c>
      <c r="B6" s="20">
        <v>639288</v>
      </c>
      <c r="C6" s="20">
        <v>721595</v>
      </c>
    </row>
    <row r="7" spans="1:3" ht="15" customHeight="1">
      <c r="A7" s="14" t="s">
        <v>175</v>
      </c>
      <c r="B7" s="20">
        <v>310790</v>
      </c>
      <c r="C7" s="20">
        <v>364577</v>
      </c>
    </row>
    <row r="8" spans="1:3" ht="15" customHeight="1">
      <c r="A8" s="14" t="s">
        <v>176</v>
      </c>
      <c r="B8" s="20">
        <v>898096</v>
      </c>
      <c r="C8" s="20">
        <v>1077148</v>
      </c>
    </row>
    <row r="9" spans="1:3" ht="15" customHeight="1">
      <c r="A9" s="14" t="s">
        <v>177</v>
      </c>
      <c r="B9" s="20">
        <v>850154</v>
      </c>
      <c r="C9" s="20">
        <v>883734</v>
      </c>
    </row>
    <row r="10" spans="1:3" ht="15" customHeight="1">
      <c r="A10" s="14" t="s">
        <v>178</v>
      </c>
      <c r="B10" s="20">
        <v>1449330</v>
      </c>
      <c r="C10" s="20">
        <v>1504263</v>
      </c>
    </row>
    <row r="11" spans="1:3" ht="15" customHeight="1">
      <c r="A11" s="14" t="s">
        <v>179</v>
      </c>
      <c r="B11" s="20">
        <v>1180065</v>
      </c>
      <c r="C11" s="20">
        <v>1245951</v>
      </c>
    </row>
    <row r="12" spans="1:3" ht="15" customHeight="1">
      <c r="A12" s="14" t="s">
        <v>180</v>
      </c>
      <c r="B12" s="20">
        <v>1620740</v>
      </c>
      <c r="C12" s="20">
        <v>1603741</v>
      </c>
    </row>
    <row r="13" spans="1:3" ht="15" customHeight="1">
      <c r="A13" s="14" t="s">
        <v>181</v>
      </c>
      <c r="B13" s="20">
        <v>515410</v>
      </c>
      <c r="C13" s="20">
        <v>506253</v>
      </c>
    </row>
    <row r="14" spans="1:3" ht="15" customHeight="1">
      <c r="A14" s="14" t="s">
        <v>182</v>
      </c>
      <c r="B14" s="20">
        <v>193769</v>
      </c>
      <c r="C14" s="20">
        <v>187733</v>
      </c>
    </row>
    <row r="15" spans="1:3" ht="15" customHeight="1">
      <c r="A15" s="14" t="s">
        <v>183</v>
      </c>
      <c r="B15" s="20">
        <v>277204</v>
      </c>
      <c r="C15" s="20">
        <v>278530</v>
      </c>
    </row>
    <row r="16" spans="1:3" ht="15" customHeight="1">
      <c r="A16" s="14" t="s">
        <v>184</v>
      </c>
      <c r="B16" s="20">
        <v>389981</v>
      </c>
      <c r="C16" s="20">
        <v>434276</v>
      </c>
    </row>
    <row r="17" spans="1:6" ht="15" customHeight="1">
      <c r="A17" s="14" t="s">
        <v>185</v>
      </c>
      <c r="B17" s="20">
        <v>34528</v>
      </c>
      <c r="C17" s="20">
        <v>28304</v>
      </c>
    </row>
    <row r="18" spans="1:6" ht="15" customHeight="1">
      <c r="A18" s="14" t="s">
        <v>186</v>
      </c>
      <c r="B18" s="20">
        <v>450087</v>
      </c>
      <c r="C18" s="20">
        <v>542668</v>
      </c>
    </row>
    <row r="19" spans="1:6" ht="15" customHeight="1">
      <c r="A19" s="14" t="s">
        <v>187</v>
      </c>
      <c r="B19" s="20">
        <v>706875</v>
      </c>
      <c r="C19" s="20">
        <v>889066</v>
      </c>
    </row>
    <row r="20" spans="1:6" ht="15" customHeight="1">
      <c r="A20" s="14" t="s">
        <v>188</v>
      </c>
      <c r="B20" s="20">
        <v>569814</v>
      </c>
      <c r="C20" s="20">
        <v>582927</v>
      </c>
    </row>
    <row r="21" spans="1:6" ht="15" customHeight="1">
      <c r="A21" s="14" t="s">
        <v>189</v>
      </c>
      <c r="B21" s="20">
        <v>336420</v>
      </c>
      <c r="C21" s="20">
        <v>353918</v>
      </c>
      <c r="F21" s="44"/>
    </row>
    <row r="22" spans="1:6" ht="15" customHeight="1">
      <c r="A22" s="14" t="s">
        <v>190</v>
      </c>
      <c r="B22" s="20">
        <v>449509</v>
      </c>
      <c r="C22" s="20">
        <v>454043</v>
      </c>
    </row>
    <row r="23" spans="1:6" s="9" customFormat="1" ht="15" customHeight="1">
      <c r="A23" s="14" t="s">
        <v>191</v>
      </c>
      <c r="B23" s="20">
        <v>1352599</v>
      </c>
      <c r="C23" s="20">
        <v>627656</v>
      </c>
      <c r="D23" s="18"/>
    </row>
    <row r="24" spans="1:6" s="9" customFormat="1" ht="15" customHeight="1">
      <c r="A24" s="19" t="s">
        <v>151</v>
      </c>
      <c r="B24" s="21">
        <v>49069868</v>
      </c>
      <c r="C24" s="21">
        <v>48897027</v>
      </c>
      <c r="D24" s="18"/>
    </row>
    <row r="25" spans="1:6" ht="15" customHeight="1">
      <c r="A25" s="19" t="s">
        <v>448</v>
      </c>
      <c r="B25" s="21">
        <v>64009833</v>
      </c>
      <c r="C25" s="21">
        <v>63829483</v>
      </c>
    </row>
    <row r="26" spans="1:6" ht="15" customHeight="1">
      <c r="A26" s="14"/>
      <c r="B26" s="20"/>
    </row>
    <row r="27" spans="1:6" ht="15" customHeight="1">
      <c r="A27" s="14"/>
      <c r="B27" s="20"/>
    </row>
    <row r="28" spans="1:6" ht="15" customHeight="1">
      <c r="A28" s="14"/>
      <c r="B28" s="20"/>
    </row>
    <row r="29" spans="1:6" ht="15" customHeight="1">
      <c r="A29" s="14"/>
      <c r="B29" s="20"/>
    </row>
    <row r="30" spans="1:6" ht="15" customHeight="1">
      <c r="A30" s="14"/>
      <c r="B30" s="20"/>
    </row>
    <row r="31" spans="1:6" ht="15" customHeight="1">
      <c r="A31" s="19"/>
      <c r="B31" s="21"/>
    </row>
    <row r="32" spans="1:6" s="9" customFormat="1" ht="15" customHeight="1">
      <c r="A32" s="19"/>
      <c r="B32" s="21"/>
      <c r="D32" s="18"/>
    </row>
    <row r="33" spans="1:2" ht="15" customHeight="1">
      <c r="A33" s="14"/>
      <c r="B33" s="20"/>
    </row>
    <row r="34" spans="1:2" ht="15" customHeight="1">
      <c r="A34" s="14"/>
      <c r="B34" s="20"/>
    </row>
    <row r="35" spans="1:2" ht="15" customHeight="1">
      <c r="A35" s="14"/>
      <c r="B35" s="20"/>
    </row>
    <row r="36" spans="1:2" ht="15" customHeight="1">
      <c r="A36" s="14"/>
      <c r="B36" s="20"/>
    </row>
    <row r="37" spans="1:2" ht="15" customHeight="1">
      <c r="A37" s="14"/>
      <c r="B37" s="20"/>
    </row>
    <row r="38" spans="1:2" ht="15" customHeight="1">
      <c r="A38" s="14"/>
      <c r="B38" s="20"/>
    </row>
    <row r="39" spans="1:2" ht="15" customHeight="1">
      <c r="A39" s="14"/>
      <c r="B39" s="20"/>
    </row>
    <row r="40" spans="1:2" ht="15" customHeight="1">
      <c r="A40" s="14"/>
      <c r="B40" s="20"/>
    </row>
    <row r="41" spans="1:2" ht="15" customHeight="1">
      <c r="A41" s="14"/>
      <c r="B41" s="20"/>
    </row>
    <row r="42" spans="1:2" ht="15" customHeight="1">
      <c r="A42" s="19"/>
      <c r="B42" s="21"/>
    </row>
    <row r="43" spans="1:2" ht="15" customHeight="1">
      <c r="A43" s="14"/>
      <c r="B43" s="20"/>
    </row>
    <row r="44" spans="1:2" ht="15" customHeight="1">
      <c r="A44" s="14"/>
      <c r="B44" s="20"/>
    </row>
    <row r="45" spans="1:2" ht="15" customHeight="1">
      <c r="A45" s="14"/>
      <c r="B45" s="20"/>
    </row>
    <row r="46" spans="1:2" ht="15" customHeight="1">
      <c r="A46" s="14"/>
      <c r="B46" s="20"/>
    </row>
    <row r="47" spans="1:2" ht="15" customHeight="1">
      <c r="A47" s="19"/>
      <c r="B47" s="21"/>
    </row>
    <row r="48" spans="1:2" ht="15" customHeight="1">
      <c r="A48" s="19"/>
      <c r="B48" s="21"/>
    </row>
    <row r="49" spans="1:2" ht="15" customHeight="1">
      <c r="A49" s="14"/>
      <c r="B49" s="20"/>
    </row>
    <row r="50" spans="1:2" ht="15" customHeight="1">
      <c r="A50" s="14"/>
      <c r="B50" s="20"/>
    </row>
    <row r="51" spans="1:2" ht="15" customHeight="1">
      <c r="A51" s="14"/>
      <c r="B51" s="20"/>
    </row>
    <row r="52" spans="1:2" ht="15" customHeight="1">
      <c r="A52" s="14"/>
      <c r="B52" s="20"/>
    </row>
    <row r="53" spans="1:2" ht="15" customHeight="1">
      <c r="A53" s="14"/>
      <c r="B53" s="20"/>
    </row>
    <row r="54" spans="1:2" ht="15" customHeight="1">
      <c r="A54" s="14"/>
      <c r="B54" s="20"/>
    </row>
    <row r="55" spans="1:2" ht="15" customHeight="1">
      <c r="A55" s="14"/>
      <c r="B55" s="20"/>
    </row>
    <row r="56" spans="1:2" ht="15" customHeight="1">
      <c r="A56" s="14"/>
      <c r="B56" s="20"/>
    </row>
    <row r="57" spans="1:2" ht="15" customHeight="1">
      <c r="A57" s="14"/>
      <c r="B57" s="20"/>
    </row>
    <row r="58" spans="1:2" ht="15" customHeight="1">
      <c r="A58" s="14"/>
      <c r="B58" s="20"/>
    </row>
    <row r="59" spans="1:2" ht="15" customHeight="1">
      <c r="A59" s="14"/>
      <c r="B59" s="20"/>
    </row>
    <row r="60" spans="1:2" ht="15" customHeight="1">
      <c r="A60" s="14"/>
      <c r="B60" s="20"/>
    </row>
    <row r="61" spans="1:2" ht="15" customHeight="1">
      <c r="A61" s="14"/>
      <c r="B61" s="20"/>
    </row>
    <row r="62" spans="1:2" ht="15" customHeight="1">
      <c r="A62" s="14"/>
      <c r="B62" s="20"/>
    </row>
    <row r="63" spans="1:2" ht="15" customHeight="1">
      <c r="A63" s="14"/>
      <c r="B63" s="20"/>
    </row>
    <row r="64" spans="1:2" ht="15" customHeight="1">
      <c r="A64" s="14"/>
      <c r="B64" s="20"/>
    </row>
    <row r="65" spans="1:2" ht="15" customHeight="1">
      <c r="A65" s="14"/>
      <c r="B65" s="20"/>
    </row>
    <row r="66" spans="1:2" ht="15" customHeight="1">
      <c r="A66" s="14"/>
      <c r="B66" s="20"/>
    </row>
    <row r="67" spans="1:2" ht="15" customHeight="1">
      <c r="A67" s="14"/>
      <c r="B67" s="20"/>
    </row>
    <row r="68" spans="1:2" ht="15" customHeight="1">
      <c r="A68" s="14"/>
      <c r="B68" s="20"/>
    </row>
    <row r="69" spans="1:2" ht="15" customHeight="1">
      <c r="A69" s="14"/>
      <c r="B69" s="20"/>
    </row>
    <row r="70" spans="1:2" ht="15" customHeight="1">
      <c r="A70" s="14"/>
      <c r="B70" s="20"/>
    </row>
    <row r="71" spans="1:2" ht="15" customHeight="1">
      <c r="A71" s="14"/>
      <c r="B71" s="20"/>
    </row>
    <row r="72" spans="1:2" ht="15" customHeight="1">
      <c r="A72" s="14"/>
      <c r="B72" s="20"/>
    </row>
    <row r="73" spans="1:2" ht="15" customHeight="1">
      <c r="A73" s="14"/>
      <c r="B73" s="20"/>
    </row>
    <row r="74" spans="1:2" ht="15" customHeight="1">
      <c r="A74" s="14"/>
      <c r="B74" s="20"/>
    </row>
    <row r="75" spans="1:2" ht="15" customHeight="1">
      <c r="A75" s="14"/>
      <c r="B75" s="20"/>
    </row>
    <row r="76" spans="1:2" ht="15" customHeight="1">
      <c r="A76" s="14"/>
      <c r="B76" s="20"/>
    </row>
    <row r="77" spans="1:2" ht="15" customHeight="1">
      <c r="A77" s="14"/>
      <c r="B77" s="20"/>
    </row>
    <row r="78" spans="1:2" ht="15" customHeight="1">
      <c r="A78" s="14"/>
      <c r="B78" s="20"/>
    </row>
    <row r="79" spans="1:2" ht="15" customHeight="1">
      <c r="A79" s="14"/>
      <c r="B79" s="20"/>
    </row>
    <row r="80" spans="1:2" ht="15" customHeight="1">
      <c r="A80" s="14"/>
      <c r="B80" s="20"/>
    </row>
    <row r="81" spans="1:2" ht="15" customHeight="1">
      <c r="A81" s="14"/>
      <c r="B81" s="20"/>
    </row>
    <row r="82" spans="1:2" ht="15" customHeight="1">
      <c r="A82" s="14"/>
      <c r="B82" s="20"/>
    </row>
    <row r="83" spans="1:2" ht="15" customHeight="1">
      <c r="A83" s="14"/>
      <c r="B83" s="20"/>
    </row>
    <row r="84" spans="1:2" ht="15" customHeight="1">
      <c r="A84" s="14"/>
      <c r="B84" s="20"/>
    </row>
    <row r="85" spans="1:2" ht="15" customHeight="1">
      <c r="A85" s="14"/>
      <c r="B85" s="20"/>
    </row>
    <row r="86" spans="1:2" ht="15" customHeight="1">
      <c r="A86" s="14"/>
      <c r="B86" s="20"/>
    </row>
    <row r="87" spans="1:2" ht="15" customHeight="1">
      <c r="A87" s="14"/>
      <c r="B87" s="20"/>
    </row>
    <row r="88" spans="1:2" ht="15" customHeight="1">
      <c r="A88" s="14"/>
      <c r="B88" s="20"/>
    </row>
    <row r="89" spans="1:2" ht="15" customHeight="1">
      <c r="A89" s="14"/>
      <c r="B89" s="20"/>
    </row>
    <row r="90" spans="1:2" ht="15" customHeight="1">
      <c r="A90" s="14"/>
      <c r="B90" s="20"/>
    </row>
    <row r="91" spans="1:2" ht="15" customHeight="1">
      <c r="A91" s="14"/>
      <c r="B91" s="20"/>
    </row>
    <row r="92" spans="1:2" ht="15" customHeight="1">
      <c r="A92" s="14"/>
      <c r="B92" s="20"/>
    </row>
    <row r="93" spans="1:2" ht="15" customHeight="1">
      <c r="A93" s="14"/>
      <c r="B93" s="20"/>
    </row>
    <row r="94" spans="1:2" ht="15" customHeight="1">
      <c r="A94" s="14"/>
      <c r="B94" s="20"/>
    </row>
    <row r="95" spans="1:2" ht="15" customHeight="1">
      <c r="A95" s="14"/>
      <c r="B95" s="20"/>
    </row>
    <row r="96" spans="1:2" ht="15" customHeight="1">
      <c r="A96" s="14"/>
      <c r="B96" s="20"/>
    </row>
    <row r="97" spans="1:2" ht="15" customHeight="1">
      <c r="A97" s="14"/>
      <c r="B97" s="20"/>
    </row>
    <row r="98" spans="1:2" ht="15" customHeight="1">
      <c r="A98" s="14"/>
      <c r="B98" s="20"/>
    </row>
    <row r="99" spans="1:2" ht="15" customHeight="1">
      <c r="A99" s="14"/>
      <c r="B99" s="20"/>
    </row>
    <row r="100" spans="1:2" ht="15" customHeight="1">
      <c r="A100" s="14"/>
      <c r="B100" s="20"/>
    </row>
    <row r="101" spans="1:2" ht="15" customHeight="1">
      <c r="A101" s="14"/>
      <c r="B101" s="20"/>
    </row>
    <row r="102" spans="1:2" ht="15" customHeight="1">
      <c r="A102" s="14"/>
      <c r="B102" s="20"/>
    </row>
    <row r="103" spans="1:2" ht="15" customHeight="1">
      <c r="A103" s="14"/>
      <c r="B103" s="20"/>
    </row>
    <row r="104" spans="1:2" ht="15" customHeight="1">
      <c r="A104" s="14"/>
      <c r="B104" s="20"/>
    </row>
    <row r="105" spans="1:2" ht="15" customHeight="1">
      <c r="A105" s="14"/>
      <c r="B105" s="20"/>
    </row>
    <row r="106" spans="1:2" ht="15" customHeight="1">
      <c r="A106" s="14"/>
      <c r="B106" s="20"/>
    </row>
    <row r="107" spans="1:2" ht="15" customHeight="1">
      <c r="A107" s="14"/>
      <c r="B107" s="20"/>
    </row>
    <row r="108" spans="1:2" ht="15" customHeight="1">
      <c r="A108" s="14"/>
      <c r="B108" s="20"/>
    </row>
    <row r="109" spans="1:2" ht="15" customHeight="1">
      <c r="A109" s="14"/>
      <c r="B109" s="20"/>
    </row>
    <row r="110" spans="1:2" ht="15" customHeight="1">
      <c r="A110" s="14"/>
      <c r="B110" s="20"/>
    </row>
    <row r="111" spans="1:2" ht="15" customHeight="1">
      <c r="A111" s="14"/>
      <c r="B111" s="20"/>
    </row>
    <row r="112" spans="1:2" ht="15" customHeight="1">
      <c r="A112" s="14"/>
      <c r="B112" s="20"/>
    </row>
    <row r="113" spans="1:2" ht="15" customHeight="1">
      <c r="A113" s="14"/>
      <c r="B113" s="20"/>
    </row>
    <row r="114" spans="1:2" ht="15" customHeight="1">
      <c r="A114" s="14"/>
      <c r="B114" s="20"/>
    </row>
    <row r="115" spans="1:2" ht="15" customHeight="1">
      <c r="A115" s="14"/>
      <c r="B115" s="20"/>
    </row>
    <row r="116" spans="1:2" ht="15" customHeight="1">
      <c r="A116" s="14"/>
      <c r="B116" s="20"/>
    </row>
    <row r="117" spans="1:2" ht="15" customHeight="1">
      <c r="A117" s="14"/>
      <c r="B117" s="20"/>
    </row>
    <row r="118" spans="1:2" ht="15" customHeight="1">
      <c r="A118" s="14"/>
      <c r="B118" s="20"/>
    </row>
    <row r="119" spans="1:2">
      <c r="A119" s="14"/>
      <c r="B119" s="20"/>
    </row>
    <row r="120" spans="1:2">
      <c r="A120" s="14"/>
      <c r="B120" s="20"/>
    </row>
    <row r="121" spans="1:2">
      <c r="A121" s="14"/>
      <c r="B121" s="20"/>
    </row>
    <row r="122" spans="1:2">
      <c r="A122" s="14"/>
      <c r="B122" s="20"/>
    </row>
    <row r="123" spans="1:2">
      <c r="A123" s="14"/>
      <c r="B123" s="20"/>
    </row>
    <row r="124" spans="1:2">
      <c r="A124" s="14"/>
      <c r="B124" s="20"/>
    </row>
    <row r="125" spans="1:2">
      <c r="A125" s="14"/>
      <c r="B125" s="20"/>
    </row>
    <row r="126" spans="1:2">
      <c r="A126" s="14"/>
      <c r="B126" s="20"/>
    </row>
    <row r="127" spans="1:2">
      <c r="A127" s="14"/>
      <c r="B127" s="20"/>
    </row>
    <row r="128" spans="1:2">
      <c r="A128" s="14"/>
      <c r="B128" s="20"/>
    </row>
    <row r="129" spans="1:2">
      <c r="A129" s="14"/>
      <c r="B129" s="20"/>
    </row>
    <row r="130" spans="1:2">
      <c r="A130" s="14"/>
      <c r="B130" s="20"/>
    </row>
    <row r="131" spans="1:2">
      <c r="A131" s="14"/>
      <c r="B131" s="20"/>
    </row>
    <row r="132" spans="1:2">
      <c r="A132" s="14"/>
      <c r="B132" s="20"/>
    </row>
    <row r="133" spans="1:2">
      <c r="A133" s="14"/>
      <c r="B133" s="20"/>
    </row>
    <row r="134" spans="1:2">
      <c r="A134" s="14"/>
      <c r="B134" s="20"/>
    </row>
    <row r="135" spans="1:2">
      <c r="A135" s="14"/>
      <c r="B135" s="20"/>
    </row>
    <row r="136" spans="1:2">
      <c r="A136" s="14"/>
      <c r="B136" s="20"/>
    </row>
    <row r="137" spans="1:2">
      <c r="A137" s="14"/>
      <c r="B137" s="20"/>
    </row>
    <row r="138" spans="1:2">
      <c r="A138" s="14"/>
      <c r="B138" s="20"/>
    </row>
    <row r="139" spans="1:2">
      <c r="A139" s="14"/>
      <c r="B139" s="20"/>
    </row>
    <row r="140" spans="1:2">
      <c r="A140" s="14"/>
      <c r="B140" s="20"/>
    </row>
    <row r="141" spans="1:2">
      <c r="A141" s="14"/>
      <c r="B141" s="20"/>
    </row>
    <row r="142" spans="1:2">
      <c r="A142" s="14"/>
      <c r="B142" s="20"/>
    </row>
    <row r="143" spans="1:2">
      <c r="A143" s="14"/>
      <c r="B143" s="20"/>
    </row>
    <row r="144" spans="1:2">
      <c r="A144" s="14"/>
      <c r="B144" s="20"/>
    </row>
    <row r="145" spans="1:2">
      <c r="A145" s="14"/>
      <c r="B145" s="20"/>
    </row>
    <row r="146" spans="1:2">
      <c r="A146" s="14"/>
      <c r="B146" s="20"/>
    </row>
    <row r="147" spans="1:2">
      <c r="A147" s="14"/>
      <c r="B147" s="20"/>
    </row>
    <row r="148" spans="1:2">
      <c r="A148" s="14"/>
      <c r="B148" s="20"/>
    </row>
    <row r="149" spans="1:2">
      <c r="A149" s="14"/>
      <c r="B149" s="20"/>
    </row>
    <row r="150" spans="1:2">
      <c r="A150" s="14"/>
      <c r="B150" s="20"/>
    </row>
    <row r="151" spans="1:2">
      <c r="A151" s="14"/>
      <c r="B151" s="20"/>
    </row>
    <row r="152" spans="1:2">
      <c r="A152" s="14"/>
      <c r="B152" s="20"/>
    </row>
    <row r="153" spans="1:2">
      <c r="A153" s="14"/>
      <c r="B153" s="20"/>
    </row>
    <row r="154" spans="1:2">
      <c r="A154" s="14"/>
      <c r="B154" s="20"/>
    </row>
    <row r="155" spans="1:2">
      <c r="A155" s="14"/>
      <c r="B155" s="20"/>
    </row>
    <row r="156" spans="1:2">
      <c r="A156" s="14"/>
      <c r="B156" s="20"/>
    </row>
    <row r="157" spans="1:2">
      <c r="A157" s="14"/>
      <c r="B157" s="20"/>
    </row>
    <row r="158" spans="1:2">
      <c r="A158" s="14"/>
      <c r="B158" s="20"/>
    </row>
    <row r="159" spans="1:2">
      <c r="A159" s="14"/>
      <c r="B159" s="20"/>
    </row>
    <row r="160" spans="1:2">
      <c r="A160" s="14"/>
      <c r="B160" s="20"/>
    </row>
    <row r="161" spans="1:2">
      <c r="A161" s="14"/>
      <c r="B161" s="20"/>
    </row>
    <row r="162" spans="1:2">
      <c r="A162" s="14"/>
      <c r="B162" s="20"/>
    </row>
    <row r="163" spans="1:2">
      <c r="A163" s="14"/>
      <c r="B163" s="20"/>
    </row>
    <row r="164" spans="1:2">
      <c r="A164" s="14"/>
      <c r="B164" s="20"/>
    </row>
    <row r="165" spans="1:2">
      <c r="A165" s="14"/>
      <c r="B165" s="20"/>
    </row>
    <row r="166" spans="1:2">
      <c r="A166" s="14"/>
      <c r="B166" s="20"/>
    </row>
    <row r="167" spans="1:2">
      <c r="A167" s="14"/>
      <c r="B167" s="20"/>
    </row>
    <row r="168" spans="1:2">
      <c r="A168" s="14"/>
      <c r="B168" s="20"/>
    </row>
    <row r="169" spans="1:2">
      <c r="A169" s="14"/>
      <c r="B169" s="20"/>
    </row>
    <row r="170" spans="1:2">
      <c r="A170" s="14"/>
      <c r="B170" s="20"/>
    </row>
    <row r="171" spans="1:2">
      <c r="A171" s="14"/>
      <c r="B171" s="20"/>
    </row>
    <row r="172" spans="1:2">
      <c r="A172" s="14"/>
      <c r="B172" s="20"/>
    </row>
    <row r="173" spans="1:2">
      <c r="A173" s="14"/>
      <c r="B173" s="20"/>
    </row>
    <row r="174" spans="1:2">
      <c r="A174" s="14"/>
      <c r="B174" s="20"/>
    </row>
    <row r="175" spans="1:2">
      <c r="A175" s="14"/>
      <c r="B175" s="20"/>
    </row>
    <row r="176" spans="1:2">
      <c r="A176" s="14"/>
      <c r="B176" s="20"/>
    </row>
    <row r="177" spans="1:2">
      <c r="A177" s="14"/>
      <c r="B177" s="20"/>
    </row>
    <row r="178" spans="1:2">
      <c r="A178" s="14"/>
      <c r="B178" s="20"/>
    </row>
    <row r="179" spans="1:2">
      <c r="A179" s="14"/>
      <c r="B179" s="20"/>
    </row>
    <row r="180" spans="1:2">
      <c r="A180" s="14"/>
      <c r="B180" s="20"/>
    </row>
    <row r="181" spans="1:2">
      <c r="A181" s="14"/>
      <c r="B181" s="20"/>
    </row>
    <row r="182" spans="1:2">
      <c r="A182" s="14"/>
      <c r="B182" s="20"/>
    </row>
    <row r="183" spans="1:2">
      <c r="A183" s="14"/>
      <c r="B183" s="20"/>
    </row>
    <row r="184" spans="1:2">
      <c r="A184" s="14"/>
      <c r="B184" s="20"/>
    </row>
    <row r="185" spans="1:2">
      <c r="A185" s="14"/>
      <c r="B185" s="20"/>
    </row>
    <row r="186" spans="1:2">
      <c r="A186" s="14"/>
      <c r="B186" s="20"/>
    </row>
    <row r="187" spans="1:2">
      <c r="A187" s="14"/>
      <c r="B187" s="20"/>
    </row>
    <row r="188" spans="1:2">
      <c r="A188" s="14"/>
      <c r="B188" s="20"/>
    </row>
    <row r="189" spans="1:2">
      <c r="A189" s="14"/>
      <c r="B189" s="20"/>
    </row>
    <row r="190" spans="1:2">
      <c r="A190" s="14"/>
      <c r="B190" s="20"/>
    </row>
    <row r="191" spans="1:2">
      <c r="A191" s="14"/>
      <c r="B191" s="20"/>
    </row>
    <row r="192" spans="1:2">
      <c r="A192" s="14"/>
      <c r="B192" s="20"/>
    </row>
    <row r="193" spans="1:2">
      <c r="A193" s="14"/>
      <c r="B193" s="20"/>
    </row>
    <row r="194" spans="1:2">
      <c r="A194" s="14"/>
      <c r="B194" s="20"/>
    </row>
    <row r="195" spans="1:2">
      <c r="A195" s="14"/>
      <c r="B195" s="20"/>
    </row>
    <row r="196" spans="1:2">
      <c r="A196" s="14"/>
      <c r="B196" s="20"/>
    </row>
    <row r="197" spans="1:2">
      <c r="A197" s="14"/>
      <c r="B197" s="20"/>
    </row>
    <row r="198" spans="1:2">
      <c r="A198" s="14"/>
      <c r="B198" s="20"/>
    </row>
    <row r="199" spans="1:2">
      <c r="A199" s="14"/>
      <c r="B199" s="20"/>
    </row>
    <row r="200" spans="1:2">
      <c r="A200" s="14"/>
      <c r="B200" s="20"/>
    </row>
    <row r="201" spans="1:2">
      <c r="A201" s="14"/>
      <c r="B201" s="20"/>
    </row>
    <row r="202" spans="1:2">
      <c r="A202" s="14"/>
      <c r="B202" s="20"/>
    </row>
    <row r="203" spans="1:2">
      <c r="A203" s="14"/>
      <c r="B203" s="20"/>
    </row>
    <row r="204" spans="1:2">
      <c r="A204" s="14"/>
      <c r="B204" s="20"/>
    </row>
    <row r="205" spans="1:2">
      <c r="A205" s="14"/>
      <c r="B205" s="20"/>
    </row>
    <row r="206" spans="1:2">
      <c r="A206" s="14"/>
      <c r="B206" s="20"/>
    </row>
    <row r="207" spans="1:2">
      <c r="A207" s="14"/>
      <c r="B207" s="20"/>
    </row>
    <row r="208" spans="1:2">
      <c r="A208" s="14"/>
      <c r="B208" s="20"/>
    </row>
    <row r="209" spans="1:2">
      <c r="A209" s="14"/>
      <c r="B209" s="20"/>
    </row>
    <row r="210" spans="1:2">
      <c r="A210" s="14"/>
      <c r="B210" s="20"/>
    </row>
    <row r="211" spans="1:2">
      <c r="A211" s="14"/>
      <c r="B211" s="20"/>
    </row>
    <row r="212" spans="1:2">
      <c r="B212" s="20"/>
    </row>
    <row r="213" spans="1:2">
      <c r="B213" s="20"/>
    </row>
    <row r="214" spans="1:2">
      <c r="B214" s="20"/>
    </row>
    <row r="215" spans="1:2">
      <c r="B215" s="20"/>
    </row>
    <row r="216" spans="1:2">
      <c r="B216" s="20"/>
    </row>
    <row r="217" spans="1:2">
      <c r="B217" s="20"/>
    </row>
    <row r="218" spans="1:2">
      <c r="B218" s="20"/>
    </row>
    <row r="219" spans="1:2">
      <c r="B219" s="20"/>
    </row>
    <row r="220" spans="1:2">
      <c r="B220" s="20"/>
    </row>
    <row r="221" spans="1:2">
      <c r="B221" s="20"/>
    </row>
    <row r="222" spans="1:2">
      <c r="B222" s="20"/>
    </row>
    <row r="223" spans="1:2">
      <c r="B223" s="20"/>
    </row>
    <row r="224" spans="1:2">
      <c r="B224" s="20"/>
    </row>
    <row r="225" spans="2:2">
      <c r="B225" s="20"/>
    </row>
  </sheetData>
  <sheetProtection selectLockedCells="1" selectUnlockedCells="1"/>
  <hyperlinks>
    <hyperlink ref="A1" location="Índice!A1" display="           Índice           " xr:uid="{357D996D-65C3-4711-97CE-80B1282DC3E2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7485-2BA2-45D7-9907-63671AE0389C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164</v>
      </c>
      <c r="B2" s="10" t="s">
        <v>46</v>
      </c>
      <c r="C2" s="10" t="s">
        <v>411</v>
      </c>
    </row>
    <row r="3" spans="1:3" ht="15" customHeight="1">
      <c r="A3" s="19" t="s">
        <v>151</v>
      </c>
      <c r="B3" s="24">
        <v>29154.5</v>
      </c>
      <c r="C3" s="24">
        <v>29246.799999999999</v>
      </c>
    </row>
    <row r="4" spans="1:3" ht="15" customHeight="1">
      <c r="A4" s="14" t="s">
        <v>152</v>
      </c>
      <c r="B4" s="23">
        <v>297.10000000000002</v>
      </c>
      <c r="C4" s="23">
        <v>279.7</v>
      </c>
    </row>
    <row r="5" spans="1:3" ht="15" customHeight="1">
      <c r="A5" s="14" t="s">
        <v>153</v>
      </c>
      <c r="B5" s="23">
        <v>2507.5</v>
      </c>
      <c r="C5" s="23">
        <v>2541.6</v>
      </c>
    </row>
    <row r="6" spans="1:3" ht="15" customHeight="1">
      <c r="A6" s="14" t="s">
        <v>154</v>
      </c>
      <c r="B6" s="23">
        <v>741.3</v>
      </c>
      <c r="C6" s="23">
        <v>763</v>
      </c>
    </row>
    <row r="7" spans="1:3" ht="15" customHeight="1">
      <c r="A7" s="14" t="s">
        <v>155</v>
      </c>
      <c r="B7" s="23">
        <v>672.8</v>
      </c>
      <c r="C7" s="23">
        <v>671.6</v>
      </c>
    </row>
    <row r="8" spans="1:3" ht="15" customHeight="1">
      <c r="A8" s="14" t="s">
        <v>418</v>
      </c>
      <c r="B8" s="23">
        <v>192.8</v>
      </c>
      <c r="C8" s="23">
        <v>235.4</v>
      </c>
    </row>
    <row r="9" spans="1:3" ht="15" customHeight="1">
      <c r="A9" s="14" t="s">
        <v>156</v>
      </c>
      <c r="B9" s="23">
        <v>2852.3</v>
      </c>
      <c r="C9" s="23">
        <v>3033</v>
      </c>
    </row>
    <row r="10" spans="1:3" ht="15" customHeight="1">
      <c r="A10" s="14" t="s">
        <v>419</v>
      </c>
      <c r="B10" s="23">
        <v>21060</v>
      </c>
      <c r="C10" s="23">
        <v>20630.7</v>
      </c>
    </row>
    <row r="11" spans="1:3" ht="15" customHeight="1">
      <c r="A11" s="14" t="s">
        <v>421</v>
      </c>
      <c r="B11" s="23">
        <v>830.8</v>
      </c>
      <c r="C11" s="23">
        <v>1091.9000000000001</v>
      </c>
    </row>
    <row r="12" spans="1:3" ht="15" customHeight="1">
      <c r="A12" s="19" t="s">
        <v>158</v>
      </c>
      <c r="B12" s="24">
        <v>9451.9</v>
      </c>
      <c r="C12" s="24">
        <v>10001.700000000001</v>
      </c>
    </row>
    <row r="13" spans="1:3" ht="15" customHeight="1">
      <c r="A13" s="14" t="s">
        <v>152</v>
      </c>
      <c r="B13" s="23">
        <v>260.10000000000002</v>
      </c>
      <c r="C13" s="23">
        <v>239.1</v>
      </c>
    </row>
    <row r="14" spans="1:3" ht="15" customHeight="1">
      <c r="A14" s="14" t="s">
        <v>159</v>
      </c>
      <c r="B14" s="23">
        <v>215.3</v>
      </c>
      <c r="C14" s="23">
        <v>215.1</v>
      </c>
    </row>
    <row r="15" spans="1:3" ht="15" customHeight="1">
      <c r="A15" s="14" t="s">
        <v>154</v>
      </c>
      <c r="B15" s="23">
        <v>34.6</v>
      </c>
      <c r="C15" s="23">
        <v>36.4</v>
      </c>
    </row>
    <row r="16" spans="1:3" ht="15" customHeight="1">
      <c r="A16" s="14" t="s">
        <v>160</v>
      </c>
      <c r="B16" s="23">
        <v>5825.2</v>
      </c>
      <c r="C16" s="23">
        <v>6136</v>
      </c>
    </row>
    <row r="17" spans="1:4" ht="15" customHeight="1">
      <c r="A17" s="14" t="s">
        <v>161</v>
      </c>
      <c r="B17" s="23">
        <v>361.2</v>
      </c>
      <c r="C17" s="23">
        <v>353.4</v>
      </c>
    </row>
    <row r="18" spans="1:4" ht="15" customHeight="1">
      <c r="A18" s="14" t="s">
        <v>420</v>
      </c>
      <c r="B18" s="23">
        <v>1865.8</v>
      </c>
      <c r="C18" s="23">
        <v>2065</v>
      </c>
    </row>
    <row r="19" spans="1:4" ht="15" customHeight="1">
      <c r="A19" s="14" t="s">
        <v>162</v>
      </c>
      <c r="B19" s="23">
        <v>164.1</v>
      </c>
      <c r="C19" s="23">
        <v>171.6</v>
      </c>
    </row>
    <row r="20" spans="1:4" ht="15" customHeight="1">
      <c r="A20" s="14" t="s">
        <v>421</v>
      </c>
      <c r="B20" s="23">
        <v>725.5</v>
      </c>
      <c r="C20" s="23">
        <v>785</v>
      </c>
    </row>
    <row r="21" spans="1:4" ht="15" customHeight="1">
      <c r="A21" s="19" t="s">
        <v>163</v>
      </c>
      <c r="B21" s="24">
        <v>38606.400000000001</v>
      </c>
      <c r="C21" s="24">
        <v>39248.5</v>
      </c>
    </row>
    <row r="22" spans="1:4" ht="15" customHeight="1">
      <c r="A22" s="14"/>
      <c r="B22" s="20"/>
      <c r="C22" s="20"/>
    </row>
    <row r="23" spans="1:4" s="9" customFormat="1" ht="15" customHeight="1">
      <c r="A23" s="48" t="s">
        <v>225</v>
      </c>
      <c r="B23" s="20"/>
      <c r="C23" s="20"/>
      <c r="D23" s="18"/>
    </row>
    <row r="24" spans="1:4" s="9" customFormat="1" ht="27" customHeight="1">
      <c r="A24" s="48" t="s">
        <v>226</v>
      </c>
      <c r="B24" s="20"/>
      <c r="C24" s="20"/>
      <c r="D24" s="18"/>
    </row>
    <row r="25" spans="1:4" ht="15" customHeight="1">
      <c r="A25" s="48" t="s">
        <v>227</v>
      </c>
      <c r="B25" s="20"/>
      <c r="C25" s="20"/>
    </row>
    <row r="26" spans="1:4" ht="15" customHeight="1">
      <c r="A26" s="48" t="s">
        <v>422</v>
      </c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0ECB2449-0A5D-432C-AEC5-68C8ED5C52BD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59D9C-FA24-4579-90D3-94AF88523915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393</v>
      </c>
      <c r="B2" s="10" t="s">
        <v>46</v>
      </c>
      <c r="C2" s="10" t="s">
        <v>411</v>
      </c>
    </row>
    <row r="3" spans="1:3" ht="15" customHeight="1">
      <c r="A3" s="14" t="s">
        <v>169</v>
      </c>
      <c r="B3" s="23">
        <v>14362.2</v>
      </c>
      <c r="C3" s="23">
        <v>14092.5</v>
      </c>
    </row>
    <row r="4" spans="1:3" ht="15" customHeight="1">
      <c r="A4" s="14" t="s">
        <v>170</v>
      </c>
      <c r="B4" s="23">
        <v>6697.7</v>
      </c>
      <c r="C4" s="23">
        <v>6538.2</v>
      </c>
    </row>
    <row r="5" spans="1:3" ht="15" customHeight="1">
      <c r="A5" s="19" t="s">
        <v>163</v>
      </c>
      <c r="B5" s="24">
        <v>21060</v>
      </c>
      <c r="C5" s="24">
        <v>20630.7</v>
      </c>
    </row>
    <row r="6" spans="1:3" ht="15" customHeight="1">
      <c r="A6" s="19"/>
      <c r="B6" s="24"/>
      <c r="C6" s="24"/>
    </row>
    <row r="7" spans="1:3" ht="15" customHeight="1">
      <c r="A7" s="14"/>
      <c r="B7" s="23"/>
      <c r="C7" s="23"/>
    </row>
    <row r="8" spans="1:3" ht="15" customHeight="1">
      <c r="A8" s="14"/>
      <c r="B8" s="23"/>
      <c r="C8" s="23"/>
    </row>
    <row r="9" spans="1:3" ht="15" customHeight="1">
      <c r="A9" s="14"/>
      <c r="B9" s="23"/>
      <c r="C9" s="23"/>
    </row>
    <row r="10" spans="1:3" ht="15" customHeight="1">
      <c r="A10" s="14"/>
      <c r="B10" s="23"/>
      <c r="C10" s="23"/>
    </row>
    <row r="11" spans="1:3" ht="15" customHeight="1">
      <c r="A11" s="14"/>
      <c r="B11" s="23"/>
      <c r="C11" s="23"/>
    </row>
    <row r="12" spans="1:3" ht="15" customHeight="1">
      <c r="A12" s="19"/>
      <c r="B12" s="24"/>
      <c r="C12" s="24"/>
    </row>
    <row r="13" spans="1:3" ht="15" customHeight="1">
      <c r="A13" s="14"/>
      <c r="B13" s="23"/>
      <c r="C13" s="23"/>
    </row>
    <row r="14" spans="1:3" ht="15" customHeight="1">
      <c r="A14" s="14"/>
      <c r="B14" s="23"/>
      <c r="C14" s="23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4" ht="15" customHeight="1">
      <c r="A17" s="14"/>
      <c r="B17" s="23"/>
      <c r="C17" s="23"/>
    </row>
    <row r="18" spans="1:4" ht="15" customHeight="1">
      <c r="A18" s="14"/>
      <c r="B18" s="23"/>
      <c r="C18" s="23"/>
    </row>
    <row r="19" spans="1:4" ht="15" customHeight="1">
      <c r="A19" s="14"/>
      <c r="B19" s="23"/>
      <c r="C19" s="23"/>
    </row>
    <row r="20" spans="1:4" ht="15" customHeight="1">
      <c r="A20" s="14"/>
      <c r="B20" s="23"/>
      <c r="C20" s="23"/>
    </row>
    <row r="21" spans="1:4" ht="15" customHeight="1">
      <c r="A21" s="19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AF3A836D-1C65-4D27-A818-E4EDE74E8019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5C40-92B1-4E22-80E5-E0B582A3CACF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165</v>
      </c>
      <c r="B2" s="10" t="s">
        <v>46</v>
      </c>
      <c r="C2" s="10" t="s">
        <v>411</v>
      </c>
    </row>
    <row r="3" spans="1:3" ht="15" customHeight="1">
      <c r="A3" s="14" t="s">
        <v>166</v>
      </c>
      <c r="B3" s="23">
        <v>60139.6</v>
      </c>
      <c r="C3" s="23">
        <v>59860</v>
      </c>
    </row>
    <row r="4" spans="1:3" ht="15" customHeight="1">
      <c r="A4" s="14" t="s">
        <v>167</v>
      </c>
      <c r="B4" s="23">
        <v>771.9</v>
      </c>
      <c r="C4" s="23">
        <v>757.8</v>
      </c>
    </row>
    <row r="5" spans="1:3" ht="15" customHeight="1">
      <c r="A5" s="14" t="s">
        <v>168</v>
      </c>
      <c r="B5" s="23">
        <v>3098.4</v>
      </c>
      <c r="C5" s="23">
        <v>3400.5</v>
      </c>
    </row>
    <row r="6" spans="1:3" ht="15" customHeight="1">
      <c r="A6" s="19" t="s">
        <v>145</v>
      </c>
      <c r="B6" s="24">
        <v>64009.8</v>
      </c>
      <c r="C6" s="24">
        <v>64018.3</v>
      </c>
    </row>
    <row r="7" spans="1:3" ht="15" customHeight="1">
      <c r="A7" s="14"/>
      <c r="B7" s="23"/>
      <c r="C7" s="23"/>
    </row>
    <row r="8" spans="1:3" ht="15" customHeight="1">
      <c r="A8" s="14"/>
      <c r="B8" s="23"/>
      <c r="C8" s="23"/>
    </row>
    <row r="9" spans="1:3" ht="15" customHeight="1">
      <c r="A9" s="14"/>
      <c r="B9" s="23"/>
      <c r="C9" s="23"/>
    </row>
    <row r="10" spans="1:3" ht="15" customHeight="1">
      <c r="A10" s="14"/>
      <c r="B10" s="23"/>
      <c r="C10" s="23"/>
    </row>
    <row r="11" spans="1:3" ht="15" customHeight="1">
      <c r="A11" s="14"/>
      <c r="B11" s="23"/>
      <c r="C11" s="23"/>
    </row>
    <row r="12" spans="1:3" ht="15" customHeight="1">
      <c r="A12" s="19"/>
      <c r="B12" s="24"/>
      <c r="C12" s="24"/>
    </row>
    <row r="13" spans="1:3" ht="15" customHeight="1">
      <c r="A13" s="14"/>
      <c r="B13" s="23"/>
      <c r="C13" s="23"/>
    </row>
    <row r="14" spans="1:3" ht="15" customHeight="1">
      <c r="A14" s="14"/>
      <c r="B14" s="23"/>
      <c r="C14" s="23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4" ht="15" customHeight="1">
      <c r="A17" s="14"/>
      <c r="B17" s="23"/>
      <c r="C17" s="23"/>
    </row>
    <row r="18" spans="1:4" ht="15" customHeight="1">
      <c r="A18" s="14"/>
      <c r="B18" s="23"/>
      <c r="C18" s="23"/>
    </row>
    <row r="19" spans="1:4" ht="15" customHeight="1">
      <c r="A19" s="14"/>
      <c r="B19" s="23"/>
      <c r="C19" s="23"/>
    </row>
    <row r="20" spans="1:4" ht="15" customHeight="1">
      <c r="A20" s="14"/>
      <c r="B20" s="23"/>
      <c r="C20" s="23"/>
    </row>
    <row r="21" spans="1:4" ht="15" customHeight="1">
      <c r="A21" s="19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7C70C766-5AE3-4078-AF6D-B691F4F389AC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DB6D-8B7D-47E0-8A10-F60BFA0F831B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396</v>
      </c>
      <c r="B2" s="10" t="s">
        <v>46</v>
      </c>
      <c r="C2" s="10" t="s">
        <v>411</v>
      </c>
    </row>
    <row r="3" spans="1:3" ht="15" customHeight="1">
      <c r="A3" s="14" t="s">
        <v>166</v>
      </c>
      <c r="B3" s="23">
        <v>1039.0999999999999</v>
      </c>
      <c r="C3" s="23">
        <v>1039.3</v>
      </c>
    </row>
    <row r="4" spans="1:3" ht="15" customHeight="1">
      <c r="A4" s="14" t="s">
        <v>167</v>
      </c>
      <c r="B4" s="23">
        <v>160.6</v>
      </c>
      <c r="C4" s="23">
        <v>158.80000000000001</v>
      </c>
    </row>
    <row r="5" spans="1:3" ht="15" customHeight="1">
      <c r="A5" s="14" t="s">
        <v>168</v>
      </c>
      <c r="B5" s="23">
        <v>1986.1</v>
      </c>
      <c r="C5" s="23">
        <v>2194</v>
      </c>
    </row>
    <row r="6" spans="1:3" ht="15" customHeight="1">
      <c r="A6" s="19" t="s">
        <v>145</v>
      </c>
      <c r="B6" s="24">
        <v>3185.8</v>
      </c>
      <c r="C6" s="24">
        <v>3392</v>
      </c>
    </row>
    <row r="7" spans="1:3" ht="15" customHeight="1">
      <c r="A7" s="14"/>
      <c r="B7" s="23"/>
      <c r="C7" s="23"/>
    </row>
    <row r="8" spans="1:3" ht="15" customHeight="1">
      <c r="A8" s="14"/>
      <c r="B8" s="23"/>
      <c r="C8" s="23"/>
    </row>
    <row r="9" spans="1:3" ht="15" customHeight="1">
      <c r="A9" s="14"/>
      <c r="B9" s="23"/>
      <c r="C9" s="23"/>
    </row>
    <row r="10" spans="1:3" ht="15" customHeight="1">
      <c r="A10" s="14"/>
      <c r="B10" s="23"/>
      <c r="C10" s="23"/>
    </row>
    <row r="11" spans="1:3" ht="15" customHeight="1">
      <c r="A11" s="14"/>
      <c r="B11" s="23"/>
      <c r="C11" s="23"/>
    </row>
    <row r="12" spans="1:3" ht="15" customHeight="1">
      <c r="A12" s="19"/>
      <c r="B12" s="24"/>
      <c r="C12" s="24"/>
    </row>
    <row r="13" spans="1:3" ht="15" customHeight="1">
      <c r="A13" s="14"/>
      <c r="B13" s="23"/>
      <c r="C13" s="23"/>
    </row>
    <row r="14" spans="1:3" ht="15" customHeight="1">
      <c r="A14" s="14"/>
      <c r="B14" s="23"/>
      <c r="C14" s="23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4" ht="15" customHeight="1">
      <c r="A17" s="14"/>
      <c r="B17" s="23"/>
      <c r="C17" s="23"/>
    </row>
    <row r="18" spans="1:4" ht="15" customHeight="1">
      <c r="A18" s="14"/>
      <c r="B18" s="23"/>
      <c r="C18" s="23"/>
    </row>
    <row r="19" spans="1:4" ht="15" customHeight="1">
      <c r="A19" s="14"/>
      <c r="B19" s="23"/>
      <c r="C19" s="23"/>
    </row>
    <row r="20" spans="1:4" ht="15" customHeight="1">
      <c r="A20" s="14"/>
      <c r="B20" s="23"/>
      <c r="C20" s="23"/>
    </row>
    <row r="21" spans="1:4" ht="15" customHeight="1">
      <c r="A21" s="19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81821E6A-3755-49DF-8F69-68202B905A0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ED13-292A-42CA-A919-BEB8E471E126}">
  <sheetPr>
    <tabColor rgb="FF000050"/>
  </sheetPr>
  <dimension ref="A1:Q225"/>
  <sheetViews>
    <sheetView zoomScaleNormal="100" workbookViewId="0">
      <pane xSplit="1" topLeftCell="J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2" width="13.33203125" style="4" customWidth="1"/>
    <col min="3" max="3" width="14.33203125" style="8" customWidth="1"/>
    <col min="4" max="4" width="14.33203125" style="16" customWidth="1"/>
    <col min="5" max="6" width="14.33203125" style="8" customWidth="1"/>
    <col min="7" max="7" width="11" style="8" customWidth="1"/>
    <col min="8" max="8" width="14.88671875" style="8" customWidth="1"/>
    <col min="9" max="10" width="13.33203125" style="4" customWidth="1"/>
    <col min="11" max="11" width="14.33203125" style="8" customWidth="1"/>
    <col min="12" max="12" width="14.33203125" style="16" customWidth="1"/>
    <col min="13" max="14" width="14.33203125" style="8" customWidth="1"/>
    <col min="15" max="15" width="11" style="8" customWidth="1"/>
    <col min="16" max="16" width="14.88671875" style="8" customWidth="1"/>
    <col min="17" max="17" width="13.33203125" style="4" customWidth="1"/>
    <col min="18" max="16384" width="9.109375" style="8"/>
  </cols>
  <sheetData>
    <row r="1" spans="1:17" s="9" customFormat="1" ht="57" customHeight="1">
      <c r="A1" s="13" t="s">
        <v>5</v>
      </c>
      <c r="B1" s="5"/>
      <c r="C1" s="15"/>
      <c r="I1" s="5"/>
      <c r="J1" s="5"/>
      <c r="K1" s="15"/>
      <c r="Q1" s="5"/>
    </row>
    <row r="2" spans="1:17" s="16" customFormat="1" ht="17.100000000000001" customHeight="1">
      <c r="A2" s="11" t="s">
        <v>406</v>
      </c>
      <c r="B2" s="86" t="s">
        <v>101</v>
      </c>
      <c r="C2" s="86"/>
      <c r="D2" s="86"/>
      <c r="E2" s="86"/>
      <c r="F2" s="86"/>
      <c r="G2" s="86"/>
      <c r="H2" s="86"/>
      <c r="I2" s="86"/>
      <c r="J2" s="87" t="s">
        <v>413</v>
      </c>
      <c r="K2" s="88"/>
      <c r="L2" s="88"/>
      <c r="M2" s="88"/>
      <c r="N2" s="88"/>
      <c r="O2" s="88"/>
      <c r="P2" s="88"/>
      <c r="Q2" s="89"/>
    </row>
    <row r="3" spans="1:17" s="16" customFormat="1" ht="36" customHeight="1">
      <c r="A3" s="10" t="s">
        <v>166</v>
      </c>
      <c r="B3" s="25" t="s">
        <v>192</v>
      </c>
      <c r="C3" s="25" t="s">
        <v>193</v>
      </c>
      <c r="D3" s="25" t="s">
        <v>194</v>
      </c>
      <c r="E3" s="25" t="s">
        <v>195</v>
      </c>
      <c r="F3" s="25" t="s">
        <v>196</v>
      </c>
      <c r="G3" s="10" t="s">
        <v>197</v>
      </c>
      <c r="H3" s="25" t="s">
        <v>198</v>
      </c>
      <c r="I3" s="25" t="s">
        <v>199</v>
      </c>
      <c r="J3" s="49" t="s">
        <v>192</v>
      </c>
      <c r="K3" s="25" t="s">
        <v>193</v>
      </c>
      <c r="L3" s="25" t="s">
        <v>194</v>
      </c>
      <c r="M3" s="25" t="s">
        <v>195</v>
      </c>
      <c r="N3" s="25" t="s">
        <v>196</v>
      </c>
      <c r="O3" s="10" t="s">
        <v>197</v>
      </c>
      <c r="P3" s="25" t="s">
        <v>198</v>
      </c>
      <c r="Q3" s="50" t="s">
        <v>423</v>
      </c>
    </row>
    <row r="4" spans="1:17" s="16" customFormat="1" ht="15" customHeight="1">
      <c r="A4" s="19" t="s">
        <v>151</v>
      </c>
      <c r="B4" s="58">
        <v>708288</v>
      </c>
      <c r="C4" s="59">
        <v>-2905</v>
      </c>
      <c r="D4" s="59">
        <v>-3695</v>
      </c>
      <c r="E4" s="59">
        <v>94664</v>
      </c>
      <c r="F4" s="59">
        <v>240696</v>
      </c>
      <c r="G4" s="59" t="s">
        <v>200</v>
      </c>
      <c r="H4" s="59">
        <v>-287218</v>
      </c>
      <c r="I4" s="60">
        <v>749830</v>
      </c>
      <c r="J4" s="51">
        <v>708288</v>
      </c>
      <c r="K4" s="27">
        <v>-13256</v>
      </c>
      <c r="L4" s="27">
        <v>-34886</v>
      </c>
      <c r="M4" s="27">
        <v>17355</v>
      </c>
      <c r="N4" s="27">
        <v>88863</v>
      </c>
      <c r="O4" s="26">
        <v>0</v>
      </c>
      <c r="P4" s="27">
        <v>26194</v>
      </c>
      <c r="Q4" s="57">
        <v>792558</v>
      </c>
    </row>
    <row r="5" spans="1:17" s="16" customFormat="1" ht="15" customHeight="1">
      <c r="A5" s="14" t="s">
        <v>201</v>
      </c>
      <c r="B5" s="53">
        <v>108240</v>
      </c>
      <c r="C5" s="26" t="s">
        <v>200</v>
      </c>
      <c r="D5" s="26">
        <v>-605</v>
      </c>
      <c r="E5" s="26">
        <v>1378</v>
      </c>
      <c r="F5" s="26">
        <v>54089</v>
      </c>
      <c r="G5" s="26" t="s">
        <v>200</v>
      </c>
      <c r="H5" s="26">
        <v>-55891</v>
      </c>
      <c r="I5" s="52">
        <v>107211</v>
      </c>
      <c r="J5" s="53">
        <v>108240</v>
      </c>
      <c r="K5" s="26">
        <v>-776</v>
      </c>
      <c r="L5" s="26">
        <v>-12138</v>
      </c>
      <c r="M5" s="26">
        <v>0</v>
      </c>
      <c r="N5" s="26">
        <v>2691</v>
      </c>
      <c r="O5" s="26">
        <v>0</v>
      </c>
      <c r="P5" s="26">
        <v>21859</v>
      </c>
      <c r="Q5" s="52">
        <v>119876</v>
      </c>
    </row>
    <row r="6" spans="1:17" s="16" customFormat="1" ht="15" customHeight="1">
      <c r="A6" s="14" t="s">
        <v>202</v>
      </c>
      <c r="B6" s="53">
        <v>104150</v>
      </c>
      <c r="C6" s="26">
        <v>-36</v>
      </c>
      <c r="D6" s="26">
        <v>-99</v>
      </c>
      <c r="E6" s="26">
        <v>11446</v>
      </c>
      <c r="F6" s="26">
        <v>79049</v>
      </c>
      <c r="G6" s="26" t="s">
        <v>200</v>
      </c>
      <c r="H6" s="26">
        <v>-86338</v>
      </c>
      <c r="I6" s="52">
        <v>108172</v>
      </c>
      <c r="J6" s="53">
        <v>104150</v>
      </c>
      <c r="K6" s="26">
        <v>-676</v>
      </c>
      <c r="L6" s="26">
        <v>-2943</v>
      </c>
      <c r="M6" s="26">
        <v>693</v>
      </c>
      <c r="N6" s="26">
        <v>6358</v>
      </c>
      <c r="O6" s="26">
        <v>0</v>
      </c>
      <c r="P6" s="26">
        <v>2935</v>
      </c>
      <c r="Q6" s="52">
        <v>110517</v>
      </c>
    </row>
    <row r="7" spans="1:17" s="16" customFormat="1" ht="15" customHeight="1">
      <c r="A7" s="14" t="s">
        <v>203</v>
      </c>
      <c r="B7" s="53">
        <v>25078</v>
      </c>
      <c r="C7" s="26">
        <v>-139</v>
      </c>
      <c r="D7" s="26">
        <v>-204</v>
      </c>
      <c r="E7" s="26">
        <v>13537</v>
      </c>
      <c r="F7" s="26">
        <v>35479</v>
      </c>
      <c r="G7" s="26" t="s">
        <v>200</v>
      </c>
      <c r="H7" s="26">
        <v>-46357</v>
      </c>
      <c r="I7" s="52">
        <v>27394</v>
      </c>
      <c r="J7" s="53">
        <v>25078</v>
      </c>
      <c r="K7" s="26">
        <v>-943</v>
      </c>
      <c r="L7" s="26">
        <v>-2553</v>
      </c>
      <c r="M7" s="26">
        <v>407</v>
      </c>
      <c r="N7" s="26">
        <v>3652</v>
      </c>
      <c r="O7" s="26">
        <v>0</v>
      </c>
      <c r="P7" s="26">
        <v>6780</v>
      </c>
      <c r="Q7" s="52">
        <v>32421</v>
      </c>
    </row>
    <row r="8" spans="1:17" s="16" customFormat="1" ht="15" customHeight="1">
      <c r="A8" s="14" t="s">
        <v>204</v>
      </c>
      <c r="B8" s="53">
        <v>23940</v>
      </c>
      <c r="C8" s="26">
        <v>-343</v>
      </c>
      <c r="D8" s="26">
        <v>-576</v>
      </c>
      <c r="E8" s="26">
        <v>40587</v>
      </c>
      <c r="F8" s="26">
        <v>7523</v>
      </c>
      <c r="G8" s="26" t="s">
        <v>200</v>
      </c>
      <c r="H8" s="26">
        <v>-47229</v>
      </c>
      <c r="I8" s="52">
        <v>23902</v>
      </c>
      <c r="J8" s="53">
        <v>23940</v>
      </c>
      <c r="K8" s="26">
        <v>-894</v>
      </c>
      <c r="L8" s="26">
        <v>-628</v>
      </c>
      <c r="M8" s="26">
        <v>10624</v>
      </c>
      <c r="N8" s="26">
        <v>18787</v>
      </c>
      <c r="O8" s="26">
        <v>0</v>
      </c>
      <c r="P8" s="26">
        <v>-24601</v>
      </c>
      <c r="Q8" s="52">
        <v>27228</v>
      </c>
    </row>
    <row r="9" spans="1:17" s="16" customFormat="1" ht="15" customHeight="1">
      <c r="A9" s="14" t="s">
        <v>205</v>
      </c>
      <c r="B9" s="53">
        <v>328438</v>
      </c>
      <c r="C9" s="26">
        <v>-1869</v>
      </c>
      <c r="D9" s="26">
        <v>-574</v>
      </c>
      <c r="E9" s="26">
        <v>11399</v>
      </c>
      <c r="F9" s="26">
        <v>18399</v>
      </c>
      <c r="G9" s="26" t="s">
        <v>200</v>
      </c>
      <c r="H9" s="26">
        <v>-546</v>
      </c>
      <c r="I9" s="52">
        <v>355247</v>
      </c>
      <c r="J9" s="53">
        <v>328438</v>
      </c>
      <c r="K9" s="26">
        <v>-6950</v>
      </c>
      <c r="L9" s="26">
        <v>-5842</v>
      </c>
      <c r="M9" s="26">
        <v>4380</v>
      </c>
      <c r="N9" s="26">
        <v>8266</v>
      </c>
      <c r="O9" s="26">
        <v>0</v>
      </c>
      <c r="P9" s="26">
        <v>34051</v>
      </c>
      <c r="Q9" s="52">
        <v>362343</v>
      </c>
    </row>
    <row r="10" spans="1:17" s="16" customFormat="1" ht="15" customHeight="1">
      <c r="A10" s="14" t="s">
        <v>191</v>
      </c>
      <c r="B10" s="53">
        <v>118442</v>
      </c>
      <c r="C10" s="26">
        <v>-518</v>
      </c>
      <c r="D10" s="26">
        <v>-1637</v>
      </c>
      <c r="E10" s="26">
        <v>16317</v>
      </c>
      <c r="F10" s="26">
        <v>46157</v>
      </c>
      <c r="G10" s="26" t="s">
        <v>200</v>
      </c>
      <c r="H10" s="26">
        <v>-50857</v>
      </c>
      <c r="I10" s="52">
        <v>127904</v>
      </c>
      <c r="J10" s="53">
        <v>118442</v>
      </c>
      <c r="K10" s="26">
        <v>-3017</v>
      </c>
      <c r="L10" s="26">
        <v>-10782</v>
      </c>
      <c r="M10" s="26">
        <v>1251</v>
      </c>
      <c r="N10" s="26">
        <v>49109</v>
      </c>
      <c r="O10" s="26">
        <v>0</v>
      </c>
      <c r="P10" s="26">
        <v>-14830</v>
      </c>
      <c r="Q10" s="52">
        <v>140173</v>
      </c>
    </row>
    <row r="11" spans="1:17" s="16" customFormat="1" ht="15" customHeight="1">
      <c r="A11" s="19" t="s">
        <v>158</v>
      </c>
      <c r="B11" s="53">
        <v>274421</v>
      </c>
      <c r="C11" s="26">
        <v>-1677</v>
      </c>
      <c r="D11" s="26">
        <v>-3006</v>
      </c>
      <c r="E11" s="26">
        <v>27987</v>
      </c>
      <c r="F11" s="26">
        <v>74214</v>
      </c>
      <c r="G11" s="26" t="s">
        <v>200</v>
      </c>
      <c r="H11" s="26">
        <v>-82759</v>
      </c>
      <c r="I11" s="52">
        <v>289180</v>
      </c>
      <c r="J11" s="51">
        <v>274280</v>
      </c>
      <c r="K11" s="27">
        <v>-7433</v>
      </c>
      <c r="L11" s="27">
        <v>-14618</v>
      </c>
      <c r="M11" s="27">
        <v>2201</v>
      </c>
      <c r="N11" s="27">
        <v>70292</v>
      </c>
      <c r="O11" s="26">
        <v>0</v>
      </c>
      <c r="P11" s="27">
        <v>-77992</v>
      </c>
      <c r="Q11" s="57">
        <v>246730</v>
      </c>
    </row>
    <row r="12" spans="1:17" s="16" customFormat="1" ht="15" customHeight="1">
      <c r="A12" s="14" t="s">
        <v>206</v>
      </c>
      <c r="B12" s="53">
        <v>8747</v>
      </c>
      <c r="C12" s="26" t="s">
        <v>200</v>
      </c>
      <c r="D12" s="26" t="s">
        <v>200</v>
      </c>
      <c r="E12" s="26" t="s">
        <v>200</v>
      </c>
      <c r="F12" s="26">
        <v>4741</v>
      </c>
      <c r="G12" s="26" t="s">
        <v>200</v>
      </c>
      <c r="H12" s="26">
        <v>-5353</v>
      </c>
      <c r="I12" s="52">
        <v>8135</v>
      </c>
      <c r="J12" s="53">
        <v>8747</v>
      </c>
      <c r="K12" s="26">
        <v>0</v>
      </c>
      <c r="L12" s="26">
        <v>-273</v>
      </c>
      <c r="M12" s="26">
        <v>0</v>
      </c>
      <c r="N12" s="26">
        <v>0</v>
      </c>
      <c r="O12" s="26">
        <v>0</v>
      </c>
      <c r="P12" s="26">
        <v>-224</v>
      </c>
      <c r="Q12" s="52">
        <v>8250</v>
      </c>
    </row>
    <row r="13" spans="1:17" s="16" customFormat="1" ht="15" customHeight="1">
      <c r="A13" s="14" t="s">
        <v>207</v>
      </c>
      <c r="B13" s="53">
        <v>24914</v>
      </c>
      <c r="C13" s="26">
        <v>-85</v>
      </c>
      <c r="D13" s="26">
        <v>-194</v>
      </c>
      <c r="E13" s="26">
        <v>5814</v>
      </c>
      <c r="F13" s="26">
        <v>9100</v>
      </c>
      <c r="G13" s="26" t="s">
        <v>200</v>
      </c>
      <c r="H13" s="26">
        <v>-15223</v>
      </c>
      <c r="I13" s="52">
        <v>24326</v>
      </c>
      <c r="J13" s="53">
        <v>24914</v>
      </c>
      <c r="K13" s="26">
        <v>-468</v>
      </c>
      <c r="L13" s="26">
        <v>-1692</v>
      </c>
      <c r="M13" s="26">
        <v>31</v>
      </c>
      <c r="N13" s="26">
        <v>5183</v>
      </c>
      <c r="O13" s="26">
        <v>0</v>
      </c>
      <c r="P13" s="26">
        <v>1477</v>
      </c>
      <c r="Q13" s="52">
        <v>29445</v>
      </c>
    </row>
    <row r="14" spans="1:17" s="16" customFormat="1" ht="15" customHeight="1">
      <c r="A14" s="14" t="s">
        <v>208</v>
      </c>
      <c r="B14" s="53">
        <v>130412</v>
      </c>
      <c r="C14" s="26">
        <v>-53</v>
      </c>
      <c r="D14" s="26">
        <v>-681</v>
      </c>
      <c r="E14" s="26">
        <v>4883</v>
      </c>
      <c r="F14" s="26">
        <v>16661</v>
      </c>
      <c r="G14" s="26" t="s">
        <v>200</v>
      </c>
      <c r="H14" s="26">
        <v>3844</v>
      </c>
      <c r="I14" s="52">
        <v>155066</v>
      </c>
      <c r="J14" s="53">
        <v>130412</v>
      </c>
      <c r="K14" s="26">
        <v>-1717</v>
      </c>
      <c r="L14" s="26">
        <v>-5394</v>
      </c>
      <c r="M14" s="26">
        <v>67</v>
      </c>
      <c r="N14" s="26">
        <v>1157</v>
      </c>
      <c r="O14" s="26">
        <v>0</v>
      </c>
      <c r="P14" s="26">
        <v>-30604</v>
      </c>
      <c r="Q14" s="52">
        <v>93921</v>
      </c>
    </row>
    <row r="15" spans="1:17" s="16" customFormat="1" ht="15" customHeight="1">
      <c r="A15" s="14" t="s">
        <v>204</v>
      </c>
      <c r="B15" s="53">
        <v>8316</v>
      </c>
      <c r="C15" s="26" t="s">
        <v>200</v>
      </c>
      <c r="D15" s="26" t="s">
        <v>200</v>
      </c>
      <c r="E15" s="26" t="s">
        <v>200</v>
      </c>
      <c r="F15" s="26" t="s">
        <v>200</v>
      </c>
      <c r="G15" s="26" t="s">
        <v>200</v>
      </c>
      <c r="H15" s="26">
        <v>307</v>
      </c>
      <c r="I15" s="52">
        <v>8623</v>
      </c>
      <c r="J15" s="53">
        <v>8316</v>
      </c>
      <c r="K15" s="26">
        <v>-50</v>
      </c>
      <c r="L15" s="26">
        <v>0</v>
      </c>
      <c r="M15" s="26">
        <v>0</v>
      </c>
      <c r="N15" s="26">
        <v>0</v>
      </c>
      <c r="O15" s="26">
        <v>0</v>
      </c>
      <c r="P15" s="26">
        <v>1832</v>
      </c>
      <c r="Q15" s="52">
        <v>10098</v>
      </c>
    </row>
    <row r="16" spans="1:17" s="16" customFormat="1" ht="15" customHeight="1">
      <c r="A16" s="14" t="s">
        <v>205</v>
      </c>
      <c r="B16" s="53">
        <v>69560</v>
      </c>
      <c r="C16" s="26">
        <v>-1396</v>
      </c>
      <c r="D16" s="26">
        <v>-852</v>
      </c>
      <c r="E16" s="26">
        <v>12973</v>
      </c>
      <c r="F16" s="26">
        <v>34047</v>
      </c>
      <c r="G16" s="26" t="s">
        <v>200</v>
      </c>
      <c r="H16" s="26">
        <v>-53637</v>
      </c>
      <c r="I16" s="52">
        <v>60695</v>
      </c>
      <c r="J16" s="53">
        <v>69560</v>
      </c>
      <c r="K16" s="26">
        <v>-4050</v>
      </c>
      <c r="L16" s="26">
        <v>-4709</v>
      </c>
      <c r="M16" s="26">
        <v>1714</v>
      </c>
      <c r="N16" s="26">
        <v>4776</v>
      </c>
      <c r="O16" s="26">
        <v>0</v>
      </c>
      <c r="P16" s="26">
        <v>-2604</v>
      </c>
      <c r="Q16" s="52">
        <v>64687</v>
      </c>
    </row>
    <row r="17" spans="1:17" ht="15" customHeight="1">
      <c r="A17" s="14" t="s">
        <v>191</v>
      </c>
      <c r="B17" s="53">
        <v>32472</v>
      </c>
      <c r="C17" s="26">
        <v>-143</v>
      </c>
      <c r="D17" s="26">
        <v>-1279</v>
      </c>
      <c r="E17" s="26">
        <v>4317</v>
      </c>
      <c r="F17" s="26">
        <v>9665</v>
      </c>
      <c r="G17" s="26" t="s">
        <v>200</v>
      </c>
      <c r="H17" s="26">
        <v>-12697</v>
      </c>
      <c r="I17" s="52">
        <v>32335</v>
      </c>
      <c r="J17" s="53">
        <v>32331</v>
      </c>
      <c r="K17" s="26">
        <v>-1148</v>
      </c>
      <c r="L17" s="26">
        <v>-2550</v>
      </c>
      <c r="M17" s="26">
        <v>389</v>
      </c>
      <c r="N17" s="26">
        <v>59176</v>
      </c>
      <c r="O17" s="26">
        <v>0</v>
      </c>
      <c r="P17" s="26">
        <v>-47869</v>
      </c>
      <c r="Q17" s="52">
        <v>40329</v>
      </c>
    </row>
    <row r="18" spans="1:17" s="9" customFormat="1" ht="15" customHeight="1">
      <c r="A18" s="19" t="s">
        <v>145</v>
      </c>
      <c r="B18" s="54">
        <v>982709</v>
      </c>
      <c r="C18" s="55">
        <v>-4582</v>
      </c>
      <c r="D18" s="55">
        <v>-6701</v>
      </c>
      <c r="E18" s="55">
        <v>122651</v>
      </c>
      <c r="F18" s="55">
        <v>314910</v>
      </c>
      <c r="G18" s="55" t="s">
        <v>200</v>
      </c>
      <c r="H18" s="55">
        <v>-369977</v>
      </c>
      <c r="I18" s="56">
        <v>1039010</v>
      </c>
      <c r="J18" s="54">
        <v>982568</v>
      </c>
      <c r="K18" s="55">
        <v>-20689</v>
      </c>
      <c r="L18" s="55">
        <v>-49504</v>
      </c>
      <c r="M18" s="55">
        <v>19556</v>
      </c>
      <c r="N18" s="55">
        <v>159155</v>
      </c>
      <c r="O18" s="55">
        <v>0</v>
      </c>
      <c r="P18" s="55">
        <v>-51798</v>
      </c>
      <c r="Q18" s="56">
        <v>1039288</v>
      </c>
    </row>
    <row r="19" spans="1:17" ht="15" customHeight="1">
      <c r="A19" s="14"/>
      <c r="B19" s="23"/>
      <c r="I19" s="23"/>
      <c r="J19" s="23"/>
      <c r="Q19" s="23"/>
    </row>
    <row r="20" spans="1:17" ht="36" customHeight="1">
      <c r="A20" s="10" t="s">
        <v>167</v>
      </c>
      <c r="B20" s="25" t="s">
        <v>192</v>
      </c>
      <c r="C20" s="25" t="s">
        <v>209</v>
      </c>
      <c r="D20" s="25" t="s">
        <v>194</v>
      </c>
      <c r="E20" s="25" t="s">
        <v>210</v>
      </c>
      <c r="F20" s="25" t="s">
        <v>196</v>
      </c>
      <c r="G20" s="10" t="s">
        <v>197</v>
      </c>
      <c r="H20" s="25" t="s">
        <v>198</v>
      </c>
      <c r="I20" s="25" t="s">
        <v>199</v>
      </c>
      <c r="J20" s="25" t="s">
        <v>192</v>
      </c>
      <c r="K20" s="25" t="s">
        <v>209</v>
      </c>
      <c r="L20" s="25" t="s">
        <v>194</v>
      </c>
      <c r="M20" s="25" t="s">
        <v>210</v>
      </c>
      <c r="N20" s="25" t="s">
        <v>196</v>
      </c>
      <c r="O20" s="10" t="s">
        <v>197</v>
      </c>
      <c r="P20" s="25" t="s">
        <v>198</v>
      </c>
      <c r="Q20" s="25" t="s">
        <v>423</v>
      </c>
    </row>
    <row r="21" spans="1:17" ht="15" customHeight="1">
      <c r="A21" s="14" t="s">
        <v>151</v>
      </c>
      <c r="B21" s="58">
        <v>75036</v>
      </c>
      <c r="C21" s="59">
        <v>-94664</v>
      </c>
      <c r="D21" s="59">
        <v>-5987</v>
      </c>
      <c r="E21" s="59">
        <v>2905</v>
      </c>
      <c r="F21" s="59">
        <v>123984</v>
      </c>
      <c r="G21" s="59" t="s">
        <v>200</v>
      </c>
      <c r="H21" s="59">
        <v>26022</v>
      </c>
      <c r="I21" s="60">
        <v>127296</v>
      </c>
      <c r="J21" s="61">
        <v>75036</v>
      </c>
      <c r="K21" s="62">
        <v>-17355</v>
      </c>
      <c r="L21" s="62">
        <v>-38057</v>
      </c>
      <c r="M21" s="62">
        <v>13256</v>
      </c>
      <c r="N21" s="62">
        <v>3141</v>
      </c>
      <c r="O21" s="59">
        <v>0</v>
      </c>
      <c r="P21" s="62">
        <v>89942</v>
      </c>
      <c r="Q21" s="63">
        <v>125963</v>
      </c>
    </row>
    <row r="22" spans="1:17" ht="15" customHeight="1">
      <c r="A22" s="14" t="s">
        <v>201</v>
      </c>
      <c r="B22" s="53">
        <v>2</v>
      </c>
      <c r="C22" s="26">
        <v>-1378</v>
      </c>
      <c r="D22" s="26">
        <v>-59</v>
      </c>
      <c r="E22" s="26" t="s">
        <v>200</v>
      </c>
      <c r="F22" s="26">
        <v>3</v>
      </c>
      <c r="G22" s="26" t="s">
        <v>200</v>
      </c>
      <c r="H22" s="26">
        <v>9917</v>
      </c>
      <c r="I22" s="52">
        <v>8485</v>
      </c>
      <c r="J22" s="53">
        <v>2</v>
      </c>
      <c r="K22" s="26">
        <v>0</v>
      </c>
      <c r="L22" s="26">
        <v>-1</v>
      </c>
      <c r="M22" s="26">
        <v>776</v>
      </c>
      <c r="N22" s="26">
        <v>376</v>
      </c>
      <c r="O22" s="26">
        <v>0</v>
      </c>
      <c r="P22" s="26">
        <v>8914</v>
      </c>
      <c r="Q22" s="52">
        <v>10067</v>
      </c>
    </row>
    <row r="23" spans="1:17" s="9" customFormat="1" ht="15" customHeight="1">
      <c r="A23" s="14" t="s">
        <v>202</v>
      </c>
      <c r="B23" s="53">
        <v>4952</v>
      </c>
      <c r="C23" s="26">
        <v>-11446</v>
      </c>
      <c r="D23" s="26">
        <v>-256</v>
      </c>
      <c r="E23" s="26">
        <v>36</v>
      </c>
      <c r="F23" s="26">
        <v>12105</v>
      </c>
      <c r="G23" s="26" t="s">
        <v>200</v>
      </c>
      <c r="H23" s="26">
        <v>8749</v>
      </c>
      <c r="I23" s="52">
        <v>14140</v>
      </c>
      <c r="J23" s="53">
        <v>4952</v>
      </c>
      <c r="K23" s="26">
        <v>-693</v>
      </c>
      <c r="L23" s="26">
        <v>-2569</v>
      </c>
      <c r="M23" s="26">
        <v>676</v>
      </c>
      <c r="N23" s="26">
        <v>56</v>
      </c>
      <c r="O23" s="26">
        <v>0</v>
      </c>
      <c r="P23" s="26">
        <v>15799</v>
      </c>
      <c r="Q23" s="52">
        <v>18221</v>
      </c>
    </row>
    <row r="24" spans="1:17" s="9" customFormat="1" ht="15" customHeight="1">
      <c r="A24" s="14" t="s">
        <v>203</v>
      </c>
      <c r="B24" s="53">
        <v>6531</v>
      </c>
      <c r="C24" s="26">
        <v>-13537</v>
      </c>
      <c r="D24" s="26">
        <v>-262</v>
      </c>
      <c r="E24" s="26">
        <v>139</v>
      </c>
      <c r="F24" s="26">
        <v>19560</v>
      </c>
      <c r="G24" s="26" t="s">
        <v>200</v>
      </c>
      <c r="H24" s="26">
        <v>2141</v>
      </c>
      <c r="I24" s="52">
        <v>14572</v>
      </c>
      <c r="J24" s="53">
        <v>6531</v>
      </c>
      <c r="K24" s="26">
        <v>-407</v>
      </c>
      <c r="L24" s="26">
        <v>-3791</v>
      </c>
      <c r="M24" s="26">
        <v>943</v>
      </c>
      <c r="N24" s="26">
        <v>542</v>
      </c>
      <c r="O24" s="26">
        <v>0</v>
      </c>
      <c r="P24" s="26">
        <v>8841</v>
      </c>
      <c r="Q24" s="52">
        <v>12659</v>
      </c>
    </row>
    <row r="25" spans="1:17" ht="15" customHeight="1">
      <c r="A25" s="14" t="s">
        <v>204</v>
      </c>
      <c r="B25" s="53">
        <v>19132</v>
      </c>
      <c r="C25" s="26">
        <v>-40587</v>
      </c>
      <c r="D25" s="26">
        <v>-4265</v>
      </c>
      <c r="E25" s="26">
        <v>343</v>
      </c>
      <c r="F25" s="26">
        <v>9089</v>
      </c>
      <c r="G25" s="26" t="s">
        <v>200</v>
      </c>
      <c r="H25" s="26">
        <v>68641</v>
      </c>
      <c r="I25" s="52">
        <v>52353</v>
      </c>
      <c r="J25" s="53">
        <v>19132</v>
      </c>
      <c r="K25" s="26">
        <v>-10624</v>
      </c>
      <c r="L25" s="26">
        <v>-4377</v>
      </c>
      <c r="M25" s="26">
        <v>894</v>
      </c>
      <c r="N25" s="26">
        <v>1493</v>
      </c>
      <c r="O25" s="26">
        <v>0</v>
      </c>
      <c r="P25" s="26">
        <v>25519</v>
      </c>
      <c r="Q25" s="52">
        <v>32037</v>
      </c>
    </row>
    <row r="26" spans="1:17" ht="15" customHeight="1">
      <c r="A26" s="14" t="s">
        <v>205</v>
      </c>
      <c r="B26" s="53">
        <v>28903</v>
      </c>
      <c r="C26" s="26">
        <v>-11399</v>
      </c>
      <c r="D26" s="26" t="s">
        <v>200</v>
      </c>
      <c r="E26" s="26">
        <v>1869</v>
      </c>
      <c r="F26" s="26">
        <v>52581</v>
      </c>
      <c r="G26" s="26" t="s">
        <v>200</v>
      </c>
      <c r="H26" s="26">
        <v>-55853</v>
      </c>
      <c r="I26" s="52">
        <v>16101</v>
      </c>
      <c r="J26" s="53">
        <v>28903</v>
      </c>
      <c r="K26" s="26">
        <v>-4380</v>
      </c>
      <c r="L26" s="26">
        <v>-17898</v>
      </c>
      <c r="M26" s="26">
        <v>6950</v>
      </c>
      <c r="N26" s="26">
        <v>86</v>
      </c>
      <c r="O26" s="26">
        <v>0</v>
      </c>
      <c r="P26" s="26">
        <v>18078</v>
      </c>
      <c r="Q26" s="52">
        <v>31739</v>
      </c>
    </row>
    <row r="27" spans="1:17" ht="15" customHeight="1">
      <c r="A27" s="14" t="s">
        <v>191</v>
      </c>
      <c r="B27" s="53">
        <v>15516</v>
      </c>
      <c r="C27" s="26">
        <v>-16317</v>
      </c>
      <c r="D27" s="26">
        <v>-1145</v>
      </c>
      <c r="E27" s="26">
        <v>518</v>
      </c>
      <c r="F27" s="26">
        <v>30646</v>
      </c>
      <c r="G27" s="26" t="s">
        <v>200</v>
      </c>
      <c r="H27" s="26">
        <v>-7573</v>
      </c>
      <c r="I27" s="52">
        <v>21645</v>
      </c>
      <c r="J27" s="53">
        <v>15516</v>
      </c>
      <c r="K27" s="26">
        <v>-1251</v>
      </c>
      <c r="L27" s="26">
        <v>-9421</v>
      </c>
      <c r="M27" s="26">
        <v>3017</v>
      </c>
      <c r="N27" s="26">
        <v>588</v>
      </c>
      <c r="O27" s="26">
        <v>0</v>
      </c>
      <c r="P27" s="26">
        <v>12791</v>
      </c>
      <c r="Q27" s="52">
        <v>21240</v>
      </c>
    </row>
    <row r="28" spans="1:17" ht="15" customHeight="1">
      <c r="A28" s="14" t="s">
        <v>158</v>
      </c>
      <c r="B28" s="53">
        <v>15914</v>
      </c>
      <c r="C28" s="26">
        <v>-27987</v>
      </c>
      <c r="D28" s="26">
        <v>-1407</v>
      </c>
      <c r="E28" s="26">
        <v>1677</v>
      </c>
      <c r="F28" s="26">
        <v>29238</v>
      </c>
      <c r="G28" s="26" t="s">
        <v>200</v>
      </c>
      <c r="H28" s="26">
        <v>15910</v>
      </c>
      <c r="I28" s="52">
        <v>33345</v>
      </c>
      <c r="J28" s="51">
        <v>15917</v>
      </c>
      <c r="K28" s="27">
        <v>-2201</v>
      </c>
      <c r="L28" s="27">
        <v>-8198</v>
      </c>
      <c r="M28" s="27">
        <v>7433</v>
      </c>
      <c r="N28" s="27">
        <v>1772</v>
      </c>
      <c r="O28" s="26">
        <v>0</v>
      </c>
      <c r="P28" s="27">
        <v>18108</v>
      </c>
      <c r="Q28" s="57">
        <v>32831</v>
      </c>
    </row>
    <row r="29" spans="1:17" ht="15" customHeight="1">
      <c r="A29" s="14" t="s">
        <v>206</v>
      </c>
      <c r="B29" s="53" t="s">
        <v>200</v>
      </c>
      <c r="C29" s="26" t="s">
        <v>200</v>
      </c>
      <c r="D29" s="26" t="s">
        <v>200</v>
      </c>
      <c r="E29" s="26" t="s">
        <v>200</v>
      </c>
      <c r="F29" s="26" t="s">
        <v>200</v>
      </c>
      <c r="G29" s="26" t="s">
        <v>200</v>
      </c>
      <c r="H29" s="26">
        <v>12</v>
      </c>
      <c r="I29" s="52">
        <v>12</v>
      </c>
      <c r="J29" s="53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7</v>
      </c>
      <c r="Q29" s="52">
        <v>7</v>
      </c>
    </row>
    <row r="30" spans="1:17" ht="15" customHeight="1">
      <c r="A30" s="14" t="s">
        <v>207</v>
      </c>
      <c r="B30" s="53">
        <v>2635</v>
      </c>
      <c r="C30" s="26">
        <v>-5814</v>
      </c>
      <c r="D30" s="26">
        <v>-213</v>
      </c>
      <c r="E30" s="26">
        <v>85</v>
      </c>
      <c r="F30" s="26">
        <v>5602</v>
      </c>
      <c r="G30" s="26" t="s">
        <v>200</v>
      </c>
      <c r="H30" s="26">
        <v>3952</v>
      </c>
      <c r="I30" s="52">
        <v>6247</v>
      </c>
      <c r="J30" s="53">
        <v>2635</v>
      </c>
      <c r="K30" s="26">
        <v>-31</v>
      </c>
      <c r="L30" s="26">
        <v>-1316</v>
      </c>
      <c r="M30" s="26">
        <v>468</v>
      </c>
      <c r="N30" s="26">
        <v>48</v>
      </c>
      <c r="O30" s="26">
        <v>0</v>
      </c>
      <c r="P30" s="26">
        <v>1872</v>
      </c>
      <c r="Q30" s="52">
        <v>3676</v>
      </c>
    </row>
    <row r="31" spans="1:17" ht="15" customHeight="1">
      <c r="A31" s="14" t="s">
        <v>208</v>
      </c>
      <c r="B31" s="53">
        <v>1330</v>
      </c>
      <c r="C31" s="26">
        <v>-4883</v>
      </c>
      <c r="D31" s="26">
        <v>-66</v>
      </c>
      <c r="E31" s="26">
        <v>53</v>
      </c>
      <c r="F31" s="26">
        <v>3565</v>
      </c>
      <c r="G31" s="26" t="s">
        <v>200</v>
      </c>
      <c r="H31" s="26">
        <v>5944</v>
      </c>
      <c r="I31" s="52">
        <v>5943</v>
      </c>
      <c r="J31" s="53">
        <v>1330</v>
      </c>
      <c r="K31" s="26">
        <v>-67</v>
      </c>
      <c r="L31" s="26">
        <v>-786</v>
      </c>
      <c r="M31" s="26">
        <v>1717</v>
      </c>
      <c r="N31" s="26">
        <v>21</v>
      </c>
      <c r="O31" s="26">
        <v>0</v>
      </c>
      <c r="P31" s="26">
        <v>4577</v>
      </c>
      <c r="Q31" s="52">
        <v>6792</v>
      </c>
    </row>
    <row r="32" spans="1:17" s="9" customFormat="1" ht="15" customHeight="1">
      <c r="A32" s="14" t="s">
        <v>204</v>
      </c>
      <c r="B32" s="53" t="s">
        <v>200</v>
      </c>
      <c r="C32" s="26" t="s">
        <v>200</v>
      </c>
      <c r="D32" s="26" t="s">
        <v>200</v>
      </c>
      <c r="E32" s="26" t="s">
        <v>200</v>
      </c>
      <c r="F32" s="26" t="s">
        <v>200</v>
      </c>
      <c r="G32" s="26" t="s">
        <v>200</v>
      </c>
      <c r="H32" s="26" t="s">
        <v>200</v>
      </c>
      <c r="I32" s="52" t="s">
        <v>200</v>
      </c>
      <c r="J32" s="53">
        <v>0</v>
      </c>
      <c r="K32" s="26">
        <v>0</v>
      </c>
      <c r="L32" s="26">
        <v>0</v>
      </c>
      <c r="M32" s="26">
        <v>50</v>
      </c>
      <c r="N32" s="26">
        <v>0</v>
      </c>
      <c r="O32" s="26">
        <v>0</v>
      </c>
      <c r="P32" s="26">
        <v>-7</v>
      </c>
      <c r="Q32" s="52">
        <v>43</v>
      </c>
    </row>
    <row r="33" spans="1:17" ht="15" customHeight="1">
      <c r="A33" s="14" t="s">
        <v>205</v>
      </c>
      <c r="B33" s="53">
        <v>7538</v>
      </c>
      <c r="C33" s="26">
        <v>-12973</v>
      </c>
      <c r="D33" s="26">
        <v>-815</v>
      </c>
      <c r="E33" s="26">
        <v>1396</v>
      </c>
      <c r="F33" s="26">
        <v>13253</v>
      </c>
      <c r="G33" s="26" t="s">
        <v>200</v>
      </c>
      <c r="H33" s="26">
        <v>5933</v>
      </c>
      <c r="I33" s="52">
        <v>14332</v>
      </c>
      <c r="J33" s="53">
        <v>7538</v>
      </c>
      <c r="K33" s="26">
        <v>-1714</v>
      </c>
      <c r="L33" s="26">
        <v>-4608</v>
      </c>
      <c r="M33" s="26">
        <v>4050</v>
      </c>
      <c r="N33" s="26">
        <v>1219</v>
      </c>
      <c r="O33" s="26">
        <v>0</v>
      </c>
      <c r="P33" s="26">
        <v>6857</v>
      </c>
      <c r="Q33" s="52">
        <v>13342</v>
      </c>
    </row>
    <row r="34" spans="1:17" ht="15" customHeight="1">
      <c r="A34" s="14" t="s">
        <v>191</v>
      </c>
      <c r="B34" s="53">
        <v>4411</v>
      </c>
      <c r="C34" s="26">
        <v>-4317</v>
      </c>
      <c r="D34" s="26">
        <v>-313</v>
      </c>
      <c r="E34" s="26">
        <v>143</v>
      </c>
      <c r="F34" s="26">
        <v>6818</v>
      </c>
      <c r="G34" s="26" t="s">
        <v>200</v>
      </c>
      <c r="H34" s="26">
        <v>69</v>
      </c>
      <c r="I34" s="52">
        <v>6811</v>
      </c>
      <c r="J34" s="53">
        <v>4414</v>
      </c>
      <c r="K34" s="26">
        <v>-389</v>
      </c>
      <c r="L34" s="26">
        <v>-1488</v>
      </c>
      <c r="M34" s="26">
        <v>1148</v>
      </c>
      <c r="N34" s="26">
        <v>484</v>
      </c>
      <c r="O34" s="26">
        <v>0</v>
      </c>
      <c r="P34" s="26">
        <v>4802</v>
      </c>
      <c r="Q34" s="52">
        <v>8971</v>
      </c>
    </row>
    <row r="35" spans="1:17" ht="15" customHeight="1">
      <c r="A35" s="19" t="s">
        <v>145</v>
      </c>
      <c r="B35" s="54">
        <v>90950</v>
      </c>
      <c r="C35" s="55">
        <v>-122651</v>
      </c>
      <c r="D35" s="55">
        <v>-7394</v>
      </c>
      <c r="E35" s="55">
        <v>4582</v>
      </c>
      <c r="F35" s="55">
        <v>153222</v>
      </c>
      <c r="G35" s="55" t="s">
        <v>200</v>
      </c>
      <c r="H35" s="55">
        <v>41932</v>
      </c>
      <c r="I35" s="56">
        <v>160641</v>
      </c>
      <c r="J35" s="54">
        <v>90953</v>
      </c>
      <c r="K35" s="55">
        <v>-19556</v>
      </c>
      <c r="L35" s="55">
        <v>-46255</v>
      </c>
      <c r="M35" s="55">
        <v>20689</v>
      </c>
      <c r="N35" s="55">
        <v>4913</v>
      </c>
      <c r="O35" s="55">
        <v>0</v>
      </c>
      <c r="P35" s="55">
        <v>108050</v>
      </c>
      <c r="Q35" s="56">
        <v>158794</v>
      </c>
    </row>
    <row r="36" spans="1:17" ht="15" customHeight="1">
      <c r="A36" s="14"/>
      <c r="B36" s="20"/>
      <c r="I36" s="20"/>
      <c r="J36" s="20"/>
      <c r="Q36" s="20"/>
    </row>
    <row r="37" spans="1:17" ht="36" customHeight="1">
      <c r="A37" s="10" t="s">
        <v>168</v>
      </c>
      <c r="B37" s="25" t="s">
        <v>192</v>
      </c>
      <c r="C37" s="25" t="s">
        <v>209</v>
      </c>
      <c r="D37" s="25" t="s">
        <v>193</v>
      </c>
      <c r="E37" s="25" t="s">
        <v>210</v>
      </c>
      <c r="F37" s="25" t="s">
        <v>195</v>
      </c>
      <c r="G37" s="10" t="s">
        <v>197</v>
      </c>
      <c r="H37" s="25" t="s">
        <v>198</v>
      </c>
      <c r="I37" s="25" t="s">
        <v>199</v>
      </c>
      <c r="J37" s="25" t="s">
        <v>192</v>
      </c>
      <c r="K37" s="25" t="s">
        <v>209</v>
      </c>
      <c r="L37" s="25" t="s">
        <v>193</v>
      </c>
      <c r="M37" s="25" t="s">
        <v>210</v>
      </c>
      <c r="N37" s="25" t="s">
        <v>195</v>
      </c>
      <c r="O37" s="10" t="s">
        <v>197</v>
      </c>
      <c r="P37" s="25" t="s">
        <v>198</v>
      </c>
      <c r="Q37" s="25" t="s">
        <v>423</v>
      </c>
    </row>
    <row r="38" spans="1:17" ht="15" customHeight="1">
      <c r="A38" s="14" t="s">
        <v>151</v>
      </c>
      <c r="B38" s="58">
        <v>1055927</v>
      </c>
      <c r="C38" s="59">
        <v>-240696</v>
      </c>
      <c r="D38" s="59">
        <v>-123984</v>
      </c>
      <c r="E38" s="59">
        <v>3695</v>
      </c>
      <c r="F38" s="59">
        <v>5987</v>
      </c>
      <c r="G38" s="59" t="s">
        <v>200</v>
      </c>
      <c r="H38" s="59">
        <v>680660</v>
      </c>
      <c r="I38" s="60">
        <v>1381589</v>
      </c>
      <c r="J38" s="61">
        <v>1055927</v>
      </c>
      <c r="K38" s="62">
        <v>-88863</v>
      </c>
      <c r="L38" s="62">
        <v>-3141</v>
      </c>
      <c r="M38" s="62">
        <v>34886</v>
      </c>
      <c r="N38" s="62">
        <v>38057</v>
      </c>
      <c r="O38" s="62">
        <v>-71890</v>
      </c>
      <c r="P38" s="62">
        <v>637771</v>
      </c>
      <c r="Q38" s="63">
        <v>1602747</v>
      </c>
    </row>
    <row r="39" spans="1:17" ht="15" customHeight="1">
      <c r="A39" s="14" t="s">
        <v>201</v>
      </c>
      <c r="B39" s="53">
        <v>104887</v>
      </c>
      <c r="C39" s="26">
        <v>-54089</v>
      </c>
      <c r="D39" s="26">
        <v>-3</v>
      </c>
      <c r="E39" s="26">
        <v>605</v>
      </c>
      <c r="F39" s="26">
        <v>59</v>
      </c>
      <c r="G39" s="26" t="s">
        <v>200</v>
      </c>
      <c r="H39" s="26">
        <v>102011</v>
      </c>
      <c r="I39" s="52">
        <v>153470</v>
      </c>
      <c r="J39" s="53">
        <v>104887</v>
      </c>
      <c r="K39" s="26">
        <v>-2691</v>
      </c>
      <c r="L39" s="26">
        <v>-376</v>
      </c>
      <c r="M39" s="26">
        <v>12138</v>
      </c>
      <c r="N39" s="26">
        <v>1</v>
      </c>
      <c r="O39" s="26">
        <v>0</v>
      </c>
      <c r="P39" s="26">
        <v>68392</v>
      </c>
      <c r="Q39" s="52">
        <v>182351</v>
      </c>
    </row>
    <row r="40" spans="1:17" ht="15" customHeight="1">
      <c r="A40" s="14" t="s">
        <v>202</v>
      </c>
      <c r="B40" s="53">
        <v>423964</v>
      </c>
      <c r="C40" s="26">
        <v>-79049</v>
      </c>
      <c r="D40" s="26">
        <v>-12105</v>
      </c>
      <c r="E40" s="26">
        <v>99</v>
      </c>
      <c r="F40" s="26">
        <v>256</v>
      </c>
      <c r="G40" s="26" t="s">
        <v>200</v>
      </c>
      <c r="H40" s="26">
        <v>193330</v>
      </c>
      <c r="I40" s="52">
        <v>526495</v>
      </c>
      <c r="J40" s="53">
        <v>423964</v>
      </c>
      <c r="K40" s="26">
        <v>-6358</v>
      </c>
      <c r="L40" s="26">
        <v>-56</v>
      </c>
      <c r="M40" s="26">
        <v>2943</v>
      </c>
      <c r="N40" s="26">
        <v>2569</v>
      </c>
      <c r="O40" s="26">
        <v>-58692</v>
      </c>
      <c r="P40" s="26">
        <v>257348</v>
      </c>
      <c r="Q40" s="52">
        <v>621718</v>
      </c>
    </row>
    <row r="41" spans="1:17" ht="15" customHeight="1">
      <c r="A41" s="14" t="s">
        <v>203</v>
      </c>
      <c r="B41" s="53">
        <v>147414</v>
      </c>
      <c r="C41" s="26">
        <v>-35479</v>
      </c>
      <c r="D41" s="26">
        <v>-19560</v>
      </c>
      <c r="E41" s="26">
        <v>204</v>
      </c>
      <c r="F41" s="26">
        <v>262</v>
      </c>
      <c r="G41" s="26" t="s">
        <v>200</v>
      </c>
      <c r="H41" s="26">
        <v>109396</v>
      </c>
      <c r="I41" s="52">
        <v>202237</v>
      </c>
      <c r="J41" s="53">
        <v>147414</v>
      </c>
      <c r="K41" s="26">
        <v>-3652</v>
      </c>
      <c r="L41" s="26">
        <v>-542</v>
      </c>
      <c r="M41" s="26">
        <v>2553</v>
      </c>
      <c r="N41" s="26">
        <v>3791</v>
      </c>
      <c r="O41" s="26">
        <v>-4155</v>
      </c>
      <c r="P41" s="26">
        <v>67195</v>
      </c>
      <c r="Q41" s="52">
        <v>212604</v>
      </c>
    </row>
    <row r="42" spans="1:17" ht="15" customHeight="1">
      <c r="A42" s="14" t="s">
        <v>204</v>
      </c>
      <c r="B42" s="53">
        <v>36583</v>
      </c>
      <c r="C42" s="26">
        <v>-7523</v>
      </c>
      <c r="D42" s="26">
        <v>-9089</v>
      </c>
      <c r="E42" s="26">
        <v>576</v>
      </c>
      <c r="F42" s="26">
        <v>4265</v>
      </c>
      <c r="G42" s="26" t="s">
        <v>200</v>
      </c>
      <c r="H42" s="26">
        <v>5903</v>
      </c>
      <c r="I42" s="52">
        <v>30715</v>
      </c>
      <c r="J42" s="53">
        <v>36583</v>
      </c>
      <c r="K42" s="26">
        <v>-18787</v>
      </c>
      <c r="L42" s="26">
        <v>-1493</v>
      </c>
      <c r="M42" s="26">
        <v>628</v>
      </c>
      <c r="N42" s="26">
        <v>4377</v>
      </c>
      <c r="O42" s="26">
        <v>-1452</v>
      </c>
      <c r="P42" s="26">
        <v>15061</v>
      </c>
      <c r="Q42" s="52">
        <v>34917</v>
      </c>
    </row>
    <row r="43" spans="1:17" ht="15" customHeight="1">
      <c r="A43" s="14" t="s">
        <v>205</v>
      </c>
      <c r="B43" s="53">
        <v>132062</v>
      </c>
      <c r="C43" s="26">
        <v>-18399</v>
      </c>
      <c r="D43" s="26">
        <v>-52581</v>
      </c>
      <c r="E43" s="26">
        <v>574</v>
      </c>
      <c r="F43" s="26" t="s">
        <v>200</v>
      </c>
      <c r="G43" s="26" t="s">
        <v>200</v>
      </c>
      <c r="H43" s="26">
        <v>145134</v>
      </c>
      <c r="I43" s="52">
        <v>206790</v>
      </c>
      <c r="J43" s="53">
        <v>132062</v>
      </c>
      <c r="K43" s="26">
        <v>-8266</v>
      </c>
      <c r="L43" s="26">
        <v>-86</v>
      </c>
      <c r="M43" s="26">
        <v>5842</v>
      </c>
      <c r="N43" s="26">
        <v>17898</v>
      </c>
      <c r="O43" s="26">
        <v>-79</v>
      </c>
      <c r="P43" s="26">
        <v>76806</v>
      </c>
      <c r="Q43" s="52">
        <v>224177</v>
      </c>
    </row>
    <row r="44" spans="1:17" ht="15" customHeight="1">
      <c r="A44" s="14" t="s">
        <v>191</v>
      </c>
      <c r="B44" s="53">
        <v>211017</v>
      </c>
      <c r="C44" s="26">
        <v>-46157</v>
      </c>
      <c r="D44" s="26">
        <v>-30646</v>
      </c>
      <c r="E44" s="26">
        <v>1637</v>
      </c>
      <c r="F44" s="26">
        <v>1145</v>
      </c>
      <c r="G44" s="26" t="s">
        <v>200</v>
      </c>
      <c r="H44" s="26">
        <v>124886</v>
      </c>
      <c r="I44" s="52">
        <v>261882</v>
      </c>
      <c r="J44" s="53">
        <v>211017</v>
      </c>
      <c r="K44" s="26">
        <v>-49109</v>
      </c>
      <c r="L44" s="26">
        <v>-588</v>
      </c>
      <c r="M44" s="26">
        <v>10782</v>
      </c>
      <c r="N44" s="26">
        <v>9421</v>
      </c>
      <c r="O44" s="26">
        <v>-7512</v>
      </c>
      <c r="P44" s="26">
        <v>152969</v>
      </c>
      <c r="Q44" s="52">
        <v>326980</v>
      </c>
    </row>
    <row r="45" spans="1:17" ht="15" customHeight="1">
      <c r="A45" s="14" t="s">
        <v>158</v>
      </c>
      <c r="B45" s="53">
        <v>587475</v>
      </c>
      <c r="C45" s="26">
        <v>-74214</v>
      </c>
      <c r="D45" s="26">
        <v>-29238</v>
      </c>
      <c r="E45" s="26">
        <v>3006</v>
      </c>
      <c r="F45" s="26">
        <v>1407</v>
      </c>
      <c r="G45" s="26" t="s">
        <v>200</v>
      </c>
      <c r="H45" s="26">
        <v>116108</v>
      </c>
      <c r="I45" s="52">
        <v>604544</v>
      </c>
      <c r="J45" s="51">
        <v>587432</v>
      </c>
      <c r="K45" s="27">
        <v>-70292</v>
      </c>
      <c r="L45" s="27">
        <v>-1772</v>
      </c>
      <c r="M45" s="27">
        <v>14618</v>
      </c>
      <c r="N45" s="27">
        <v>8198</v>
      </c>
      <c r="O45" s="27">
        <v>-8649</v>
      </c>
      <c r="P45" s="27">
        <v>61678</v>
      </c>
      <c r="Q45" s="57">
        <v>591213</v>
      </c>
    </row>
    <row r="46" spans="1:17" ht="15" customHeight="1">
      <c r="A46" s="14" t="s">
        <v>206</v>
      </c>
      <c r="B46" s="53">
        <v>5356</v>
      </c>
      <c r="C46" s="26">
        <v>-4741</v>
      </c>
      <c r="D46" s="26" t="s">
        <v>200</v>
      </c>
      <c r="E46" s="26" t="s">
        <v>200</v>
      </c>
      <c r="F46" s="26" t="s">
        <v>200</v>
      </c>
      <c r="G46" s="26" t="s">
        <v>200</v>
      </c>
      <c r="H46" s="26">
        <v>9666</v>
      </c>
      <c r="I46" s="52">
        <v>10281</v>
      </c>
      <c r="J46" s="53">
        <v>5356</v>
      </c>
      <c r="K46" s="26">
        <v>0</v>
      </c>
      <c r="L46" s="26">
        <v>0</v>
      </c>
      <c r="M46" s="26">
        <v>273</v>
      </c>
      <c r="N46" s="26">
        <v>0</v>
      </c>
      <c r="O46" s="26">
        <v>0</v>
      </c>
      <c r="P46" s="26">
        <v>3640</v>
      </c>
      <c r="Q46" s="52">
        <v>9269</v>
      </c>
    </row>
    <row r="47" spans="1:17" ht="15" customHeight="1">
      <c r="A47" s="14" t="s">
        <v>207</v>
      </c>
      <c r="B47" s="53">
        <v>114252</v>
      </c>
      <c r="C47" s="26">
        <v>-9100</v>
      </c>
      <c r="D47" s="26">
        <v>-5602</v>
      </c>
      <c r="E47" s="26">
        <v>194</v>
      </c>
      <c r="F47" s="26">
        <v>213</v>
      </c>
      <c r="G47" s="26" t="s">
        <v>200</v>
      </c>
      <c r="H47" s="26">
        <v>19524</v>
      </c>
      <c r="I47" s="52">
        <v>119481</v>
      </c>
      <c r="J47" s="53">
        <v>114252</v>
      </c>
      <c r="K47" s="26">
        <v>-5183</v>
      </c>
      <c r="L47" s="26">
        <v>-48</v>
      </c>
      <c r="M47" s="26">
        <v>1692</v>
      </c>
      <c r="N47" s="26">
        <v>1316</v>
      </c>
      <c r="O47" s="26">
        <v>0</v>
      </c>
      <c r="P47" s="26">
        <v>799</v>
      </c>
      <c r="Q47" s="52">
        <v>112828</v>
      </c>
    </row>
    <row r="48" spans="1:17" ht="15" customHeight="1">
      <c r="A48" s="14" t="s">
        <v>208</v>
      </c>
      <c r="B48" s="53">
        <v>49593</v>
      </c>
      <c r="C48" s="26">
        <v>-16661</v>
      </c>
      <c r="D48" s="26">
        <v>-3565</v>
      </c>
      <c r="E48" s="26">
        <v>681</v>
      </c>
      <c r="F48" s="26">
        <v>66</v>
      </c>
      <c r="G48" s="26" t="s">
        <v>200</v>
      </c>
      <c r="H48" s="26">
        <v>35653</v>
      </c>
      <c r="I48" s="52">
        <v>65767</v>
      </c>
      <c r="J48" s="53">
        <v>49593</v>
      </c>
      <c r="K48" s="26">
        <v>-1157</v>
      </c>
      <c r="L48" s="26">
        <v>-21</v>
      </c>
      <c r="M48" s="26">
        <v>5394</v>
      </c>
      <c r="N48" s="26">
        <v>786</v>
      </c>
      <c r="O48" s="26">
        <v>-28</v>
      </c>
      <c r="P48" s="26">
        <v>21660</v>
      </c>
      <c r="Q48" s="52">
        <v>76227</v>
      </c>
    </row>
    <row r="49" spans="1:17" ht="15" customHeight="1">
      <c r="A49" s="14" t="s">
        <v>204</v>
      </c>
      <c r="B49" s="53">
        <v>170</v>
      </c>
      <c r="C49" s="26" t="s">
        <v>200</v>
      </c>
      <c r="D49" s="26" t="s">
        <v>200</v>
      </c>
      <c r="E49" s="26" t="s">
        <v>200</v>
      </c>
      <c r="F49" s="26" t="s">
        <v>200</v>
      </c>
      <c r="G49" s="26" t="s">
        <v>200</v>
      </c>
      <c r="H49" s="26">
        <v>-25</v>
      </c>
      <c r="I49" s="52">
        <v>145</v>
      </c>
      <c r="J49" s="53">
        <v>170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-41</v>
      </c>
      <c r="Q49" s="52">
        <v>129</v>
      </c>
    </row>
    <row r="50" spans="1:17" ht="15" customHeight="1">
      <c r="A50" s="14" t="s">
        <v>205</v>
      </c>
      <c r="B50" s="53">
        <v>238484</v>
      </c>
      <c r="C50" s="26">
        <v>-34047</v>
      </c>
      <c r="D50" s="26">
        <v>-13253</v>
      </c>
      <c r="E50" s="26">
        <v>852</v>
      </c>
      <c r="F50" s="26">
        <v>815</v>
      </c>
      <c r="G50" s="26" t="s">
        <v>200</v>
      </c>
      <c r="H50" s="26">
        <v>76718</v>
      </c>
      <c r="I50" s="52">
        <v>269569</v>
      </c>
      <c r="J50" s="53">
        <v>238484</v>
      </c>
      <c r="K50" s="26">
        <v>-4776</v>
      </c>
      <c r="L50" s="26">
        <v>-1219</v>
      </c>
      <c r="M50" s="26">
        <v>4709</v>
      </c>
      <c r="N50" s="26">
        <v>4608</v>
      </c>
      <c r="O50" s="26">
        <v>-8621</v>
      </c>
      <c r="P50" s="26">
        <v>13543</v>
      </c>
      <c r="Q50" s="52">
        <v>246728</v>
      </c>
    </row>
    <row r="51" spans="1:17" ht="15" customHeight="1">
      <c r="A51" s="14" t="s">
        <v>191</v>
      </c>
      <c r="B51" s="53">
        <v>179620</v>
      </c>
      <c r="C51" s="26">
        <v>-9665</v>
      </c>
      <c r="D51" s="26">
        <v>-6818</v>
      </c>
      <c r="E51" s="26">
        <v>1279</v>
      </c>
      <c r="F51" s="26">
        <v>313</v>
      </c>
      <c r="G51" s="26" t="s">
        <v>200</v>
      </c>
      <c r="H51" s="26">
        <v>-25428</v>
      </c>
      <c r="I51" s="52">
        <v>139301</v>
      </c>
      <c r="J51" s="53">
        <v>179577</v>
      </c>
      <c r="K51" s="26">
        <v>-59176</v>
      </c>
      <c r="L51" s="26">
        <v>-484</v>
      </c>
      <c r="M51" s="26">
        <v>2550</v>
      </c>
      <c r="N51" s="26">
        <v>1488</v>
      </c>
      <c r="O51" s="26">
        <v>0</v>
      </c>
      <c r="P51" s="26">
        <v>22077</v>
      </c>
      <c r="Q51" s="52">
        <v>146032</v>
      </c>
    </row>
    <row r="52" spans="1:17" ht="15" customHeight="1">
      <c r="A52" s="19" t="s">
        <v>145</v>
      </c>
      <c r="B52" s="54">
        <v>1643402</v>
      </c>
      <c r="C52" s="55">
        <v>-314910</v>
      </c>
      <c r="D52" s="55">
        <v>-153222</v>
      </c>
      <c r="E52" s="55">
        <v>6701</v>
      </c>
      <c r="F52" s="55">
        <v>7394</v>
      </c>
      <c r="G52" s="55" t="s">
        <v>200</v>
      </c>
      <c r="H52" s="55">
        <v>796768</v>
      </c>
      <c r="I52" s="56">
        <v>1986133</v>
      </c>
      <c r="J52" s="54">
        <v>1643359</v>
      </c>
      <c r="K52" s="55">
        <v>-159155</v>
      </c>
      <c r="L52" s="55">
        <v>-4913</v>
      </c>
      <c r="M52" s="55">
        <v>49504</v>
      </c>
      <c r="N52" s="55">
        <v>46255</v>
      </c>
      <c r="O52" s="55">
        <v>-80539</v>
      </c>
      <c r="P52" s="55">
        <v>699449</v>
      </c>
      <c r="Q52" s="56">
        <v>2193960</v>
      </c>
    </row>
    <row r="53" spans="1:17" ht="15" customHeight="1">
      <c r="A53" s="14"/>
      <c r="B53" s="20"/>
      <c r="I53" s="20"/>
      <c r="J53" s="20"/>
      <c r="Q53" s="20"/>
    </row>
    <row r="54" spans="1:17" ht="15" customHeight="1">
      <c r="A54" s="14"/>
      <c r="B54" s="20"/>
      <c r="I54" s="20"/>
      <c r="J54" s="20"/>
      <c r="Q54" s="20"/>
    </row>
    <row r="55" spans="1:17" ht="15" customHeight="1">
      <c r="A55" s="14"/>
      <c r="B55" s="20"/>
      <c r="I55" s="20"/>
      <c r="J55" s="20"/>
      <c r="Q55" s="20"/>
    </row>
    <row r="56" spans="1:17" ht="15" customHeight="1">
      <c r="A56" s="14"/>
      <c r="B56" s="20"/>
      <c r="I56" s="20"/>
      <c r="J56" s="20"/>
      <c r="Q56" s="20"/>
    </row>
    <row r="57" spans="1:17" ht="15" customHeight="1">
      <c r="A57" s="14"/>
      <c r="B57" s="20"/>
      <c r="I57" s="20"/>
      <c r="J57" s="20"/>
      <c r="Q57" s="20"/>
    </row>
    <row r="58" spans="1:17" ht="15" customHeight="1">
      <c r="A58" s="14"/>
      <c r="B58" s="20"/>
      <c r="I58" s="20"/>
      <c r="J58" s="20"/>
      <c r="Q58" s="20"/>
    </row>
    <row r="59" spans="1:17" ht="15" customHeight="1">
      <c r="A59" s="14"/>
      <c r="B59" s="20"/>
      <c r="I59" s="20"/>
      <c r="J59" s="20"/>
      <c r="Q59" s="20"/>
    </row>
    <row r="60" spans="1:17" ht="15" customHeight="1">
      <c r="A60" s="14"/>
      <c r="B60" s="20"/>
      <c r="I60" s="20"/>
      <c r="J60" s="20"/>
      <c r="Q60" s="20"/>
    </row>
    <row r="61" spans="1:17" ht="15" customHeight="1">
      <c r="A61" s="14"/>
      <c r="B61" s="20"/>
      <c r="I61" s="20"/>
      <c r="J61" s="20"/>
      <c r="Q61" s="20"/>
    </row>
    <row r="62" spans="1:17" ht="15" customHeight="1">
      <c r="A62" s="14"/>
      <c r="B62" s="20"/>
      <c r="I62" s="20"/>
      <c r="J62" s="20"/>
      <c r="Q62" s="20"/>
    </row>
    <row r="63" spans="1:17" ht="15" customHeight="1">
      <c r="A63" s="14"/>
      <c r="B63" s="20"/>
      <c r="I63" s="20"/>
      <c r="J63" s="20"/>
      <c r="Q63" s="20"/>
    </row>
    <row r="64" spans="1:17" ht="15" customHeight="1">
      <c r="A64" s="14"/>
      <c r="B64" s="20"/>
      <c r="I64" s="20"/>
      <c r="J64" s="20"/>
      <c r="Q64" s="20"/>
    </row>
    <row r="65" spans="1:17" ht="15" customHeight="1">
      <c r="A65" s="14"/>
      <c r="B65" s="20"/>
      <c r="I65" s="20"/>
      <c r="J65" s="20"/>
      <c r="Q65" s="20"/>
    </row>
    <row r="66" spans="1:17" ht="15" customHeight="1">
      <c r="A66" s="14"/>
      <c r="B66" s="20"/>
      <c r="I66" s="20"/>
      <c r="J66" s="20"/>
      <c r="Q66" s="20"/>
    </row>
    <row r="67" spans="1:17" ht="15" customHeight="1">
      <c r="A67" s="14"/>
      <c r="B67" s="20"/>
      <c r="I67" s="20"/>
      <c r="J67" s="20"/>
      <c r="Q67" s="20"/>
    </row>
    <row r="68" spans="1:17" ht="15" customHeight="1">
      <c r="A68" s="14"/>
      <c r="B68" s="20"/>
      <c r="I68" s="20"/>
      <c r="J68" s="20"/>
      <c r="Q68" s="20"/>
    </row>
    <row r="69" spans="1:17" ht="15" customHeight="1">
      <c r="A69" s="14"/>
      <c r="B69" s="20"/>
      <c r="I69" s="20"/>
      <c r="J69" s="20"/>
      <c r="Q69" s="20"/>
    </row>
    <row r="70" spans="1:17" ht="15" customHeight="1">
      <c r="A70" s="14"/>
      <c r="B70" s="20"/>
      <c r="I70" s="20"/>
      <c r="J70" s="20"/>
      <c r="Q70" s="20"/>
    </row>
    <row r="71" spans="1:17" ht="15" customHeight="1">
      <c r="A71" s="14"/>
      <c r="B71" s="20"/>
      <c r="I71" s="20"/>
      <c r="J71" s="20"/>
      <c r="Q71" s="20"/>
    </row>
    <row r="72" spans="1:17" ht="15" customHeight="1">
      <c r="A72" s="14"/>
      <c r="B72" s="20"/>
      <c r="I72" s="20"/>
      <c r="J72" s="20"/>
      <c r="Q72" s="20"/>
    </row>
    <row r="73" spans="1:17" ht="15" customHeight="1">
      <c r="A73" s="14"/>
      <c r="B73" s="20"/>
      <c r="I73" s="20"/>
      <c r="J73" s="20"/>
      <c r="Q73" s="20"/>
    </row>
    <row r="74" spans="1:17" ht="15" customHeight="1">
      <c r="A74" s="14"/>
      <c r="B74" s="20"/>
      <c r="I74" s="20"/>
      <c r="J74" s="20"/>
      <c r="Q74" s="20"/>
    </row>
    <row r="75" spans="1:17" ht="15" customHeight="1">
      <c r="A75" s="14"/>
      <c r="B75" s="20"/>
      <c r="I75" s="20"/>
      <c r="J75" s="20"/>
      <c r="Q75" s="20"/>
    </row>
    <row r="76" spans="1:17" ht="15" customHeight="1">
      <c r="A76" s="14"/>
      <c r="B76" s="20"/>
      <c r="I76" s="20"/>
      <c r="J76" s="20"/>
      <c r="Q76" s="20"/>
    </row>
    <row r="77" spans="1:17" ht="15" customHeight="1">
      <c r="A77" s="14"/>
      <c r="B77" s="20"/>
      <c r="I77" s="20"/>
      <c r="J77" s="20"/>
      <c r="Q77" s="20"/>
    </row>
    <row r="78" spans="1:17" ht="15" customHeight="1">
      <c r="A78" s="14"/>
      <c r="B78" s="20"/>
      <c r="I78" s="20"/>
      <c r="J78" s="20"/>
      <c r="Q78" s="20"/>
    </row>
    <row r="79" spans="1:17" ht="15" customHeight="1">
      <c r="A79" s="14"/>
      <c r="B79" s="20"/>
      <c r="I79" s="20"/>
      <c r="J79" s="20"/>
      <c r="Q79" s="20"/>
    </row>
    <row r="80" spans="1:17" ht="15" customHeight="1">
      <c r="A80" s="14"/>
      <c r="B80" s="20"/>
      <c r="I80" s="20"/>
      <c r="J80" s="20"/>
      <c r="Q80" s="20"/>
    </row>
    <row r="81" spans="1:17" ht="15" customHeight="1">
      <c r="A81" s="14"/>
      <c r="B81" s="20"/>
      <c r="I81" s="20"/>
      <c r="J81" s="20"/>
      <c r="Q81" s="20"/>
    </row>
    <row r="82" spans="1:17" ht="15" customHeight="1">
      <c r="A82" s="14"/>
      <c r="B82" s="20"/>
      <c r="I82" s="20"/>
      <c r="J82" s="20"/>
      <c r="Q82" s="20"/>
    </row>
    <row r="83" spans="1:17" ht="15" customHeight="1">
      <c r="A83" s="14"/>
      <c r="B83" s="20"/>
      <c r="I83" s="20"/>
      <c r="J83" s="20"/>
      <c r="Q83" s="20"/>
    </row>
    <row r="84" spans="1:17" ht="15" customHeight="1">
      <c r="A84" s="14"/>
      <c r="B84" s="20"/>
      <c r="I84" s="20"/>
      <c r="J84" s="20"/>
      <c r="Q84" s="20"/>
    </row>
    <row r="85" spans="1:17" ht="15" customHeight="1">
      <c r="A85" s="14"/>
      <c r="B85" s="20"/>
      <c r="I85" s="20"/>
      <c r="J85" s="20"/>
      <c r="Q85" s="20"/>
    </row>
    <row r="86" spans="1:17" ht="15" customHeight="1">
      <c r="A86" s="14"/>
      <c r="B86" s="20"/>
      <c r="I86" s="20"/>
      <c r="J86" s="20"/>
      <c r="Q86" s="20"/>
    </row>
    <row r="87" spans="1:17" ht="15" customHeight="1">
      <c r="A87" s="14"/>
      <c r="B87" s="20"/>
      <c r="I87" s="20"/>
      <c r="J87" s="20"/>
      <c r="Q87" s="20"/>
    </row>
    <row r="88" spans="1:17" ht="15" customHeight="1">
      <c r="A88" s="14"/>
      <c r="B88" s="20"/>
      <c r="I88" s="20"/>
      <c r="J88" s="20"/>
      <c r="Q88" s="20"/>
    </row>
    <row r="89" spans="1:17" ht="15" customHeight="1">
      <c r="A89" s="14"/>
      <c r="B89" s="20"/>
      <c r="I89" s="20"/>
      <c r="J89" s="20"/>
      <c r="Q89" s="20"/>
    </row>
    <row r="90" spans="1:17" ht="15" customHeight="1">
      <c r="A90" s="14"/>
      <c r="B90" s="20"/>
      <c r="I90" s="20"/>
      <c r="J90" s="20"/>
      <c r="Q90" s="20"/>
    </row>
    <row r="91" spans="1:17" ht="15" customHeight="1">
      <c r="A91" s="14"/>
      <c r="B91" s="20"/>
      <c r="I91" s="20"/>
      <c r="J91" s="20"/>
      <c r="Q91" s="20"/>
    </row>
    <row r="92" spans="1:17" ht="15" customHeight="1">
      <c r="A92" s="14"/>
      <c r="B92" s="20"/>
      <c r="I92" s="20"/>
      <c r="J92" s="20"/>
      <c r="Q92" s="20"/>
    </row>
    <row r="93" spans="1:17" ht="15" customHeight="1">
      <c r="A93" s="14"/>
      <c r="B93" s="20"/>
      <c r="I93" s="20"/>
      <c r="J93" s="20"/>
      <c r="Q93" s="20"/>
    </row>
    <row r="94" spans="1:17" ht="15" customHeight="1">
      <c r="A94" s="14"/>
      <c r="B94" s="20"/>
      <c r="I94" s="20"/>
      <c r="J94" s="20"/>
      <c r="Q94" s="20"/>
    </row>
    <row r="95" spans="1:17" ht="15" customHeight="1">
      <c r="A95" s="14"/>
      <c r="B95" s="20"/>
      <c r="I95" s="20"/>
      <c r="J95" s="20"/>
      <c r="Q95" s="20"/>
    </row>
    <row r="96" spans="1:17" ht="15" customHeight="1">
      <c r="A96" s="14"/>
      <c r="B96" s="20"/>
      <c r="I96" s="20"/>
      <c r="J96" s="20"/>
      <c r="Q96" s="20"/>
    </row>
    <row r="97" spans="1:17" ht="15" customHeight="1">
      <c r="A97" s="14"/>
      <c r="B97" s="20"/>
      <c r="I97" s="20"/>
      <c r="J97" s="20"/>
      <c r="Q97" s="20"/>
    </row>
    <row r="98" spans="1:17" ht="15" customHeight="1">
      <c r="A98" s="14"/>
      <c r="B98" s="20"/>
      <c r="I98" s="20"/>
      <c r="J98" s="20"/>
      <c r="Q98" s="20"/>
    </row>
    <row r="99" spans="1:17" ht="15" customHeight="1">
      <c r="A99" s="14"/>
      <c r="B99" s="20"/>
      <c r="I99" s="20"/>
      <c r="J99" s="20"/>
      <c r="Q99" s="20"/>
    </row>
    <row r="100" spans="1:17" ht="15" customHeight="1">
      <c r="A100" s="14"/>
      <c r="B100" s="20"/>
      <c r="I100" s="20"/>
      <c r="J100" s="20"/>
      <c r="Q100" s="20"/>
    </row>
    <row r="101" spans="1:17" ht="15" customHeight="1">
      <c r="A101" s="14"/>
      <c r="B101" s="20"/>
      <c r="I101" s="20"/>
      <c r="J101" s="20"/>
      <c r="Q101" s="20"/>
    </row>
    <row r="102" spans="1:17" ht="15" customHeight="1">
      <c r="A102" s="14"/>
      <c r="B102" s="20"/>
      <c r="I102" s="20"/>
      <c r="J102" s="20"/>
      <c r="Q102" s="20"/>
    </row>
    <row r="103" spans="1:17" ht="15" customHeight="1">
      <c r="A103" s="14"/>
      <c r="B103" s="20"/>
      <c r="I103" s="20"/>
      <c r="J103" s="20"/>
      <c r="Q103" s="20"/>
    </row>
    <row r="104" spans="1:17" ht="15" customHeight="1">
      <c r="A104" s="14"/>
      <c r="B104" s="20"/>
      <c r="I104" s="20"/>
      <c r="J104" s="20"/>
      <c r="Q104" s="20"/>
    </row>
    <row r="105" spans="1:17" ht="15" customHeight="1">
      <c r="A105" s="14"/>
      <c r="B105" s="20"/>
      <c r="I105" s="20"/>
      <c r="J105" s="20"/>
      <c r="Q105" s="20"/>
    </row>
    <row r="106" spans="1:17" ht="15" customHeight="1">
      <c r="A106" s="14"/>
      <c r="B106" s="20"/>
      <c r="I106" s="20"/>
      <c r="J106" s="20"/>
      <c r="Q106" s="20"/>
    </row>
    <row r="107" spans="1:17" ht="15" customHeight="1">
      <c r="A107" s="14"/>
      <c r="B107" s="20"/>
      <c r="I107" s="20"/>
      <c r="J107" s="20"/>
      <c r="Q107" s="20"/>
    </row>
    <row r="108" spans="1:17" ht="15" customHeight="1">
      <c r="A108" s="14"/>
      <c r="B108" s="20"/>
      <c r="I108" s="20"/>
      <c r="J108" s="20"/>
      <c r="Q108" s="20"/>
    </row>
    <row r="109" spans="1:17" ht="15" customHeight="1">
      <c r="A109" s="14"/>
      <c r="B109" s="20"/>
      <c r="I109" s="20"/>
      <c r="J109" s="20"/>
      <c r="Q109" s="20"/>
    </row>
    <row r="110" spans="1:17" ht="15" customHeight="1">
      <c r="A110" s="14"/>
      <c r="B110" s="20"/>
      <c r="I110" s="20"/>
      <c r="J110" s="20"/>
      <c r="Q110" s="20"/>
    </row>
    <row r="111" spans="1:17" ht="15" customHeight="1">
      <c r="A111" s="14"/>
      <c r="B111" s="20"/>
      <c r="I111" s="20"/>
      <c r="J111" s="20"/>
      <c r="Q111" s="20"/>
    </row>
    <row r="112" spans="1:17" ht="15" customHeight="1">
      <c r="A112" s="14"/>
      <c r="B112" s="20"/>
      <c r="I112" s="20"/>
      <c r="J112" s="20"/>
      <c r="Q112" s="20"/>
    </row>
    <row r="113" spans="1:17" ht="15" customHeight="1">
      <c r="A113" s="14"/>
      <c r="B113" s="20"/>
      <c r="I113" s="20"/>
      <c r="J113" s="20"/>
      <c r="Q113" s="20"/>
    </row>
    <row r="114" spans="1:17" ht="15" customHeight="1">
      <c r="A114" s="14"/>
      <c r="B114" s="20"/>
      <c r="I114" s="20"/>
      <c r="J114" s="20"/>
      <c r="Q114" s="20"/>
    </row>
    <row r="115" spans="1:17" ht="15" customHeight="1">
      <c r="A115" s="14"/>
      <c r="B115" s="20"/>
      <c r="I115" s="20"/>
      <c r="J115" s="20"/>
      <c r="Q115" s="20"/>
    </row>
    <row r="116" spans="1:17" ht="15" customHeight="1">
      <c r="A116" s="14"/>
      <c r="B116" s="20"/>
      <c r="I116" s="20"/>
      <c r="J116" s="20"/>
      <c r="Q116" s="20"/>
    </row>
    <row r="117" spans="1:17" ht="15" customHeight="1">
      <c r="A117" s="14"/>
      <c r="B117" s="20"/>
      <c r="I117" s="20"/>
      <c r="J117" s="20"/>
      <c r="Q117" s="20"/>
    </row>
    <row r="118" spans="1:17" ht="15" customHeight="1">
      <c r="A118" s="14"/>
      <c r="B118" s="20"/>
      <c r="I118" s="20"/>
      <c r="J118" s="20"/>
      <c r="Q118" s="20"/>
    </row>
    <row r="119" spans="1:17">
      <c r="A119" s="14"/>
      <c r="B119" s="20"/>
      <c r="I119" s="20"/>
      <c r="J119" s="20"/>
      <c r="Q119" s="20"/>
    </row>
    <row r="120" spans="1:17">
      <c r="A120" s="14"/>
      <c r="B120" s="20"/>
      <c r="I120" s="20"/>
      <c r="J120" s="20"/>
      <c r="Q120" s="20"/>
    </row>
    <row r="121" spans="1:17">
      <c r="A121" s="14"/>
      <c r="B121" s="20"/>
      <c r="I121" s="20"/>
      <c r="J121" s="20"/>
      <c r="Q121" s="20"/>
    </row>
    <row r="122" spans="1:17">
      <c r="A122" s="14"/>
      <c r="B122" s="20"/>
      <c r="I122" s="20"/>
      <c r="J122" s="20"/>
      <c r="Q122" s="20"/>
    </row>
    <row r="123" spans="1:17">
      <c r="A123" s="14"/>
      <c r="B123" s="20"/>
      <c r="I123" s="20"/>
      <c r="J123" s="20"/>
      <c r="Q123" s="20"/>
    </row>
    <row r="124" spans="1:17">
      <c r="A124" s="14"/>
      <c r="B124" s="20"/>
      <c r="I124" s="20"/>
      <c r="J124" s="20"/>
      <c r="Q124" s="20"/>
    </row>
    <row r="125" spans="1:17">
      <c r="A125" s="14"/>
      <c r="B125" s="20"/>
      <c r="I125" s="20"/>
      <c r="J125" s="20"/>
      <c r="Q125" s="20"/>
    </row>
    <row r="126" spans="1:17">
      <c r="A126" s="14"/>
      <c r="B126" s="20"/>
      <c r="I126" s="20"/>
      <c r="J126" s="20"/>
      <c r="Q126" s="20"/>
    </row>
    <row r="127" spans="1:17">
      <c r="A127" s="14"/>
      <c r="B127" s="20"/>
      <c r="I127" s="20"/>
      <c r="J127" s="20"/>
      <c r="Q127" s="20"/>
    </row>
    <row r="128" spans="1:17">
      <c r="A128" s="14"/>
      <c r="B128" s="20"/>
      <c r="I128" s="20"/>
      <c r="J128" s="20"/>
      <c r="Q128" s="20"/>
    </row>
    <row r="129" spans="1:17">
      <c r="A129" s="14"/>
      <c r="B129" s="20"/>
      <c r="I129" s="20"/>
      <c r="J129" s="20"/>
      <c r="Q129" s="20"/>
    </row>
    <row r="130" spans="1:17">
      <c r="A130" s="14"/>
      <c r="B130" s="20"/>
      <c r="I130" s="20"/>
      <c r="J130" s="20"/>
      <c r="Q130" s="20"/>
    </row>
    <row r="131" spans="1:17">
      <c r="A131" s="14"/>
      <c r="B131" s="20"/>
      <c r="I131" s="20"/>
      <c r="J131" s="20"/>
      <c r="Q131" s="20"/>
    </row>
    <row r="132" spans="1:17">
      <c r="A132" s="14"/>
      <c r="B132" s="20"/>
      <c r="I132" s="20"/>
      <c r="J132" s="20"/>
      <c r="Q132" s="20"/>
    </row>
    <row r="133" spans="1:17">
      <c r="A133" s="14"/>
      <c r="B133" s="20"/>
      <c r="I133" s="20"/>
      <c r="J133" s="20"/>
      <c r="Q133" s="20"/>
    </row>
    <row r="134" spans="1:17">
      <c r="A134" s="14"/>
      <c r="B134" s="20"/>
      <c r="I134" s="20"/>
      <c r="J134" s="20"/>
      <c r="Q134" s="20"/>
    </row>
    <row r="135" spans="1:17">
      <c r="A135" s="14"/>
      <c r="B135" s="20"/>
      <c r="I135" s="20"/>
      <c r="J135" s="20"/>
      <c r="Q135" s="20"/>
    </row>
    <row r="136" spans="1:17">
      <c r="A136" s="14"/>
      <c r="B136" s="20"/>
      <c r="I136" s="20"/>
      <c r="J136" s="20"/>
      <c r="Q136" s="20"/>
    </row>
    <row r="137" spans="1:17">
      <c r="A137" s="14"/>
      <c r="B137" s="20"/>
      <c r="I137" s="20"/>
      <c r="J137" s="20"/>
      <c r="Q137" s="20"/>
    </row>
    <row r="138" spans="1:17">
      <c r="A138" s="14"/>
      <c r="B138" s="20"/>
      <c r="I138" s="20"/>
      <c r="J138" s="20"/>
      <c r="Q138" s="20"/>
    </row>
    <row r="139" spans="1:17">
      <c r="A139" s="14"/>
      <c r="B139" s="20"/>
      <c r="I139" s="20"/>
      <c r="J139" s="20"/>
      <c r="Q139" s="20"/>
    </row>
    <row r="140" spans="1:17">
      <c r="A140" s="14"/>
      <c r="B140" s="20"/>
      <c r="I140" s="20"/>
      <c r="J140" s="20"/>
      <c r="Q140" s="20"/>
    </row>
    <row r="141" spans="1:17">
      <c r="A141" s="14"/>
      <c r="B141" s="20"/>
      <c r="I141" s="20"/>
      <c r="J141" s="20"/>
      <c r="Q141" s="20"/>
    </row>
    <row r="142" spans="1:17">
      <c r="A142" s="14"/>
      <c r="B142" s="20"/>
      <c r="I142" s="20"/>
      <c r="J142" s="20"/>
      <c r="Q142" s="20"/>
    </row>
    <row r="143" spans="1:17">
      <c r="A143" s="14"/>
      <c r="B143" s="20"/>
      <c r="I143" s="20"/>
      <c r="J143" s="20"/>
      <c r="Q143" s="20"/>
    </row>
    <row r="144" spans="1:17">
      <c r="A144" s="14"/>
      <c r="B144" s="20"/>
      <c r="I144" s="20"/>
      <c r="J144" s="20"/>
      <c r="Q144" s="20"/>
    </row>
    <row r="145" spans="1:17">
      <c r="A145" s="14"/>
      <c r="B145" s="20"/>
      <c r="I145" s="20"/>
      <c r="J145" s="20"/>
      <c r="Q145" s="20"/>
    </row>
    <row r="146" spans="1:17">
      <c r="A146" s="14"/>
      <c r="B146" s="20"/>
      <c r="I146" s="20"/>
      <c r="J146" s="20"/>
      <c r="Q146" s="20"/>
    </row>
    <row r="147" spans="1:17">
      <c r="A147" s="14"/>
      <c r="B147" s="20"/>
      <c r="I147" s="20"/>
      <c r="J147" s="20"/>
      <c r="Q147" s="20"/>
    </row>
    <row r="148" spans="1:17">
      <c r="A148" s="14"/>
      <c r="B148" s="20"/>
      <c r="I148" s="20"/>
      <c r="J148" s="20"/>
      <c r="Q148" s="20"/>
    </row>
    <row r="149" spans="1:17">
      <c r="A149" s="14"/>
      <c r="B149" s="20"/>
      <c r="I149" s="20"/>
      <c r="J149" s="20"/>
      <c r="Q149" s="20"/>
    </row>
    <row r="150" spans="1:17">
      <c r="A150" s="14"/>
      <c r="B150" s="20"/>
      <c r="I150" s="20"/>
      <c r="J150" s="20"/>
      <c r="Q150" s="20"/>
    </row>
    <row r="151" spans="1:17">
      <c r="A151" s="14"/>
      <c r="B151" s="20"/>
      <c r="I151" s="20"/>
      <c r="J151" s="20"/>
      <c r="Q151" s="20"/>
    </row>
    <row r="152" spans="1:17">
      <c r="A152" s="14"/>
      <c r="B152" s="20"/>
      <c r="I152" s="20"/>
      <c r="J152" s="20"/>
      <c r="Q152" s="20"/>
    </row>
    <row r="153" spans="1:17">
      <c r="A153" s="14"/>
      <c r="B153" s="20"/>
      <c r="I153" s="20"/>
      <c r="J153" s="20"/>
      <c r="Q153" s="20"/>
    </row>
    <row r="154" spans="1:17">
      <c r="A154" s="14"/>
      <c r="B154" s="20"/>
      <c r="I154" s="20"/>
      <c r="J154" s="20"/>
      <c r="Q154" s="20"/>
    </row>
    <row r="155" spans="1:17">
      <c r="A155" s="14"/>
      <c r="B155" s="20"/>
      <c r="I155" s="20"/>
      <c r="J155" s="20"/>
      <c r="Q155" s="20"/>
    </row>
    <row r="156" spans="1:17">
      <c r="A156" s="14"/>
      <c r="B156" s="20"/>
      <c r="I156" s="20"/>
      <c r="J156" s="20"/>
      <c r="Q156" s="20"/>
    </row>
    <row r="157" spans="1:17">
      <c r="A157" s="14"/>
      <c r="B157" s="20"/>
      <c r="I157" s="20"/>
      <c r="J157" s="20"/>
      <c r="Q157" s="20"/>
    </row>
    <row r="158" spans="1:17">
      <c r="A158" s="14"/>
      <c r="B158" s="20"/>
      <c r="I158" s="20"/>
      <c r="J158" s="20"/>
      <c r="Q158" s="20"/>
    </row>
    <row r="159" spans="1:17">
      <c r="A159" s="14"/>
      <c r="B159" s="20"/>
      <c r="I159" s="20"/>
      <c r="J159" s="20"/>
      <c r="Q159" s="20"/>
    </row>
    <row r="160" spans="1:17">
      <c r="A160" s="14"/>
      <c r="B160" s="20"/>
      <c r="I160" s="20"/>
      <c r="J160" s="20"/>
      <c r="Q160" s="20"/>
    </row>
    <row r="161" spans="1:17">
      <c r="A161" s="14"/>
      <c r="B161" s="20"/>
      <c r="I161" s="20"/>
      <c r="J161" s="20"/>
      <c r="Q161" s="20"/>
    </row>
    <row r="162" spans="1:17">
      <c r="A162" s="14"/>
      <c r="B162" s="20"/>
      <c r="I162" s="20"/>
      <c r="J162" s="20"/>
      <c r="Q162" s="20"/>
    </row>
    <row r="163" spans="1:17">
      <c r="A163" s="14"/>
      <c r="B163" s="20"/>
      <c r="I163" s="20"/>
      <c r="J163" s="20"/>
      <c r="Q163" s="20"/>
    </row>
    <row r="164" spans="1:17">
      <c r="A164" s="14"/>
      <c r="B164" s="20"/>
      <c r="I164" s="20"/>
      <c r="J164" s="20"/>
      <c r="Q164" s="20"/>
    </row>
    <row r="165" spans="1:17">
      <c r="A165" s="14"/>
      <c r="B165" s="20"/>
      <c r="I165" s="20"/>
      <c r="J165" s="20"/>
      <c r="Q165" s="20"/>
    </row>
    <row r="166" spans="1:17">
      <c r="A166" s="14"/>
      <c r="B166" s="20"/>
      <c r="I166" s="20"/>
      <c r="J166" s="20"/>
      <c r="Q166" s="20"/>
    </row>
    <row r="167" spans="1:17">
      <c r="A167" s="14"/>
      <c r="B167" s="20"/>
      <c r="I167" s="20"/>
      <c r="J167" s="20"/>
      <c r="Q167" s="20"/>
    </row>
    <row r="168" spans="1:17">
      <c r="A168" s="14"/>
      <c r="B168" s="20"/>
      <c r="I168" s="20"/>
      <c r="J168" s="20"/>
      <c r="Q168" s="20"/>
    </row>
    <row r="169" spans="1:17">
      <c r="A169" s="14"/>
      <c r="B169" s="20"/>
      <c r="I169" s="20"/>
      <c r="J169" s="20"/>
      <c r="Q169" s="20"/>
    </row>
    <row r="170" spans="1:17">
      <c r="A170" s="14"/>
      <c r="B170" s="20"/>
      <c r="I170" s="20"/>
      <c r="J170" s="20"/>
      <c r="Q170" s="20"/>
    </row>
    <row r="171" spans="1:17">
      <c r="A171" s="14"/>
      <c r="B171" s="20"/>
      <c r="I171" s="20"/>
      <c r="J171" s="20"/>
      <c r="Q171" s="20"/>
    </row>
    <row r="172" spans="1:17">
      <c r="A172" s="14"/>
      <c r="B172" s="20"/>
      <c r="I172" s="20"/>
      <c r="J172" s="20"/>
      <c r="Q172" s="20"/>
    </row>
    <row r="173" spans="1:17">
      <c r="A173" s="14"/>
      <c r="B173" s="20"/>
      <c r="I173" s="20"/>
      <c r="J173" s="20"/>
      <c r="Q173" s="20"/>
    </row>
    <row r="174" spans="1:17">
      <c r="A174" s="14"/>
      <c r="B174" s="20"/>
      <c r="I174" s="20"/>
      <c r="J174" s="20"/>
      <c r="Q174" s="20"/>
    </row>
    <row r="175" spans="1:17">
      <c r="A175" s="14"/>
      <c r="B175" s="20"/>
      <c r="I175" s="20"/>
      <c r="J175" s="20"/>
      <c r="Q175" s="20"/>
    </row>
    <row r="176" spans="1:17">
      <c r="A176" s="14"/>
      <c r="B176" s="20"/>
      <c r="I176" s="20"/>
      <c r="J176" s="20"/>
      <c r="Q176" s="20"/>
    </row>
    <row r="177" spans="1:17">
      <c r="A177" s="14"/>
      <c r="B177" s="20"/>
      <c r="I177" s="20"/>
      <c r="J177" s="20"/>
      <c r="Q177" s="20"/>
    </row>
    <row r="178" spans="1:17">
      <c r="A178" s="14"/>
      <c r="B178" s="20"/>
      <c r="I178" s="20"/>
      <c r="J178" s="20"/>
      <c r="Q178" s="20"/>
    </row>
    <row r="179" spans="1:17">
      <c r="A179" s="14"/>
      <c r="B179" s="20"/>
      <c r="I179" s="20"/>
      <c r="J179" s="20"/>
      <c r="Q179" s="20"/>
    </row>
    <row r="180" spans="1:17">
      <c r="A180" s="14"/>
      <c r="B180" s="20"/>
      <c r="I180" s="20"/>
      <c r="J180" s="20"/>
      <c r="Q180" s="20"/>
    </row>
    <row r="181" spans="1:17">
      <c r="A181" s="14"/>
      <c r="B181" s="20"/>
      <c r="I181" s="20"/>
      <c r="J181" s="20"/>
      <c r="Q181" s="20"/>
    </row>
    <row r="182" spans="1:17">
      <c r="A182" s="14"/>
      <c r="B182" s="20"/>
      <c r="I182" s="20"/>
      <c r="J182" s="20"/>
      <c r="Q182" s="20"/>
    </row>
    <row r="183" spans="1:17">
      <c r="A183" s="14"/>
      <c r="B183" s="20"/>
      <c r="I183" s="20"/>
      <c r="J183" s="20"/>
      <c r="Q183" s="20"/>
    </row>
    <row r="184" spans="1:17">
      <c r="A184" s="14"/>
      <c r="B184" s="20"/>
      <c r="I184" s="20"/>
      <c r="J184" s="20"/>
      <c r="Q184" s="20"/>
    </row>
    <row r="185" spans="1:17">
      <c r="A185" s="14"/>
      <c r="B185" s="20"/>
      <c r="I185" s="20"/>
      <c r="J185" s="20"/>
      <c r="Q185" s="20"/>
    </row>
    <row r="186" spans="1:17">
      <c r="A186" s="14"/>
      <c r="B186" s="20"/>
      <c r="I186" s="20"/>
      <c r="J186" s="20"/>
      <c r="Q186" s="20"/>
    </row>
    <row r="187" spans="1:17">
      <c r="A187" s="14"/>
      <c r="B187" s="20"/>
      <c r="I187" s="20"/>
      <c r="J187" s="20"/>
      <c r="Q187" s="20"/>
    </row>
    <row r="188" spans="1:17">
      <c r="A188" s="14"/>
      <c r="B188" s="20"/>
      <c r="I188" s="20"/>
      <c r="J188" s="20"/>
      <c r="Q188" s="20"/>
    </row>
    <row r="189" spans="1:17">
      <c r="A189" s="14"/>
      <c r="B189" s="20"/>
      <c r="I189" s="20"/>
      <c r="J189" s="20"/>
      <c r="Q189" s="20"/>
    </row>
    <row r="190" spans="1:17">
      <c r="A190" s="14"/>
      <c r="B190" s="20"/>
      <c r="I190" s="20"/>
      <c r="J190" s="20"/>
      <c r="Q190" s="20"/>
    </row>
    <row r="191" spans="1:17">
      <c r="A191" s="14"/>
      <c r="B191" s="20"/>
      <c r="I191" s="20"/>
      <c r="J191" s="20"/>
      <c r="Q191" s="20"/>
    </row>
    <row r="192" spans="1:17">
      <c r="A192" s="14"/>
      <c r="B192" s="20"/>
      <c r="I192" s="20"/>
      <c r="J192" s="20"/>
      <c r="Q192" s="20"/>
    </row>
    <row r="193" spans="1:17">
      <c r="A193" s="14"/>
      <c r="B193" s="20"/>
      <c r="I193" s="20"/>
      <c r="J193" s="20"/>
      <c r="Q193" s="20"/>
    </row>
    <row r="194" spans="1:17">
      <c r="A194" s="14"/>
      <c r="B194" s="20"/>
      <c r="I194" s="20"/>
      <c r="J194" s="20"/>
      <c r="Q194" s="20"/>
    </row>
    <row r="195" spans="1:17">
      <c r="A195" s="14"/>
      <c r="B195" s="20"/>
      <c r="I195" s="20"/>
      <c r="J195" s="20"/>
      <c r="Q195" s="20"/>
    </row>
    <row r="196" spans="1:17">
      <c r="A196" s="14"/>
      <c r="B196" s="20"/>
      <c r="I196" s="20"/>
      <c r="J196" s="20"/>
      <c r="Q196" s="20"/>
    </row>
    <row r="197" spans="1:17">
      <c r="A197" s="14"/>
      <c r="B197" s="20"/>
      <c r="I197" s="20"/>
      <c r="J197" s="20"/>
      <c r="Q197" s="20"/>
    </row>
    <row r="198" spans="1:17">
      <c r="A198" s="14"/>
      <c r="B198" s="20"/>
      <c r="I198" s="20"/>
      <c r="J198" s="20"/>
      <c r="Q198" s="20"/>
    </row>
    <row r="199" spans="1:17">
      <c r="A199" s="14"/>
      <c r="B199" s="20"/>
      <c r="I199" s="20"/>
      <c r="J199" s="20"/>
      <c r="Q199" s="20"/>
    </row>
    <row r="200" spans="1:17">
      <c r="A200" s="14"/>
      <c r="B200" s="20"/>
      <c r="I200" s="20"/>
      <c r="J200" s="20"/>
      <c r="Q200" s="20"/>
    </row>
    <row r="201" spans="1:17">
      <c r="A201" s="14"/>
      <c r="B201" s="20"/>
      <c r="I201" s="20"/>
      <c r="J201" s="20"/>
      <c r="Q201" s="20"/>
    </row>
    <row r="202" spans="1:17">
      <c r="A202" s="14"/>
      <c r="B202" s="20"/>
      <c r="I202" s="20"/>
      <c r="J202" s="20"/>
      <c r="Q202" s="20"/>
    </row>
    <row r="203" spans="1:17">
      <c r="A203" s="14"/>
      <c r="B203" s="20"/>
      <c r="I203" s="20"/>
      <c r="J203" s="20"/>
      <c r="Q203" s="20"/>
    </row>
    <row r="204" spans="1:17">
      <c r="A204" s="14"/>
      <c r="B204" s="20"/>
      <c r="I204" s="20"/>
      <c r="J204" s="20"/>
      <c r="Q204" s="20"/>
    </row>
    <row r="205" spans="1:17">
      <c r="A205" s="14"/>
      <c r="B205" s="20"/>
      <c r="I205" s="20"/>
      <c r="J205" s="20"/>
      <c r="Q205" s="20"/>
    </row>
    <row r="206" spans="1:17">
      <c r="A206" s="14"/>
      <c r="B206" s="20"/>
      <c r="I206" s="20"/>
      <c r="J206" s="20"/>
      <c r="Q206" s="20"/>
    </row>
    <row r="207" spans="1:17">
      <c r="A207" s="14"/>
      <c r="B207" s="20"/>
      <c r="I207" s="20"/>
      <c r="J207" s="20"/>
      <c r="Q207" s="20"/>
    </row>
    <row r="208" spans="1:17">
      <c r="A208" s="14"/>
      <c r="B208" s="20"/>
      <c r="I208" s="20"/>
      <c r="J208" s="20"/>
      <c r="Q208" s="20"/>
    </row>
    <row r="209" spans="1:17">
      <c r="A209" s="14"/>
      <c r="B209" s="20"/>
      <c r="I209" s="20"/>
      <c r="J209" s="20"/>
      <c r="Q209" s="20"/>
    </row>
    <row r="210" spans="1:17">
      <c r="A210" s="14"/>
      <c r="B210" s="20"/>
      <c r="I210" s="20"/>
      <c r="J210" s="20"/>
      <c r="Q210" s="20"/>
    </row>
    <row r="211" spans="1:17">
      <c r="A211" s="14"/>
      <c r="B211" s="20"/>
      <c r="I211" s="20"/>
      <c r="J211" s="20"/>
      <c r="Q211" s="20"/>
    </row>
    <row r="212" spans="1:17">
      <c r="B212" s="20"/>
      <c r="I212" s="20"/>
      <c r="J212" s="20"/>
      <c r="Q212" s="20"/>
    </row>
    <row r="213" spans="1:17">
      <c r="B213" s="20"/>
      <c r="I213" s="20"/>
      <c r="J213" s="20"/>
      <c r="Q213" s="20"/>
    </row>
    <row r="214" spans="1:17">
      <c r="B214" s="20"/>
      <c r="I214" s="20"/>
      <c r="J214" s="20"/>
      <c r="Q214" s="20"/>
    </row>
    <row r="215" spans="1:17">
      <c r="B215" s="20"/>
      <c r="I215" s="20"/>
      <c r="J215" s="20"/>
      <c r="Q215" s="20"/>
    </row>
    <row r="216" spans="1:17">
      <c r="B216" s="20"/>
      <c r="I216" s="20"/>
      <c r="J216" s="20"/>
      <c r="Q216" s="20"/>
    </row>
    <row r="217" spans="1:17">
      <c r="B217" s="20"/>
      <c r="I217" s="20"/>
      <c r="J217" s="20"/>
      <c r="Q217" s="20"/>
    </row>
    <row r="218" spans="1:17">
      <c r="B218" s="20"/>
      <c r="I218" s="20"/>
      <c r="J218" s="20"/>
      <c r="Q218" s="20"/>
    </row>
    <row r="219" spans="1:17">
      <c r="B219" s="20"/>
      <c r="I219" s="20"/>
      <c r="J219" s="20"/>
      <c r="Q219" s="20"/>
    </row>
    <row r="220" spans="1:17">
      <c r="B220" s="20"/>
      <c r="I220" s="20"/>
      <c r="J220" s="20"/>
      <c r="Q220" s="20"/>
    </row>
    <row r="221" spans="1:17">
      <c r="B221" s="20"/>
      <c r="I221" s="20"/>
      <c r="J221" s="20"/>
      <c r="Q221" s="20"/>
    </row>
    <row r="222" spans="1:17">
      <c r="B222" s="20"/>
      <c r="I222" s="20"/>
      <c r="J222" s="20"/>
      <c r="Q222" s="20"/>
    </row>
    <row r="223" spans="1:17">
      <c r="B223" s="20"/>
      <c r="I223" s="20"/>
      <c r="J223" s="20"/>
      <c r="Q223" s="20"/>
    </row>
    <row r="224" spans="1:17">
      <c r="B224" s="20"/>
      <c r="I224" s="20"/>
      <c r="J224" s="20"/>
      <c r="Q224" s="20"/>
    </row>
    <row r="225" spans="2:17">
      <c r="B225" s="20"/>
      <c r="I225" s="20"/>
      <c r="J225" s="20"/>
      <c r="Q225" s="20"/>
    </row>
  </sheetData>
  <sheetProtection selectLockedCells="1" selectUnlockedCells="1"/>
  <mergeCells count="2">
    <mergeCell ref="B2:I2"/>
    <mergeCell ref="J2:Q2"/>
  </mergeCells>
  <hyperlinks>
    <hyperlink ref="A1" location="Índice!A1" display="           Índice           " xr:uid="{FF5744A1-195A-4EE1-B22D-24328FCA96C6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6696-D831-4D6C-8F6C-8F5382CF9A4D}">
  <sheetPr>
    <tabColor rgb="FF000050"/>
  </sheetPr>
  <dimension ref="A1:D225"/>
  <sheetViews>
    <sheetView zoomScaleNormal="100" workbookViewId="0">
      <pane xSplit="1" topLeftCell="B1" activePane="topRight" state="frozen"/>
      <selection pane="topRight" activeCell="A20" sqref="A20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254</v>
      </c>
      <c r="B2" s="10" t="s">
        <v>46</v>
      </c>
      <c r="C2" s="10" t="s">
        <v>411</v>
      </c>
    </row>
    <row r="3" spans="1:3" ht="15" customHeight="1">
      <c r="A3" s="19" t="s">
        <v>13</v>
      </c>
      <c r="B3" s="24">
        <v>88421.1</v>
      </c>
      <c r="C3" s="24">
        <v>92711.9</v>
      </c>
    </row>
    <row r="4" spans="1:3" ht="15" customHeight="1">
      <c r="A4" s="14" t="s">
        <v>218</v>
      </c>
      <c r="B4" s="23">
        <v>2841.9</v>
      </c>
      <c r="C4" s="23">
        <v>2812</v>
      </c>
    </row>
    <row r="5" spans="1:3" ht="15" customHeight="1">
      <c r="A5" s="14" t="s">
        <v>219</v>
      </c>
      <c r="B5" s="23">
        <v>11141.3</v>
      </c>
      <c r="C5" s="23">
        <v>11201.6</v>
      </c>
    </row>
    <row r="6" spans="1:3" ht="15" customHeight="1">
      <c r="A6" s="14" t="s">
        <v>220</v>
      </c>
      <c r="B6" s="23">
        <v>1807.9</v>
      </c>
      <c r="C6" s="23">
        <v>2062.5</v>
      </c>
    </row>
    <row r="7" spans="1:3" ht="15" customHeight="1">
      <c r="A7" s="14" t="s">
        <v>221</v>
      </c>
      <c r="B7" s="23">
        <v>63828.3</v>
      </c>
      <c r="C7" s="23">
        <v>66546.399999999994</v>
      </c>
    </row>
    <row r="8" spans="1:3" ht="15" customHeight="1">
      <c r="A8" s="14" t="s">
        <v>450</v>
      </c>
      <c r="B8" s="23">
        <v>8572.1</v>
      </c>
      <c r="C8" s="23">
        <v>9852.5</v>
      </c>
    </row>
    <row r="9" spans="1:3" ht="15" customHeight="1">
      <c r="A9" s="14" t="s">
        <v>222</v>
      </c>
      <c r="B9" s="23">
        <v>229.7</v>
      </c>
      <c r="C9" s="23">
        <v>236.9</v>
      </c>
    </row>
    <row r="10" spans="1:3" ht="15" customHeight="1">
      <c r="A10" s="19" t="s">
        <v>214</v>
      </c>
      <c r="B10" s="24">
        <v>8359.1</v>
      </c>
      <c r="C10" s="24">
        <v>9742.7999999999993</v>
      </c>
    </row>
    <row r="11" spans="1:3" ht="15" customHeight="1">
      <c r="A11" s="14" t="s">
        <v>454</v>
      </c>
      <c r="B11" s="23">
        <v>2206.3000000000002</v>
      </c>
      <c r="C11" s="23">
        <v>3114.6</v>
      </c>
    </row>
    <row r="12" spans="1:3" ht="15" customHeight="1">
      <c r="A12" s="14" t="s">
        <v>223</v>
      </c>
      <c r="B12" s="23">
        <v>2730.6</v>
      </c>
      <c r="C12" s="23">
        <v>3021.1</v>
      </c>
    </row>
    <row r="13" spans="1:3" ht="15" customHeight="1">
      <c r="A13" s="14" t="s">
        <v>224</v>
      </c>
      <c r="B13" s="23">
        <v>3422.2</v>
      </c>
      <c r="C13" s="23">
        <v>3607.1</v>
      </c>
    </row>
    <row r="14" spans="1:3" ht="15" customHeight="1">
      <c r="A14" s="14" t="s">
        <v>455</v>
      </c>
      <c r="B14" s="23">
        <v>1723.4</v>
      </c>
      <c r="C14" s="23">
        <v>1663.3</v>
      </c>
    </row>
    <row r="15" spans="1:3" ht="15" customHeight="1">
      <c r="A15" s="19" t="s">
        <v>215</v>
      </c>
      <c r="B15" s="24">
        <v>98503.6</v>
      </c>
      <c r="C15" s="24">
        <v>104118</v>
      </c>
    </row>
    <row r="16" spans="1:3" ht="15" customHeight="1">
      <c r="A16" s="14" t="s">
        <v>216</v>
      </c>
      <c r="B16" s="23">
        <v>19770.599999999999</v>
      </c>
      <c r="C16" s="23">
        <v>19864</v>
      </c>
    </row>
    <row r="17" spans="1:4" ht="15" customHeight="1">
      <c r="A17" s="19" t="s">
        <v>217</v>
      </c>
      <c r="B17" s="24">
        <v>118274.2</v>
      </c>
      <c r="C17" s="24">
        <v>123982</v>
      </c>
    </row>
    <row r="18" spans="1:4" ht="15" customHeight="1">
      <c r="A18" s="14"/>
      <c r="B18" s="23"/>
      <c r="C18" s="23"/>
    </row>
    <row r="19" spans="1:4" ht="15" customHeight="1">
      <c r="A19" s="48" t="s">
        <v>451</v>
      </c>
      <c r="B19" s="23"/>
      <c r="C19" s="23"/>
    </row>
    <row r="20" spans="1:4" ht="15" customHeight="1">
      <c r="A20" s="48" t="s">
        <v>452</v>
      </c>
      <c r="B20" s="23"/>
      <c r="C20" s="23"/>
    </row>
    <row r="21" spans="1:4" ht="15" customHeight="1">
      <c r="A21" s="48"/>
      <c r="B21" s="24"/>
      <c r="C21" s="24"/>
    </row>
    <row r="22" spans="1:4" ht="15" customHeight="1">
      <c r="A22" s="14"/>
      <c r="B22" s="20"/>
      <c r="C22" s="20"/>
    </row>
    <row r="23" spans="1:4" s="9" customFormat="1" ht="15" customHeight="1">
      <c r="A23" s="14"/>
      <c r="B23" s="20"/>
      <c r="C23" s="20"/>
      <c r="D23" s="18"/>
    </row>
    <row r="24" spans="1:4" s="9" customFormat="1" ht="15" customHeight="1">
      <c r="A24" s="14"/>
      <c r="B24" s="20"/>
      <c r="C24" s="20"/>
      <c r="D24" s="18"/>
    </row>
    <row r="25" spans="1:4" ht="15" customHeight="1">
      <c r="A25" s="14"/>
      <c r="B25" s="20"/>
      <c r="C25" s="20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963A4351-20FD-4FC8-8FDC-897A99FAE668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9A7E-7109-4E64-A746-5C2AF3CF714C}">
  <sheetPr>
    <tabColor rgb="FF000050"/>
  </sheetPr>
  <dimension ref="A1:O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8" width="15.6640625" style="4" customWidth="1"/>
    <col min="9" max="15" width="15.6640625" style="8" customWidth="1"/>
    <col min="16" max="16384" width="9.109375" style="8"/>
  </cols>
  <sheetData>
    <row r="1" spans="1:15" s="9" customFormat="1" ht="57" customHeight="1">
      <c r="A1" s="13" t="s">
        <v>5</v>
      </c>
      <c r="B1" s="5"/>
      <c r="C1" s="5"/>
      <c r="D1" s="5"/>
      <c r="E1" s="5"/>
      <c r="F1" s="5"/>
      <c r="G1" s="5"/>
      <c r="H1" s="5"/>
    </row>
    <row r="2" spans="1:15" s="16" customFormat="1" ht="17.100000000000001" customHeight="1">
      <c r="A2" s="11" t="s">
        <v>255</v>
      </c>
      <c r="B2" s="87" t="s">
        <v>46</v>
      </c>
      <c r="C2" s="88"/>
      <c r="D2" s="88"/>
      <c r="E2" s="88"/>
      <c r="F2" s="88"/>
      <c r="G2" s="88"/>
      <c r="H2" s="89"/>
      <c r="I2" s="87" t="s">
        <v>411</v>
      </c>
      <c r="J2" s="88"/>
      <c r="K2" s="88"/>
      <c r="L2" s="88"/>
      <c r="M2" s="88"/>
      <c r="N2" s="88"/>
      <c r="O2" s="89"/>
    </row>
    <row r="3" spans="1:15" ht="15" customHeight="1">
      <c r="A3" s="10"/>
      <c r="B3" s="64" t="s">
        <v>232</v>
      </c>
      <c r="C3" s="10" t="s">
        <v>233</v>
      </c>
      <c r="D3" s="10" t="s">
        <v>234</v>
      </c>
      <c r="E3" s="10" t="s">
        <v>235</v>
      </c>
      <c r="F3" s="10" t="s">
        <v>236</v>
      </c>
      <c r="G3" s="10" t="s">
        <v>237</v>
      </c>
      <c r="H3" s="65" t="s">
        <v>238</v>
      </c>
      <c r="I3" s="64" t="s">
        <v>232</v>
      </c>
      <c r="J3" s="10" t="s">
        <v>233</v>
      </c>
      <c r="K3" s="10" t="s">
        <v>234</v>
      </c>
      <c r="L3" s="10" t="s">
        <v>235</v>
      </c>
      <c r="M3" s="10" t="s">
        <v>236</v>
      </c>
      <c r="N3" s="10" t="s">
        <v>237</v>
      </c>
      <c r="O3" s="65" t="s">
        <v>424</v>
      </c>
    </row>
    <row r="4" spans="1:15" ht="15" customHeight="1">
      <c r="A4" s="14" t="s">
        <v>13</v>
      </c>
      <c r="B4" s="53">
        <v>22784970</v>
      </c>
      <c r="C4" s="26">
        <v>5672007</v>
      </c>
      <c r="D4" s="26">
        <v>5748383</v>
      </c>
      <c r="E4" s="26">
        <v>31582905</v>
      </c>
      <c r="F4" s="26">
        <v>10854753</v>
      </c>
      <c r="G4" s="26">
        <v>11778111</v>
      </c>
      <c r="H4" s="52">
        <v>88421129</v>
      </c>
      <c r="I4" s="53">
        <v>24103029</v>
      </c>
      <c r="J4" s="26">
        <v>7149655</v>
      </c>
      <c r="K4" s="26">
        <v>4820250</v>
      </c>
      <c r="L4" s="26">
        <v>30224051</v>
      </c>
      <c r="M4" s="26">
        <v>13755857</v>
      </c>
      <c r="N4" s="26">
        <v>12659060</v>
      </c>
      <c r="O4" s="52">
        <v>92711902</v>
      </c>
    </row>
    <row r="5" spans="1:15" ht="15" customHeight="1">
      <c r="A5" s="14" t="s">
        <v>229</v>
      </c>
      <c r="B5" s="53">
        <v>2841897</v>
      </c>
      <c r="C5" s="26" t="s">
        <v>200</v>
      </c>
      <c r="D5" s="26" t="s">
        <v>200</v>
      </c>
      <c r="E5" s="26" t="s">
        <v>200</v>
      </c>
      <c r="F5" s="26" t="s">
        <v>200</v>
      </c>
      <c r="G5" s="26" t="s">
        <v>200</v>
      </c>
      <c r="H5" s="52">
        <v>2841897</v>
      </c>
      <c r="I5" s="53">
        <v>2811985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52">
        <v>2811985</v>
      </c>
    </row>
    <row r="6" spans="1:15" ht="15" customHeight="1">
      <c r="A6" s="14" t="s">
        <v>230</v>
      </c>
      <c r="B6" s="53">
        <v>11141268</v>
      </c>
      <c r="C6" s="26" t="s">
        <v>200</v>
      </c>
      <c r="D6" s="26" t="s">
        <v>200</v>
      </c>
      <c r="E6" s="26" t="s">
        <v>200</v>
      </c>
      <c r="F6" s="26" t="s">
        <v>200</v>
      </c>
      <c r="G6" s="26" t="s">
        <v>200</v>
      </c>
      <c r="H6" s="52">
        <v>11141268</v>
      </c>
      <c r="I6" s="53">
        <v>11201622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52">
        <v>11201622</v>
      </c>
    </row>
    <row r="7" spans="1:15" ht="15" customHeight="1">
      <c r="A7" s="14" t="s">
        <v>231</v>
      </c>
      <c r="B7" s="53" t="s">
        <v>200</v>
      </c>
      <c r="C7" s="26">
        <v>259036</v>
      </c>
      <c r="D7" s="26">
        <v>1548815</v>
      </c>
      <c r="E7" s="26" t="s">
        <v>200</v>
      </c>
      <c r="F7" s="26" t="s">
        <v>200</v>
      </c>
      <c r="G7" s="26" t="s">
        <v>200</v>
      </c>
      <c r="H7" s="52">
        <v>1807851</v>
      </c>
      <c r="I7" s="53">
        <v>0</v>
      </c>
      <c r="J7" s="26">
        <v>1639078</v>
      </c>
      <c r="K7" s="26">
        <v>179970</v>
      </c>
      <c r="L7" s="26">
        <v>243437</v>
      </c>
      <c r="M7" s="26">
        <v>0</v>
      </c>
      <c r="N7" s="26">
        <v>0</v>
      </c>
      <c r="O7" s="52">
        <v>2062485</v>
      </c>
    </row>
    <row r="8" spans="1:15" ht="15" customHeight="1">
      <c r="A8" s="14" t="s">
        <v>425</v>
      </c>
      <c r="B8" s="53" t="s">
        <v>200</v>
      </c>
      <c r="C8" s="26">
        <v>5412971</v>
      </c>
      <c r="D8" s="26">
        <v>4199568</v>
      </c>
      <c r="E8" s="26">
        <v>31582905</v>
      </c>
      <c r="F8" s="26">
        <v>10854753</v>
      </c>
      <c r="G8" s="26">
        <v>11778111</v>
      </c>
      <c r="H8" s="52">
        <v>63828308</v>
      </c>
      <c r="I8" s="53">
        <v>0</v>
      </c>
      <c r="J8" s="26">
        <v>5510577</v>
      </c>
      <c r="K8" s="26">
        <v>4640280</v>
      </c>
      <c r="L8" s="26">
        <v>29980614</v>
      </c>
      <c r="M8" s="26">
        <v>13755857</v>
      </c>
      <c r="N8" s="26">
        <v>12659060</v>
      </c>
      <c r="O8" s="52">
        <v>66546388</v>
      </c>
    </row>
    <row r="9" spans="1:15" ht="15" customHeight="1">
      <c r="A9" s="14" t="s">
        <v>426</v>
      </c>
      <c r="B9" s="53">
        <v>8572135</v>
      </c>
      <c r="C9" s="26" t="s">
        <v>200</v>
      </c>
      <c r="D9" s="26" t="s">
        <v>200</v>
      </c>
      <c r="E9" s="26" t="s">
        <v>200</v>
      </c>
      <c r="F9" s="26" t="s">
        <v>200</v>
      </c>
      <c r="G9" s="26" t="s">
        <v>200</v>
      </c>
      <c r="H9" s="52">
        <v>8572135</v>
      </c>
      <c r="I9" s="53">
        <v>9852536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52">
        <v>9852536</v>
      </c>
    </row>
    <row r="10" spans="1:15" ht="15" customHeight="1">
      <c r="A10" s="14" t="s">
        <v>222</v>
      </c>
      <c r="B10" s="53">
        <v>229670</v>
      </c>
      <c r="C10" s="26" t="s">
        <v>200</v>
      </c>
      <c r="D10" s="26" t="s">
        <v>200</v>
      </c>
      <c r="E10" s="26" t="s">
        <v>200</v>
      </c>
      <c r="F10" s="26" t="s">
        <v>200</v>
      </c>
      <c r="G10" s="26" t="s">
        <v>200</v>
      </c>
      <c r="H10" s="52">
        <v>229670</v>
      </c>
      <c r="I10" s="53">
        <v>236886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52">
        <v>236886</v>
      </c>
    </row>
    <row r="11" spans="1:15" ht="15" customHeight="1">
      <c r="A11" s="14" t="s">
        <v>38</v>
      </c>
      <c r="B11" s="53" t="s">
        <v>200</v>
      </c>
      <c r="C11" s="26">
        <v>25364559</v>
      </c>
      <c r="D11" s="26">
        <v>91382</v>
      </c>
      <c r="E11" s="26">
        <v>4900</v>
      </c>
      <c r="F11" s="26" t="s">
        <v>200</v>
      </c>
      <c r="G11" s="26" t="s">
        <v>200</v>
      </c>
      <c r="H11" s="52">
        <v>25460841</v>
      </c>
      <c r="I11" s="53">
        <v>0</v>
      </c>
      <c r="J11" s="26">
        <v>23676774</v>
      </c>
      <c r="K11" s="26">
        <v>22180</v>
      </c>
      <c r="L11" s="26">
        <v>0</v>
      </c>
      <c r="M11" s="26">
        <v>0</v>
      </c>
      <c r="N11" s="26">
        <v>0</v>
      </c>
      <c r="O11" s="52">
        <v>23698954</v>
      </c>
    </row>
    <row r="12" spans="1:15" ht="15" customHeight="1">
      <c r="A12" s="14" t="s">
        <v>14</v>
      </c>
      <c r="B12" s="53" t="s">
        <v>200</v>
      </c>
      <c r="C12" s="26">
        <v>836300</v>
      </c>
      <c r="D12" s="26">
        <v>4914283</v>
      </c>
      <c r="E12" s="26">
        <v>2147866</v>
      </c>
      <c r="F12" s="26">
        <v>22622</v>
      </c>
      <c r="G12" s="26" t="s">
        <v>200</v>
      </c>
      <c r="H12" s="52">
        <v>7921071</v>
      </c>
      <c r="I12" s="53">
        <v>0</v>
      </c>
      <c r="J12" s="26">
        <v>2321453</v>
      </c>
      <c r="K12" s="26">
        <v>3849179</v>
      </c>
      <c r="L12" s="26">
        <v>3091029</v>
      </c>
      <c r="M12" s="26">
        <v>24792</v>
      </c>
      <c r="N12" s="26">
        <v>0</v>
      </c>
      <c r="O12" s="52">
        <v>9286453</v>
      </c>
    </row>
    <row r="13" spans="1:15" ht="15" customHeight="1">
      <c r="A13" s="14" t="s">
        <v>427</v>
      </c>
      <c r="B13" s="53" t="s">
        <v>200</v>
      </c>
      <c r="C13" s="26" t="s">
        <v>200</v>
      </c>
      <c r="D13" s="26" t="s">
        <v>200</v>
      </c>
      <c r="E13" s="26" t="s">
        <v>200</v>
      </c>
      <c r="F13" s="26" t="s">
        <v>200</v>
      </c>
      <c r="G13" s="26">
        <v>438035</v>
      </c>
      <c r="H13" s="52">
        <v>438035</v>
      </c>
      <c r="I13" s="53">
        <v>0</v>
      </c>
      <c r="J13" s="26">
        <v>0</v>
      </c>
      <c r="K13" s="26">
        <v>0</v>
      </c>
      <c r="L13" s="26">
        <v>0</v>
      </c>
      <c r="M13" s="26">
        <v>0</v>
      </c>
      <c r="N13" s="26">
        <v>456385</v>
      </c>
      <c r="O13" s="52">
        <v>456385</v>
      </c>
    </row>
    <row r="14" spans="1:15" ht="15" customHeight="1">
      <c r="A14" s="14" t="s">
        <v>428</v>
      </c>
      <c r="B14" s="53" t="s">
        <v>200</v>
      </c>
      <c r="C14" s="26">
        <v>578304</v>
      </c>
      <c r="D14" s="26">
        <v>1579712</v>
      </c>
      <c r="E14" s="26">
        <v>154329</v>
      </c>
      <c r="F14" s="26">
        <v>48656</v>
      </c>
      <c r="G14" s="26">
        <v>10187</v>
      </c>
      <c r="H14" s="52">
        <v>2371188</v>
      </c>
      <c r="I14" s="53">
        <v>0</v>
      </c>
      <c r="J14" s="26">
        <v>613608</v>
      </c>
      <c r="K14" s="26">
        <v>1626299</v>
      </c>
      <c r="L14" s="26">
        <v>135950</v>
      </c>
      <c r="M14" s="26">
        <v>40464</v>
      </c>
      <c r="N14" s="26">
        <v>8698</v>
      </c>
      <c r="O14" s="52">
        <v>2425019</v>
      </c>
    </row>
    <row r="15" spans="1:15" ht="15" customHeight="1">
      <c r="A15" s="14" t="s">
        <v>429</v>
      </c>
      <c r="B15" s="53" t="s">
        <v>200</v>
      </c>
      <c r="C15" s="26">
        <v>123419</v>
      </c>
      <c r="D15" s="26">
        <v>610505</v>
      </c>
      <c r="E15" s="26">
        <v>1206655</v>
      </c>
      <c r="F15" s="26">
        <v>872514</v>
      </c>
      <c r="G15" s="26">
        <v>645027</v>
      </c>
      <c r="H15" s="52">
        <v>3458120</v>
      </c>
      <c r="I15" s="53">
        <v>0</v>
      </c>
      <c r="J15" s="26">
        <v>281349</v>
      </c>
      <c r="K15" s="26">
        <v>674219</v>
      </c>
      <c r="L15" s="26">
        <v>1377413</v>
      </c>
      <c r="M15" s="26">
        <v>879604</v>
      </c>
      <c r="N15" s="26">
        <v>657774</v>
      </c>
      <c r="O15" s="52">
        <v>3870359</v>
      </c>
    </row>
    <row r="16" spans="1:15" ht="15" customHeight="1">
      <c r="A16" s="14" t="s">
        <v>244</v>
      </c>
      <c r="B16" s="53" t="s">
        <v>200</v>
      </c>
      <c r="C16" s="26">
        <v>5737375</v>
      </c>
      <c r="D16" s="26" t="s">
        <v>200</v>
      </c>
      <c r="E16" s="26">
        <v>2860</v>
      </c>
      <c r="F16" s="26" t="s">
        <v>200</v>
      </c>
      <c r="G16" s="26" t="s">
        <v>200</v>
      </c>
      <c r="H16" s="52">
        <v>5740235</v>
      </c>
      <c r="I16" s="53">
        <v>0</v>
      </c>
      <c r="J16" s="26">
        <v>5703091</v>
      </c>
      <c r="K16" s="26">
        <v>0</v>
      </c>
      <c r="L16" s="26">
        <v>2169</v>
      </c>
      <c r="M16" s="26">
        <v>0</v>
      </c>
      <c r="N16" s="26">
        <v>0</v>
      </c>
      <c r="O16" s="52">
        <v>5705260</v>
      </c>
    </row>
    <row r="17" spans="1:15" ht="15" customHeight="1">
      <c r="A17" s="19" t="s">
        <v>145</v>
      </c>
      <c r="B17" s="54">
        <v>22784970</v>
      </c>
      <c r="C17" s="55">
        <v>38311964</v>
      </c>
      <c r="D17" s="55">
        <v>12944265</v>
      </c>
      <c r="E17" s="55">
        <v>35099515</v>
      </c>
      <c r="F17" s="55">
        <v>11798545</v>
      </c>
      <c r="G17" s="55">
        <v>12871360</v>
      </c>
      <c r="H17" s="56">
        <v>133810619</v>
      </c>
      <c r="I17" s="54">
        <v>24103029</v>
      </c>
      <c r="J17" s="55">
        <v>39745930</v>
      </c>
      <c r="K17" s="55">
        <v>10992127</v>
      </c>
      <c r="L17" s="55">
        <v>34830612</v>
      </c>
      <c r="M17" s="55">
        <v>14700717</v>
      </c>
      <c r="N17" s="55">
        <v>13781917</v>
      </c>
      <c r="O17" s="56">
        <v>138154332</v>
      </c>
    </row>
    <row r="18" spans="1:15" ht="15" customHeight="1">
      <c r="A18" s="14"/>
      <c r="B18" s="26"/>
      <c r="C18" s="26"/>
      <c r="D18" s="26"/>
      <c r="E18" s="26"/>
      <c r="F18" s="26"/>
      <c r="G18" s="26"/>
      <c r="H18" s="26"/>
    </row>
    <row r="19" spans="1:15" ht="24.75" customHeight="1">
      <c r="A19" s="48" t="s">
        <v>242</v>
      </c>
      <c r="B19" s="26"/>
      <c r="C19" s="26"/>
      <c r="D19" s="26"/>
      <c r="E19" s="26"/>
      <c r="F19" s="26"/>
      <c r="G19" s="26"/>
      <c r="H19" s="26"/>
    </row>
    <row r="20" spans="1:15" ht="35.25" customHeight="1">
      <c r="A20" s="48" t="s">
        <v>243</v>
      </c>
      <c r="B20" s="26"/>
      <c r="C20" s="26"/>
      <c r="D20" s="26"/>
      <c r="E20" s="26"/>
      <c r="F20" s="26"/>
      <c r="G20" s="26"/>
      <c r="H20" s="26"/>
    </row>
    <row r="21" spans="1:15" ht="66" customHeight="1">
      <c r="A21" s="48" t="s">
        <v>239</v>
      </c>
      <c r="B21" s="26"/>
      <c r="C21" s="26"/>
      <c r="D21" s="26"/>
      <c r="E21" s="26"/>
      <c r="F21" s="26"/>
      <c r="G21" s="26"/>
      <c r="H21" s="26"/>
    </row>
    <row r="22" spans="1:15" ht="36" customHeight="1">
      <c r="A22" s="48" t="s">
        <v>240</v>
      </c>
      <c r="B22" s="26"/>
      <c r="C22" s="26"/>
      <c r="D22" s="26"/>
      <c r="E22" s="26"/>
      <c r="F22" s="26"/>
      <c r="G22" s="26"/>
      <c r="H22" s="26"/>
    </row>
    <row r="23" spans="1:15" s="9" customFormat="1" ht="73.5" customHeight="1">
      <c r="A23" s="48" t="s">
        <v>241</v>
      </c>
      <c r="B23" s="26"/>
      <c r="C23" s="26"/>
      <c r="D23" s="26"/>
      <c r="E23" s="26"/>
      <c r="F23" s="26"/>
      <c r="G23" s="26"/>
      <c r="H23" s="26"/>
    </row>
    <row r="24" spans="1:15" s="9" customFormat="1" ht="15" customHeight="1">
      <c r="A24" s="14"/>
      <c r="B24" s="26"/>
      <c r="C24" s="26"/>
      <c r="D24" s="26"/>
      <c r="E24" s="26"/>
      <c r="F24" s="26"/>
      <c r="G24" s="26"/>
      <c r="H24" s="26"/>
    </row>
    <row r="25" spans="1:15" ht="15" customHeight="1">
      <c r="A25" s="14"/>
      <c r="B25" s="26"/>
      <c r="C25" s="26"/>
      <c r="D25" s="26"/>
      <c r="E25" s="26"/>
      <c r="F25" s="26"/>
      <c r="G25" s="26"/>
      <c r="H25" s="26"/>
    </row>
    <row r="26" spans="1:15" ht="15" customHeight="1">
      <c r="A26" s="14"/>
      <c r="B26" s="26"/>
      <c r="C26" s="26"/>
      <c r="D26" s="26"/>
      <c r="E26" s="26"/>
      <c r="F26" s="26"/>
      <c r="G26" s="26"/>
      <c r="H26" s="26"/>
    </row>
    <row r="27" spans="1:15" ht="15" customHeight="1">
      <c r="A27" s="14"/>
      <c r="B27" s="26"/>
      <c r="C27" s="26"/>
      <c r="D27" s="26"/>
      <c r="E27" s="26"/>
      <c r="F27" s="26"/>
      <c r="G27" s="26"/>
      <c r="H27" s="26"/>
    </row>
    <row r="28" spans="1:15" ht="15" customHeight="1">
      <c r="A28" s="14"/>
      <c r="B28" s="26"/>
      <c r="C28" s="26"/>
      <c r="D28" s="26"/>
      <c r="E28" s="26"/>
      <c r="F28" s="26"/>
      <c r="G28" s="26"/>
      <c r="H28" s="26"/>
    </row>
    <row r="29" spans="1:15" ht="15" customHeight="1">
      <c r="A29" s="14"/>
      <c r="B29" s="26"/>
      <c r="C29" s="26"/>
      <c r="D29" s="26"/>
      <c r="E29" s="26"/>
      <c r="F29" s="26"/>
      <c r="G29" s="26"/>
      <c r="H29" s="26"/>
    </row>
    <row r="30" spans="1:15" ht="15" customHeight="1">
      <c r="A30" s="14"/>
      <c r="B30" s="26"/>
      <c r="C30" s="26"/>
      <c r="D30" s="26"/>
      <c r="E30" s="26"/>
      <c r="F30" s="26"/>
      <c r="G30" s="26"/>
      <c r="H30" s="26"/>
    </row>
    <row r="31" spans="1:15" ht="15" customHeight="1">
      <c r="A31" s="19"/>
      <c r="B31" s="26"/>
      <c r="C31" s="26"/>
      <c r="D31" s="26"/>
      <c r="E31" s="26"/>
      <c r="F31" s="26"/>
      <c r="G31" s="26"/>
      <c r="H31" s="26"/>
    </row>
    <row r="32" spans="1:15" s="9" customFormat="1" ht="15" customHeight="1">
      <c r="A32" s="19"/>
      <c r="B32" s="26"/>
      <c r="C32" s="26"/>
      <c r="D32" s="26"/>
      <c r="E32" s="26"/>
      <c r="F32" s="26"/>
      <c r="G32" s="26"/>
      <c r="H32" s="26"/>
    </row>
    <row r="33" spans="1:8" ht="15" customHeight="1">
      <c r="A33" s="14"/>
      <c r="B33" s="26"/>
      <c r="C33" s="26"/>
      <c r="D33" s="26"/>
      <c r="E33" s="26"/>
      <c r="F33" s="26"/>
      <c r="G33" s="26"/>
      <c r="H33" s="26"/>
    </row>
    <row r="34" spans="1:8" ht="15" customHeight="1">
      <c r="A34" s="14"/>
      <c r="B34" s="26"/>
      <c r="C34" s="26"/>
      <c r="D34" s="26"/>
      <c r="E34" s="26"/>
      <c r="F34" s="26"/>
      <c r="G34" s="26"/>
      <c r="H34" s="26"/>
    </row>
    <row r="35" spans="1:8" ht="15" customHeight="1">
      <c r="A35" s="14"/>
      <c r="B35" s="20"/>
      <c r="C35" s="20"/>
      <c r="D35" s="20"/>
      <c r="E35" s="20"/>
      <c r="F35" s="20"/>
      <c r="G35" s="20"/>
      <c r="H35" s="20"/>
    </row>
    <row r="36" spans="1:8" ht="15" customHeight="1">
      <c r="A36" s="14"/>
      <c r="B36" s="20"/>
      <c r="C36" s="20"/>
      <c r="D36" s="20"/>
      <c r="E36" s="20"/>
      <c r="F36" s="20"/>
      <c r="G36" s="20"/>
      <c r="H36" s="20"/>
    </row>
    <row r="37" spans="1:8" ht="15" customHeight="1">
      <c r="A37" s="14"/>
      <c r="B37" s="20"/>
      <c r="C37" s="20"/>
      <c r="D37" s="20"/>
      <c r="E37" s="20"/>
      <c r="F37" s="20"/>
      <c r="G37" s="20"/>
      <c r="H37" s="20"/>
    </row>
    <row r="38" spans="1:8" ht="15" customHeight="1">
      <c r="A38" s="14"/>
      <c r="B38" s="20"/>
      <c r="C38" s="20"/>
      <c r="D38" s="20"/>
      <c r="E38" s="20"/>
      <c r="F38" s="20"/>
      <c r="G38" s="20"/>
      <c r="H38" s="20"/>
    </row>
    <row r="39" spans="1:8" ht="15" customHeight="1">
      <c r="A39" s="14"/>
      <c r="B39" s="20"/>
      <c r="C39" s="20"/>
      <c r="D39" s="20"/>
      <c r="E39" s="20"/>
      <c r="F39" s="20"/>
      <c r="G39" s="20"/>
      <c r="H39" s="20"/>
    </row>
    <row r="40" spans="1:8" ht="15" customHeight="1">
      <c r="A40" s="14"/>
      <c r="B40" s="20"/>
      <c r="C40" s="20"/>
      <c r="D40" s="20"/>
      <c r="E40" s="20"/>
      <c r="F40" s="20"/>
      <c r="G40" s="20"/>
      <c r="H40" s="20"/>
    </row>
    <row r="41" spans="1:8" ht="15" customHeight="1">
      <c r="A41" s="14"/>
      <c r="B41" s="20"/>
      <c r="C41" s="20"/>
      <c r="D41" s="20"/>
      <c r="E41" s="20"/>
      <c r="F41" s="20"/>
      <c r="G41" s="20"/>
      <c r="H41" s="20"/>
    </row>
    <row r="42" spans="1:8" ht="15" customHeight="1">
      <c r="A42" s="19"/>
      <c r="B42" s="21"/>
      <c r="C42" s="21"/>
      <c r="D42" s="21"/>
      <c r="E42" s="21"/>
      <c r="F42" s="21"/>
      <c r="G42" s="21"/>
      <c r="H42" s="21"/>
    </row>
    <row r="43" spans="1:8" ht="15" customHeight="1">
      <c r="A43" s="14"/>
      <c r="B43" s="20"/>
      <c r="C43" s="20"/>
      <c r="D43" s="20"/>
      <c r="E43" s="20"/>
      <c r="F43" s="20"/>
      <c r="G43" s="20"/>
      <c r="H43" s="20"/>
    </row>
    <row r="44" spans="1:8" ht="15" customHeight="1">
      <c r="A44" s="14"/>
      <c r="B44" s="20"/>
      <c r="C44" s="20"/>
      <c r="D44" s="20"/>
      <c r="E44" s="20"/>
      <c r="F44" s="20"/>
      <c r="G44" s="20"/>
      <c r="H44" s="20"/>
    </row>
    <row r="45" spans="1:8" ht="15" customHeight="1">
      <c r="A45" s="14"/>
      <c r="B45" s="20"/>
      <c r="C45" s="20"/>
      <c r="D45" s="20"/>
      <c r="E45" s="20"/>
      <c r="F45" s="20"/>
      <c r="G45" s="20"/>
      <c r="H45" s="20"/>
    </row>
    <row r="46" spans="1:8" ht="15" customHeight="1">
      <c r="A46" s="14"/>
      <c r="B46" s="20"/>
      <c r="C46" s="20"/>
      <c r="D46" s="20"/>
      <c r="E46" s="20"/>
      <c r="F46" s="20"/>
      <c r="G46" s="20"/>
      <c r="H46" s="20"/>
    </row>
    <row r="47" spans="1:8" ht="15" customHeight="1">
      <c r="A47" s="19"/>
      <c r="B47" s="21"/>
      <c r="C47" s="21"/>
      <c r="D47" s="21"/>
      <c r="E47" s="21"/>
      <c r="F47" s="21"/>
      <c r="G47" s="21"/>
      <c r="H47" s="21"/>
    </row>
    <row r="48" spans="1:8" ht="15" customHeight="1">
      <c r="A48" s="19"/>
      <c r="B48" s="21"/>
      <c r="C48" s="21"/>
      <c r="D48" s="21"/>
      <c r="E48" s="21"/>
      <c r="F48" s="21"/>
      <c r="G48" s="21"/>
      <c r="H48" s="21"/>
    </row>
    <row r="49" spans="1:8" ht="15" customHeight="1">
      <c r="A49" s="14"/>
      <c r="B49" s="20"/>
      <c r="C49" s="20"/>
      <c r="D49" s="20"/>
      <c r="E49" s="20"/>
      <c r="F49" s="20"/>
      <c r="G49" s="20"/>
      <c r="H49" s="20"/>
    </row>
    <row r="50" spans="1:8" ht="15" customHeight="1">
      <c r="A50" s="14"/>
      <c r="B50" s="20"/>
      <c r="C50" s="20"/>
      <c r="D50" s="20"/>
      <c r="E50" s="20"/>
      <c r="F50" s="20"/>
      <c r="G50" s="20"/>
      <c r="H50" s="20"/>
    </row>
    <row r="51" spans="1:8" ht="15" customHeight="1">
      <c r="A51" s="14"/>
      <c r="B51" s="20"/>
      <c r="C51" s="20"/>
      <c r="D51" s="20"/>
      <c r="E51" s="20"/>
      <c r="F51" s="20"/>
      <c r="G51" s="20"/>
      <c r="H51" s="20"/>
    </row>
    <row r="52" spans="1:8" ht="15" customHeight="1">
      <c r="A52" s="14"/>
      <c r="B52" s="20"/>
      <c r="C52" s="20"/>
      <c r="D52" s="20"/>
      <c r="E52" s="20"/>
      <c r="F52" s="20"/>
      <c r="G52" s="20"/>
      <c r="H52" s="20"/>
    </row>
    <row r="53" spans="1:8" ht="15" customHeight="1">
      <c r="A53" s="14"/>
      <c r="B53" s="20"/>
      <c r="C53" s="20"/>
      <c r="D53" s="20"/>
      <c r="E53" s="20"/>
      <c r="F53" s="20"/>
      <c r="G53" s="20"/>
      <c r="H53" s="20"/>
    </row>
    <row r="54" spans="1:8" ht="15" customHeight="1">
      <c r="A54" s="14"/>
      <c r="B54" s="20"/>
      <c r="C54" s="20"/>
      <c r="D54" s="20"/>
      <c r="E54" s="20"/>
      <c r="F54" s="20"/>
      <c r="G54" s="20"/>
      <c r="H54" s="20"/>
    </row>
    <row r="55" spans="1:8" ht="15" customHeight="1">
      <c r="A55" s="14"/>
      <c r="B55" s="20"/>
      <c r="C55" s="20"/>
      <c r="D55" s="20"/>
      <c r="E55" s="20"/>
      <c r="F55" s="20"/>
      <c r="G55" s="20"/>
      <c r="H55" s="20"/>
    </row>
    <row r="56" spans="1:8" ht="15" customHeight="1">
      <c r="A56" s="14"/>
      <c r="B56" s="20"/>
      <c r="C56" s="20"/>
      <c r="D56" s="20"/>
      <c r="E56" s="20"/>
      <c r="F56" s="20"/>
      <c r="G56" s="20"/>
      <c r="H56" s="20"/>
    </row>
    <row r="57" spans="1:8" ht="15" customHeight="1">
      <c r="A57" s="14"/>
      <c r="B57" s="20"/>
      <c r="C57" s="20"/>
      <c r="D57" s="20"/>
      <c r="E57" s="20"/>
      <c r="F57" s="20"/>
      <c r="G57" s="20"/>
      <c r="H57" s="20"/>
    </row>
    <row r="58" spans="1:8" ht="15" customHeight="1">
      <c r="A58" s="14"/>
      <c r="B58" s="20"/>
      <c r="C58" s="20"/>
      <c r="D58" s="20"/>
      <c r="E58" s="20"/>
      <c r="F58" s="20"/>
      <c r="G58" s="20"/>
      <c r="H58" s="20"/>
    </row>
    <row r="59" spans="1:8" ht="15" customHeight="1">
      <c r="A59" s="14"/>
      <c r="B59" s="20"/>
      <c r="C59" s="20"/>
      <c r="D59" s="20"/>
      <c r="E59" s="20"/>
      <c r="F59" s="20"/>
      <c r="G59" s="20"/>
      <c r="H59" s="20"/>
    </row>
    <row r="60" spans="1:8" ht="15" customHeight="1">
      <c r="A60" s="14"/>
      <c r="B60" s="20"/>
      <c r="C60" s="20"/>
      <c r="D60" s="20"/>
      <c r="E60" s="20"/>
      <c r="F60" s="20"/>
      <c r="G60" s="20"/>
      <c r="H60" s="20"/>
    </row>
    <row r="61" spans="1:8" ht="15" customHeight="1">
      <c r="A61" s="14"/>
      <c r="B61" s="20"/>
      <c r="C61" s="20"/>
      <c r="D61" s="20"/>
      <c r="E61" s="20"/>
      <c r="F61" s="20"/>
      <c r="G61" s="20"/>
      <c r="H61" s="20"/>
    </row>
    <row r="62" spans="1:8" ht="15" customHeight="1">
      <c r="A62" s="14"/>
      <c r="B62" s="20"/>
      <c r="C62" s="20"/>
      <c r="D62" s="20"/>
      <c r="E62" s="20"/>
      <c r="F62" s="20"/>
      <c r="G62" s="20"/>
      <c r="H62" s="20"/>
    </row>
    <row r="63" spans="1:8" ht="15" customHeight="1">
      <c r="A63" s="14"/>
      <c r="B63" s="20"/>
      <c r="C63" s="20"/>
      <c r="D63" s="20"/>
      <c r="E63" s="20"/>
      <c r="F63" s="20"/>
      <c r="G63" s="20"/>
      <c r="H63" s="20"/>
    </row>
    <row r="64" spans="1:8" ht="15" customHeight="1">
      <c r="A64" s="14"/>
      <c r="B64" s="20"/>
      <c r="C64" s="20"/>
      <c r="D64" s="20"/>
      <c r="E64" s="20"/>
      <c r="F64" s="20"/>
      <c r="G64" s="20"/>
      <c r="H64" s="20"/>
    </row>
    <row r="65" spans="1:8" ht="15" customHeight="1">
      <c r="A65" s="14"/>
      <c r="B65" s="20"/>
      <c r="C65" s="20"/>
      <c r="D65" s="20"/>
      <c r="E65" s="20"/>
      <c r="F65" s="20"/>
      <c r="G65" s="20"/>
      <c r="H65" s="20"/>
    </row>
    <row r="66" spans="1:8" ht="15" customHeight="1">
      <c r="A66" s="14"/>
      <c r="B66" s="20"/>
      <c r="C66" s="20"/>
      <c r="D66" s="20"/>
      <c r="E66" s="20"/>
      <c r="F66" s="20"/>
      <c r="G66" s="20"/>
      <c r="H66" s="20"/>
    </row>
    <row r="67" spans="1:8" ht="15" customHeight="1">
      <c r="A67" s="14"/>
      <c r="B67" s="20"/>
      <c r="C67" s="20"/>
      <c r="D67" s="20"/>
      <c r="E67" s="20"/>
      <c r="F67" s="20"/>
      <c r="G67" s="20"/>
      <c r="H67" s="20"/>
    </row>
    <row r="68" spans="1:8" ht="15" customHeight="1">
      <c r="A68" s="14"/>
      <c r="B68" s="20"/>
      <c r="C68" s="20"/>
      <c r="D68" s="20"/>
      <c r="E68" s="20"/>
      <c r="F68" s="20"/>
      <c r="G68" s="20"/>
      <c r="H68" s="20"/>
    </row>
    <row r="69" spans="1:8" ht="15" customHeight="1">
      <c r="A69" s="14"/>
      <c r="B69" s="20"/>
      <c r="C69" s="20"/>
      <c r="D69" s="20"/>
      <c r="E69" s="20"/>
      <c r="F69" s="20"/>
      <c r="G69" s="20"/>
      <c r="H69" s="20"/>
    </row>
    <row r="70" spans="1:8" ht="15" customHeight="1">
      <c r="A70" s="14"/>
      <c r="B70" s="20"/>
      <c r="C70" s="20"/>
      <c r="D70" s="20"/>
      <c r="E70" s="20"/>
      <c r="F70" s="20"/>
      <c r="G70" s="20"/>
      <c r="H70" s="20"/>
    </row>
    <row r="71" spans="1:8" ht="15" customHeight="1">
      <c r="A71" s="14"/>
      <c r="B71" s="20"/>
      <c r="C71" s="20"/>
      <c r="D71" s="20"/>
      <c r="E71" s="20"/>
      <c r="F71" s="20"/>
      <c r="G71" s="20"/>
      <c r="H71" s="20"/>
    </row>
    <row r="72" spans="1:8" ht="15" customHeight="1">
      <c r="A72" s="14"/>
      <c r="B72" s="20"/>
      <c r="C72" s="20"/>
      <c r="D72" s="20"/>
      <c r="E72" s="20"/>
      <c r="F72" s="20"/>
      <c r="G72" s="20"/>
      <c r="H72" s="20"/>
    </row>
    <row r="73" spans="1:8" ht="15" customHeight="1">
      <c r="A73" s="14"/>
      <c r="B73" s="20"/>
      <c r="C73" s="20"/>
      <c r="D73" s="20"/>
      <c r="E73" s="20"/>
      <c r="F73" s="20"/>
      <c r="G73" s="20"/>
      <c r="H73" s="20"/>
    </row>
    <row r="74" spans="1:8" ht="15" customHeight="1">
      <c r="A74" s="14"/>
      <c r="B74" s="20"/>
      <c r="C74" s="20"/>
      <c r="D74" s="20"/>
      <c r="E74" s="20"/>
      <c r="F74" s="20"/>
      <c r="G74" s="20"/>
      <c r="H74" s="20"/>
    </row>
    <row r="75" spans="1:8" ht="15" customHeight="1">
      <c r="A75" s="14"/>
      <c r="B75" s="20"/>
      <c r="C75" s="20"/>
      <c r="D75" s="20"/>
      <c r="E75" s="20"/>
      <c r="F75" s="20"/>
      <c r="G75" s="20"/>
      <c r="H75" s="20"/>
    </row>
    <row r="76" spans="1:8" ht="15" customHeight="1">
      <c r="A76" s="14"/>
      <c r="B76" s="20"/>
      <c r="C76" s="20"/>
      <c r="D76" s="20"/>
      <c r="E76" s="20"/>
      <c r="F76" s="20"/>
      <c r="G76" s="20"/>
      <c r="H76" s="20"/>
    </row>
    <row r="77" spans="1:8" ht="15" customHeight="1">
      <c r="A77" s="14"/>
      <c r="B77" s="20"/>
      <c r="C77" s="20"/>
      <c r="D77" s="20"/>
      <c r="E77" s="20"/>
      <c r="F77" s="20"/>
      <c r="G77" s="20"/>
      <c r="H77" s="20"/>
    </row>
    <row r="78" spans="1:8" ht="15" customHeight="1">
      <c r="A78" s="14"/>
      <c r="B78" s="20"/>
      <c r="C78" s="20"/>
      <c r="D78" s="20"/>
      <c r="E78" s="20"/>
      <c r="F78" s="20"/>
      <c r="G78" s="20"/>
      <c r="H78" s="20"/>
    </row>
    <row r="79" spans="1:8" ht="15" customHeight="1">
      <c r="A79" s="14"/>
      <c r="B79" s="20"/>
      <c r="C79" s="20"/>
      <c r="D79" s="20"/>
      <c r="E79" s="20"/>
      <c r="F79" s="20"/>
      <c r="G79" s="20"/>
      <c r="H79" s="20"/>
    </row>
    <row r="80" spans="1:8" ht="15" customHeight="1">
      <c r="A80" s="14"/>
      <c r="B80" s="20"/>
      <c r="C80" s="20"/>
      <c r="D80" s="20"/>
      <c r="E80" s="20"/>
      <c r="F80" s="20"/>
      <c r="G80" s="20"/>
      <c r="H80" s="20"/>
    </row>
    <row r="81" spans="1:8" ht="15" customHeight="1">
      <c r="A81" s="14"/>
      <c r="B81" s="20"/>
      <c r="C81" s="20"/>
      <c r="D81" s="20"/>
      <c r="E81" s="20"/>
      <c r="F81" s="20"/>
      <c r="G81" s="20"/>
      <c r="H81" s="20"/>
    </row>
    <row r="82" spans="1:8" ht="15" customHeight="1">
      <c r="A82" s="14"/>
      <c r="B82" s="20"/>
      <c r="C82" s="20"/>
      <c r="D82" s="20"/>
      <c r="E82" s="20"/>
      <c r="F82" s="20"/>
      <c r="G82" s="20"/>
      <c r="H82" s="20"/>
    </row>
    <row r="83" spans="1:8" ht="15" customHeight="1">
      <c r="A83" s="14"/>
      <c r="B83" s="20"/>
      <c r="C83" s="20"/>
      <c r="D83" s="20"/>
      <c r="E83" s="20"/>
      <c r="F83" s="20"/>
      <c r="G83" s="20"/>
      <c r="H83" s="20"/>
    </row>
    <row r="84" spans="1:8" ht="15" customHeight="1">
      <c r="A84" s="14"/>
      <c r="B84" s="20"/>
      <c r="C84" s="20"/>
      <c r="D84" s="20"/>
      <c r="E84" s="20"/>
      <c r="F84" s="20"/>
      <c r="G84" s="20"/>
      <c r="H84" s="20"/>
    </row>
    <row r="85" spans="1:8" ht="15" customHeight="1">
      <c r="A85" s="14"/>
      <c r="B85" s="20"/>
      <c r="C85" s="20"/>
      <c r="D85" s="20"/>
      <c r="E85" s="20"/>
      <c r="F85" s="20"/>
      <c r="G85" s="20"/>
      <c r="H85" s="20"/>
    </row>
    <row r="86" spans="1:8" ht="15" customHeight="1">
      <c r="A86" s="14"/>
      <c r="B86" s="20"/>
      <c r="C86" s="20"/>
      <c r="D86" s="20"/>
      <c r="E86" s="20"/>
      <c r="F86" s="20"/>
      <c r="G86" s="20"/>
      <c r="H86" s="20"/>
    </row>
    <row r="87" spans="1:8" ht="15" customHeight="1">
      <c r="A87" s="14"/>
      <c r="B87" s="20"/>
      <c r="C87" s="20"/>
      <c r="D87" s="20"/>
      <c r="E87" s="20"/>
      <c r="F87" s="20"/>
      <c r="G87" s="20"/>
      <c r="H87" s="20"/>
    </row>
    <row r="88" spans="1:8" ht="15" customHeight="1">
      <c r="A88" s="14"/>
      <c r="B88" s="20"/>
      <c r="C88" s="20"/>
      <c r="D88" s="20"/>
      <c r="E88" s="20"/>
      <c r="F88" s="20"/>
      <c r="G88" s="20"/>
      <c r="H88" s="20"/>
    </row>
    <row r="89" spans="1:8" ht="15" customHeight="1">
      <c r="A89" s="14"/>
      <c r="B89" s="20"/>
      <c r="C89" s="20"/>
      <c r="D89" s="20"/>
      <c r="E89" s="20"/>
      <c r="F89" s="20"/>
      <c r="G89" s="20"/>
      <c r="H89" s="20"/>
    </row>
    <row r="90" spans="1:8" ht="15" customHeight="1">
      <c r="A90" s="14"/>
      <c r="B90" s="20"/>
      <c r="C90" s="20"/>
      <c r="D90" s="20"/>
      <c r="E90" s="20"/>
      <c r="F90" s="20"/>
      <c r="G90" s="20"/>
      <c r="H90" s="20"/>
    </row>
    <row r="91" spans="1:8" ht="15" customHeight="1">
      <c r="A91" s="14"/>
      <c r="B91" s="20"/>
      <c r="C91" s="20"/>
      <c r="D91" s="20"/>
      <c r="E91" s="20"/>
      <c r="F91" s="20"/>
      <c r="G91" s="20"/>
      <c r="H91" s="20"/>
    </row>
    <row r="92" spans="1:8" ht="15" customHeight="1">
      <c r="A92" s="14"/>
      <c r="B92" s="20"/>
      <c r="C92" s="20"/>
      <c r="D92" s="20"/>
      <c r="E92" s="20"/>
      <c r="F92" s="20"/>
      <c r="G92" s="20"/>
      <c r="H92" s="20"/>
    </row>
    <row r="93" spans="1:8" ht="15" customHeight="1">
      <c r="A93" s="14"/>
      <c r="B93" s="20"/>
      <c r="C93" s="20"/>
      <c r="D93" s="20"/>
      <c r="E93" s="20"/>
      <c r="F93" s="20"/>
      <c r="G93" s="20"/>
      <c r="H93" s="20"/>
    </row>
    <row r="94" spans="1:8" ht="15" customHeight="1">
      <c r="A94" s="14"/>
      <c r="B94" s="20"/>
      <c r="C94" s="20"/>
      <c r="D94" s="20"/>
      <c r="E94" s="20"/>
      <c r="F94" s="20"/>
      <c r="G94" s="20"/>
      <c r="H94" s="20"/>
    </row>
    <row r="95" spans="1:8" ht="15" customHeight="1">
      <c r="A95" s="14"/>
      <c r="B95" s="20"/>
      <c r="C95" s="20"/>
      <c r="D95" s="20"/>
      <c r="E95" s="20"/>
      <c r="F95" s="20"/>
      <c r="G95" s="20"/>
      <c r="H95" s="20"/>
    </row>
    <row r="96" spans="1:8" ht="15" customHeight="1">
      <c r="A96" s="14"/>
      <c r="B96" s="20"/>
      <c r="C96" s="20"/>
      <c r="D96" s="20"/>
      <c r="E96" s="20"/>
      <c r="F96" s="20"/>
      <c r="G96" s="20"/>
      <c r="H96" s="20"/>
    </row>
    <row r="97" spans="1:8" ht="15" customHeight="1">
      <c r="A97" s="14"/>
      <c r="B97" s="20"/>
      <c r="C97" s="20"/>
      <c r="D97" s="20"/>
      <c r="E97" s="20"/>
      <c r="F97" s="20"/>
      <c r="G97" s="20"/>
      <c r="H97" s="20"/>
    </row>
    <row r="98" spans="1:8" ht="15" customHeight="1">
      <c r="A98" s="14"/>
      <c r="B98" s="20"/>
      <c r="C98" s="20"/>
      <c r="D98" s="20"/>
      <c r="E98" s="20"/>
      <c r="F98" s="20"/>
      <c r="G98" s="20"/>
      <c r="H98" s="20"/>
    </row>
    <row r="99" spans="1:8" ht="15" customHeight="1">
      <c r="A99" s="14"/>
      <c r="B99" s="20"/>
      <c r="C99" s="20"/>
      <c r="D99" s="20"/>
      <c r="E99" s="20"/>
      <c r="F99" s="20"/>
      <c r="G99" s="20"/>
      <c r="H99" s="20"/>
    </row>
    <row r="100" spans="1:8" ht="15" customHeight="1">
      <c r="A100" s="14"/>
      <c r="B100" s="20"/>
      <c r="C100" s="20"/>
      <c r="D100" s="20"/>
      <c r="E100" s="20"/>
      <c r="F100" s="20"/>
      <c r="G100" s="20"/>
      <c r="H100" s="20"/>
    </row>
    <row r="101" spans="1:8" ht="15" customHeight="1">
      <c r="A101" s="14"/>
      <c r="B101" s="20"/>
      <c r="C101" s="20"/>
      <c r="D101" s="20"/>
      <c r="E101" s="20"/>
      <c r="F101" s="20"/>
      <c r="G101" s="20"/>
      <c r="H101" s="20"/>
    </row>
    <row r="102" spans="1:8" ht="15" customHeight="1">
      <c r="A102" s="14"/>
      <c r="B102" s="20"/>
      <c r="C102" s="20"/>
      <c r="D102" s="20"/>
      <c r="E102" s="20"/>
      <c r="F102" s="20"/>
      <c r="G102" s="20"/>
      <c r="H102" s="20"/>
    </row>
    <row r="103" spans="1:8" ht="15" customHeight="1">
      <c r="A103" s="14"/>
      <c r="B103" s="20"/>
      <c r="C103" s="20"/>
      <c r="D103" s="20"/>
      <c r="E103" s="20"/>
      <c r="F103" s="20"/>
      <c r="G103" s="20"/>
      <c r="H103" s="20"/>
    </row>
    <row r="104" spans="1:8" ht="15" customHeight="1">
      <c r="A104" s="14"/>
      <c r="B104" s="20"/>
      <c r="C104" s="20"/>
      <c r="D104" s="20"/>
      <c r="E104" s="20"/>
      <c r="F104" s="20"/>
      <c r="G104" s="20"/>
      <c r="H104" s="20"/>
    </row>
    <row r="105" spans="1:8" ht="15" customHeight="1">
      <c r="A105" s="14"/>
      <c r="B105" s="20"/>
      <c r="C105" s="20"/>
      <c r="D105" s="20"/>
      <c r="E105" s="20"/>
      <c r="F105" s="20"/>
      <c r="G105" s="20"/>
      <c r="H105" s="20"/>
    </row>
    <row r="106" spans="1:8" ht="15" customHeight="1">
      <c r="A106" s="14"/>
      <c r="B106" s="20"/>
      <c r="C106" s="20"/>
      <c r="D106" s="20"/>
      <c r="E106" s="20"/>
      <c r="F106" s="20"/>
      <c r="G106" s="20"/>
      <c r="H106" s="20"/>
    </row>
    <row r="107" spans="1:8" ht="15" customHeight="1">
      <c r="A107" s="14"/>
      <c r="B107" s="20"/>
      <c r="C107" s="20"/>
      <c r="D107" s="20"/>
      <c r="E107" s="20"/>
      <c r="F107" s="20"/>
      <c r="G107" s="20"/>
      <c r="H107" s="20"/>
    </row>
    <row r="108" spans="1:8" ht="15" customHeight="1">
      <c r="A108" s="14"/>
      <c r="B108" s="20"/>
      <c r="C108" s="20"/>
      <c r="D108" s="20"/>
      <c r="E108" s="20"/>
      <c r="F108" s="20"/>
      <c r="G108" s="20"/>
      <c r="H108" s="20"/>
    </row>
    <row r="109" spans="1:8" ht="15" customHeight="1">
      <c r="A109" s="14"/>
      <c r="B109" s="20"/>
      <c r="C109" s="20"/>
      <c r="D109" s="20"/>
      <c r="E109" s="20"/>
      <c r="F109" s="20"/>
      <c r="G109" s="20"/>
      <c r="H109" s="20"/>
    </row>
    <row r="110" spans="1:8" ht="15" customHeight="1">
      <c r="A110" s="14"/>
      <c r="B110" s="20"/>
      <c r="C110" s="20"/>
      <c r="D110" s="20"/>
      <c r="E110" s="20"/>
      <c r="F110" s="20"/>
      <c r="G110" s="20"/>
      <c r="H110" s="20"/>
    </row>
    <row r="111" spans="1:8" ht="15" customHeight="1">
      <c r="A111" s="14"/>
      <c r="B111" s="20"/>
      <c r="C111" s="20"/>
      <c r="D111" s="20"/>
      <c r="E111" s="20"/>
      <c r="F111" s="20"/>
      <c r="G111" s="20"/>
      <c r="H111" s="20"/>
    </row>
    <row r="112" spans="1:8" ht="15" customHeight="1">
      <c r="A112" s="14"/>
      <c r="B112" s="20"/>
      <c r="C112" s="20"/>
      <c r="D112" s="20"/>
      <c r="E112" s="20"/>
      <c r="F112" s="20"/>
      <c r="G112" s="20"/>
      <c r="H112" s="20"/>
    </row>
    <row r="113" spans="1:8" ht="15" customHeight="1">
      <c r="A113" s="14"/>
      <c r="B113" s="20"/>
      <c r="C113" s="20"/>
      <c r="D113" s="20"/>
      <c r="E113" s="20"/>
      <c r="F113" s="20"/>
      <c r="G113" s="20"/>
      <c r="H113" s="20"/>
    </row>
    <row r="114" spans="1:8" ht="15" customHeight="1">
      <c r="A114" s="14"/>
      <c r="B114" s="20"/>
      <c r="C114" s="20"/>
      <c r="D114" s="20"/>
      <c r="E114" s="20"/>
      <c r="F114" s="20"/>
      <c r="G114" s="20"/>
      <c r="H114" s="20"/>
    </row>
    <row r="115" spans="1:8" ht="15" customHeight="1">
      <c r="A115" s="14"/>
      <c r="B115" s="20"/>
      <c r="C115" s="20"/>
      <c r="D115" s="20"/>
      <c r="E115" s="20"/>
      <c r="F115" s="20"/>
      <c r="G115" s="20"/>
      <c r="H115" s="20"/>
    </row>
    <row r="116" spans="1:8" ht="15" customHeight="1">
      <c r="A116" s="14"/>
      <c r="B116" s="20"/>
      <c r="C116" s="20"/>
      <c r="D116" s="20"/>
      <c r="E116" s="20"/>
      <c r="F116" s="20"/>
      <c r="G116" s="20"/>
      <c r="H116" s="20"/>
    </row>
    <row r="117" spans="1:8" ht="15" customHeight="1">
      <c r="A117" s="14"/>
      <c r="B117" s="20"/>
      <c r="C117" s="20"/>
      <c r="D117" s="20"/>
      <c r="E117" s="20"/>
      <c r="F117" s="20"/>
      <c r="G117" s="20"/>
      <c r="H117" s="20"/>
    </row>
    <row r="118" spans="1:8" ht="15" customHeight="1">
      <c r="A118" s="14"/>
      <c r="B118" s="20"/>
      <c r="C118" s="20"/>
      <c r="D118" s="20"/>
      <c r="E118" s="20"/>
      <c r="F118" s="20"/>
      <c r="G118" s="20"/>
      <c r="H118" s="20"/>
    </row>
    <row r="119" spans="1:8">
      <c r="A119" s="14"/>
      <c r="B119" s="20"/>
      <c r="C119" s="20"/>
      <c r="D119" s="20"/>
      <c r="E119" s="20"/>
      <c r="F119" s="20"/>
      <c r="G119" s="20"/>
      <c r="H119" s="20"/>
    </row>
    <row r="120" spans="1:8">
      <c r="A120" s="14"/>
      <c r="B120" s="20"/>
      <c r="C120" s="20"/>
      <c r="D120" s="20"/>
      <c r="E120" s="20"/>
      <c r="F120" s="20"/>
      <c r="G120" s="20"/>
      <c r="H120" s="20"/>
    </row>
    <row r="121" spans="1:8">
      <c r="A121" s="14"/>
      <c r="B121" s="20"/>
      <c r="C121" s="20"/>
      <c r="D121" s="20"/>
      <c r="E121" s="20"/>
      <c r="F121" s="20"/>
      <c r="G121" s="20"/>
      <c r="H121" s="20"/>
    </row>
    <row r="122" spans="1:8">
      <c r="A122" s="14"/>
      <c r="B122" s="20"/>
      <c r="C122" s="20"/>
      <c r="D122" s="20"/>
      <c r="E122" s="20"/>
      <c r="F122" s="20"/>
      <c r="G122" s="20"/>
      <c r="H122" s="20"/>
    </row>
    <row r="123" spans="1:8">
      <c r="A123" s="14"/>
      <c r="B123" s="20"/>
      <c r="C123" s="20"/>
      <c r="D123" s="20"/>
      <c r="E123" s="20"/>
      <c r="F123" s="20"/>
      <c r="G123" s="20"/>
      <c r="H123" s="20"/>
    </row>
    <row r="124" spans="1:8">
      <c r="A124" s="14"/>
      <c r="B124" s="20"/>
      <c r="C124" s="20"/>
      <c r="D124" s="20"/>
      <c r="E124" s="20"/>
      <c r="F124" s="20"/>
      <c r="G124" s="20"/>
      <c r="H124" s="20"/>
    </row>
    <row r="125" spans="1:8">
      <c r="A125" s="14"/>
      <c r="B125" s="20"/>
      <c r="C125" s="20"/>
      <c r="D125" s="20"/>
      <c r="E125" s="20"/>
      <c r="F125" s="20"/>
      <c r="G125" s="20"/>
      <c r="H125" s="20"/>
    </row>
    <row r="126" spans="1:8">
      <c r="A126" s="14"/>
      <c r="B126" s="20"/>
      <c r="C126" s="20"/>
      <c r="D126" s="20"/>
      <c r="E126" s="20"/>
      <c r="F126" s="20"/>
      <c r="G126" s="20"/>
      <c r="H126" s="20"/>
    </row>
    <row r="127" spans="1:8">
      <c r="A127" s="14"/>
      <c r="B127" s="20"/>
      <c r="C127" s="20"/>
      <c r="D127" s="20"/>
      <c r="E127" s="20"/>
      <c r="F127" s="20"/>
      <c r="G127" s="20"/>
      <c r="H127" s="20"/>
    </row>
    <row r="128" spans="1:8">
      <c r="A128" s="14"/>
      <c r="B128" s="20"/>
      <c r="C128" s="20"/>
      <c r="D128" s="20"/>
      <c r="E128" s="20"/>
      <c r="F128" s="20"/>
      <c r="G128" s="20"/>
      <c r="H128" s="20"/>
    </row>
    <row r="129" spans="1:8">
      <c r="A129" s="14"/>
      <c r="B129" s="20"/>
      <c r="C129" s="20"/>
      <c r="D129" s="20"/>
      <c r="E129" s="20"/>
      <c r="F129" s="20"/>
      <c r="G129" s="20"/>
      <c r="H129" s="20"/>
    </row>
    <row r="130" spans="1:8">
      <c r="A130" s="14"/>
      <c r="B130" s="20"/>
      <c r="C130" s="20"/>
      <c r="D130" s="20"/>
      <c r="E130" s="20"/>
      <c r="F130" s="20"/>
      <c r="G130" s="20"/>
      <c r="H130" s="20"/>
    </row>
    <row r="131" spans="1:8">
      <c r="A131" s="14"/>
      <c r="B131" s="20"/>
      <c r="C131" s="20"/>
      <c r="D131" s="20"/>
      <c r="E131" s="20"/>
      <c r="F131" s="20"/>
      <c r="G131" s="20"/>
      <c r="H131" s="20"/>
    </row>
    <row r="132" spans="1:8">
      <c r="A132" s="14"/>
      <c r="B132" s="20"/>
      <c r="C132" s="20"/>
      <c r="D132" s="20"/>
      <c r="E132" s="20"/>
      <c r="F132" s="20"/>
      <c r="G132" s="20"/>
      <c r="H132" s="20"/>
    </row>
    <row r="133" spans="1:8">
      <c r="A133" s="14"/>
      <c r="B133" s="20"/>
      <c r="C133" s="20"/>
      <c r="D133" s="20"/>
      <c r="E133" s="20"/>
      <c r="F133" s="20"/>
      <c r="G133" s="20"/>
      <c r="H133" s="20"/>
    </row>
    <row r="134" spans="1:8">
      <c r="A134" s="14"/>
      <c r="B134" s="20"/>
      <c r="C134" s="20"/>
      <c r="D134" s="20"/>
      <c r="E134" s="20"/>
      <c r="F134" s="20"/>
      <c r="G134" s="20"/>
      <c r="H134" s="20"/>
    </row>
    <row r="135" spans="1:8">
      <c r="A135" s="14"/>
      <c r="B135" s="20"/>
      <c r="C135" s="20"/>
      <c r="D135" s="20"/>
      <c r="E135" s="20"/>
      <c r="F135" s="20"/>
      <c r="G135" s="20"/>
      <c r="H135" s="20"/>
    </row>
    <row r="136" spans="1:8">
      <c r="A136" s="14"/>
      <c r="B136" s="20"/>
      <c r="C136" s="20"/>
      <c r="D136" s="20"/>
      <c r="E136" s="20"/>
      <c r="F136" s="20"/>
      <c r="G136" s="20"/>
      <c r="H136" s="20"/>
    </row>
    <row r="137" spans="1:8">
      <c r="A137" s="14"/>
      <c r="B137" s="20"/>
      <c r="C137" s="20"/>
      <c r="D137" s="20"/>
      <c r="E137" s="20"/>
      <c r="F137" s="20"/>
      <c r="G137" s="20"/>
      <c r="H137" s="20"/>
    </row>
    <row r="138" spans="1:8">
      <c r="A138" s="14"/>
      <c r="B138" s="20"/>
      <c r="C138" s="20"/>
      <c r="D138" s="20"/>
      <c r="E138" s="20"/>
      <c r="F138" s="20"/>
      <c r="G138" s="20"/>
      <c r="H138" s="20"/>
    </row>
    <row r="139" spans="1:8">
      <c r="A139" s="14"/>
      <c r="B139" s="20"/>
      <c r="C139" s="20"/>
      <c r="D139" s="20"/>
      <c r="E139" s="20"/>
      <c r="F139" s="20"/>
      <c r="G139" s="20"/>
      <c r="H139" s="20"/>
    </row>
    <row r="140" spans="1:8">
      <c r="A140" s="14"/>
      <c r="B140" s="20"/>
      <c r="C140" s="20"/>
      <c r="D140" s="20"/>
      <c r="E140" s="20"/>
      <c r="F140" s="20"/>
      <c r="G140" s="20"/>
      <c r="H140" s="20"/>
    </row>
    <row r="141" spans="1:8">
      <c r="A141" s="14"/>
      <c r="B141" s="20"/>
      <c r="C141" s="20"/>
      <c r="D141" s="20"/>
      <c r="E141" s="20"/>
      <c r="F141" s="20"/>
      <c r="G141" s="20"/>
      <c r="H141" s="20"/>
    </row>
    <row r="142" spans="1:8">
      <c r="A142" s="14"/>
      <c r="B142" s="20"/>
      <c r="C142" s="20"/>
      <c r="D142" s="20"/>
      <c r="E142" s="20"/>
      <c r="F142" s="20"/>
      <c r="G142" s="20"/>
      <c r="H142" s="20"/>
    </row>
    <row r="143" spans="1:8">
      <c r="A143" s="14"/>
      <c r="B143" s="20"/>
      <c r="C143" s="20"/>
      <c r="D143" s="20"/>
      <c r="E143" s="20"/>
      <c r="F143" s="20"/>
      <c r="G143" s="20"/>
      <c r="H143" s="20"/>
    </row>
    <row r="144" spans="1:8">
      <c r="A144" s="14"/>
      <c r="B144" s="20"/>
      <c r="C144" s="20"/>
      <c r="D144" s="20"/>
      <c r="E144" s="20"/>
      <c r="F144" s="20"/>
      <c r="G144" s="20"/>
      <c r="H144" s="20"/>
    </row>
    <row r="145" spans="1:8">
      <c r="A145" s="14"/>
      <c r="B145" s="20"/>
      <c r="C145" s="20"/>
      <c r="D145" s="20"/>
      <c r="E145" s="20"/>
      <c r="F145" s="20"/>
      <c r="G145" s="20"/>
      <c r="H145" s="20"/>
    </row>
    <row r="146" spans="1:8">
      <c r="A146" s="14"/>
      <c r="B146" s="20"/>
      <c r="C146" s="20"/>
      <c r="D146" s="20"/>
      <c r="E146" s="20"/>
      <c r="F146" s="20"/>
      <c r="G146" s="20"/>
      <c r="H146" s="20"/>
    </row>
    <row r="147" spans="1:8">
      <c r="A147" s="14"/>
      <c r="B147" s="20"/>
      <c r="C147" s="20"/>
      <c r="D147" s="20"/>
      <c r="E147" s="20"/>
      <c r="F147" s="20"/>
      <c r="G147" s="20"/>
      <c r="H147" s="20"/>
    </row>
    <row r="148" spans="1:8">
      <c r="A148" s="14"/>
      <c r="B148" s="20"/>
      <c r="C148" s="20"/>
      <c r="D148" s="20"/>
      <c r="E148" s="20"/>
      <c r="F148" s="20"/>
      <c r="G148" s="20"/>
      <c r="H148" s="20"/>
    </row>
    <row r="149" spans="1:8">
      <c r="A149" s="14"/>
      <c r="B149" s="20"/>
      <c r="C149" s="20"/>
      <c r="D149" s="20"/>
      <c r="E149" s="20"/>
      <c r="F149" s="20"/>
      <c r="G149" s="20"/>
      <c r="H149" s="20"/>
    </row>
    <row r="150" spans="1:8">
      <c r="A150" s="14"/>
      <c r="B150" s="20"/>
      <c r="C150" s="20"/>
      <c r="D150" s="20"/>
      <c r="E150" s="20"/>
      <c r="F150" s="20"/>
      <c r="G150" s="20"/>
      <c r="H150" s="20"/>
    </row>
    <row r="151" spans="1:8">
      <c r="A151" s="14"/>
      <c r="B151" s="20"/>
      <c r="C151" s="20"/>
      <c r="D151" s="20"/>
      <c r="E151" s="20"/>
      <c r="F151" s="20"/>
      <c r="G151" s="20"/>
      <c r="H151" s="20"/>
    </row>
    <row r="152" spans="1:8">
      <c r="A152" s="14"/>
      <c r="B152" s="20"/>
      <c r="C152" s="20"/>
      <c r="D152" s="20"/>
      <c r="E152" s="20"/>
      <c r="F152" s="20"/>
      <c r="G152" s="20"/>
      <c r="H152" s="20"/>
    </row>
    <row r="153" spans="1:8">
      <c r="A153" s="14"/>
      <c r="B153" s="20"/>
      <c r="C153" s="20"/>
      <c r="D153" s="20"/>
      <c r="E153" s="20"/>
      <c r="F153" s="20"/>
      <c r="G153" s="20"/>
      <c r="H153" s="20"/>
    </row>
    <row r="154" spans="1:8">
      <c r="A154" s="14"/>
      <c r="B154" s="20"/>
      <c r="C154" s="20"/>
      <c r="D154" s="20"/>
      <c r="E154" s="20"/>
      <c r="F154" s="20"/>
      <c r="G154" s="20"/>
      <c r="H154" s="20"/>
    </row>
    <row r="155" spans="1:8">
      <c r="A155" s="14"/>
      <c r="B155" s="20"/>
      <c r="C155" s="20"/>
      <c r="D155" s="20"/>
      <c r="E155" s="20"/>
      <c r="F155" s="20"/>
      <c r="G155" s="20"/>
      <c r="H155" s="20"/>
    </row>
    <row r="156" spans="1:8">
      <c r="A156" s="14"/>
      <c r="B156" s="20"/>
      <c r="C156" s="20"/>
      <c r="D156" s="20"/>
      <c r="E156" s="20"/>
      <c r="F156" s="20"/>
      <c r="G156" s="20"/>
      <c r="H156" s="20"/>
    </row>
    <row r="157" spans="1:8">
      <c r="A157" s="14"/>
      <c r="B157" s="20"/>
      <c r="C157" s="20"/>
      <c r="D157" s="20"/>
      <c r="E157" s="20"/>
      <c r="F157" s="20"/>
      <c r="G157" s="20"/>
      <c r="H157" s="20"/>
    </row>
    <row r="158" spans="1:8">
      <c r="A158" s="14"/>
      <c r="B158" s="20"/>
      <c r="C158" s="20"/>
      <c r="D158" s="20"/>
      <c r="E158" s="20"/>
      <c r="F158" s="20"/>
      <c r="G158" s="20"/>
      <c r="H158" s="20"/>
    </row>
    <row r="159" spans="1:8">
      <c r="A159" s="14"/>
      <c r="B159" s="20"/>
      <c r="C159" s="20"/>
      <c r="D159" s="20"/>
      <c r="E159" s="20"/>
      <c r="F159" s="20"/>
      <c r="G159" s="20"/>
      <c r="H159" s="20"/>
    </row>
    <row r="160" spans="1:8">
      <c r="A160" s="14"/>
      <c r="B160" s="20"/>
      <c r="C160" s="20"/>
      <c r="D160" s="20"/>
      <c r="E160" s="20"/>
      <c r="F160" s="20"/>
      <c r="G160" s="20"/>
      <c r="H160" s="20"/>
    </row>
    <row r="161" spans="1:8">
      <c r="A161" s="14"/>
      <c r="B161" s="20"/>
      <c r="C161" s="20"/>
      <c r="D161" s="20"/>
      <c r="E161" s="20"/>
      <c r="F161" s="20"/>
      <c r="G161" s="20"/>
      <c r="H161" s="20"/>
    </row>
    <row r="162" spans="1:8">
      <c r="A162" s="14"/>
      <c r="B162" s="20"/>
      <c r="C162" s="20"/>
      <c r="D162" s="20"/>
      <c r="E162" s="20"/>
      <c r="F162" s="20"/>
      <c r="G162" s="20"/>
      <c r="H162" s="20"/>
    </row>
    <row r="163" spans="1:8">
      <c r="A163" s="14"/>
      <c r="B163" s="20"/>
      <c r="C163" s="20"/>
      <c r="D163" s="20"/>
      <c r="E163" s="20"/>
      <c r="F163" s="20"/>
      <c r="G163" s="20"/>
      <c r="H163" s="20"/>
    </row>
    <row r="164" spans="1:8">
      <c r="A164" s="14"/>
      <c r="B164" s="20"/>
      <c r="C164" s="20"/>
      <c r="D164" s="20"/>
      <c r="E164" s="20"/>
      <c r="F164" s="20"/>
      <c r="G164" s="20"/>
      <c r="H164" s="20"/>
    </row>
    <row r="165" spans="1:8">
      <c r="A165" s="14"/>
      <c r="B165" s="20"/>
      <c r="C165" s="20"/>
      <c r="D165" s="20"/>
      <c r="E165" s="20"/>
      <c r="F165" s="20"/>
      <c r="G165" s="20"/>
      <c r="H165" s="20"/>
    </row>
    <row r="166" spans="1:8">
      <c r="A166" s="14"/>
      <c r="B166" s="20"/>
      <c r="C166" s="20"/>
      <c r="D166" s="20"/>
      <c r="E166" s="20"/>
      <c r="F166" s="20"/>
      <c r="G166" s="20"/>
      <c r="H166" s="20"/>
    </row>
    <row r="167" spans="1:8">
      <c r="A167" s="14"/>
      <c r="B167" s="20"/>
      <c r="C167" s="20"/>
      <c r="D167" s="20"/>
      <c r="E167" s="20"/>
      <c r="F167" s="20"/>
      <c r="G167" s="20"/>
      <c r="H167" s="20"/>
    </row>
    <row r="168" spans="1:8">
      <c r="A168" s="14"/>
      <c r="B168" s="20"/>
      <c r="C168" s="20"/>
      <c r="D168" s="20"/>
      <c r="E168" s="20"/>
      <c r="F168" s="20"/>
      <c r="G168" s="20"/>
      <c r="H168" s="20"/>
    </row>
    <row r="169" spans="1:8">
      <c r="A169" s="14"/>
      <c r="B169" s="20"/>
      <c r="C169" s="20"/>
      <c r="D169" s="20"/>
      <c r="E169" s="20"/>
      <c r="F169" s="20"/>
      <c r="G169" s="20"/>
      <c r="H169" s="20"/>
    </row>
    <row r="170" spans="1:8">
      <c r="A170" s="14"/>
      <c r="B170" s="20"/>
      <c r="C170" s="20"/>
      <c r="D170" s="20"/>
      <c r="E170" s="20"/>
      <c r="F170" s="20"/>
      <c r="G170" s="20"/>
      <c r="H170" s="20"/>
    </row>
    <row r="171" spans="1:8">
      <c r="A171" s="14"/>
      <c r="B171" s="20"/>
      <c r="C171" s="20"/>
      <c r="D171" s="20"/>
      <c r="E171" s="20"/>
      <c r="F171" s="20"/>
      <c r="G171" s="20"/>
      <c r="H171" s="20"/>
    </row>
    <row r="172" spans="1:8">
      <c r="A172" s="14"/>
      <c r="B172" s="20"/>
      <c r="C172" s="20"/>
      <c r="D172" s="20"/>
      <c r="E172" s="20"/>
      <c r="F172" s="20"/>
      <c r="G172" s="20"/>
      <c r="H172" s="20"/>
    </row>
    <row r="173" spans="1:8">
      <c r="A173" s="14"/>
      <c r="B173" s="20"/>
      <c r="C173" s="20"/>
      <c r="D173" s="20"/>
      <c r="E173" s="20"/>
      <c r="F173" s="20"/>
      <c r="G173" s="20"/>
      <c r="H173" s="20"/>
    </row>
    <row r="174" spans="1:8">
      <c r="A174" s="14"/>
      <c r="B174" s="20"/>
      <c r="C174" s="20"/>
      <c r="D174" s="20"/>
      <c r="E174" s="20"/>
      <c r="F174" s="20"/>
      <c r="G174" s="20"/>
      <c r="H174" s="20"/>
    </row>
    <row r="175" spans="1:8">
      <c r="A175" s="14"/>
      <c r="B175" s="20"/>
      <c r="C175" s="20"/>
      <c r="D175" s="20"/>
      <c r="E175" s="20"/>
      <c r="F175" s="20"/>
      <c r="G175" s="20"/>
      <c r="H175" s="20"/>
    </row>
    <row r="176" spans="1:8">
      <c r="A176" s="14"/>
      <c r="B176" s="20"/>
      <c r="C176" s="20"/>
      <c r="D176" s="20"/>
      <c r="E176" s="20"/>
      <c r="F176" s="20"/>
      <c r="G176" s="20"/>
      <c r="H176" s="20"/>
    </row>
    <row r="177" spans="1:8">
      <c r="A177" s="14"/>
      <c r="B177" s="20"/>
      <c r="C177" s="20"/>
      <c r="D177" s="20"/>
      <c r="E177" s="20"/>
      <c r="F177" s="20"/>
      <c r="G177" s="20"/>
      <c r="H177" s="20"/>
    </row>
    <row r="178" spans="1:8">
      <c r="A178" s="14"/>
      <c r="B178" s="20"/>
      <c r="C178" s="20"/>
      <c r="D178" s="20"/>
      <c r="E178" s="20"/>
      <c r="F178" s="20"/>
      <c r="G178" s="20"/>
      <c r="H178" s="20"/>
    </row>
    <row r="179" spans="1:8">
      <c r="A179" s="14"/>
      <c r="B179" s="20"/>
      <c r="C179" s="20"/>
      <c r="D179" s="20"/>
      <c r="E179" s="20"/>
      <c r="F179" s="20"/>
      <c r="G179" s="20"/>
      <c r="H179" s="20"/>
    </row>
    <row r="180" spans="1:8">
      <c r="A180" s="14"/>
      <c r="B180" s="20"/>
      <c r="C180" s="20"/>
      <c r="D180" s="20"/>
      <c r="E180" s="20"/>
      <c r="F180" s="20"/>
      <c r="G180" s="20"/>
      <c r="H180" s="20"/>
    </row>
    <row r="181" spans="1:8">
      <c r="A181" s="14"/>
      <c r="B181" s="20"/>
      <c r="C181" s="20"/>
      <c r="D181" s="20"/>
      <c r="E181" s="20"/>
      <c r="F181" s="20"/>
      <c r="G181" s="20"/>
      <c r="H181" s="20"/>
    </row>
    <row r="182" spans="1:8">
      <c r="A182" s="14"/>
      <c r="B182" s="20"/>
      <c r="C182" s="20"/>
      <c r="D182" s="20"/>
      <c r="E182" s="20"/>
      <c r="F182" s="20"/>
      <c r="G182" s="20"/>
      <c r="H182" s="20"/>
    </row>
    <row r="183" spans="1:8">
      <c r="A183" s="14"/>
      <c r="B183" s="20"/>
      <c r="C183" s="20"/>
      <c r="D183" s="20"/>
      <c r="E183" s="20"/>
      <c r="F183" s="20"/>
      <c r="G183" s="20"/>
      <c r="H183" s="20"/>
    </row>
    <row r="184" spans="1:8">
      <c r="A184" s="14"/>
      <c r="B184" s="20"/>
      <c r="C184" s="20"/>
      <c r="D184" s="20"/>
      <c r="E184" s="20"/>
      <c r="F184" s="20"/>
      <c r="G184" s="20"/>
      <c r="H184" s="20"/>
    </row>
    <row r="185" spans="1:8">
      <c r="A185" s="14"/>
      <c r="B185" s="20"/>
      <c r="C185" s="20"/>
      <c r="D185" s="20"/>
      <c r="E185" s="20"/>
      <c r="F185" s="20"/>
      <c r="G185" s="20"/>
      <c r="H185" s="20"/>
    </row>
    <row r="186" spans="1:8">
      <c r="A186" s="14"/>
      <c r="B186" s="20"/>
      <c r="C186" s="20"/>
      <c r="D186" s="20"/>
      <c r="E186" s="20"/>
      <c r="F186" s="20"/>
      <c r="G186" s="20"/>
      <c r="H186" s="20"/>
    </row>
    <row r="187" spans="1:8">
      <c r="A187" s="14"/>
      <c r="B187" s="20"/>
      <c r="C187" s="20"/>
      <c r="D187" s="20"/>
      <c r="E187" s="20"/>
      <c r="F187" s="20"/>
      <c r="G187" s="20"/>
      <c r="H187" s="20"/>
    </row>
    <row r="188" spans="1:8">
      <c r="A188" s="14"/>
      <c r="B188" s="20"/>
      <c r="C188" s="20"/>
      <c r="D188" s="20"/>
      <c r="E188" s="20"/>
      <c r="F188" s="20"/>
      <c r="G188" s="20"/>
      <c r="H188" s="20"/>
    </row>
    <row r="189" spans="1:8">
      <c r="A189" s="14"/>
      <c r="B189" s="20"/>
      <c r="C189" s="20"/>
      <c r="D189" s="20"/>
      <c r="E189" s="20"/>
      <c r="F189" s="20"/>
      <c r="G189" s="20"/>
      <c r="H189" s="20"/>
    </row>
    <row r="190" spans="1:8">
      <c r="A190" s="14"/>
      <c r="B190" s="20"/>
      <c r="C190" s="20"/>
      <c r="D190" s="20"/>
      <c r="E190" s="20"/>
      <c r="F190" s="20"/>
      <c r="G190" s="20"/>
      <c r="H190" s="20"/>
    </row>
    <row r="191" spans="1:8">
      <c r="A191" s="14"/>
      <c r="B191" s="20"/>
      <c r="C191" s="20"/>
      <c r="D191" s="20"/>
      <c r="E191" s="20"/>
      <c r="F191" s="20"/>
      <c r="G191" s="20"/>
      <c r="H191" s="20"/>
    </row>
    <row r="192" spans="1:8">
      <c r="A192" s="14"/>
      <c r="B192" s="20"/>
      <c r="C192" s="20"/>
      <c r="D192" s="20"/>
      <c r="E192" s="20"/>
      <c r="F192" s="20"/>
      <c r="G192" s="20"/>
      <c r="H192" s="20"/>
    </row>
    <row r="193" spans="1:8">
      <c r="A193" s="14"/>
      <c r="B193" s="20"/>
      <c r="C193" s="20"/>
      <c r="D193" s="20"/>
      <c r="E193" s="20"/>
      <c r="F193" s="20"/>
      <c r="G193" s="20"/>
      <c r="H193" s="20"/>
    </row>
    <row r="194" spans="1:8">
      <c r="A194" s="14"/>
      <c r="B194" s="20"/>
      <c r="C194" s="20"/>
      <c r="D194" s="20"/>
      <c r="E194" s="20"/>
      <c r="F194" s="20"/>
      <c r="G194" s="20"/>
      <c r="H194" s="20"/>
    </row>
    <row r="195" spans="1:8">
      <c r="A195" s="14"/>
      <c r="B195" s="20"/>
      <c r="C195" s="20"/>
      <c r="D195" s="20"/>
      <c r="E195" s="20"/>
      <c r="F195" s="20"/>
      <c r="G195" s="20"/>
      <c r="H195" s="20"/>
    </row>
    <row r="196" spans="1:8">
      <c r="A196" s="14"/>
      <c r="B196" s="20"/>
      <c r="C196" s="20"/>
      <c r="D196" s="20"/>
      <c r="E196" s="20"/>
      <c r="F196" s="20"/>
      <c r="G196" s="20"/>
      <c r="H196" s="20"/>
    </row>
    <row r="197" spans="1:8">
      <c r="A197" s="14"/>
      <c r="B197" s="20"/>
      <c r="C197" s="20"/>
      <c r="D197" s="20"/>
      <c r="E197" s="20"/>
      <c r="F197" s="20"/>
      <c r="G197" s="20"/>
      <c r="H197" s="20"/>
    </row>
    <row r="198" spans="1:8">
      <c r="A198" s="14"/>
      <c r="B198" s="20"/>
      <c r="C198" s="20"/>
      <c r="D198" s="20"/>
      <c r="E198" s="20"/>
      <c r="F198" s="20"/>
      <c r="G198" s="20"/>
      <c r="H198" s="20"/>
    </row>
    <row r="199" spans="1:8">
      <c r="A199" s="14"/>
      <c r="B199" s="20"/>
      <c r="C199" s="20"/>
      <c r="D199" s="20"/>
      <c r="E199" s="20"/>
      <c r="F199" s="20"/>
      <c r="G199" s="20"/>
      <c r="H199" s="20"/>
    </row>
    <row r="200" spans="1:8">
      <c r="A200" s="14"/>
      <c r="B200" s="20"/>
      <c r="C200" s="20"/>
      <c r="D200" s="20"/>
      <c r="E200" s="20"/>
      <c r="F200" s="20"/>
      <c r="G200" s="20"/>
      <c r="H200" s="20"/>
    </row>
    <row r="201" spans="1:8">
      <c r="A201" s="14"/>
      <c r="B201" s="20"/>
      <c r="C201" s="20"/>
      <c r="D201" s="20"/>
      <c r="E201" s="20"/>
      <c r="F201" s="20"/>
      <c r="G201" s="20"/>
      <c r="H201" s="20"/>
    </row>
    <row r="202" spans="1:8">
      <c r="A202" s="14"/>
      <c r="B202" s="20"/>
      <c r="C202" s="20"/>
      <c r="D202" s="20"/>
      <c r="E202" s="20"/>
      <c r="F202" s="20"/>
      <c r="G202" s="20"/>
      <c r="H202" s="20"/>
    </row>
    <row r="203" spans="1:8">
      <c r="A203" s="14"/>
      <c r="B203" s="20"/>
      <c r="C203" s="20"/>
      <c r="D203" s="20"/>
      <c r="E203" s="20"/>
      <c r="F203" s="20"/>
      <c r="G203" s="20"/>
      <c r="H203" s="20"/>
    </row>
    <row r="204" spans="1:8">
      <c r="A204" s="14"/>
      <c r="B204" s="20"/>
      <c r="C204" s="20"/>
      <c r="D204" s="20"/>
      <c r="E204" s="20"/>
      <c r="F204" s="20"/>
      <c r="G204" s="20"/>
      <c r="H204" s="20"/>
    </row>
    <row r="205" spans="1:8">
      <c r="A205" s="14"/>
      <c r="B205" s="20"/>
      <c r="C205" s="20"/>
      <c r="D205" s="20"/>
      <c r="E205" s="20"/>
      <c r="F205" s="20"/>
      <c r="G205" s="20"/>
      <c r="H205" s="20"/>
    </row>
    <row r="206" spans="1:8">
      <c r="A206" s="14"/>
      <c r="B206" s="20"/>
      <c r="C206" s="20"/>
      <c r="D206" s="20"/>
      <c r="E206" s="20"/>
      <c r="F206" s="20"/>
      <c r="G206" s="20"/>
      <c r="H206" s="20"/>
    </row>
    <row r="207" spans="1:8">
      <c r="A207" s="14"/>
      <c r="B207" s="20"/>
      <c r="C207" s="20"/>
      <c r="D207" s="20"/>
      <c r="E207" s="20"/>
      <c r="F207" s="20"/>
      <c r="G207" s="20"/>
      <c r="H207" s="20"/>
    </row>
    <row r="208" spans="1:8">
      <c r="A208" s="14"/>
      <c r="B208" s="20"/>
      <c r="C208" s="20"/>
      <c r="D208" s="20"/>
      <c r="E208" s="20"/>
      <c r="F208" s="20"/>
      <c r="G208" s="20"/>
      <c r="H208" s="20"/>
    </row>
    <row r="209" spans="1:8">
      <c r="A209" s="14"/>
      <c r="B209" s="20"/>
      <c r="C209" s="20"/>
      <c r="D209" s="20"/>
      <c r="E209" s="20"/>
      <c r="F209" s="20"/>
      <c r="G209" s="20"/>
      <c r="H209" s="20"/>
    </row>
    <row r="210" spans="1:8">
      <c r="A210" s="14"/>
      <c r="B210" s="20"/>
      <c r="C210" s="20"/>
      <c r="D210" s="20"/>
      <c r="E210" s="20"/>
      <c r="F210" s="20"/>
      <c r="G210" s="20"/>
      <c r="H210" s="20"/>
    </row>
    <row r="211" spans="1:8">
      <c r="A211" s="14"/>
      <c r="B211" s="20"/>
      <c r="C211" s="20"/>
      <c r="D211" s="20"/>
      <c r="E211" s="20"/>
      <c r="F211" s="20"/>
      <c r="G211" s="20"/>
      <c r="H211" s="20"/>
    </row>
    <row r="212" spans="1:8">
      <c r="B212" s="20"/>
      <c r="C212" s="20"/>
      <c r="D212" s="20"/>
      <c r="E212" s="20"/>
      <c r="F212" s="20"/>
      <c r="G212" s="20"/>
      <c r="H212" s="20"/>
    </row>
    <row r="213" spans="1:8">
      <c r="B213" s="20"/>
      <c r="C213" s="20"/>
      <c r="D213" s="20"/>
      <c r="E213" s="20"/>
      <c r="F213" s="20"/>
      <c r="G213" s="20"/>
      <c r="H213" s="20"/>
    </row>
    <row r="214" spans="1:8">
      <c r="B214" s="20"/>
      <c r="C214" s="20"/>
      <c r="D214" s="20"/>
      <c r="E214" s="20"/>
      <c r="F214" s="20"/>
      <c r="G214" s="20"/>
      <c r="H214" s="20"/>
    </row>
    <row r="215" spans="1:8">
      <c r="B215" s="20"/>
      <c r="C215" s="20"/>
      <c r="D215" s="20"/>
      <c r="E215" s="20"/>
      <c r="F215" s="20"/>
      <c r="G215" s="20"/>
      <c r="H215" s="20"/>
    </row>
    <row r="216" spans="1:8">
      <c r="B216" s="20"/>
      <c r="C216" s="20"/>
      <c r="D216" s="20"/>
      <c r="E216" s="20"/>
      <c r="F216" s="20"/>
      <c r="G216" s="20"/>
      <c r="H216" s="20"/>
    </row>
    <row r="217" spans="1:8">
      <c r="B217" s="20"/>
      <c r="C217" s="20"/>
      <c r="D217" s="20"/>
      <c r="E217" s="20"/>
      <c r="F217" s="20"/>
      <c r="G217" s="20"/>
      <c r="H217" s="20"/>
    </row>
    <row r="218" spans="1:8">
      <c r="B218" s="20"/>
      <c r="C218" s="20"/>
      <c r="D218" s="20"/>
      <c r="E218" s="20"/>
      <c r="F218" s="20"/>
      <c r="G218" s="20"/>
      <c r="H218" s="20"/>
    </row>
    <row r="219" spans="1:8">
      <c r="B219" s="20"/>
      <c r="C219" s="20"/>
      <c r="D219" s="20"/>
      <c r="E219" s="20"/>
      <c r="F219" s="20"/>
      <c r="G219" s="20"/>
      <c r="H219" s="20"/>
    </row>
    <row r="220" spans="1:8">
      <c r="B220" s="20"/>
      <c r="C220" s="20"/>
      <c r="D220" s="20"/>
      <c r="E220" s="20"/>
      <c r="F220" s="20"/>
      <c r="G220" s="20"/>
      <c r="H220" s="20"/>
    </row>
    <row r="221" spans="1:8">
      <c r="B221" s="20"/>
      <c r="C221" s="20"/>
      <c r="D221" s="20"/>
      <c r="E221" s="20"/>
      <c r="F221" s="20"/>
      <c r="G221" s="20"/>
      <c r="H221" s="20"/>
    </row>
    <row r="222" spans="1:8">
      <c r="B222" s="20"/>
      <c r="C222" s="20"/>
      <c r="D222" s="20"/>
      <c r="E222" s="20"/>
      <c r="F222" s="20"/>
      <c r="G222" s="20"/>
      <c r="H222" s="20"/>
    </row>
    <row r="223" spans="1:8">
      <c r="B223" s="20"/>
      <c r="C223" s="20"/>
      <c r="D223" s="20"/>
      <c r="E223" s="20"/>
      <c r="F223" s="20"/>
      <c r="G223" s="20"/>
      <c r="H223" s="20"/>
    </row>
    <row r="224" spans="1:8">
      <c r="B224" s="20"/>
      <c r="C224" s="20"/>
      <c r="D224" s="20"/>
      <c r="E224" s="20"/>
      <c r="F224" s="20"/>
      <c r="G224" s="20"/>
      <c r="H224" s="20"/>
    </row>
    <row r="225" spans="2:8">
      <c r="B225" s="20"/>
      <c r="C225" s="20"/>
      <c r="D225" s="20"/>
      <c r="E225" s="20"/>
      <c r="F225" s="20"/>
      <c r="G225" s="20"/>
      <c r="H225" s="20"/>
    </row>
  </sheetData>
  <sheetProtection selectLockedCells="1" selectUnlockedCells="1"/>
  <mergeCells count="2">
    <mergeCell ref="B2:H2"/>
    <mergeCell ref="I2:O2"/>
  </mergeCells>
  <hyperlinks>
    <hyperlink ref="A1" location="Índice!A1" display="           Índice           " xr:uid="{95C7F0E5-12A9-428D-A437-65536055BC34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6006-91FD-4051-B6A5-55DEBD7B3EA6}">
  <sheetPr>
    <tabColor rgb="FF000050"/>
  </sheetPr>
  <dimension ref="A1:L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2" width="12.6640625" style="35" customWidth="1"/>
    <col min="3" max="3" width="12.6640625" style="32" customWidth="1"/>
    <col min="4" max="4" width="12.6640625" style="28" customWidth="1"/>
    <col min="5" max="7" width="12.6640625" style="8" customWidth="1"/>
    <col min="8" max="16384" width="9.109375" style="8"/>
  </cols>
  <sheetData>
    <row r="1" spans="1:7" s="9" customFormat="1" ht="57" customHeight="1">
      <c r="A1" s="13" t="s">
        <v>5</v>
      </c>
      <c r="B1" s="29"/>
      <c r="C1" s="15"/>
      <c r="D1" s="30"/>
    </row>
    <row r="2" spans="1:7" s="16" customFormat="1" ht="17.100000000000001" customHeight="1">
      <c r="A2" s="11" t="s">
        <v>257</v>
      </c>
      <c r="B2" s="86" t="s">
        <v>101</v>
      </c>
      <c r="C2" s="86"/>
      <c r="D2" s="86"/>
      <c r="E2" s="86" t="s">
        <v>413</v>
      </c>
      <c r="F2" s="86"/>
      <c r="G2" s="86"/>
    </row>
    <row r="3" spans="1:7" ht="32.25" customHeight="1">
      <c r="A3" s="11"/>
      <c r="B3" s="66" t="s">
        <v>277</v>
      </c>
      <c r="C3" s="67" t="s">
        <v>278</v>
      </c>
      <c r="D3" s="68" t="s">
        <v>279</v>
      </c>
      <c r="E3" s="66" t="s">
        <v>277</v>
      </c>
      <c r="F3" s="67" t="s">
        <v>278</v>
      </c>
      <c r="G3" s="68" t="s">
        <v>279</v>
      </c>
    </row>
    <row r="4" spans="1:7" ht="15" customHeight="1">
      <c r="A4" s="19" t="s">
        <v>258</v>
      </c>
      <c r="B4" s="69">
        <v>135289.60000000001</v>
      </c>
      <c r="C4" s="37">
        <v>4614.6000000000004</v>
      </c>
      <c r="D4" s="70">
        <v>3.4099999999999998E-2</v>
      </c>
      <c r="E4" s="69">
        <v>138244.6</v>
      </c>
      <c r="F4" s="37">
        <v>10047.700000000001</v>
      </c>
      <c r="G4" s="70">
        <v>7.2700000000000001E-2</v>
      </c>
    </row>
    <row r="5" spans="1:7" ht="15" customHeight="1">
      <c r="A5" s="14" t="s">
        <v>430</v>
      </c>
      <c r="B5" s="71">
        <v>59728.3</v>
      </c>
      <c r="C5" s="36">
        <v>2542.5</v>
      </c>
      <c r="D5" s="72">
        <v>4.2599999999999999E-2</v>
      </c>
      <c r="E5" s="71">
        <v>59489.7</v>
      </c>
      <c r="F5" s="36">
        <v>5460.1</v>
      </c>
      <c r="G5" s="72">
        <v>9.1800000000000007E-2</v>
      </c>
    </row>
    <row r="6" spans="1:7" ht="15" customHeight="1">
      <c r="A6" s="14" t="s">
        <v>431</v>
      </c>
      <c r="B6" s="71">
        <v>63269.599999999999</v>
      </c>
      <c r="C6" s="36">
        <v>1862.1</v>
      </c>
      <c r="D6" s="72">
        <v>2.9399999999999999E-2</v>
      </c>
      <c r="E6" s="71">
        <v>66074.7</v>
      </c>
      <c r="F6" s="36">
        <v>4064.5</v>
      </c>
      <c r="G6" s="72">
        <v>6.1499999999999999E-2</v>
      </c>
    </row>
    <row r="7" spans="1:7" ht="15" customHeight="1">
      <c r="A7" s="14" t="s">
        <v>432</v>
      </c>
      <c r="B7" s="71">
        <v>244.7</v>
      </c>
      <c r="C7" s="36">
        <v>-159.4</v>
      </c>
      <c r="D7" s="72">
        <v>-0.65110000000000001</v>
      </c>
      <c r="E7" s="71">
        <v>199.1</v>
      </c>
      <c r="F7" s="36">
        <v>-276.2</v>
      </c>
      <c r="G7" s="72">
        <v>-1.3874</v>
      </c>
    </row>
    <row r="8" spans="1:7" ht="15" customHeight="1">
      <c r="A8" s="14" t="s">
        <v>259</v>
      </c>
      <c r="B8" s="71">
        <v>12047</v>
      </c>
      <c r="C8" s="36">
        <v>369.4</v>
      </c>
      <c r="D8" s="72">
        <v>3.0700000000000002E-2</v>
      </c>
      <c r="E8" s="71">
        <v>12481.1</v>
      </c>
      <c r="F8" s="36">
        <v>799.3</v>
      </c>
      <c r="G8" s="72">
        <v>6.4000000000000001E-2</v>
      </c>
    </row>
    <row r="9" spans="1:7" ht="15" customHeight="1">
      <c r="A9" s="19" t="s">
        <v>260</v>
      </c>
      <c r="B9" s="69">
        <v>13617.1</v>
      </c>
      <c r="C9" s="37" t="s">
        <v>200</v>
      </c>
      <c r="D9" s="70" t="s">
        <v>200</v>
      </c>
      <c r="E9" s="69">
        <v>14046</v>
      </c>
      <c r="F9" s="37"/>
      <c r="G9" s="70"/>
    </row>
    <row r="10" spans="1:7" ht="15" customHeight="1">
      <c r="A10" s="19" t="s">
        <v>261</v>
      </c>
      <c r="B10" s="69">
        <v>148906.70000000001</v>
      </c>
      <c r="C10" s="37">
        <v>4614.6000000000004</v>
      </c>
      <c r="D10" s="70">
        <v>3.1E-2</v>
      </c>
      <c r="E10" s="69">
        <v>152290.6</v>
      </c>
      <c r="F10" s="37">
        <v>10047.700000000001</v>
      </c>
      <c r="G10" s="70">
        <v>6.6000000000000003E-2</v>
      </c>
    </row>
    <row r="11" spans="1:7" ht="15" customHeight="1">
      <c r="A11" s="19" t="s">
        <v>262</v>
      </c>
      <c r="B11" s="69">
        <v>124060.7</v>
      </c>
      <c r="C11" s="37">
        <v>-3100.1</v>
      </c>
      <c r="D11" s="70">
        <v>2.5000000000000001E-2</v>
      </c>
      <c r="E11" s="69">
        <v>127332.8</v>
      </c>
      <c r="F11" s="37">
        <v>-6864.8</v>
      </c>
      <c r="G11" s="70">
        <v>5.3900000000000003E-2</v>
      </c>
    </row>
    <row r="12" spans="1:7" ht="15" customHeight="1">
      <c r="A12" s="14" t="s">
        <v>212</v>
      </c>
      <c r="B12" s="71">
        <v>1761</v>
      </c>
      <c r="C12" s="36">
        <v>-32.700000000000003</v>
      </c>
      <c r="D12" s="72">
        <v>1.8599999999999998E-2</v>
      </c>
      <c r="E12" s="71">
        <v>1893.2</v>
      </c>
      <c r="F12" s="36">
        <v>-71.8</v>
      </c>
      <c r="G12" s="72">
        <v>3.7900000000000003E-2</v>
      </c>
    </row>
    <row r="13" spans="1:7" ht="15" customHeight="1">
      <c r="A13" s="14" t="s">
        <v>211</v>
      </c>
      <c r="B13" s="71">
        <v>11190.8</v>
      </c>
      <c r="C13" s="36">
        <v>-207.1</v>
      </c>
      <c r="D13" s="72">
        <v>1.8499999999999999E-2</v>
      </c>
      <c r="E13" s="71">
        <v>11161.6</v>
      </c>
      <c r="F13" s="36">
        <v>-421</v>
      </c>
      <c r="G13" s="72">
        <v>3.7699999999999997E-2</v>
      </c>
    </row>
    <row r="14" spans="1:7" ht="15" customHeight="1">
      <c r="A14" s="14" t="s">
        <v>213</v>
      </c>
      <c r="B14" s="71">
        <v>63077.8</v>
      </c>
      <c r="C14" s="36">
        <v>-1661.8</v>
      </c>
      <c r="D14" s="72">
        <v>2.63E-2</v>
      </c>
      <c r="E14" s="71">
        <v>64311.3</v>
      </c>
      <c r="F14" s="36">
        <v>-3574.1</v>
      </c>
      <c r="G14" s="72">
        <v>5.5599999999999997E-2</v>
      </c>
    </row>
    <row r="15" spans="1:7" ht="15" customHeight="1">
      <c r="A15" s="14" t="s">
        <v>263</v>
      </c>
      <c r="B15" s="71">
        <v>8481.2999999999993</v>
      </c>
      <c r="C15" s="36">
        <v>-235.7</v>
      </c>
      <c r="D15" s="72">
        <v>2.7799999999999998E-2</v>
      </c>
      <c r="E15" s="71">
        <v>8854.1</v>
      </c>
      <c r="F15" s="36">
        <v>-511.8</v>
      </c>
      <c r="G15" s="72">
        <v>5.7799999999999997E-2</v>
      </c>
    </row>
    <row r="16" spans="1:7" ht="15" customHeight="1">
      <c r="A16" s="14" t="s">
        <v>264</v>
      </c>
      <c r="B16" s="71">
        <v>23952.799999999999</v>
      </c>
      <c r="C16" s="36">
        <v>-703.5</v>
      </c>
      <c r="D16" s="72">
        <v>2.9399999999999999E-2</v>
      </c>
      <c r="E16" s="71">
        <v>24589.4</v>
      </c>
      <c r="F16" s="36">
        <v>-1552.3</v>
      </c>
      <c r="G16" s="72">
        <v>6.3100000000000003E-2</v>
      </c>
    </row>
    <row r="17" spans="1:12" ht="15" customHeight="1">
      <c r="A17" s="14" t="s">
        <v>433</v>
      </c>
      <c r="B17" s="71">
        <v>8079.5</v>
      </c>
      <c r="C17" s="36">
        <v>-226.8</v>
      </c>
      <c r="D17" s="72">
        <v>2.81E-2</v>
      </c>
      <c r="E17" s="71">
        <v>8714.2999999999993</v>
      </c>
      <c r="F17" s="36">
        <v>-518.4</v>
      </c>
      <c r="G17" s="72">
        <v>5.9499999999999997E-2</v>
      </c>
      <c r="J17" s="9"/>
      <c r="K17" s="9"/>
      <c r="L17" s="9"/>
    </row>
    <row r="18" spans="1:12" ht="15" customHeight="1">
      <c r="A18" s="14" t="s">
        <v>265</v>
      </c>
      <c r="B18" s="71">
        <v>1744.6</v>
      </c>
      <c r="C18" s="36">
        <v>100.5</v>
      </c>
      <c r="D18" s="72">
        <v>-5.7599999999999998E-2</v>
      </c>
      <c r="E18" s="71">
        <v>1726.5</v>
      </c>
      <c r="F18" s="36">
        <v>160.5</v>
      </c>
      <c r="G18" s="72">
        <v>-9.2999999999999999E-2</v>
      </c>
      <c r="J18" s="9"/>
      <c r="K18" s="9"/>
      <c r="L18" s="9"/>
    </row>
    <row r="19" spans="1:12" ht="15" customHeight="1">
      <c r="A19" s="14" t="s">
        <v>266</v>
      </c>
      <c r="B19" s="71">
        <v>3438.2</v>
      </c>
      <c r="C19" s="36">
        <v>-47.6</v>
      </c>
      <c r="D19" s="72">
        <v>1.38E-2</v>
      </c>
      <c r="E19" s="71">
        <v>3669.6</v>
      </c>
      <c r="F19" s="36">
        <v>-108.8</v>
      </c>
      <c r="G19" s="72">
        <v>2.9700000000000001E-2</v>
      </c>
    </row>
    <row r="20" spans="1:12" ht="15" customHeight="1">
      <c r="A20" s="14" t="s">
        <v>267</v>
      </c>
      <c r="B20" s="71">
        <v>2334.6999999999998</v>
      </c>
      <c r="C20" s="36">
        <v>-85.5</v>
      </c>
      <c r="D20" s="72">
        <v>3.6600000000000001E-2</v>
      </c>
      <c r="E20" s="71">
        <v>2412.8000000000002</v>
      </c>
      <c r="F20" s="36">
        <v>-267.10000000000002</v>
      </c>
      <c r="G20" s="72">
        <v>0.11070000000000001</v>
      </c>
    </row>
    <row r="21" spans="1:12" ht="15" customHeight="1">
      <c r="A21" s="19" t="s">
        <v>268</v>
      </c>
      <c r="B21" s="69">
        <v>14442.2</v>
      </c>
      <c r="C21" s="37" t="s">
        <v>200</v>
      </c>
      <c r="D21" s="70" t="s">
        <v>200</v>
      </c>
      <c r="E21" s="69">
        <v>14459.5</v>
      </c>
      <c r="F21" s="37"/>
      <c r="G21" s="70"/>
    </row>
    <row r="22" spans="1:12" ht="15" customHeight="1">
      <c r="A22" s="19" t="s">
        <v>39</v>
      </c>
      <c r="B22" s="69">
        <v>10403.799999999999</v>
      </c>
      <c r="C22" s="37" t="s">
        <v>200</v>
      </c>
      <c r="D22" s="70" t="s">
        <v>200</v>
      </c>
      <c r="E22" s="69">
        <v>10498.4</v>
      </c>
      <c r="F22" s="37"/>
      <c r="G22" s="70"/>
    </row>
    <row r="23" spans="1:12" s="9" customFormat="1" ht="15" customHeight="1">
      <c r="A23" s="19" t="s">
        <v>269</v>
      </c>
      <c r="B23" s="69">
        <v>148906.70000000001</v>
      </c>
      <c r="C23" s="37">
        <v>-3100.1</v>
      </c>
      <c r="D23" s="70">
        <v>2.0799999999999999E-2</v>
      </c>
      <c r="E23" s="69">
        <v>152290.6</v>
      </c>
      <c r="F23" s="37">
        <v>-6864.8</v>
      </c>
      <c r="G23" s="70">
        <v>4.5100000000000001E-2</v>
      </c>
      <c r="J23" s="8"/>
      <c r="K23" s="8"/>
      <c r="L23" s="8"/>
    </row>
    <row r="24" spans="1:12" s="9" customFormat="1" ht="15" customHeight="1">
      <c r="A24" s="19" t="s">
        <v>270</v>
      </c>
      <c r="B24" s="73"/>
      <c r="C24" s="37"/>
      <c r="D24" s="70">
        <v>1.0200000000000001E-2</v>
      </c>
      <c r="E24" s="73"/>
      <c r="F24" s="37"/>
      <c r="G24" s="70">
        <v>2.0899999999999998E-2</v>
      </c>
      <c r="J24" s="8"/>
      <c r="K24" s="8"/>
      <c r="L24" s="8"/>
    </row>
    <row r="25" spans="1:12" ht="15" customHeight="1">
      <c r="A25" s="19" t="s">
        <v>271</v>
      </c>
      <c r="B25" s="73"/>
      <c r="C25" s="37">
        <v>1514.5</v>
      </c>
      <c r="D25" s="70">
        <v>1.12E-2</v>
      </c>
      <c r="E25" s="73"/>
      <c r="F25" s="37">
        <v>3183</v>
      </c>
      <c r="G25" s="70">
        <v>2.3E-2</v>
      </c>
    </row>
    <row r="26" spans="1:12" ht="15" customHeight="1">
      <c r="A26" s="19" t="s">
        <v>272</v>
      </c>
      <c r="B26" s="74"/>
      <c r="C26" s="75"/>
      <c r="D26" s="76">
        <v>4.48E-2</v>
      </c>
      <c r="E26" s="74"/>
      <c r="F26" s="75"/>
      <c r="G26" s="76">
        <v>4.5999999999999999E-2</v>
      </c>
      <c r="J26" s="9"/>
      <c r="K26" s="9"/>
      <c r="L26" s="9"/>
    </row>
    <row r="27" spans="1:12" ht="15" customHeight="1">
      <c r="A27" s="14"/>
      <c r="B27" s="31"/>
    </row>
    <row r="28" spans="1:12" ht="44.25" customHeight="1">
      <c r="A28" s="48" t="s">
        <v>273</v>
      </c>
      <c r="B28" s="31"/>
    </row>
    <row r="29" spans="1:12" ht="15" customHeight="1">
      <c r="A29" s="48" t="s">
        <v>274</v>
      </c>
      <c r="B29" s="31"/>
    </row>
    <row r="30" spans="1:12" ht="15.75" customHeight="1">
      <c r="A30" s="48" t="s">
        <v>275</v>
      </c>
      <c r="B30" s="31"/>
    </row>
    <row r="31" spans="1:12" ht="25.5" customHeight="1">
      <c r="A31" s="48" t="s">
        <v>276</v>
      </c>
      <c r="B31" s="33"/>
    </row>
    <row r="32" spans="1:12" s="9" customFormat="1" ht="15" customHeight="1">
      <c r="A32" s="19"/>
      <c r="B32" s="33"/>
      <c r="C32" s="30"/>
      <c r="D32" s="34"/>
      <c r="J32" s="8"/>
      <c r="K32" s="8"/>
      <c r="L32" s="8"/>
    </row>
    <row r="33" spans="1:2" ht="15" customHeight="1">
      <c r="A33" s="14"/>
      <c r="B33" s="31"/>
    </row>
    <row r="34" spans="1:2" ht="15" customHeight="1">
      <c r="A34" s="14"/>
      <c r="B34" s="31"/>
    </row>
    <row r="35" spans="1:2" ht="15" customHeight="1">
      <c r="A35" s="14"/>
      <c r="B35" s="31"/>
    </row>
    <row r="36" spans="1:2" ht="15" customHeight="1">
      <c r="A36" s="14"/>
      <c r="B36" s="31"/>
    </row>
    <row r="37" spans="1:2" ht="15" customHeight="1">
      <c r="A37" s="14"/>
      <c r="B37" s="31"/>
    </row>
    <row r="38" spans="1:2" ht="15" customHeight="1">
      <c r="A38" s="14"/>
      <c r="B38" s="31"/>
    </row>
    <row r="39" spans="1:2" ht="15" customHeight="1">
      <c r="A39" s="14"/>
      <c r="B39" s="31"/>
    </row>
    <row r="40" spans="1:2" ht="15" customHeight="1">
      <c r="A40" s="14"/>
      <c r="B40" s="31"/>
    </row>
    <row r="41" spans="1:2" ht="15" customHeight="1">
      <c r="A41" s="14"/>
      <c r="B41" s="31"/>
    </row>
    <row r="42" spans="1:2" ht="15" customHeight="1">
      <c r="A42" s="19"/>
      <c r="B42" s="33"/>
    </row>
    <row r="43" spans="1:2" ht="15" customHeight="1">
      <c r="A43" s="14"/>
      <c r="B43" s="31"/>
    </row>
    <row r="44" spans="1:2" ht="15" customHeight="1">
      <c r="A44" s="14"/>
      <c r="B44" s="31"/>
    </row>
    <row r="45" spans="1:2" ht="15" customHeight="1">
      <c r="A45" s="14"/>
      <c r="B45" s="31"/>
    </row>
    <row r="46" spans="1:2" ht="15" customHeight="1">
      <c r="A46" s="14"/>
      <c r="B46" s="31"/>
    </row>
    <row r="47" spans="1:2" ht="15" customHeight="1">
      <c r="A47" s="19"/>
      <c r="B47" s="33"/>
    </row>
    <row r="48" spans="1:2" ht="15" customHeight="1">
      <c r="A48" s="19"/>
      <c r="B48" s="33"/>
    </row>
    <row r="49" spans="1:2" ht="15" customHeight="1">
      <c r="A49" s="14"/>
      <c r="B49" s="31"/>
    </row>
    <row r="50" spans="1:2" ht="15" customHeight="1">
      <c r="A50" s="14"/>
      <c r="B50" s="31"/>
    </row>
    <row r="51" spans="1:2" ht="15" customHeight="1">
      <c r="A51" s="14"/>
      <c r="B51" s="31"/>
    </row>
    <row r="52" spans="1:2" ht="15" customHeight="1">
      <c r="A52" s="14"/>
      <c r="B52" s="31"/>
    </row>
    <row r="53" spans="1:2" ht="15" customHeight="1">
      <c r="A53" s="14"/>
      <c r="B53" s="31"/>
    </row>
    <row r="54" spans="1:2" ht="15" customHeight="1">
      <c r="A54" s="14"/>
      <c r="B54" s="31"/>
    </row>
    <row r="55" spans="1:2" ht="15" customHeight="1">
      <c r="A55" s="14"/>
      <c r="B55" s="31"/>
    </row>
    <row r="56" spans="1:2" ht="15" customHeight="1">
      <c r="A56" s="14"/>
      <c r="B56" s="31"/>
    </row>
    <row r="57" spans="1:2" ht="15" customHeight="1">
      <c r="A57" s="14"/>
      <c r="B57" s="31"/>
    </row>
    <row r="58" spans="1:2" ht="15" customHeight="1">
      <c r="A58" s="14"/>
      <c r="B58" s="31"/>
    </row>
    <row r="59" spans="1:2" ht="15" customHeight="1">
      <c r="A59" s="14"/>
      <c r="B59" s="31"/>
    </row>
    <row r="60" spans="1:2" ht="15" customHeight="1">
      <c r="A60" s="14"/>
      <c r="B60" s="31"/>
    </row>
    <row r="61" spans="1:2" ht="15" customHeight="1">
      <c r="A61" s="14"/>
      <c r="B61" s="31"/>
    </row>
    <row r="62" spans="1:2" ht="15" customHeight="1">
      <c r="A62" s="14"/>
      <c r="B62" s="31"/>
    </row>
    <row r="63" spans="1:2" ht="15" customHeight="1">
      <c r="A63" s="14"/>
      <c r="B63" s="31"/>
    </row>
    <row r="64" spans="1:2" ht="15" customHeight="1">
      <c r="A64" s="14"/>
      <c r="B64" s="31"/>
    </row>
    <row r="65" spans="1:2" ht="15" customHeight="1">
      <c r="A65" s="14"/>
      <c r="B65" s="31"/>
    </row>
    <row r="66" spans="1:2" ht="15" customHeight="1">
      <c r="A66" s="14"/>
      <c r="B66" s="31"/>
    </row>
    <row r="67" spans="1:2" ht="15" customHeight="1">
      <c r="A67" s="14"/>
      <c r="B67" s="31"/>
    </row>
    <row r="68" spans="1:2" ht="15" customHeight="1">
      <c r="A68" s="14"/>
      <c r="B68" s="31"/>
    </row>
    <row r="69" spans="1:2" ht="15" customHeight="1">
      <c r="A69" s="14"/>
      <c r="B69" s="31"/>
    </row>
    <row r="70" spans="1:2" ht="15" customHeight="1">
      <c r="A70" s="14"/>
      <c r="B70" s="31"/>
    </row>
    <row r="71" spans="1:2" ht="15" customHeight="1">
      <c r="A71" s="14"/>
      <c r="B71" s="31"/>
    </row>
    <row r="72" spans="1:2" ht="15" customHeight="1">
      <c r="A72" s="14"/>
      <c r="B72" s="31"/>
    </row>
    <row r="73" spans="1:2" ht="15" customHeight="1">
      <c r="A73" s="14"/>
      <c r="B73" s="31"/>
    </row>
    <row r="74" spans="1:2" ht="15" customHeight="1">
      <c r="A74" s="14"/>
      <c r="B74" s="31"/>
    </row>
    <row r="75" spans="1:2" ht="15" customHeight="1">
      <c r="A75" s="14"/>
      <c r="B75" s="31"/>
    </row>
    <row r="76" spans="1:2" ht="15" customHeight="1">
      <c r="A76" s="14"/>
      <c r="B76" s="31"/>
    </row>
    <row r="77" spans="1:2" ht="15" customHeight="1">
      <c r="A77" s="14"/>
      <c r="B77" s="31"/>
    </row>
    <row r="78" spans="1:2" ht="15" customHeight="1">
      <c r="A78" s="14"/>
      <c r="B78" s="31"/>
    </row>
    <row r="79" spans="1:2" ht="15" customHeight="1">
      <c r="A79" s="14"/>
      <c r="B79" s="31"/>
    </row>
    <row r="80" spans="1:2" ht="15" customHeight="1">
      <c r="A80" s="14"/>
      <c r="B80" s="31"/>
    </row>
    <row r="81" spans="1:2" ht="15" customHeight="1">
      <c r="A81" s="14"/>
      <c r="B81" s="31"/>
    </row>
    <row r="82" spans="1:2" ht="15" customHeight="1">
      <c r="A82" s="14"/>
      <c r="B82" s="31"/>
    </row>
    <row r="83" spans="1:2" ht="15" customHeight="1">
      <c r="A83" s="14"/>
      <c r="B83" s="31"/>
    </row>
    <row r="84" spans="1:2" ht="15" customHeight="1">
      <c r="A84" s="14"/>
      <c r="B84" s="31"/>
    </row>
    <row r="85" spans="1:2" ht="15" customHeight="1">
      <c r="A85" s="14"/>
      <c r="B85" s="31"/>
    </row>
    <row r="86" spans="1:2" ht="15" customHeight="1">
      <c r="A86" s="14"/>
      <c r="B86" s="31"/>
    </row>
    <row r="87" spans="1:2" ht="15" customHeight="1">
      <c r="A87" s="14"/>
      <c r="B87" s="31"/>
    </row>
    <row r="88" spans="1:2" ht="15" customHeight="1">
      <c r="A88" s="14"/>
      <c r="B88" s="31"/>
    </row>
    <row r="89" spans="1:2" ht="15" customHeight="1">
      <c r="A89" s="14"/>
      <c r="B89" s="31"/>
    </row>
    <row r="90" spans="1:2" ht="15" customHeight="1">
      <c r="A90" s="14"/>
      <c r="B90" s="31"/>
    </row>
    <row r="91" spans="1:2" ht="15" customHeight="1">
      <c r="A91" s="14"/>
      <c r="B91" s="31"/>
    </row>
    <row r="92" spans="1:2" ht="15" customHeight="1">
      <c r="A92" s="14"/>
      <c r="B92" s="31"/>
    </row>
    <row r="93" spans="1:2" ht="15" customHeight="1">
      <c r="A93" s="14"/>
      <c r="B93" s="31"/>
    </row>
    <row r="94" spans="1:2" ht="15" customHeight="1">
      <c r="A94" s="14"/>
      <c r="B94" s="31"/>
    </row>
    <row r="95" spans="1:2" ht="15" customHeight="1">
      <c r="A95" s="14"/>
      <c r="B95" s="31"/>
    </row>
    <row r="96" spans="1:2" ht="15" customHeight="1">
      <c r="A96" s="14"/>
      <c r="B96" s="31"/>
    </row>
    <row r="97" spans="1:2" ht="15" customHeight="1">
      <c r="A97" s="14"/>
      <c r="B97" s="31"/>
    </row>
    <row r="98" spans="1:2" ht="15" customHeight="1">
      <c r="A98" s="14"/>
      <c r="B98" s="31"/>
    </row>
    <row r="99" spans="1:2" ht="15" customHeight="1">
      <c r="A99" s="14"/>
      <c r="B99" s="31"/>
    </row>
    <row r="100" spans="1:2" ht="15" customHeight="1">
      <c r="A100" s="14"/>
      <c r="B100" s="31"/>
    </row>
    <row r="101" spans="1:2" ht="15" customHeight="1">
      <c r="A101" s="14"/>
      <c r="B101" s="31"/>
    </row>
    <row r="102" spans="1:2" ht="15" customHeight="1">
      <c r="A102" s="14"/>
      <c r="B102" s="31"/>
    </row>
    <row r="103" spans="1:2" ht="15" customHeight="1">
      <c r="A103" s="14"/>
      <c r="B103" s="31"/>
    </row>
    <row r="104" spans="1:2" ht="15" customHeight="1">
      <c r="A104" s="14"/>
      <c r="B104" s="31"/>
    </row>
    <row r="105" spans="1:2" ht="15" customHeight="1">
      <c r="A105" s="14"/>
      <c r="B105" s="31"/>
    </row>
    <row r="106" spans="1:2" ht="15" customHeight="1">
      <c r="A106" s="14"/>
      <c r="B106" s="31"/>
    </row>
    <row r="107" spans="1:2" ht="15" customHeight="1">
      <c r="A107" s="14"/>
      <c r="B107" s="31"/>
    </row>
    <row r="108" spans="1:2" ht="15" customHeight="1">
      <c r="A108" s="14"/>
      <c r="B108" s="31"/>
    </row>
    <row r="109" spans="1:2" ht="15" customHeight="1">
      <c r="A109" s="14"/>
      <c r="B109" s="31"/>
    </row>
    <row r="110" spans="1:2" ht="15" customHeight="1">
      <c r="A110" s="14"/>
      <c r="B110" s="31"/>
    </row>
    <row r="111" spans="1:2" ht="15" customHeight="1">
      <c r="A111" s="14"/>
      <c r="B111" s="31"/>
    </row>
    <row r="112" spans="1:2" ht="15" customHeight="1">
      <c r="A112" s="14"/>
      <c r="B112" s="31"/>
    </row>
    <row r="113" spans="1:2" ht="15" customHeight="1">
      <c r="A113" s="14"/>
      <c r="B113" s="31"/>
    </row>
    <row r="114" spans="1:2" ht="15" customHeight="1">
      <c r="A114" s="14"/>
      <c r="B114" s="31"/>
    </row>
    <row r="115" spans="1:2" ht="15" customHeight="1">
      <c r="A115" s="14"/>
      <c r="B115" s="31"/>
    </row>
    <row r="116" spans="1:2" ht="15" customHeight="1">
      <c r="A116" s="14"/>
      <c r="B116" s="31"/>
    </row>
    <row r="117" spans="1:2" ht="15" customHeight="1">
      <c r="A117" s="14"/>
      <c r="B117" s="31"/>
    </row>
    <row r="118" spans="1:2" ht="15" customHeight="1">
      <c r="A118" s="14"/>
      <c r="B118" s="31"/>
    </row>
    <row r="119" spans="1:2">
      <c r="A119" s="14"/>
      <c r="B119" s="31"/>
    </row>
    <row r="120" spans="1:2">
      <c r="A120" s="14"/>
      <c r="B120" s="31"/>
    </row>
    <row r="121" spans="1:2">
      <c r="A121" s="14"/>
      <c r="B121" s="31"/>
    </row>
    <row r="122" spans="1:2">
      <c r="A122" s="14"/>
      <c r="B122" s="31"/>
    </row>
    <row r="123" spans="1:2">
      <c r="A123" s="14"/>
      <c r="B123" s="31"/>
    </row>
    <row r="124" spans="1:2">
      <c r="A124" s="14"/>
      <c r="B124" s="31"/>
    </row>
    <row r="125" spans="1:2">
      <c r="A125" s="14"/>
      <c r="B125" s="31"/>
    </row>
    <row r="126" spans="1:2">
      <c r="A126" s="14"/>
      <c r="B126" s="31"/>
    </row>
    <row r="127" spans="1:2">
      <c r="A127" s="14"/>
      <c r="B127" s="31"/>
    </row>
    <row r="128" spans="1:2">
      <c r="A128" s="14"/>
      <c r="B128" s="31"/>
    </row>
    <row r="129" spans="1:2">
      <c r="A129" s="14"/>
      <c r="B129" s="31"/>
    </row>
    <row r="130" spans="1:2">
      <c r="A130" s="14"/>
      <c r="B130" s="31"/>
    </row>
    <row r="131" spans="1:2">
      <c r="A131" s="14"/>
      <c r="B131" s="31"/>
    </row>
    <row r="132" spans="1:2">
      <c r="A132" s="14"/>
      <c r="B132" s="31"/>
    </row>
    <row r="133" spans="1:2">
      <c r="A133" s="14"/>
      <c r="B133" s="31"/>
    </row>
    <row r="134" spans="1:2">
      <c r="A134" s="14"/>
      <c r="B134" s="31"/>
    </row>
    <row r="135" spans="1:2">
      <c r="A135" s="14"/>
      <c r="B135" s="31"/>
    </row>
    <row r="136" spans="1:2">
      <c r="A136" s="14"/>
      <c r="B136" s="31"/>
    </row>
    <row r="137" spans="1:2">
      <c r="A137" s="14"/>
      <c r="B137" s="31"/>
    </row>
    <row r="138" spans="1:2">
      <c r="A138" s="14"/>
      <c r="B138" s="31"/>
    </row>
    <row r="139" spans="1:2">
      <c r="A139" s="14"/>
      <c r="B139" s="31"/>
    </row>
    <row r="140" spans="1:2">
      <c r="A140" s="14"/>
      <c r="B140" s="31"/>
    </row>
    <row r="141" spans="1:2">
      <c r="A141" s="14"/>
      <c r="B141" s="31"/>
    </row>
    <row r="142" spans="1:2">
      <c r="A142" s="14"/>
      <c r="B142" s="31"/>
    </row>
    <row r="143" spans="1:2">
      <c r="A143" s="14"/>
      <c r="B143" s="31"/>
    </row>
    <row r="144" spans="1:2">
      <c r="A144" s="14"/>
      <c r="B144" s="31"/>
    </row>
    <row r="145" spans="1:2">
      <c r="A145" s="14"/>
      <c r="B145" s="31"/>
    </row>
    <row r="146" spans="1:2">
      <c r="A146" s="14"/>
      <c r="B146" s="31"/>
    </row>
    <row r="147" spans="1:2">
      <c r="A147" s="14"/>
      <c r="B147" s="31"/>
    </row>
    <row r="148" spans="1:2">
      <c r="A148" s="14"/>
      <c r="B148" s="31"/>
    </row>
    <row r="149" spans="1:2">
      <c r="A149" s="14"/>
      <c r="B149" s="31"/>
    </row>
    <row r="150" spans="1:2">
      <c r="A150" s="14"/>
      <c r="B150" s="31"/>
    </row>
    <row r="151" spans="1:2">
      <c r="A151" s="14"/>
      <c r="B151" s="31"/>
    </row>
    <row r="152" spans="1:2">
      <c r="A152" s="14"/>
      <c r="B152" s="31"/>
    </row>
    <row r="153" spans="1:2">
      <c r="A153" s="14"/>
      <c r="B153" s="31"/>
    </row>
    <row r="154" spans="1:2">
      <c r="A154" s="14"/>
      <c r="B154" s="31"/>
    </row>
    <row r="155" spans="1:2">
      <c r="A155" s="14"/>
      <c r="B155" s="31"/>
    </row>
    <row r="156" spans="1:2">
      <c r="A156" s="14"/>
      <c r="B156" s="31"/>
    </row>
    <row r="157" spans="1:2">
      <c r="A157" s="14"/>
      <c r="B157" s="31"/>
    </row>
    <row r="158" spans="1:2">
      <c r="A158" s="14"/>
      <c r="B158" s="31"/>
    </row>
    <row r="159" spans="1:2">
      <c r="A159" s="14"/>
      <c r="B159" s="31"/>
    </row>
    <row r="160" spans="1:2">
      <c r="A160" s="14"/>
      <c r="B160" s="31"/>
    </row>
    <row r="161" spans="1:2">
      <c r="A161" s="14"/>
      <c r="B161" s="31"/>
    </row>
    <row r="162" spans="1:2">
      <c r="A162" s="14"/>
      <c r="B162" s="31"/>
    </row>
    <row r="163" spans="1:2">
      <c r="A163" s="14"/>
      <c r="B163" s="31"/>
    </row>
    <row r="164" spans="1:2">
      <c r="A164" s="14"/>
      <c r="B164" s="31"/>
    </row>
    <row r="165" spans="1:2">
      <c r="A165" s="14"/>
      <c r="B165" s="31"/>
    </row>
    <row r="166" spans="1:2">
      <c r="A166" s="14"/>
      <c r="B166" s="31"/>
    </row>
    <row r="167" spans="1:2">
      <c r="A167" s="14"/>
      <c r="B167" s="31"/>
    </row>
    <row r="168" spans="1:2">
      <c r="A168" s="14"/>
      <c r="B168" s="31"/>
    </row>
    <row r="169" spans="1:2">
      <c r="A169" s="14"/>
      <c r="B169" s="31"/>
    </row>
    <row r="170" spans="1:2">
      <c r="A170" s="14"/>
      <c r="B170" s="31"/>
    </row>
    <row r="171" spans="1:2">
      <c r="A171" s="14"/>
      <c r="B171" s="31"/>
    </row>
    <row r="172" spans="1:2">
      <c r="A172" s="14"/>
      <c r="B172" s="31"/>
    </row>
    <row r="173" spans="1:2">
      <c r="A173" s="14"/>
      <c r="B173" s="31"/>
    </row>
    <row r="174" spans="1:2">
      <c r="A174" s="14"/>
      <c r="B174" s="31"/>
    </row>
    <row r="175" spans="1:2">
      <c r="A175" s="14"/>
      <c r="B175" s="31"/>
    </row>
    <row r="176" spans="1:2">
      <c r="A176" s="14"/>
      <c r="B176" s="31"/>
    </row>
    <row r="177" spans="1:2">
      <c r="A177" s="14"/>
      <c r="B177" s="31"/>
    </row>
    <row r="178" spans="1:2">
      <c r="A178" s="14"/>
      <c r="B178" s="31"/>
    </row>
    <row r="179" spans="1:2">
      <c r="A179" s="14"/>
      <c r="B179" s="31"/>
    </row>
    <row r="180" spans="1:2">
      <c r="A180" s="14"/>
      <c r="B180" s="31"/>
    </row>
    <row r="181" spans="1:2">
      <c r="A181" s="14"/>
      <c r="B181" s="31"/>
    </row>
    <row r="182" spans="1:2">
      <c r="A182" s="14"/>
      <c r="B182" s="31"/>
    </row>
    <row r="183" spans="1:2">
      <c r="A183" s="14"/>
      <c r="B183" s="31"/>
    </row>
    <row r="184" spans="1:2">
      <c r="A184" s="14"/>
      <c r="B184" s="31"/>
    </row>
    <row r="185" spans="1:2">
      <c r="A185" s="14"/>
      <c r="B185" s="31"/>
    </row>
    <row r="186" spans="1:2">
      <c r="A186" s="14"/>
      <c r="B186" s="31"/>
    </row>
    <row r="187" spans="1:2">
      <c r="A187" s="14"/>
      <c r="B187" s="31"/>
    </row>
    <row r="188" spans="1:2">
      <c r="A188" s="14"/>
      <c r="B188" s="31"/>
    </row>
    <row r="189" spans="1:2">
      <c r="A189" s="14"/>
      <c r="B189" s="31"/>
    </row>
    <row r="190" spans="1:2">
      <c r="A190" s="14"/>
      <c r="B190" s="31"/>
    </row>
    <row r="191" spans="1:2">
      <c r="A191" s="14"/>
      <c r="B191" s="31"/>
    </row>
    <row r="192" spans="1:2">
      <c r="A192" s="14"/>
      <c r="B192" s="31"/>
    </row>
    <row r="193" spans="1:2">
      <c r="A193" s="14"/>
      <c r="B193" s="31"/>
    </row>
    <row r="194" spans="1:2">
      <c r="A194" s="14"/>
      <c r="B194" s="31"/>
    </row>
    <row r="195" spans="1:2">
      <c r="A195" s="14"/>
      <c r="B195" s="31"/>
    </row>
    <row r="196" spans="1:2">
      <c r="A196" s="14"/>
      <c r="B196" s="31"/>
    </row>
    <row r="197" spans="1:2">
      <c r="A197" s="14"/>
      <c r="B197" s="31"/>
    </row>
    <row r="198" spans="1:2">
      <c r="A198" s="14"/>
      <c r="B198" s="31"/>
    </row>
    <row r="199" spans="1:2">
      <c r="A199" s="14"/>
      <c r="B199" s="31"/>
    </row>
    <row r="200" spans="1:2">
      <c r="A200" s="14"/>
      <c r="B200" s="31"/>
    </row>
    <row r="201" spans="1:2">
      <c r="A201" s="14"/>
      <c r="B201" s="31"/>
    </row>
    <row r="202" spans="1:2">
      <c r="A202" s="14"/>
      <c r="B202" s="31"/>
    </row>
    <row r="203" spans="1:2">
      <c r="A203" s="14"/>
      <c r="B203" s="31"/>
    </row>
    <row r="204" spans="1:2">
      <c r="A204" s="14"/>
      <c r="B204" s="31"/>
    </row>
    <row r="205" spans="1:2">
      <c r="A205" s="14"/>
      <c r="B205" s="31"/>
    </row>
    <row r="206" spans="1:2">
      <c r="A206" s="14"/>
      <c r="B206" s="31"/>
    </row>
    <row r="207" spans="1:2">
      <c r="A207" s="14"/>
      <c r="B207" s="31"/>
    </row>
    <row r="208" spans="1:2">
      <c r="A208" s="14"/>
      <c r="B208" s="31"/>
    </row>
    <row r="209" spans="1:2">
      <c r="A209" s="14"/>
      <c r="B209" s="31"/>
    </row>
    <row r="210" spans="1:2">
      <c r="A210" s="14"/>
      <c r="B210" s="31"/>
    </row>
    <row r="211" spans="1:2">
      <c r="A211" s="14"/>
      <c r="B211" s="31"/>
    </row>
    <row r="212" spans="1:2">
      <c r="B212" s="31"/>
    </row>
    <row r="213" spans="1:2">
      <c r="B213" s="31"/>
    </row>
    <row r="214" spans="1:2">
      <c r="B214" s="31"/>
    </row>
    <row r="215" spans="1:2">
      <c r="B215" s="31"/>
    </row>
    <row r="216" spans="1:2">
      <c r="B216" s="31"/>
    </row>
    <row r="217" spans="1:2">
      <c r="B217" s="31"/>
    </row>
    <row r="218" spans="1:2">
      <c r="B218" s="31"/>
    </row>
    <row r="219" spans="1:2">
      <c r="B219" s="31"/>
    </row>
    <row r="220" spans="1:2">
      <c r="B220" s="31"/>
    </row>
    <row r="221" spans="1:2">
      <c r="B221" s="31"/>
    </row>
    <row r="222" spans="1:2">
      <c r="B222" s="31"/>
    </row>
    <row r="223" spans="1:2">
      <c r="B223" s="31"/>
    </row>
    <row r="224" spans="1:2">
      <c r="B224" s="31"/>
    </row>
    <row r="225" spans="2:2">
      <c r="B225" s="31"/>
    </row>
  </sheetData>
  <sheetProtection selectLockedCells="1" selectUnlockedCells="1"/>
  <mergeCells count="2">
    <mergeCell ref="B2:D2"/>
    <mergeCell ref="E2:G2"/>
  </mergeCells>
  <hyperlinks>
    <hyperlink ref="A1" location="Índice!A1" display="           Índice           " xr:uid="{563331B4-3035-4E5A-92F5-FF5855AA6F22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6382-74FA-477F-A4AF-05B0F107EA45}">
  <sheetPr>
    <tabColor rgb="FF000050"/>
  </sheetPr>
  <dimension ref="A1:G224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4" width="13.33203125" style="4" customWidth="1"/>
    <col min="5" max="5" width="8.88671875" style="16" customWidth="1"/>
    <col min="6" max="16384" width="9.109375" style="8"/>
  </cols>
  <sheetData>
    <row r="1" spans="1:7" s="9" customFormat="1" ht="57" customHeight="1">
      <c r="A1" s="13" t="s">
        <v>5</v>
      </c>
      <c r="B1" s="5"/>
      <c r="C1" s="5"/>
      <c r="D1" s="5"/>
    </row>
    <row r="2" spans="1:7" s="16" customFormat="1" ht="17.100000000000001" customHeight="1">
      <c r="A2" s="11" t="s">
        <v>256</v>
      </c>
      <c r="B2" s="10" t="s">
        <v>101</v>
      </c>
      <c r="C2" s="10" t="s">
        <v>412</v>
      </c>
      <c r="D2" s="10" t="s">
        <v>413</v>
      </c>
    </row>
    <row r="3" spans="1:7" ht="15" customHeight="1">
      <c r="A3" s="14" t="s">
        <v>245</v>
      </c>
      <c r="B3" s="26">
        <v>30281</v>
      </c>
      <c r="C3" s="26">
        <v>33380</v>
      </c>
      <c r="D3" s="26">
        <v>63661</v>
      </c>
      <c r="E3" s="77"/>
      <c r="F3" s="45"/>
      <c r="G3" s="45"/>
    </row>
    <row r="4" spans="1:7" ht="15" customHeight="1">
      <c r="A4" s="14" t="s">
        <v>246</v>
      </c>
      <c r="B4" s="26">
        <v>13786</v>
      </c>
      <c r="C4" s="26">
        <v>13762</v>
      </c>
      <c r="D4" s="26">
        <v>27548</v>
      </c>
      <c r="E4" s="77"/>
      <c r="F4" s="45"/>
      <c r="G4" s="45"/>
    </row>
    <row r="5" spans="1:7" ht="15" customHeight="1">
      <c r="A5" s="14" t="s">
        <v>247</v>
      </c>
      <c r="B5" s="26">
        <v>30984</v>
      </c>
      <c r="C5" s="26">
        <v>31426</v>
      </c>
      <c r="D5" s="26">
        <v>62410</v>
      </c>
      <c r="E5" s="77"/>
      <c r="F5" s="45"/>
      <c r="G5" s="45"/>
    </row>
    <row r="6" spans="1:7" ht="15" customHeight="1">
      <c r="A6" s="14" t="s">
        <v>248</v>
      </c>
      <c r="B6" s="26">
        <v>134888</v>
      </c>
      <c r="C6" s="26">
        <v>131752</v>
      </c>
      <c r="D6" s="26">
        <v>266640</v>
      </c>
      <c r="E6" s="77"/>
      <c r="F6" s="45"/>
      <c r="G6" s="45"/>
    </row>
    <row r="7" spans="1:7" ht="15" customHeight="1">
      <c r="A7" s="14" t="s">
        <v>249</v>
      </c>
      <c r="B7" s="26">
        <v>7714</v>
      </c>
      <c r="C7" s="26">
        <v>8247</v>
      </c>
      <c r="D7" s="26">
        <v>15961</v>
      </c>
      <c r="E7" s="77"/>
      <c r="F7" s="45"/>
      <c r="G7" s="45"/>
    </row>
    <row r="8" spans="1:7" ht="15" customHeight="1">
      <c r="A8" s="14" t="s">
        <v>250</v>
      </c>
      <c r="B8" s="26">
        <v>74407</v>
      </c>
      <c r="C8" s="26">
        <v>74973</v>
      </c>
      <c r="D8" s="26">
        <v>149380</v>
      </c>
      <c r="E8" s="77"/>
      <c r="F8" s="45"/>
      <c r="G8" s="45"/>
    </row>
    <row r="9" spans="1:7" ht="15" customHeight="1">
      <c r="A9" s="14" t="s">
        <v>251</v>
      </c>
      <c r="B9" s="26">
        <v>59016</v>
      </c>
      <c r="C9" s="26">
        <v>61506</v>
      </c>
      <c r="D9" s="26">
        <v>120522</v>
      </c>
      <c r="E9" s="77"/>
      <c r="F9" s="45"/>
      <c r="G9" s="45"/>
    </row>
    <row r="10" spans="1:7" ht="15" customHeight="1">
      <c r="A10" s="14" t="s">
        <v>252</v>
      </c>
      <c r="B10" s="26">
        <v>152253</v>
      </c>
      <c r="C10" s="26">
        <v>151496</v>
      </c>
      <c r="D10" s="26">
        <v>303749</v>
      </c>
      <c r="E10" s="77"/>
      <c r="F10" s="45"/>
      <c r="G10" s="45"/>
    </row>
    <row r="11" spans="1:7" ht="15" customHeight="1">
      <c r="A11" s="14" t="s">
        <v>253</v>
      </c>
      <c r="B11" s="26">
        <v>18154</v>
      </c>
      <c r="C11" s="26">
        <v>18918</v>
      </c>
      <c r="D11" s="26">
        <v>37072</v>
      </c>
      <c r="E11" s="77"/>
      <c r="F11" s="45"/>
      <c r="G11" s="45"/>
    </row>
    <row r="12" spans="1:7" ht="15" customHeight="1">
      <c r="A12" s="19" t="s">
        <v>145</v>
      </c>
      <c r="B12" s="27">
        <v>521483</v>
      </c>
      <c r="C12" s="27">
        <v>525460</v>
      </c>
      <c r="D12" s="27">
        <v>1046943</v>
      </c>
      <c r="E12" s="77"/>
      <c r="F12" s="45"/>
      <c r="G12" s="45"/>
    </row>
    <row r="13" spans="1:7" ht="15" customHeight="1">
      <c r="A13" s="14"/>
      <c r="B13" s="23"/>
      <c r="C13" s="23"/>
      <c r="D13" s="23"/>
    </row>
    <row r="14" spans="1:7" ht="15" customHeight="1">
      <c r="A14" s="19"/>
      <c r="B14" s="24"/>
      <c r="C14" s="24"/>
      <c r="D14" s="24"/>
    </row>
    <row r="15" spans="1:7" ht="15" customHeight="1">
      <c r="A15" s="14"/>
      <c r="B15" s="23"/>
      <c r="C15" s="23"/>
      <c r="D15" s="23"/>
    </row>
    <row r="16" spans="1:7" ht="15" customHeight="1">
      <c r="A16" s="19"/>
      <c r="B16" s="24"/>
      <c r="C16" s="24"/>
      <c r="D16" s="24"/>
    </row>
    <row r="17" spans="1:5" ht="15" customHeight="1">
      <c r="A17" s="14"/>
      <c r="B17" s="23"/>
      <c r="C17" s="23"/>
      <c r="D17" s="23"/>
    </row>
    <row r="18" spans="1:5" ht="15" customHeight="1">
      <c r="A18" s="14"/>
      <c r="B18" s="23"/>
      <c r="C18" s="23"/>
      <c r="D18" s="23"/>
    </row>
    <row r="19" spans="1:5" ht="15" customHeight="1">
      <c r="A19" s="14"/>
      <c r="B19" s="23"/>
      <c r="C19" s="23"/>
      <c r="D19" s="23"/>
    </row>
    <row r="20" spans="1:5" ht="15" customHeight="1">
      <c r="A20" s="14"/>
      <c r="B20" s="24"/>
      <c r="C20" s="24"/>
      <c r="D20" s="24"/>
    </row>
    <row r="21" spans="1:5" ht="15" customHeight="1">
      <c r="A21" s="14"/>
      <c r="B21" s="20"/>
      <c r="C21" s="20"/>
      <c r="D21" s="20"/>
    </row>
    <row r="22" spans="1:5" s="9" customFormat="1" ht="15" customHeight="1">
      <c r="A22" s="14"/>
      <c r="B22" s="20"/>
      <c r="C22" s="20"/>
      <c r="D22" s="20"/>
      <c r="E22" s="18"/>
    </row>
    <row r="23" spans="1:5" s="9" customFormat="1" ht="15" customHeight="1">
      <c r="A23" s="14"/>
      <c r="B23" s="20"/>
      <c r="C23" s="20"/>
      <c r="D23" s="20"/>
      <c r="E23" s="18"/>
    </row>
    <row r="24" spans="1:5" ht="15" customHeight="1">
      <c r="A24" s="14"/>
      <c r="B24" s="20"/>
      <c r="C24" s="20"/>
      <c r="D24" s="20"/>
    </row>
    <row r="25" spans="1:5" ht="15" customHeight="1">
      <c r="A25" s="14"/>
      <c r="B25" s="20"/>
      <c r="C25" s="20"/>
      <c r="D25" s="20"/>
    </row>
    <row r="26" spans="1:5" ht="15" customHeight="1">
      <c r="A26" s="14"/>
      <c r="B26" s="20"/>
      <c r="C26" s="20"/>
      <c r="D26" s="20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9"/>
      <c r="B30" s="21"/>
      <c r="C30" s="21"/>
      <c r="D30" s="21"/>
    </row>
    <row r="31" spans="1:5" s="9" customFormat="1" ht="15" customHeight="1">
      <c r="A31" s="19"/>
      <c r="B31" s="21"/>
      <c r="C31" s="21"/>
      <c r="D31" s="21"/>
      <c r="E31" s="18"/>
    </row>
    <row r="32" spans="1:5" ht="15" customHeight="1">
      <c r="A32" s="14"/>
      <c r="B32" s="20"/>
      <c r="C32" s="20"/>
      <c r="D32" s="20"/>
    </row>
    <row r="33" spans="1:4" ht="15" customHeight="1">
      <c r="A33" s="14"/>
      <c r="B33" s="20"/>
      <c r="C33" s="20"/>
      <c r="D33" s="20"/>
    </row>
    <row r="34" spans="1:4" ht="15" customHeight="1">
      <c r="A34" s="14"/>
      <c r="B34" s="20"/>
      <c r="C34" s="20"/>
      <c r="D34" s="20"/>
    </row>
    <row r="35" spans="1:4" ht="15" customHeight="1">
      <c r="A35" s="14"/>
      <c r="B35" s="20"/>
      <c r="C35" s="20"/>
      <c r="D35" s="20"/>
    </row>
    <row r="36" spans="1:4" ht="15" customHeight="1">
      <c r="A36" s="14"/>
      <c r="B36" s="20"/>
      <c r="C36" s="20"/>
      <c r="D36" s="20"/>
    </row>
    <row r="37" spans="1:4" ht="15" customHeight="1">
      <c r="A37" s="14"/>
      <c r="B37" s="20"/>
      <c r="C37" s="20"/>
      <c r="D37" s="20"/>
    </row>
    <row r="38" spans="1:4" ht="15" customHeight="1">
      <c r="A38" s="14"/>
      <c r="B38" s="20"/>
      <c r="C38" s="20"/>
      <c r="D38" s="20"/>
    </row>
    <row r="39" spans="1:4" ht="15" customHeight="1">
      <c r="A39" s="14"/>
      <c r="B39" s="20"/>
      <c r="C39" s="20"/>
      <c r="D39" s="20"/>
    </row>
    <row r="40" spans="1:4" ht="15" customHeight="1">
      <c r="A40" s="14"/>
      <c r="B40" s="20"/>
      <c r="C40" s="20"/>
      <c r="D40" s="20"/>
    </row>
    <row r="41" spans="1:4" ht="15" customHeight="1">
      <c r="A41" s="19"/>
      <c r="B41" s="21"/>
      <c r="C41" s="21"/>
      <c r="D41" s="21"/>
    </row>
    <row r="42" spans="1:4" ht="15" customHeight="1">
      <c r="A42" s="14"/>
      <c r="B42" s="20"/>
      <c r="C42" s="20"/>
      <c r="D42" s="20"/>
    </row>
    <row r="43" spans="1:4" ht="15" customHeight="1">
      <c r="A43" s="14"/>
      <c r="B43" s="20"/>
      <c r="C43" s="20"/>
      <c r="D43" s="20"/>
    </row>
    <row r="44" spans="1:4" ht="15" customHeight="1">
      <c r="A44" s="14"/>
      <c r="B44" s="20"/>
      <c r="C44" s="20"/>
      <c r="D44" s="20"/>
    </row>
    <row r="45" spans="1:4" ht="15" customHeight="1">
      <c r="A45" s="14"/>
      <c r="B45" s="20"/>
      <c r="C45" s="20"/>
      <c r="D45" s="20"/>
    </row>
    <row r="46" spans="1:4" ht="15" customHeight="1">
      <c r="A46" s="19"/>
      <c r="B46" s="21"/>
      <c r="C46" s="21"/>
      <c r="D46" s="21"/>
    </row>
    <row r="47" spans="1:4" ht="15" customHeight="1">
      <c r="A47" s="19"/>
      <c r="B47" s="21"/>
      <c r="C47" s="21"/>
      <c r="D47" s="21"/>
    </row>
    <row r="48" spans="1:4" ht="15" customHeight="1">
      <c r="A48" s="14"/>
      <c r="B48" s="20"/>
      <c r="C48" s="20"/>
      <c r="D48" s="20"/>
    </row>
    <row r="49" spans="1:4" ht="15" customHeight="1">
      <c r="A49" s="14"/>
      <c r="B49" s="20"/>
      <c r="C49" s="20"/>
      <c r="D49" s="20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>
      <c r="A118" s="14"/>
      <c r="B118" s="20"/>
      <c r="C118" s="20"/>
      <c r="D118" s="20"/>
    </row>
    <row r="119" spans="1:4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B211" s="20"/>
      <c r="C211" s="20"/>
      <c r="D211" s="20"/>
    </row>
    <row r="212" spans="1:4"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</sheetData>
  <sheetProtection selectLockedCells="1" selectUnlockedCells="1"/>
  <hyperlinks>
    <hyperlink ref="A1" location="Índice!A1" display="           Índice           " xr:uid="{683F04B7-5FDE-410C-9993-9DDC1B813A4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EC58-6766-4D58-9EBF-272684F05312}">
  <sheetPr>
    <tabColor rgb="FF000050"/>
  </sheetPr>
  <dimension ref="A1:E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4" width="13.33203125" style="4" customWidth="1"/>
    <col min="5" max="5" width="8.88671875" style="16" customWidth="1"/>
    <col min="6" max="16384" width="9.109375" style="8"/>
  </cols>
  <sheetData>
    <row r="1" spans="1:4" s="9" customFormat="1" ht="57" customHeight="1">
      <c r="A1" s="13" t="s">
        <v>5</v>
      </c>
      <c r="B1" s="5"/>
      <c r="C1" s="5"/>
      <c r="D1" s="5"/>
    </row>
    <row r="2" spans="1:4" s="16" customFormat="1" ht="17.100000000000001" customHeight="1">
      <c r="A2" s="11" t="s">
        <v>307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4" t="s">
        <v>302</v>
      </c>
      <c r="B3" s="26">
        <v>328362</v>
      </c>
      <c r="C3" s="26">
        <f>D3-B3</f>
        <v>336241</v>
      </c>
      <c r="D3" s="26">
        <v>664603</v>
      </c>
    </row>
    <row r="4" spans="1:4" ht="15" customHeight="1">
      <c r="A4" s="14" t="s">
        <v>303</v>
      </c>
      <c r="B4" s="26">
        <v>111803</v>
      </c>
      <c r="C4" s="26">
        <f t="shared" ref="C4:C8" si="0">D4-B4</f>
        <v>112344</v>
      </c>
      <c r="D4" s="26">
        <v>224147</v>
      </c>
    </row>
    <row r="5" spans="1:4" ht="15" customHeight="1">
      <c r="A5" s="14" t="s">
        <v>304</v>
      </c>
      <c r="B5" s="26">
        <v>139308</v>
      </c>
      <c r="C5" s="26">
        <f t="shared" si="0"/>
        <v>147831</v>
      </c>
      <c r="D5" s="26">
        <v>287139</v>
      </c>
    </row>
    <row r="6" spans="1:4" ht="15" customHeight="1">
      <c r="A6" s="14" t="s">
        <v>305</v>
      </c>
      <c r="B6" s="26">
        <v>430</v>
      </c>
      <c r="C6" s="26">
        <f t="shared" si="0"/>
        <v>2207</v>
      </c>
      <c r="D6" s="26">
        <v>2637</v>
      </c>
    </row>
    <row r="7" spans="1:4" ht="15" customHeight="1">
      <c r="A7" s="14" t="s">
        <v>306</v>
      </c>
      <c r="B7" s="26">
        <v>59612</v>
      </c>
      <c r="C7" s="26">
        <f t="shared" si="0"/>
        <v>75993</v>
      </c>
      <c r="D7" s="26">
        <v>135605</v>
      </c>
    </row>
    <row r="8" spans="1:4" ht="15" customHeight="1">
      <c r="A8" s="19" t="s">
        <v>145</v>
      </c>
      <c r="B8" s="27">
        <v>639515</v>
      </c>
      <c r="C8" s="27">
        <f t="shared" si="0"/>
        <v>674616</v>
      </c>
      <c r="D8" s="27">
        <v>1314131</v>
      </c>
    </row>
    <row r="9" spans="1:4" ht="15" customHeight="1">
      <c r="A9" s="14"/>
      <c r="B9" s="26"/>
      <c r="C9" s="26"/>
      <c r="D9" s="26"/>
    </row>
    <row r="10" spans="1:4" ht="15" customHeight="1">
      <c r="A10" s="14"/>
      <c r="B10" s="26"/>
      <c r="C10" s="26"/>
      <c r="D10" s="26"/>
    </row>
    <row r="11" spans="1:4" ht="15" customHeight="1">
      <c r="A11" s="14"/>
      <c r="B11" s="26"/>
      <c r="C11" s="26"/>
      <c r="D11" s="26"/>
    </row>
    <row r="12" spans="1:4" ht="15" customHeight="1">
      <c r="A12" s="14"/>
      <c r="B12" s="26"/>
      <c r="C12" s="26"/>
      <c r="D12" s="26"/>
    </row>
    <row r="13" spans="1:4" ht="15" customHeight="1">
      <c r="A13" s="19"/>
      <c r="B13" s="27"/>
      <c r="C13" s="27"/>
      <c r="D13" s="27"/>
    </row>
    <row r="14" spans="1:4" ht="15" customHeight="1">
      <c r="A14" s="14"/>
      <c r="B14" s="23"/>
      <c r="C14" s="23"/>
      <c r="D14" s="23"/>
    </row>
    <row r="15" spans="1:4" ht="15" customHeight="1">
      <c r="A15" s="19"/>
      <c r="B15" s="24"/>
      <c r="C15" s="24"/>
      <c r="D15" s="24"/>
    </row>
    <row r="16" spans="1:4" ht="15" customHeight="1">
      <c r="A16" s="14"/>
      <c r="B16" s="23"/>
      <c r="C16" s="23"/>
      <c r="D16" s="23"/>
    </row>
    <row r="17" spans="1:5" ht="15" customHeight="1">
      <c r="A17" s="19"/>
      <c r="B17" s="24"/>
      <c r="C17" s="24"/>
      <c r="D17" s="24"/>
    </row>
    <row r="18" spans="1:5" ht="15" customHeight="1">
      <c r="A18" s="14"/>
      <c r="B18" s="23"/>
      <c r="C18" s="23"/>
      <c r="D18" s="23"/>
    </row>
    <row r="19" spans="1:5" ht="15" customHeight="1">
      <c r="A19" s="14"/>
      <c r="B19" s="23"/>
      <c r="C19" s="23"/>
      <c r="D19" s="23"/>
    </row>
    <row r="20" spans="1:5" ht="15" customHeight="1">
      <c r="A20" s="14"/>
      <c r="B20" s="23"/>
      <c r="C20" s="23"/>
      <c r="D20" s="23"/>
    </row>
    <row r="21" spans="1:5" ht="15" customHeight="1">
      <c r="A21" s="14"/>
      <c r="B21" s="24"/>
      <c r="C21" s="24"/>
      <c r="D21" s="24"/>
    </row>
    <row r="22" spans="1:5" ht="15" customHeight="1">
      <c r="A22" s="14"/>
      <c r="B22" s="20"/>
      <c r="C22" s="20"/>
      <c r="D22" s="20"/>
    </row>
    <row r="23" spans="1:5" s="9" customFormat="1" ht="15" customHeight="1">
      <c r="A23" s="14"/>
      <c r="B23" s="20"/>
      <c r="C23" s="20"/>
      <c r="D23" s="20"/>
      <c r="E23" s="18"/>
    </row>
    <row r="24" spans="1:5" s="9" customFormat="1" ht="15" customHeight="1">
      <c r="A24" s="14"/>
      <c r="B24" s="20"/>
      <c r="C24" s="20"/>
      <c r="D24" s="20"/>
      <c r="E24" s="18"/>
    </row>
    <row r="25" spans="1:5" ht="15" customHeight="1">
      <c r="A25" s="14"/>
      <c r="B25" s="20"/>
      <c r="C25" s="20"/>
      <c r="D25" s="20"/>
    </row>
    <row r="26" spans="1:5" ht="15" customHeight="1">
      <c r="A26" s="14"/>
      <c r="B26" s="20"/>
      <c r="C26" s="20"/>
      <c r="D26" s="20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9"/>
      <c r="B31" s="21"/>
      <c r="C31" s="21"/>
      <c r="D31" s="21"/>
    </row>
    <row r="32" spans="1:5" s="9" customFormat="1" ht="15" customHeight="1">
      <c r="A32" s="19"/>
      <c r="B32" s="21"/>
      <c r="C32" s="21"/>
      <c r="D32" s="21"/>
      <c r="E32" s="18"/>
    </row>
    <row r="33" spans="1:4" ht="15" customHeight="1">
      <c r="A33" s="14"/>
      <c r="B33" s="20"/>
      <c r="C33" s="20"/>
      <c r="D33" s="20"/>
    </row>
    <row r="34" spans="1:4" ht="15" customHeight="1">
      <c r="A34" s="14"/>
      <c r="B34" s="20"/>
      <c r="C34" s="20"/>
      <c r="D34" s="20"/>
    </row>
    <row r="35" spans="1:4" ht="15" customHeight="1">
      <c r="A35" s="14"/>
      <c r="B35" s="20"/>
      <c r="C35" s="20"/>
      <c r="D35" s="20"/>
    </row>
    <row r="36" spans="1:4" ht="15" customHeight="1">
      <c r="A36" s="14"/>
      <c r="B36" s="20"/>
      <c r="C36" s="20"/>
      <c r="D36" s="20"/>
    </row>
    <row r="37" spans="1:4" ht="15" customHeight="1">
      <c r="A37" s="14"/>
      <c r="B37" s="20"/>
      <c r="C37" s="20"/>
      <c r="D37" s="20"/>
    </row>
    <row r="38" spans="1:4" ht="15" customHeight="1">
      <c r="A38" s="14"/>
      <c r="B38" s="20"/>
      <c r="C38" s="20"/>
      <c r="D38" s="20"/>
    </row>
    <row r="39" spans="1:4" ht="15" customHeight="1">
      <c r="A39" s="14"/>
      <c r="B39" s="20"/>
      <c r="C39" s="20"/>
      <c r="D39" s="20"/>
    </row>
    <row r="40" spans="1:4" ht="15" customHeight="1">
      <c r="A40" s="14"/>
      <c r="B40" s="20"/>
      <c r="C40" s="20"/>
      <c r="D40" s="20"/>
    </row>
    <row r="41" spans="1:4" ht="15" customHeight="1">
      <c r="A41" s="14"/>
      <c r="B41" s="20"/>
      <c r="C41" s="20"/>
      <c r="D41" s="20"/>
    </row>
    <row r="42" spans="1:4" ht="15" customHeight="1">
      <c r="A42" s="19"/>
      <c r="B42" s="21"/>
      <c r="C42" s="21"/>
      <c r="D42" s="21"/>
    </row>
    <row r="43" spans="1:4" ht="15" customHeight="1">
      <c r="A43" s="14"/>
      <c r="B43" s="20"/>
      <c r="C43" s="20"/>
      <c r="D43" s="20"/>
    </row>
    <row r="44" spans="1:4" ht="15" customHeight="1">
      <c r="A44" s="14"/>
      <c r="B44" s="20"/>
      <c r="C44" s="20"/>
      <c r="D44" s="20"/>
    </row>
    <row r="45" spans="1:4" ht="15" customHeight="1">
      <c r="A45" s="14"/>
      <c r="B45" s="20"/>
      <c r="C45" s="20"/>
      <c r="D45" s="20"/>
    </row>
    <row r="46" spans="1:4" ht="15" customHeight="1">
      <c r="A46" s="14"/>
      <c r="B46" s="20"/>
      <c r="C46" s="20"/>
      <c r="D46" s="20"/>
    </row>
    <row r="47" spans="1:4" ht="15" customHeight="1">
      <c r="A47" s="19"/>
      <c r="B47" s="21"/>
      <c r="C47" s="21"/>
      <c r="D47" s="21"/>
    </row>
    <row r="48" spans="1:4" ht="15" customHeight="1">
      <c r="A48" s="19"/>
      <c r="B48" s="21"/>
      <c r="C48" s="21"/>
      <c r="D48" s="21"/>
    </row>
    <row r="49" spans="1:4" ht="15" customHeight="1">
      <c r="A49" s="14"/>
      <c r="B49" s="20"/>
      <c r="C49" s="20"/>
      <c r="D49" s="20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</sheetData>
  <sheetProtection selectLockedCells="1" selectUnlockedCells="1"/>
  <hyperlinks>
    <hyperlink ref="A1" location="Índice!A1" display="           Índice           " xr:uid="{F60810AA-5E43-41FF-A2E1-71DAFBBDA9C7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9713-55F8-43F4-AD56-71E6C878389A}">
  <sheetPr>
    <tabColor rgb="FF000050"/>
  </sheetPr>
  <dimension ref="A1:E225"/>
  <sheetViews>
    <sheetView zoomScaleNormal="100" workbookViewId="0">
      <pane xSplit="1" topLeftCell="B1" activePane="topRight" state="frozen"/>
      <selection activeCell="B9" sqref="B9"/>
      <selection pane="topRight"/>
    </sheetView>
  </sheetViews>
  <sheetFormatPr defaultColWidth="9.109375" defaultRowHeight="14.4"/>
  <cols>
    <col min="1" max="1" width="61.88671875" style="12" customWidth="1"/>
    <col min="2" max="4" width="13.33203125" style="4" customWidth="1"/>
    <col min="5" max="5" width="8.88671875" style="16" customWidth="1"/>
    <col min="6" max="16384" width="9.109375" style="8"/>
  </cols>
  <sheetData>
    <row r="1" spans="1:4" s="9" customFormat="1" ht="57" customHeight="1">
      <c r="A1" s="13" t="s">
        <v>5</v>
      </c>
      <c r="B1" s="5"/>
      <c r="C1" s="5"/>
      <c r="D1" s="5"/>
    </row>
    <row r="2" spans="1:4" s="16" customFormat="1" ht="17.100000000000001" customHeight="1">
      <c r="A2" s="11" t="s">
        <v>308</v>
      </c>
      <c r="B2" s="10" t="s">
        <v>101</v>
      </c>
      <c r="C2" s="10" t="s">
        <v>412</v>
      </c>
      <c r="D2" s="10" t="s">
        <v>413</v>
      </c>
    </row>
    <row r="3" spans="1:4" ht="15" customHeight="1">
      <c r="A3" s="14" t="s">
        <v>309</v>
      </c>
      <c r="B3" s="26">
        <v>17628</v>
      </c>
      <c r="C3" s="26">
        <f>D3-B3</f>
        <v>19616</v>
      </c>
      <c r="D3" s="26">
        <v>37244</v>
      </c>
    </row>
    <row r="4" spans="1:4" ht="15" customHeight="1">
      <c r="A4" s="14" t="s">
        <v>310</v>
      </c>
      <c r="B4" s="26">
        <v>63052</v>
      </c>
      <c r="C4" s="26">
        <f t="shared" ref="C4:C16" si="0">D4-B4</f>
        <v>65350</v>
      </c>
      <c r="D4" s="26">
        <v>128402</v>
      </c>
    </row>
    <row r="5" spans="1:4" ht="15" customHeight="1">
      <c r="A5" s="14" t="s">
        <v>311</v>
      </c>
      <c r="B5" s="26">
        <v>33036</v>
      </c>
      <c r="C5" s="26">
        <f t="shared" si="0"/>
        <v>36095</v>
      </c>
      <c r="D5" s="26">
        <v>69131</v>
      </c>
    </row>
    <row r="6" spans="1:4" ht="15" customHeight="1">
      <c r="A6" s="14" t="s">
        <v>312</v>
      </c>
      <c r="B6" s="26">
        <v>99964</v>
      </c>
      <c r="C6" s="26">
        <f t="shared" si="0"/>
        <v>99613</v>
      </c>
      <c r="D6" s="26">
        <v>199577</v>
      </c>
    </row>
    <row r="7" spans="1:4" ht="15" customHeight="1">
      <c r="A7" s="14" t="s">
        <v>313</v>
      </c>
      <c r="B7" s="26">
        <v>16266</v>
      </c>
      <c r="C7" s="26">
        <f t="shared" si="0"/>
        <v>11343</v>
      </c>
      <c r="D7" s="26">
        <v>27609</v>
      </c>
    </row>
    <row r="8" spans="1:4" ht="15" customHeight="1">
      <c r="A8" s="14" t="s">
        <v>314</v>
      </c>
      <c r="B8" s="26">
        <v>2372</v>
      </c>
      <c r="C8" s="26">
        <f t="shared" si="0"/>
        <v>2988</v>
      </c>
      <c r="D8" s="26">
        <v>5360</v>
      </c>
    </row>
    <row r="9" spans="1:4" ht="15" customHeight="1">
      <c r="A9" s="14" t="s">
        <v>315</v>
      </c>
      <c r="B9" s="26">
        <v>116677</v>
      </c>
      <c r="C9" s="26">
        <f t="shared" si="0"/>
        <v>124791</v>
      </c>
      <c r="D9" s="26">
        <v>241468</v>
      </c>
    </row>
    <row r="10" spans="1:4" ht="15" customHeight="1">
      <c r="A10" s="14" t="s">
        <v>316</v>
      </c>
      <c r="B10" s="26">
        <v>47041</v>
      </c>
      <c r="C10" s="26">
        <f t="shared" si="0"/>
        <v>58720</v>
      </c>
      <c r="D10" s="26">
        <v>105761</v>
      </c>
    </row>
    <row r="11" spans="1:4" ht="15" customHeight="1">
      <c r="A11" s="14" t="s">
        <v>320</v>
      </c>
      <c r="B11" s="26">
        <v>40737</v>
      </c>
      <c r="C11" s="26">
        <f t="shared" si="0"/>
        <v>38253</v>
      </c>
      <c r="D11" s="26">
        <v>78990</v>
      </c>
    </row>
    <row r="12" spans="1:4" ht="15" customHeight="1">
      <c r="A12" s="14" t="s">
        <v>317</v>
      </c>
      <c r="B12" s="26">
        <v>30185</v>
      </c>
      <c r="C12" s="26">
        <f t="shared" si="0"/>
        <v>26839</v>
      </c>
      <c r="D12" s="26">
        <v>57024</v>
      </c>
    </row>
    <row r="13" spans="1:4" ht="15" customHeight="1">
      <c r="A13" s="14" t="s">
        <v>318</v>
      </c>
      <c r="B13" s="26">
        <v>9823</v>
      </c>
      <c r="C13" s="26">
        <f t="shared" si="0"/>
        <v>6867</v>
      </c>
      <c r="D13" s="26">
        <v>16690</v>
      </c>
    </row>
    <row r="14" spans="1:4" ht="15" customHeight="1">
      <c r="A14" s="14" t="s">
        <v>319</v>
      </c>
      <c r="B14" s="26">
        <v>10253</v>
      </c>
      <c r="C14" s="26">
        <f t="shared" si="0"/>
        <v>10775</v>
      </c>
      <c r="D14" s="26">
        <v>21028</v>
      </c>
    </row>
    <row r="15" spans="1:4" ht="15" customHeight="1">
      <c r="A15" s="14" t="s">
        <v>253</v>
      </c>
      <c r="B15" s="26">
        <v>32802</v>
      </c>
      <c r="C15" s="26">
        <f t="shared" si="0"/>
        <v>24276</v>
      </c>
      <c r="D15" s="26">
        <v>57078</v>
      </c>
    </row>
    <row r="16" spans="1:4" ht="15" customHeight="1">
      <c r="A16" s="19" t="s">
        <v>145</v>
      </c>
      <c r="B16" s="27">
        <v>519836</v>
      </c>
      <c r="C16" s="27">
        <f t="shared" si="0"/>
        <v>525526</v>
      </c>
      <c r="D16" s="27">
        <v>1045362</v>
      </c>
    </row>
    <row r="17" spans="1:5" ht="15" customHeight="1">
      <c r="A17" s="14"/>
      <c r="B17" s="26"/>
      <c r="C17" s="26"/>
      <c r="D17" s="26"/>
    </row>
    <row r="18" spans="1:5" ht="15" customHeight="1">
      <c r="A18" s="14"/>
      <c r="B18" s="26"/>
      <c r="C18" s="26"/>
      <c r="D18" s="26"/>
    </row>
    <row r="19" spans="1:5" ht="15" customHeight="1">
      <c r="A19" s="14"/>
      <c r="B19" s="26"/>
      <c r="C19" s="26"/>
      <c r="D19" s="26"/>
    </row>
    <row r="20" spans="1:5" ht="15" customHeight="1">
      <c r="A20" s="14"/>
      <c r="B20" s="26"/>
      <c r="C20" s="26"/>
      <c r="D20" s="26"/>
    </row>
    <row r="21" spans="1:5" ht="15" customHeight="1">
      <c r="A21" s="14"/>
      <c r="B21" s="26"/>
      <c r="C21" s="26"/>
      <c r="D21" s="26"/>
    </row>
    <row r="22" spans="1:5" ht="15" customHeight="1">
      <c r="A22" s="14"/>
      <c r="B22" s="26"/>
      <c r="C22" s="26"/>
      <c r="D22" s="26"/>
    </row>
    <row r="23" spans="1:5" s="9" customFormat="1" ht="15" customHeight="1">
      <c r="A23" s="14"/>
      <c r="B23" s="26"/>
      <c r="C23" s="26"/>
      <c r="D23" s="26"/>
      <c r="E23" s="18"/>
    </row>
    <row r="24" spans="1:5" s="9" customFormat="1" ht="15" customHeight="1">
      <c r="A24" s="14"/>
      <c r="B24" s="26"/>
      <c r="C24" s="26"/>
      <c r="D24" s="26"/>
      <c r="E24" s="18"/>
    </row>
    <row r="25" spans="1:5" ht="15" customHeight="1">
      <c r="A25" s="14"/>
      <c r="B25" s="26"/>
      <c r="C25" s="26"/>
      <c r="D25" s="26"/>
    </row>
    <row r="26" spans="1:5" ht="15" customHeight="1">
      <c r="A26" s="14"/>
      <c r="B26" s="20"/>
      <c r="C26" s="20"/>
      <c r="D26" s="20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9"/>
      <c r="B31" s="21"/>
      <c r="C31" s="21"/>
      <c r="D31" s="21"/>
    </row>
    <row r="32" spans="1:5" s="9" customFormat="1" ht="15" customHeight="1">
      <c r="A32" s="19"/>
      <c r="B32" s="21"/>
      <c r="C32" s="21"/>
      <c r="D32" s="21"/>
      <c r="E32" s="18"/>
    </row>
    <row r="33" spans="1:4" ht="15" customHeight="1">
      <c r="A33" s="14"/>
      <c r="B33" s="20"/>
      <c r="C33" s="20"/>
      <c r="D33" s="20"/>
    </row>
    <row r="34" spans="1:4" ht="15" customHeight="1">
      <c r="A34" s="14"/>
      <c r="B34" s="20"/>
      <c r="C34" s="20"/>
      <c r="D34" s="20"/>
    </row>
    <row r="35" spans="1:4" ht="15" customHeight="1">
      <c r="A35" s="14"/>
      <c r="B35" s="20"/>
      <c r="C35" s="20"/>
      <c r="D35" s="20"/>
    </row>
    <row r="36" spans="1:4" ht="15" customHeight="1">
      <c r="A36" s="14"/>
      <c r="B36" s="20"/>
      <c r="C36" s="20"/>
      <c r="D36" s="20"/>
    </row>
    <row r="37" spans="1:4" ht="15" customHeight="1">
      <c r="A37" s="14"/>
      <c r="B37" s="20"/>
      <c r="C37" s="20"/>
      <c r="D37" s="20"/>
    </row>
    <row r="38" spans="1:4" ht="15" customHeight="1">
      <c r="A38" s="14"/>
      <c r="B38" s="20"/>
      <c r="C38" s="20"/>
      <c r="D38" s="20"/>
    </row>
    <row r="39" spans="1:4" ht="15" customHeight="1">
      <c r="A39" s="14"/>
      <c r="B39" s="20"/>
      <c r="C39" s="20"/>
      <c r="D39" s="20"/>
    </row>
    <row r="40" spans="1:4" ht="15" customHeight="1">
      <c r="A40" s="14"/>
      <c r="B40" s="20"/>
      <c r="C40" s="20"/>
      <c r="D40" s="20"/>
    </row>
    <row r="41" spans="1:4" ht="15" customHeight="1">
      <c r="A41" s="14"/>
      <c r="B41" s="20"/>
      <c r="C41" s="20"/>
      <c r="D41" s="20"/>
    </row>
    <row r="42" spans="1:4" ht="15" customHeight="1">
      <c r="A42" s="19"/>
      <c r="B42" s="21"/>
      <c r="C42" s="21"/>
      <c r="D42" s="21"/>
    </row>
    <row r="43" spans="1:4" ht="15" customHeight="1">
      <c r="A43" s="14"/>
      <c r="B43" s="20"/>
      <c r="C43" s="20"/>
      <c r="D43" s="20"/>
    </row>
    <row r="44" spans="1:4" ht="15" customHeight="1">
      <c r="A44" s="14"/>
      <c r="B44" s="20"/>
      <c r="C44" s="20"/>
      <c r="D44" s="20"/>
    </row>
    <row r="45" spans="1:4" ht="15" customHeight="1">
      <c r="A45" s="14"/>
      <c r="B45" s="20"/>
      <c r="C45" s="20"/>
      <c r="D45" s="20"/>
    </row>
    <row r="46" spans="1:4" ht="15" customHeight="1">
      <c r="A46" s="14"/>
      <c r="B46" s="20"/>
      <c r="C46" s="20"/>
      <c r="D46" s="20"/>
    </row>
    <row r="47" spans="1:4" ht="15" customHeight="1">
      <c r="A47" s="19"/>
      <c r="B47" s="21"/>
      <c r="C47" s="21"/>
      <c r="D47" s="21"/>
    </row>
    <row r="48" spans="1:4" ht="15" customHeight="1">
      <c r="A48" s="19"/>
      <c r="B48" s="21"/>
      <c r="C48" s="21"/>
      <c r="D48" s="21"/>
    </row>
    <row r="49" spans="1:4" ht="15" customHeight="1">
      <c r="A49" s="14"/>
      <c r="B49" s="20"/>
      <c r="C49" s="20"/>
      <c r="D49" s="20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</sheetData>
  <sheetProtection selectLockedCells="1" selectUnlockedCells="1"/>
  <hyperlinks>
    <hyperlink ref="A1" location="Índice!A1" display="           Índice           " xr:uid="{2A8D5448-9088-4772-BD55-AB7615BA5CD8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F531-17A2-485C-B0C5-5DC141888FE7}">
  <sheetPr>
    <tabColor rgb="FF000050"/>
  </sheetPr>
  <dimension ref="A1:G226"/>
  <sheetViews>
    <sheetView zoomScaleNormal="100" workbookViewId="0">
      <pane xSplit="1" topLeftCell="B1" activePane="topRight" state="frozen"/>
      <selection activeCell="B9" sqref="B9"/>
      <selection pane="topRight"/>
    </sheetView>
  </sheetViews>
  <sheetFormatPr defaultColWidth="9.109375" defaultRowHeight="14.4"/>
  <cols>
    <col min="1" max="1" width="61.88671875" style="12" customWidth="1"/>
    <col min="2" max="4" width="13.33203125" style="4" customWidth="1"/>
    <col min="5" max="5" width="8.88671875" style="16" customWidth="1"/>
    <col min="6" max="16384" width="9.109375" style="8"/>
  </cols>
  <sheetData>
    <row r="1" spans="1:7" s="9" customFormat="1" ht="57" customHeight="1">
      <c r="A1" s="13" t="s">
        <v>5</v>
      </c>
      <c r="B1" s="5"/>
      <c r="C1" s="5"/>
      <c r="D1" s="5"/>
    </row>
    <row r="2" spans="1:7" s="16" customFormat="1" ht="17.100000000000001" customHeight="1">
      <c r="A2" s="11" t="s">
        <v>330</v>
      </c>
      <c r="B2" s="10" t="s">
        <v>101</v>
      </c>
      <c r="C2" s="10" t="s">
        <v>412</v>
      </c>
      <c r="D2" s="10" t="s">
        <v>413</v>
      </c>
    </row>
    <row r="3" spans="1:7" ht="15" customHeight="1">
      <c r="A3" s="14" t="s">
        <v>321</v>
      </c>
      <c r="B3" s="26">
        <v>9391</v>
      </c>
      <c r="C3" s="26">
        <v>2251</v>
      </c>
      <c r="D3" s="26">
        <v>11642</v>
      </c>
      <c r="E3" s="77"/>
      <c r="F3" s="45"/>
      <c r="G3" s="45"/>
    </row>
    <row r="4" spans="1:7" ht="15" customHeight="1">
      <c r="A4" s="14" t="s">
        <v>322</v>
      </c>
      <c r="B4" s="26">
        <v>4154</v>
      </c>
      <c r="C4" s="26">
        <v>27595</v>
      </c>
      <c r="D4" s="26">
        <v>31749</v>
      </c>
      <c r="E4" s="77"/>
      <c r="F4" s="45"/>
      <c r="G4" s="45"/>
    </row>
    <row r="5" spans="1:7" ht="15" customHeight="1">
      <c r="A5" s="14" t="s">
        <v>323</v>
      </c>
      <c r="B5" s="26">
        <v>4169</v>
      </c>
      <c r="C5" s="26">
        <v>4040</v>
      </c>
      <c r="D5" s="26">
        <v>8209</v>
      </c>
      <c r="E5" s="77"/>
      <c r="F5" s="45"/>
      <c r="G5" s="45"/>
    </row>
    <row r="6" spans="1:7" ht="15" customHeight="1">
      <c r="A6" s="14" t="s">
        <v>324</v>
      </c>
      <c r="B6" s="26">
        <v>6268</v>
      </c>
      <c r="C6" s="26">
        <v>7064</v>
      </c>
      <c r="D6" s="26">
        <v>13332</v>
      </c>
      <c r="E6" s="77"/>
      <c r="F6" s="45"/>
      <c r="G6" s="45"/>
    </row>
    <row r="7" spans="1:7" ht="15" customHeight="1">
      <c r="A7" s="14" t="s">
        <v>325</v>
      </c>
      <c r="B7" s="26">
        <v>4688</v>
      </c>
      <c r="C7" s="26">
        <v>4531</v>
      </c>
      <c r="D7" s="26">
        <v>9219</v>
      </c>
      <c r="E7" s="77"/>
      <c r="F7" s="45"/>
      <c r="G7" s="45"/>
    </row>
    <row r="8" spans="1:7" ht="15" customHeight="1">
      <c r="A8" s="14" t="s">
        <v>326</v>
      </c>
      <c r="B8" s="26">
        <v>5357</v>
      </c>
      <c r="C8" s="26">
        <v>234</v>
      </c>
      <c r="D8" s="26">
        <v>5591</v>
      </c>
      <c r="E8" s="77"/>
      <c r="F8" s="45"/>
      <c r="G8" s="45"/>
    </row>
    <row r="9" spans="1:7" ht="15" customHeight="1">
      <c r="A9" s="14" t="s">
        <v>327</v>
      </c>
      <c r="B9" s="26">
        <v>19411</v>
      </c>
      <c r="C9" s="26">
        <v>23420</v>
      </c>
      <c r="D9" s="26">
        <v>42831</v>
      </c>
      <c r="E9" s="77"/>
      <c r="F9" s="45"/>
      <c r="G9" s="45"/>
    </row>
    <row r="10" spans="1:7" ht="15" customHeight="1">
      <c r="A10" s="14" t="s">
        <v>328</v>
      </c>
      <c r="B10" s="26">
        <v>63687</v>
      </c>
      <c r="C10" s="26">
        <v>81925</v>
      </c>
      <c r="D10" s="26">
        <v>145612</v>
      </c>
      <c r="E10" s="77"/>
      <c r="F10" s="45"/>
      <c r="G10" s="45"/>
    </row>
    <row r="11" spans="1:7" ht="15" customHeight="1">
      <c r="A11" s="14" t="s">
        <v>329</v>
      </c>
      <c r="B11" s="26">
        <v>11142</v>
      </c>
      <c r="C11" s="26">
        <v>8570</v>
      </c>
      <c r="D11" s="26">
        <v>19712</v>
      </c>
      <c r="E11" s="77"/>
      <c r="F11" s="45"/>
      <c r="G11" s="45"/>
    </row>
    <row r="12" spans="1:7" ht="15" customHeight="1">
      <c r="A12" s="14" t="s">
        <v>434</v>
      </c>
      <c r="B12" s="26">
        <v>0</v>
      </c>
      <c r="C12" s="26">
        <v>26277</v>
      </c>
      <c r="D12" s="26">
        <v>26277</v>
      </c>
      <c r="E12" s="77"/>
      <c r="F12" s="45"/>
      <c r="G12" s="45"/>
    </row>
    <row r="13" spans="1:7" ht="15" customHeight="1">
      <c r="A13" s="14" t="s">
        <v>253</v>
      </c>
      <c r="B13" s="26">
        <v>7768</v>
      </c>
      <c r="C13" s="26">
        <v>15394</v>
      </c>
      <c r="D13" s="26">
        <v>23162</v>
      </c>
      <c r="E13" s="77"/>
      <c r="F13" s="45"/>
      <c r="G13" s="45"/>
    </row>
    <row r="14" spans="1:7" ht="15" customHeight="1">
      <c r="A14" s="19" t="s">
        <v>145</v>
      </c>
      <c r="B14" s="27">
        <v>136035</v>
      </c>
      <c r="C14" s="27">
        <v>201301</v>
      </c>
      <c r="D14" s="27">
        <v>337336</v>
      </c>
      <c r="E14" s="77"/>
      <c r="F14" s="45"/>
      <c r="G14" s="45"/>
    </row>
    <row r="15" spans="1:7" ht="15" customHeight="1">
      <c r="A15" s="14"/>
      <c r="B15" s="26"/>
      <c r="C15" s="26"/>
      <c r="D15" s="26"/>
    </row>
    <row r="16" spans="1:7" ht="15" customHeight="1">
      <c r="A16" s="14"/>
      <c r="B16" s="26"/>
      <c r="C16" s="26"/>
      <c r="D16" s="26"/>
    </row>
    <row r="17" spans="1:5" ht="15" customHeight="1">
      <c r="A17" s="19"/>
      <c r="B17" s="27"/>
      <c r="C17" s="27"/>
      <c r="D17" s="27"/>
    </row>
    <row r="18" spans="1:5" ht="15" customHeight="1">
      <c r="A18" s="14"/>
      <c r="B18" s="26"/>
      <c r="C18" s="26"/>
      <c r="D18" s="26"/>
    </row>
    <row r="19" spans="1:5" ht="15" customHeight="1">
      <c r="A19" s="14"/>
      <c r="B19" s="26"/>
      <c r="C19" s="26"/>
      <c r="D19" s="26"/>
    </row>
    <row r="20" spans="1:5" ht="15" customHeight="1">
      <c r="A20" s="14"/>
      <c r="B20" s="26"/>
      <c r="C20" s="26"/>
      <c r="D20" s="26"/>
    </row>
    <row r="21" spans="1:5" ht="15" customHeight="1">
      <c r="A21" s="14"/>
      <c r="B21" s="26"/>
      <c r="C21" s="26"/>
      <c r="D21" s="26"/>
    </row>
    <row r="22" spans="1:5" ht="15" customHeight="1">
      <c r="A22" s="14"/>
      <c r="B22" s="26"/>
      <c r="C22" s="26"/>
      <c r="D22" s="26"/>
    </row>
    <row r="23" spans="1:5" ht="15" customHeight="1">
      <c r="A23" s="14"/>
      <c r="B23" s="26"/>
      <c r="C23" s="26"/>
      <c r="D23" s="26"/>
    </row>
    <row r="24" spans="1:5" s="9" customFormat="1" ht="15" customHeight="1">
      <c r="A24" s="14"/>
      <c r="B24" s="26"/>
      <c r="C24" s="26"/>
      <c r="D24" s="26"/>
      <c r="E24" s="18"/>
    </row>
    <row r="25" spans="1:5" s="9" customFormat="1" ht="15" customHeight="1">
      <c r="A25" s="14"/>
      <c r="B25" s="26"/>
      <c r="C25" s="26"/>
      <c r="D25" s="26"/>
      <c r="E25" s="18"/>
    </row>
    <row r="26" spans="1:5" ht="15" customHeight="1">
      <c r="A26" s="14"/>
      <c r="B26" s="26"/>
      <c r="C26" s="26"/>
      <c r="D26" s="26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4"/>
      <c r="B31" s="20"/>
      <c r="C31" s="20"/>
      <c r="D31" s="20"/>
    </row>
    <row r="32" spans="1:5" ht="15" customHeight="1">
      <c r="A32" s="19"/>
      <c r="B32" s="21"/>
      <c r="C32" s="21"/>
      <c r="D32" s="21"/>
    </row>
    <row r="33" spans="1:5" s="9" customFormat="1" ht="15" customHeight="1">
      <c r="A33" s="19"/>
      <c r="B33" s="21"/>
      <c r="C33" s="21"/>
      <c r="D33" s="21"/>
      <c r="E33" s="18"/>
    </row>
    <row r="34" spans="1:5" ht="15" customHeight="1">
      <c r="A34" s="14"/>
      <c r="B34" s="20"/>
      <c r="C34" s="20"/>
      <c r="D34" s="20"/>
    </row>
    <row r="35" spans="1:5" ht="15" customHeight="1">
      <c r="A35" s="14"/>
      <c r="B35" s="20"/>
      <c r="C35" s="20"/>
      <c r="D35" s="20"/>
    </row>
    <row r="36" spans="1:5" ht="15" customHeight="1">
      <c r="A36" s="14"/>
      <c r="B36" s="20"/>
      <c r="C36" s="20"/>
      <c r="D36" s="20"/>
    </row>
    <row r="37" spans="1:5" ht="15" customHeight="1">
      <c r="A37" s="14"/>
      <c r="B37" s="20"/>
      <c r="C37" s="20"/>
      <c r="D37" s="20"/>
    </row>
    <row r="38" spans="1:5" ht="15" customHeight="1">
      <c r="A38" s="14"/>
      <c r="B38" s="20"/>
      <c r="C38" s="20"/>
      <c r="D38" s="20"/>
    </row>
    <row r="39" spans="1:5" ht="15" customHeight="1">
      <c r="A39" s="14"/>
      <c r="B39" s="20"/>
      <c r="C39" s="20"/>
      <c r="D39" s="20"/>
    </row>
    <row r="40" spans="1:5" ht="15" customHeight="1">
      <c r="A40" s="14"/>
      <c r="B40" s="20"/>
      <c r="C40" s="20"/>
      <c r="D40" s="20"/>
    </row>
    <row r="41" spans="1:5" ht="15" customHeight="1">
      <c r="A41" s="14"/>
      <c r="B41" s="20"/>
      <c r="C41" s="20"/>
      <c r="D41" s="20"/>
    </row>
    <row r="42" spans="1:5" ht="15" customHeight="1">
      <c r="A42" s="14"/>
      <c r="B42" s="20"/>
      <c r="C42" s="20"/>
      <c r="D42" s="20"/>
    </row>
    <row r="43" spans="1:5" ht="15" customHeight="1">
      <c r="A43" s="19"/>
      <c r="B43" s="21"/>
      <c r="C43" s="21"/>
      <c r="D43" s="21"/>
    </row>
    <row r="44" spans="1:5" ht="15" customHeight="1">
      <c r="A44" s="14"/>
      <c r="B44" s="20"/>
      <c r="C44" s="20"/>
      <c r="D44" s="20"/>
    </row>
    <row r="45" spans="1:5" ht="15" customHeight="1">
      <c r="A45" s="14"/>
      <c r="B45" s="20"/>
      <c r="C45" s="20"/>
      <c r="D45" s="20"/>
    </row>
    <row r="46" spans="1:5" ht="15" customHeight="1">
      <c r="A46" s="14"/>
      <c r="B46" s="20"/>
      <c r="C46" s="20"/>
      <c r="D46" s="20"/>
    </row>
    <row r="47" spans="1:5" ht="15" customHeight="1">
      <c r="A47" s="14"/>
      <c r="B47" s="20"/>
      <c r="C47" s="20"/>
      <c r="D47" s="20"/>
    </row>
    <row r="48" spans="1:5" ht="15" customHeight="1">
      <c r="A48" s="19"/>
      <c r="B48" s="21"/>
      <c r="C48" s="21"/>
      <c r="D48" s="21"/>
    </row>
    <row r="49" spans="1:4" ht="15" customHeight="1">
      <c r="A49" s="19"/>
      <c r="B49" s="21"/>
      <c r="C49" s="21"/>
      <c r="D49" s="21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 ht="15" customHeight="1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A212" s="14"/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  <row r="226" spans="2:4">
      <c r="B226" s="20"/>
      <c r="C226" s="20"/>
      <c r="D226" s="20"/>
    </row>
  </sheetData>
  <sheetProtection selectLockedCells="1" selectUnlockedCells="1"/>
  <hyperlinks>
    <hyperlink ref="A1" location="Índice!A1" display="           Índice           " xr:uid="{D678874D-B87F-4EF2-949E-DA947D2226B5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0B7-7BD3-462D-AA2F-8EAC8087FE99}">
  <sheetPr>
    <tabColor rgb="FF000050"/>
  </sheetPr>
  <dimension ref="A1:G226"/>
  <sheetViews>
    <sheetView zoomScaleNormal="100" workbookViewId="0">
      <pane xSplit="1" topLeftCell="B1" activePane="topRight" state="frozen"/>
      <selection activeCell="B9" sqref="B9"/>
      <selection pane="topRight"/>
    </sheetView>
  </sheetViews>
  <sheetFormatPr defaultColWidth="9.109375" defaultRowHeight="14.4"/>
  <cols>
    <col min="1" max="1" width="61.88671875" style="12" customWidth="1"/>
    <col min="2" max="4" width="13.33203125" style="4" customWidth="1"/>
    <col min="5" max="5" width="8.88671875" style="16" customWidth="1"/>
    <col min="6" max="16384" width="9.109375" style="8"/>
  </cols>
  <sheetData>
    <row r="1" spans="1:7" s="9" customFormat="1" ht="57" customHeight="1">
      <c r="A1" s="13" t="s">
        <v>5</v>
      </c>
      <c r="B1" s="5"/>
      <c r="C1" s="5"/>
      <c r="D1" s="5"/>
    </row>
    <row r="2" spans="1:7" s="16" customFormat="1" ht="17.100000000000001" customHeight="1">
      <c r="A2" s="11" t="s">
        <v>331</v>
      </c>
      <c r="B2" s="10" t="s">
        <v>101</v>
      </c>
      <c r="C2" s="10" t="s">
        <v>412</v>
      </c>
      <c r="D2" s="10" t="s">
        <v>413</v>
      </c>
    </row>
    <row r="3" spans="1:7" ht="15" customHeight="1">
      <c r="A3" s="14" t="s">
        <v>332</v>
      </c>
      <c r="B3" s="26">
        <v>11533</v>
      </c>
      <c r="C3" s="26">
        <v>37715</v>
      </c>
      <c r="D3" s="26">
        <v>49248</v>
      </c>
      <c r="E3" s="77"/>
      <c r="F3" s="45"/>
      <c r="G3" s="45"/>
    </row>
    <row r="4" spans="1:7" ht="15" customHeight="1">
      <c r="A4" s="14" t="s">
        <v>333</v>
      </c>
      <c r="B4" s="26">
        <v>3374</v>
      </c>
      <c r="C4" s="26">
        <v>1990</v>
      </c>
      <c r="D4" s="26">
        <v>5364</v>
      </c>
      <c r="E4" s="77"/>
      <c r="F4" s="45"/>
      <c r="G4" s="45"/>
    </row>
    <row r="5" spans="1:7" ht="15" customHeight="1">
      <c r="A5" s="14" t="s">
        <v>334</v>
      </c>
      <c r="B5" s="26">
        <v>74313</v>
      </c>
      <c r="C5" s="26">
        <v>76300</v>
      </c>
      <c r="D5" s="26">
        <v>150613</v>
      </c>
      <c r="E5" s="77"/>
      <c r="F5" s="45"/>
      <c r="G5" s="45"/>
    </row>
    <row r="6" spans="1:7" ht="15" customHeight="1">
      <c r="A6" s="14" t="s">
        <v>335</v>
      </c>
      <c r="B6" s="26">
        <v>1994</v>
      </c>
      <c r="C6" s="26">
        <v>2269</v>
      </c>
      <c r="D6" s="26">
        <v>4263</v>
      </c>
      <c r="E6" s="77"/>
      <c r="F6" s="45"/>
      <c r="G6" s="45"/>
    </row>
    <row r="7" spans="1:7" ht="15" customHeight="1">
      <c r="A7" s="14" t="s">
        <v>336</v>
      </c>
      <c r="B7" s="26">
        <v>1992</v>
      </c>
      <c r="C7" s="26">
        <v>3867</v>
      </c>
      <c r="D7" s="26">
        <v>5859</v>
      </c>
      <c r="E7" s="77"/>
      <c r="F7" s="45"/>
      <c r="G7" s="45"/>
    </row>
    <row r="8" spans="1:7" ht="15" customHeight="1">
      <c r="A8" s="14" t="s">
        <v>337</v>
      </c>
      <c r="B8" s="26">
        <v>34048</v>
      </c>
      <c r="C8" s="26">
        <v>34821</v>
      </c>
      <c r="D8" s="26">
        <v>68869</v>
      </c>
      <c r="E8" s="77"/>
      <c r="F8" s="45"/>
      <c r="G8" s="45"/>
    </row>
    <row r="9" spans="1:7" ht="15" customHeight="1">
      <c r="A9" s="14" t="s">
        <v>338</v>
      </c>
      <c r="B9" s="26">
        <v>3848</v>
      </c>
      <c r="C9" s="26">
        <v>2540</v>
      </c>
      <c r="D9" s="26">
        <v>6388</v>
      </c>
      <c r="E9" s="77"/>
      <c r="F9" s="45"/>
      <c r="G9" s="45"/>
    </row>
    <row r="10" spans="1:7" ht="15" customHeight="1">
      <c r="A10" s="14" t="s">
        <v>339</v>
      </c>
      <c r="B10" s="26">
        <v>2458</v>
      </c>
      <c r="C10" s="26">
        <v>1781</v>
      </c>
      <c r="D10" s="26">
        <v>4239</v>
      </c>
      <c r="E10" s="77"/>
      <c r="F10" s="45"/>
      <c r="G10" s="45"/>
    </row>
    <row r="11" spans="1:7" ht="15" customHeight="1">
      <c r="A11" s="14" t="s">
        <v>340</v>
      </c>
      <c r="B11" s="26">
        <v>9952</v>
      </c>
      <c r="C11" s="26">
        <v>10376</v>
      </c>
      <c r="D11" s="26">
        <v>20328</v>
      </c>
      <c r="E11" s="77"/>
      <c r="F11" s="45"/>
      <c r="G11" s="45"/>
    </row>
    <row r="12" spans="1:7" ht="15" customHeight="1">
      <c r="A12" s="14" t="s">
        <v>341</v>
      </c>
      <c r="B12" s="26">
        <v>4100</v>
      </c>
      <c r="C12" s="26">
        <v>5891</v>
      </c>
      <c r="D12" s="26">
        <v>9991</v>
      </c>
      <c r="E12" s="77"/>
      <c r="F12" s="45"/>
      <c r="G12" s="45"/>
    </row>
    <row r="13" spans="1:7" ht="15" customHeight="1">
      <c r="A13" s="14" t="s">
        <v>435</v>
      </c>
      <c r="B13" s="26">
        <v>0</v>
      </c>
      <c r="C13" s="26">
        <v>56</v>
      </c>
      <c r="D13" s="26">
        <v>56</v>
      </c>
      <c r="E13" s="77"/>
      <c r="F13" s="45"/>
      <c r="G13" s="45"/>
    </row>
    <row r="14" spans="1:7" ht="15" customHeight="1">
      <c r="A14" s="14" t="s">
        <v>342</v>
      </c>
      <c r="B14" s="26">
        <v>6317</v>
      </c>
      <c r="C14" s="26">
        <v>4903</v>
      </c>
      <c r="D14" s="26">
        <v>11220</v>
      </c>
      <c r="E14" s="77"/>
      <c r="F14" s="45"/>
      <c r="G14" s="45"/>
    </row>
    <row r="15" spans="1:7" ht="15" customHeight="1">
      <c r="A15" s="14" t="s">
        <v>253</v>
      </c>
      <c r="B15" s="26">
        <v>18240</v>
      </c>
      <c r="C15" s="26">
        <v>17109</v>
      </c>
      <c r="D15" s="26">
        <v>35349</v>
      </c>
      <c r="E15" s="77"/>
      <c r="F15" s="45"/>
      <c r="G15" s="45"/>
    </row>
    <row r="16" spans="1:7" ht="15" customHeight="1">
      <c r="A16" s="19" t="s">
        <v>145</v>
      </c>
      <c r="B16" s="27">
        <v>172169</v>
      </c>
      <c r="C16" s="27">
        <v>199618</v>
      </c>
      <c r="D16" s="27">
        <v>371787</v>
      </c>
      <c r="E16" s="77"/>
      <c r="F16" s="45"/>
      <c r="G16" s="45"/>
    </row>
    <row r="17" spans="1:5" ht="15" customHeight="1">
      <c r="A17" s="14"/>
      <c r="B17" s="26"/>
      <c r="C17" s="26"/>
      <c r="D17" s="26"/>
    </row>
    <row r="18" spans="1:5" ht="15" customHeight="1">
      <c r="A18" s="14"/>
      <c r="B18" s="26"/>
      <c r="C18" s="26"/>
      <c r="D18" s="26"/>
    </row>
    <row r="19" spans="1:5" ht="15" customHeight="1">
      <c r="A19" s="14"/>
      <c r="B19" s="26"/>
      <c r="C19" s="26"/>
      <c r="D19" s="26"/>
    </row>
    <row r="20" spans="1:5" ht="15" customHeight="1">
      <c r="A20" s="14"/>
      <c r="B20" s="26"/>
      <c r="C20" s="26"/>
      <c r="D20" s="26"/>
    </row>
    <row r="21" spans="1:5" ht="15" customHeight="1">
      <c r="A21" s="14"/>
      <c r="B21" s="26"/>
      <c r="C21" s="26"/>
      <c r="D21" s="26"/>
    </row>
    <row r="22" spans="1:5" ht="15" customHeight="1">
      <c r="A22" s="14"/>
      <c r="B22" s="26"/>
      <c r="C22" s="26"/>
      <c r="D22" s="26"/>
    </row>
    <row r="23" spans="1:5" ht="15" customHeight="1">
      <c r="A23" s="14"/>
      <c r="B23" s="26"/>
      <c r="C23" s="26"/>
      <c r="D23" s="26"/>
    </row>
    <row r="24" spans="1:5" s="9" customFormat="1" ht="15" customHeight="1">
      <c r="A24" s="14"/>
      <c r="B24" s="26"/>
      <c r="C24" s="26"/>
      <c r="D24" s="26"/>
      <c r="E24" s="18"/>
    </row>
    <row r="25" spans="1:5" s="9" customFormat="1" ht="15" customHeight="1">
      <c r="A25" s="14"/>
      <c r="B25" s="26"/>
      <c r="C25" s="26"/>
      <c r="D25" s="26"/>
      <c r="E25" s="18"/>
    </row>
    <row r="26" spans="1:5" ht="15" customHeight="1">
      <c r="A26" s="14"/>
      <c r="B26" s="26"/>
      <c r="C26" s="26"/>
      <c r="D26" s="26"/>
    </row>
    <row r="27" spans="1:5" ht="15" customHeight="1">
      <c r="A27" s="14"/>
      <c r="B27" s="20"/>
      <c r="C27" s="20"/>
      <c r="D27" s="20"/>
    </row>
    <row r="28" spans="1:5" ht="15" customHeight="1">
      <c r="A28" s="14"/>
      <c r="B28" s="20"/>
      <c r="C28" s="20"/>
      <c r="D28" s="20"/>
    </row>
    <row r="29" spans="1:5" ht="15" customHeight="1">
      <c r="A29" s="14"/>
      <c r="B29" s="20"/>
      <c r="C29" s="20"/>
      <c r="D29" s="20"/>
    </row>
    <row r="30" spans="1:5" ht="15" customHeight="1">
      <c r="A30" s="14"/>
      <c r="B30" s="20"/>
      <c r="C30" s="20"/>
      <c r="D30" s="20"/>
    </row>
    <row r="31" spans="1:5" ht="15" customHeight="1">
      <c r="A31" s="14"/>
      <c r="B31" s="20"/>
      <c r="C31" s="20"/>
      <c r="D31" s="20"/>
    </row>
    <row r="32" spans="1:5" ht="15" customHeight="1">
      <c r="A32" s="19"/>
      <c r="B32" s="21"/>
      <c r="C32" s="21"/>
      <c r="D32" s="21"/>
    </row>
    <row r="33" spans="1:5" s="9" customFormat="1" ht="15" customHeight="1">
      <c r="A33" s="19"/>
      <c r="B33" s="21"/>
      <c r="C33" s="21"/>
      <c r="D33" s="21"/>
      <c r="E33" s="18"/>
    </row>
    <row r="34" spans="1:5" ht="15" customHeight="1">
      <c r="A34" s="14"/>
      <c r="B34" s="20"/>
      <c r="C34" s="20"/>
      <c r="D34" s="20"/>
    </row>
    <row r="35" spans="1:5" ht="15" customHeight="1">
      <c r="A35" s="14"/>
      <c r="B35" s="20"/>
      <c r="C35" s="20"/>
      <c r="D35" s="20"/>
    </row>
    <row r="36" spans="1:5" ht="15" customHeight="1">
      <c r="A36" s="14"/>
      <c r="B36" s="20"/>
      <c r="C36" s="20"/>
      <c r="D36" s="20"/>
    </row>
    <row r="37" spans="1:5" ht="15" customHeight="1">
      <c r="A37" s="14"/>
      <c r="B37" s="20"/>
      <c r="C37" s="20"/>
      <c r="D37" s="20"/>
    </row>
    <row r="38" spans="1:5" ht="15" customHeight="1">
      <c r="A38" s="14"/>
      <c r="B38" s="20"/>
      <c r="C38" s="20"/>
      <c r="D38" s="20"/>
    </row>
    <row r="39" spans="1:5" ht="15" customHeight="1">
      <c r="A39" s="14"/>
      <c r="B39" s="20"/>
      <c r="C39" s="20"/>
      <c r="D39" s="20"/>
    </row>
    <row r="40" spans="1:5" ht="15" customHeight="1">
      <c r="A40" s="14"/>
      <c r="B40" s="20"/>
      <c r="C40" s="20"/>
      <c r="D40" s="20"/>
    </row>
    <row r="41" spans="1:5" ht="15" customHeight="1">
      <c r="A41" s="14"/>
      <c r="B41" s="20"/>
      <c r="C41" s="20"/>
      <c r="D41" s="20"/>
    </row>
    <row r="42" spans="1:5" ht="15" customHeight="1">
      <c r="A42" s="14"/>
      <c r="B42" s="20"/>
      <c r="C42" s="20"/>
      <c r="D42" s="20"/>
    </row>
    <row r="43" spans="1:5" ht="15" customHeight="1">
      <c r="A43" s="19"/>
      <c r="B43" s="21"/>
      <c r="C43" s="21"/>
      <c r="D43" s="21"/>
    </row>
    <row r="44" spans="1:5" ht="15" customHeight="1">
      <c r="A44" s="14"/>
      <c r="B44" s="20"/>
      <c r="C44" s="20"/>
      <c r="D44" s="20"/>
    </row>
    <row r="45" spans="1:5" ht="15" customHeight="1">
      <c r="A45" s="14"/>
      <c r="B45" s="20"/>
      <c r="C45" s="20"/>
      <c r="D45" s="20"/>
    </row>
    <row r="46" spans="1:5" ht="15" customHeight="1">
      <c r="A46" s="14"/>
      <c r="B46" s="20"/>
      <c r="C46" s="20"/>
      <c r="D46" s="20"/>
    </row>
    <row r="47" spans="1:5" ht="15" customHeight="1">
      <c r="A47" s="14"/>
      <c r="B47" s="20"/>
      <c r="C47" s="20"/>
      <c r="D47" s="20"/>
    </row>
    <row r="48" spans="1:5" ht="15" customHeight="1">
      <c r="A48" s="19"/>
      <c r="B48" s="21"/>
      <c r="C48" s="21"/>
      <c r="D48" s="21"/>
    </row>
    <row r="49" spans="1:4" ht="15" customHeight="1">
      <c r="A49" s="19"/>
      <c r="B49" s="21"/>
      <c r="C49" s="21"/>
      <c r="D49" s="21"/>
    </row>
    <row r="50" spans="1:4" ht="15" customHeight="1">
      <c r="A50" s="14"/>
      <c r="B50" s="20"/>
      <c r="C50" s="20"/>
      <c r="D50" s="20"/>
    </row>
    <row r="51" spans="1:4" ht="15" customHeight="1">
      <c r="A51" s="14"/>
      <c r="B51" s="20"/>
      <c r="C51" s="20"/>
      <c r="D51" s="20"/>
    </row>
    <row r="52" spans="1:4" ht="15" customHeight="1">
      <c r="A52" s="14"/>
      <c r="B52" s="20"/>
      <c r="C52" s="20"/>
      <c r="D52" s="20"/>
    </row>
    <row r="53" spans="1:4" ht="15" customHeight="1">
      <c r="A53" s="14"/>
      <c r="B53" s="20"/>
      <c r="C53" s="20"/>
      <c r="D53" s="20"/>
    </row>
    <row r="54" spans="1:4" ht="15" customHeight="1">
      <c r="A54" s="14"/>
      <c r="B54" s="20"/>
      <c r="C54" s="20"/>
      <c r="D54" s="20"/>
    </row>
    <row r="55" spans="1:4" ht="15" customHeight="1">
      <c r="A55" s="14"/>
      <c r="B55" s="20"/>
      <c r="C55" s="20"/>
      <c r="D55" s="20"/>
    </row>
    <row r="56" spans="1:4" ht="15" customHeight="1">
      <c r="A56" s="14"/>
      <c r="B56" s="20"/>
      <c r="C56" s="20"/>
      <c r="D56" s="20"/>
    </row>
    <row r="57" spans="1:4" ht="15" customHeight="1">
      <c r="A57" s="14"/>
      <c r="B57" s="20"/>
      <c r="C57" s="20"/>
      <c r="D57" s="20"/>
    </row>
    <row r="58" spans="1:4" ht="15" customHeight="1">
      <c r="A58" s="14"/>
      <c r="B58" s="20"/>
      <c r="C58" s="20"/>
      <c r="D58" s="20"/>
    </row>
    <row r="59" spans="1:4" ht="15" customHeight="1">
      <c r="A59" s="14"/>
      <c r="B59" s="20"/>
      <c r="C59" s="20"/>
      <c r="D59" s="20"/>
    </row>
    <row r="60" spans="1:4" ht="15" customHeight="1">
      <c r="A60" s="14"/>
      <c r="B60" s="20"/>
      <c r="C60" s="20"/>
      <c r="D60" s="20"/>
    </row>
    <row r="61" spans="1:4" ht="15" customHeight="1">
      <c r="A61" s="14"/>
      <c r="B61" s="20"/>
      <c r="C61" s="20"/>
      <c r="D61" s="20"/>
    </row>
    <row r="62" spans="1:4" ht="15" customHeight="1">
      <c r="A62" s="14"/>
      <c r="B62" s="20"/>
      <c r="C62" s="20"/>
      <c r="D62" s="20"/>
    </row>
    <row r="63" spans="1:4" ht="15" customHeight="1">
      <c r="A63" s="14"/>
      <c r="B63" s="20"/>
      <c r="C63" s="20"/>
      <c r="D63" s="20"/>
    </row>
    <row r="64" spans="1:4" ht="15" customHeight="1">
      <c r="A64" s="14"/>
      <c r="B64" s="20"/>
      <c r="C64" s="20"/>
      <c r="D64" s="20"/>
    </row>
    <row r="65" spans="1:4" ht="15" customHeight="1">
      <c r="A65" s="14"/>
      <c r="B65" s="20"/>
      <c r="C65" s="20"/>
      <c r="D65" s="20"/>
    </row>
    <row r="66" spans="1:4" ht="15" customHeight="1">
      <c r="A66" s="14"/>
      <c r="B66" s="20"/>
      <c r="C66" s="20"/>
      <c r="D66" s="20"/>
    </row>
    <row r="67" spans="1:4" ht="15" customHeight="1">
      <c r="A67" s="14"/>
      <c r="B67" s="20"/>
      <c r="C67" s="20"/>
      <c r="D67" s="20"/>
    </row>
    <row r="68" spans="1:4" ht="15" customHeight="1">
      <c r="A68" s="14"/>
      <c r="B68" s="20"/>
      <c r="C68" s="20"/>
      <c r="D68" s="20"/>
    </row>
    <row r="69" spans="1:4" ht="15" customHeight="1">
      <c r="A69" s="14"/>
      <c r="B69" s="20"/>
      <c r="C69" s="20"/>
      <c r="D69" s="20"/>
    </row>
    <row r="70" spans="1:4" ht="15" customHeight="1">
      <c r="A70" s="14"/>
      <c r="B70" s="20"/>
      <c r="C70" s="20"/>
      <c r="D70" s="20"/>
    </row>
    <row r="71" spans="1:4" ht="15" customHeight="1">
      <c r="A71" s="14"/>
      <c r="B71" s="20"/>
      <c r="C71" s="20"/>
      <c r="D71" s="20"/>
    </row>
    <row r="72" spans="1:4" ht="15" customHeight="1">
      <c r="A72" s="14"/>
      <c r="B72" s="20"/>
      <c r="C72" s="20"/>
      <c r="D72" s="20"/>
    </row>
    <row r="73" spans="1:4" ht="15" customHeight="1">
      <c r="A73" s="14"/>
      <c r="B73" s="20"/>
      <c r="C73" s="20"/>
      <c r="D73" s="20"/>
    </row>
    <row r="74" spans="1:4" ht="15" customHeight="1">
      <c r="A74" s="14"/>
      <c r="B74" s="20"/>
      <c r="C74" s="20"/>
      <c r="D74" s="20"/>
    </row>
    <row r="75" spans="1:4" ht="15" customHeight="1">
      <c r="A75" s="14"/>
      <c r="B75" s="20"/>
      <c r="C75" s="20"/>
      <c r="D75" s="20"/>
    </row>
    <row r="76" spans="1:4" ht="15" customHeight="1">
      <c r="A76" s="14"/>
      <c r="B76" s="20"/>
      <c r="C76" s="20"/>
      <c r="D76" s="20"/>
    </row>
    <row r="77" spans="1:4" ht="15" customHeight="1">
      <c r="A77" s="14"/>
      <c r="B77" s="20"/>
      <c r="C77" s="20"/>
      <c r="D77" s="20"/>
    </row>
    <row r="78" spans="1:4" ht="15" customHeight="1">
      <c r="A78" s="14"/>
      <c r="B78" s="20"/>
      <c r="C78" s="20"/>
      <c r="D78" s="20"/>
    </row>
    <row r="79" spans="1:4" ht="15" customHeight="1">
      <c r="A79" s="14"/>
      <c r="B79" s="20"/>
      <c r="C79" s="20"/>
      <c r="D79" s="20"/>
    </row>
    <row r="80" spans="1:4" ht="15" customHeight="1">
      <c r="A80" s="14"/>
      <c r="B80" s="20"/>
      <c r="C80" s="20"/>
      <c r="D80" s="20"/>
    </row>
    <row r="81" spans="1:4" ht="15" customHeight="1">
      <c r="A81" s="14"/>
      <c r="B81" s="20"/>
      <c r="C81" s="20"/>
      <c r="D81" s="20"/>
    </row>
    <row r="82" spans="1:4" ht="15" customHeight="1">
      <c r="A82" s="14"/>
      <c r="B82" s="20"/>
      <c r="C82" s="20"/>
      <c r="D82" s="20"/>
    </row>
    <row r="83" spans="1:4" ht="15" customHeight="1">
      <c r="A83" s="14"/>
      <c r="B83" s="20"/>
      <c r="C83" s="20"/>
      <c r="D83" s="20"/>
    </row>
    <row r="84" spans="1:4" ht="15" customHeight="1">
      <c r="A84" s="14"/>
      <c r="B84" s="20"/>
      <c r="C84" s="20"/>
      <c r="D84" s="20"/>
    </row>
    <row r="85" spans="1:4" ht="15" customHeight="1">
      <c r="A85" s="14"/>
      <c r="B85" s="20"/>
      <c r="C85" s="20"/>
      <c r="D85" s="20"/>
    </row>
    <row r="86" spans="1:4" ht="15" customHeight="1">
      <c r="A86" s="14"/>
      <c r="B86" s="20"/>
      <c r="C86" s="20"/>
      <c r="D86" s="20"/>
    </row>
    <row r="87" spans="1:4" ht="15" customHeight="1">
      <c r="A87" s="14"/>
      <c r="B87" s="20"/>
      <c r="C87" s="20"/>
      <c r="D87" s="20"/>
    </row>
    <row r="88" spans="1:4" ht="15" customHeight="1">
      <c r="A88" s="14"/>
      <c r="B88" s="20"/>
      <c r="C88" s="20"/>
      <c r="D88" s="20"/>
    </row>
    <row r="89" spans="1:4" ht="15" customHeight="1">
      <c r="A89" s="14"/>
      <c r="B89" s="20"/>
      <c r="C89" s="20"/>
      <c r="D89" s="20"/>
    </row>
    <row r="90" spans="1:4" ht="15" customHeight="1">
      <c r="A90" s="14"/>
      <c r="B90" s="20"/>
      <c r="C90" s="20"/>
      <c r="D90" s="20"/>
    </row>
    <row r="91" spans="1:4" ht="15" customHeight="1">
      <c r="A91" s="14"/>
      <c r="B91" s="20"/>
      <c r="C91" s="20"/>
      <c r="D91" s="20"/>
    </row>
    <row r="92" spans="1:4" ht="15" customHeight="1">
      <c r="A92" s="14"/>
      <c r="B92" s="20"/>
      <c r="C92" s="20"/>
      <c r="D92" s="20"/>
    </row>
    <row r="93" spans="1:4" ht="15" customHeight="1">
      <c r="A93" s="14"/>
      <c r="B93" s="20"/>
      <c r="C93" s="20"/>
      <c r="D93" s="20"/>
    </row>
    <row r="94" spans="1:4" ht="15" customHeight="1">
      <c r="A94" s="14"/>
      <c r="B94" s="20"/>
      <c r="C94" s="20"/>
      <c r="D94" s="20"/>
    </row>
    <row r="95" spans="1:4" ht="15" customHeight="1">
      <c r="A95" s="14"/>
      <c r="B95" s="20"/>
      <c r="C95" s="20"/>
      <c r="D95" s="20"/>
    </row>
    <row r="96" spans="1:4" ht="15" customHeight="1">
      <c r="A96" s="14"/>
      <c r="B96" s="20"/>
      <c r="C96" s="20"/>
      <c r="D96" s="20"/>
    </row>
    <row r="97" spans="1:4" ht="15" customHeight="1">
      <c r="A97" s="14"/>
      <c r="B97" s="20"/>
      <c r="C97" s="20"/>
      <c r="D97" s="20"/>
    </row>
    <row r="98" spans="1:4" ht="15" customHeight="1">
      <c r="A98" s="14"/>
      <c r="B98" s="20"/>
      <c r="C98" s="20"/>
      <c r="D98" s="20"/>
    </row>
    <row r="99" spans="1:4" ht="15" customHeight="1">
      <c r="A99" s="14"/>
      <c r="B99" s="20"/>
      <c r="C99" s="20"/>
      <c r="D99" s="20"/>
    </row>
    <row r="100" spans="1:4" ht="15" customHeight="1">
      <c r="A100" s="14"/>
      <c r="B100" s="20"/>
      <c r="C100" s="20"/>
      <c r="D100" s="20"/>
    </row>
    <row r="101" spans="1:4" ht="15" customHeight="1">
      <c r="A101" s="14"/>
      <c r="B101" s="20"/>
      <c r="C101" s="20"/>
      <c r="D101" s="20"/>
    </row>
    <row r="102" spans="1:4" ht="15" customHeight="1">
      <c r="A102" s="14"/>
      <c r="B102" s="20"/>
      <c r="C102" s="20"/>
      <c r="D102" s="20"/>
    </row>
    <row r="103" spans="1:4" ht="15" customHeight="1">
      <c r="A103" s="14"/>
      <c r="B103" s="20"/>
      <c r="C103" s="20"/>
      <c r="D103" s="20"/>
    </row>
    <row r="104" spans="1:4" ht="15" customHeight="1">
      <c r="A104" s="14"/>
      <c r="B104" s="20"/>
      <c r="C104" s="20"/>
      <c r="D104" s="20"/>
    </row>
    <row r="105" spans="1:4" ht="15" customHeight="1">
      <c r="A105" s="14"/>
      <c r="B105" s="20"/>
      <c r="C105" s="20"/>
      <c r="D105" s="20"/>
    </row>
    <row r="106" spans="1:4" ht="15" customHeight="1">
      <c r="A106" s="14"/>
      <c r="B106" s="20"/>
      <c r="C106" s="20"/>
      <c r="D106" s="20"/>
    </row>
    <row r="107" spans="1:4" ht="15" customHeight="1">
      <c r="A107" s="14"/>
      <c r="B107" s="20"/>
      <c r="C107" s="20"/>
      <c r="D107" s="20"/>
    </row>
    <row r="108" spans="1:4" ht="15" customHeight="1">
      <c r="A108" s="14"/>
      <c r="B108" s="20"/>
      <c r="C108" s="20"/>
      <c r="D108" s="20"/>
    </row>
    <row r="109" spans="1:4" ht="15" customHeight="1">
      <c r="A109" s="14"/>
      <c r="B109" s="20"/>
      <c r="C109" s="20"/>
      <c r="D109" s="20"/>
    </row>
    <row r="110" spans="1:4" ht="15" customHeight="1">
      <c r="A110" s="14"/>
      <c r="B110" s="20"/>
      <c r="C110" s="20"/>
      <c r="D110" s="20"/>
    </row>
    <row r="111" spans="1:4" ht="15" customHeight="1">
      <c r="A111" s="14"/>
      <c r="B111" s="20"/>
      <c r="C111" s="20"/>
      <c r="D111" s="20"/>
    </row>
    <row r="112" spans="1:4" ht="15" customHeight="1">
      <c r="A112" s="14"/>
      <c r="B112" s="20"/>
      <c r="C112" s="20"/>
      <c r="D112" s="20"/>
    </row>
    <row r="113" spans="1:4" ht="15" customHeight="1">
      <c r="A113" s="14"/>
      <c r="B113" s="20"/>
      <c r="C113" s="20"/>
      <c r="D113" s="20"/>
    </row>
    <row r="114" spans="1:4" ht="15" customHeight="1">
      <c r="A114" s="14"/>
      <c r="B114" s="20"/>
      <c r="C114" s="20"/>
      <c r="D114" s="20"/>
    </row>
    <row r="115" spans="1:4" ht="15" customHeight="1">
      <c r="A115" s="14"/>
      <c r="B115" s="20"/>
      <c r="C115" s="20"/>
      <c r="D115" s="20"/>
    </row>
    <row r="116" spans="1:4" ht="15" customHeight="1">
      <c r="A116" s="14"/>
      <c r="B116" s="20"/>
      <c r="C116" s="20"/>
      <c r="D116" s="20"/>
    </row>
    <row r="117" spans="1:4" ht="15" customHeight="1">
      <c r="A117" s="14"/>
      <c r="B117" s="20"/>
      <c r="C117" s="20"/>
      <c r="D117" s="20"/>
    </row>
    <row r="118" spans="1:4" ht="15" customHeight="1">
      <c r="A118" s="14"/>
      <c r="B118" s="20"/>
      <c r="C118" s="20"/>
      <c r="D118" s="20"/>
    </row>
    <row r="119" spans="1:4" ht="15" customHeight="1">
      <c r="A119" s="14"/>
      <c r="B119" s="20"/>
      <c r="C119" s="20"/>
      <c r="D119" s="20"/>
    </row>
    <row r="120" spans="1:4">
      <c r="A120" s="14"/>
      <c r="B120" s="20"/>
      <c r="C120" s="20"/>
      <c r="D120" s="20"/>
    </row>
    <row r="121" spans="1:4">
      <c r="A121" s="14"/>
      <c r="B121" s="20"/>
      <c r="C121" s="20"/>
      <c r="D121" s="20"/>
    </row>
    <row r="122" spans="1:4">
      <c r="A122" s="14"/>
      <c r="B122" s="20"/>
      <c r="C122" s="20"/>
      <c r="D122" s="20"/>
    </row>
    <row r="123" spans="1:4">
      <c r="A123" s="14"/>
      <c r="B123" s="20"/>
      <c r="C123" s="20"/>
      <c r="D123" s="20"/>
    </row>
    <row r="124" spans="1:4">
      <c r="A124" s="14"/>
      <c r="B124" s="20"/>
      <c r="C124" s="20"/>
      <c r="D124" s="20"/>
    </row>
    <row r="125" spans="1:4">
      <c r="A125" s="14"/>
      <c r="B125" s="20"/>
      <c r="C125" s="20"/>
      <c r="D125" s="20"/>
    </row>
    <row r="126" spans="1:4">
      <c r="A126" s="14"/>
      <c r="B126" s="20"/>
      <c r="C126" s="20"/>
      <c r="D126" s="20"/>
    </row>
    <row r="127" spans="1:4">
      <c r="A127" s="14"/>
      <c r="B127" s="20"/>
      <c r="C127" s="20"/>
      <c r="D127" s="20"/>
    </row>
    <row r="128" spans="1:4">
      <c r="A128" s="14"/>
      <c r="B128" s="20"/>
      <c r="C128" s="20"/>
      <c r="D128" s="20"/>
    </row>
    <row r="129" spans="1:4">
      <c r="A129" s="14"/>
      <c r="B129" s="20"/>
      <c r="C129" s="20"/>
      <c r="D129" s="20"/>
    </row>
    <row r="130" spans="1:4">
      <c r="A130" s="14"/>
      <c r="B130" s="20"/>
      <c r="C130" s="20"/>
      <c r="D130" s="20"/>
    </row>
    <row r="131" spans="1:4">
      <c r="A131" s="14"/>
      <c r="B131" s="20"/>
      <c r="C131" s="20"/>
      <c r="D131" s="20"/>
    </row>
    <row r="132" spans="1:4">
      <c r="A132" s="14"/>
      <c r="B132" s="20"/>
      <c r="C132" s="20"/>
      <c r="D132" s="20"/>
    </row>
    <row r="133" spans="1:4">
      <c r="A133" s="14"/>
      <c r="B133" s="20"/>
      <c r="C133" s="20"/>
      <c r="D133" s="20"/>
    </row>
    <row r="134" spans="1:4">
      <c r="A134" s="14"/>
      <c r="B134" s="20"/>
      <c r="C134" s="20"/>
      <c r="D134" s="20"/>
    </row>
    <row r="135" spans="1:4">
      <c r="A135" s="14"/>
      <c r="B135" s="20"/>
      <c r="C135" s="20"/>
      <c r="D135" s="20"/>
    </row>
    <row r="136" spans="1:4">
      <c r="A136" s="14"/>
      <c r="B136" s="20"/>
      <c r="C136" s="20"/>
      <c r="D136" s="20"/>
    </row>
    <row r="137" spans="1:4">
      <c r="A137" s="14"/>
      <c r="B137" s="20"/>
      <c r="C137" s="20"/>
      <c r="D137" s="20"/>
    </row>
    <row r="138" spans="1:4">
      <c r="A138" s="14"/>
      <c r="B138" s="20"/>
      <c r="C138" s="20"/>
      <c r="D138" s="20"/>
    </row>
    <row r="139" spans="1:4">
      <c r="A139" s="14"/>
      <c r="B139" s="20"/>
      <c r="C139" s="20"/>
      <c r="D139" s="20"/>
    </row>
    <row r="140" spans="1:4">
      <c r="A140" s="14"/>
      <c r="B140" s="20"/>
      <c r="C140" s="20"/>
      <c r="D140" s="20"/>
    </row>
    <row r="141" spans="1:4">
      <c r="A141" s="14"/>
      <c r="B141" s="20"/>
      <c r="C141" s="20"/>
      <c r="D141" s="20"/>
    </row>
    <row r="142" spans="1:4">
      <c r="A142" s="14"/>
      <c r="B142" s="20"/>
      <c r="C142" s="20"/>
      <c r="D142" s="20"/>
    </row>
    <row r="143" spans="1:4">
      <c r="A143" s="14"/>
      <c r="B143" s="20"/>
      <c r="C143" s="20"/>
      <c r="D143" s="20"/>
    </row>
    <row r="144" spans="1:4">
      <c r="A144" s="14"/>
      <c r="B144" s="20"/>
      <c r="C144" s="20"/>
      <c r="D144" s="20"/>
    </row>
    <row r="145" spans="1:4">
      <c r="A145" s="14"/>
      <c r="B145" s="20"/>
      <c r="C145" s="20"/>
      <c r="D145" s="20"/>
    </row>
    <row r="146" spans="1:4">
      <c r="A146" s="14"/>
      <c r="B146" s="20"/>
      <c r="C146" s="20"/>
      <c r="D146" s="20"/>
    </row>
    <row r="147" spans="1:4">
      <c r="A147" s="14"/>
      <c r="B147" s="20"/>
      <c r="C147" s="20"/>
      <c r="D147" s="20"/>
    </row>
    <row r="148" spans="1:4">
      <c r="A148" s="14"/>
      <c r="B148" s="20"/>
      <c r="C148" s="20"/>
      <c r="D148" s="20"/>
    </row>
    <row r="149" spans="1:4">
      <c r="A149" s="14"/>
      <c r="B149" s="20"/>
      <c r="C149" s="20"/>
      <c r="D149" s="20"/>
    </row>
    <row r="150" spans="1:4">
      <c r="A150" s="14"/>
      <c r="B150" s="20"/>
      <c r="C150" s="20"/>
      <c r="D150" s="20"/>
    </row>
    <row r="151" spans="1:4">
      <c r="A151" s="14"/>
      <c r="B151" s="20"/>
      <c r="C151" s="20"/>
      <c r="D151" s="20"/>
    </row>
    <row r="152" spans="1:4">
      <c r="A152" s="14"/>
      <c r="B152" s="20"/>
      <c r="C152" s="20"/>
      <c r="D152" s="20"/>
    </row>
    <row r="153" spans="1:4">
      <c r="A153" s="14"/>
      <c r="B153" s="20"/>
      <c r="C153" s="20"/>
      <c r="D153" s="20"/>
    </row>
    <row r="154" spans="1:4">
      <c r="A154" s="14"/>
      <c r="B154" s="20"/>
      <c r="C154" s="20"/>
      <c r="D154" s="20"/>
    </row>
    <row r="155" spans="1:4">
      <c r="A155" s="14"/>
      <c r="B155" s="20"/>
      <c r="C155" s="20"/>
      <c r="D155" s="20"/>
    </row>
    <row r="156" spans="1:4">
      <c r="A156" s="14"/>
      <c r="B156" s="20"/>
      <c r="C156" s="20"/>
      <c r="D156" s="20"/>
    </row>
    <row r="157" spans="1:4">
      <c r="A157" s="14"/>
      <c r="B157" s="20"/>
      <c r="C157" s="20"/>
      <c r="D157" s="20"/>
    </row>
    <row r="158" spans="1:4">
      <c r="A158" s="14"/>
      <c r="B158" s="20"/>
      <c r="C158" s="20"/>
      <c r="D158" s="20"/>
    </row>
    <row r="159" spans="1:4">
      <c r="A159" s="14"/>
      <c r="B159" s="20"/>
      <c r="C159" s="20"/>
      <c r="D159" s="20"/>
    </row>
    <row r="160" spans="1:4">
      <c r="A160" s="14"/>
      <c r="B160" s="20"/>
      <c r="C160" s="20"/>
      <c r="D160" s="20"/>
    </row>
    <row r="161" spans="1:4">
      <c r="A161" s="14"/>
      <c r="B161" s="20"/>
      <c r="C161" s="20"/>
      <c r="D161" s="20"/>
    </row>
    <row r="162" spans="1:4">
      <c r="A162" s="14"/>
      <c r="B162" s="20"/>
      <c r="C162" s="20"/>
      <c r="D162" s="20"/>
    </row>
    <row r="163" spans="1:4">
      <c r="A163" s="14"/>
      <c r="B163" s="20"/>
      <c r="C163" s="20"/>
      <c r="D163" s="20"/>
    </row>
    <row r="164" spans="1:4">
      <c r="A164" s="14"/>
      <c r="B164" s="20"/>
      <c r="C164" s="20"/>
      <c r="D164" s="20"/>
    </row>
    <row r="165" spans="1:4">
      <c r="A165" s="14"/>
      <c r="B165" s="20"/>
      <c r="C165" s="20"/>
      <c r="D165" s="20"/>
    </row>
    <row r="166" spans="1:4">
      <c r="A166" s="14"/>
      <c r="B166" s="20"/>
      <c r="C166" s="20"/>
      <c r="D166" s="20"/>
    </row>
    <row r="167" spans="1:4">
      <c r="A167" s="14"/>
      <c r="B167" s="20"/>
      <c r="C167" s="20"/>
      <c r="D167" s="20"/>
    </row>
    <row r="168" spans="1:4">
      <c r="A168" s="14"/>
      <c r="B168" s="20"/>
      <c r="C168" s="20"/>
      <c r="D168" s="20"/>
    </row>
    <row r="169" spans="1:4">
      <c r="A169" s="14"/>
      <c r="B169" s="20"/>
      <c r="C169" s="20"/>
      <c r="D169" s="20"/>
    </row>
    <row r="170" spans="1:4">
      <c r="A170" s="14"/>
      <c r="B170" s="20"/>
      <c r="C170" s="20"/>
      <c r="D170" s="20"/>
    </row>
    <row r="171" spans="1:4">
      <c r="A171" s="14"/>
      <c r="B171" s="20"/>
      <c r="C171" s="20"/>
      <c r="D171" s="20"/>
    </row>
    <row r="172" spans="1:4">
      <c r="A172" s="14"/>
      <c r="B172" s="20"/>
      <c r="C172" s="20"/>
      <c r="D172" s="20"/>
    </row>
    <row r="173" spans="1:4">
      <c r="A173" s="14"/>
      <c r="B173" s="20"/>
      <c r="C173" s="20"/>
      <c r="D173" s="20"/>
    </row>
    <row r="174" spans="1:4">
      <c r="A174" s="14"/>
      <c r="B174" s="20"/>
      <c r="C174" s="20"/>
      <c r="D174" s="20"/>
    </row>
    <row r="175" spans="1:4">
      <c r="A175" s="14"/>
      <c r="B175" s="20"/>
      <c r="C175" s="20"/>
      <c r="D175" s="20"/>
    </row>
    <row r="176" spans="1:4">
      <c r="A176" s="14"/>
      <c r="B176" s="20"/>
      <c r="C176" s="20"/>
      <c r="D176" s="20"/>
    </row>
    <row r="177" spans="1:4">
      <c r="A177" s="14"/>
      <c r="B177" s="20"/>
      <c r="C177" s="20"/>
      <c r="D177" s="20"/>
    </row>
    <row r="178" spans="1:4">
      <c r="A178" s="14"/>
      <c r="B178" s="20"/>
      <c r="C178" s="20"/>
      <c r="D178" s="20"/>
    </row>
    <row r="179" spans="1:4">
      <c r="A179" s="14"/>
      <c r="B179" s="20"/>
      <c r="C179" s="20"/>
      <c r="D179" s="20"/>
    </row>
    <row r="180" spans="1:4">
      <c r="A180" s="14"/>
      <c r="B180" s="20"/>
      <c r="C180" s="20"/>
      <c r="D180" s="20"/>
    </row>
    <row r="181" spans="1:4">
      <c r="A181" s="14"/>
      <c r="B181" s="20"/>
      <c r="C181" s="20"/>
      <c r="D181" s="20"/>
    </row>
    <row r="182" spans="1:4">
      <c r="A182" s="14"/>
      <c r="B182" s="20"/>
      <c r="C182" s="20"/>
      <c r="D182" s="20"/>
    </row>
    <row r="183" spans="1:4">
      <c r="A183" s="14"/>
      <c r="B183" s="20"/>
      <c r="C183" s="20"/>
      <c r="D183" s="20"/>
    </row>
    <row r="184" spans="1:4">
      <c r="A184" s="14"/>
      <c r="B184" s="20"/>
      <c r="C184" s="20"/>
      <c r="D184" s="20"/>
    </row>
    <row r="185" spans="1:4">
      <c r="A185" s="14"/>
      <c r="B185" s="20"/>
      <c r="C185" s="20"/>
      <c r="D185" s="20"/>
    </row>
    <row r="186" spans="1:4">
      <c r="A186" s="14"/>
      <c r="B186" s="20"/>
      <c r="C186" s="20"/>
      <c r="D186" s="20"/>
    </row>
    <row r="187" spans="1:4">
      <c r="A187" s="14"/>
      <c r="B187" s="20"/>
      <c r="C187" s="20"/>
      <c r="D187" s="20"/>
    </row>
    <row r="188" spans="1:4">
      <c r="A188" s="14"/>
      <c r="B188" s="20"/>
      <c r="C188" s="20"/>
      <c r="D188" s="20"/>
    </row>
    <row r="189" spans="1:4">
      <c r="A189" s="14"/>
      <c r="B189" s="20"/>
      <c r="C189" s="20"/>
      <c r="D189" s="20"/>
    </row>
    <row r="190" spans="1:4">
      <c r="A190" s="14"/>
      <c r="B190" s="20"/>
      <c r="C190" s="20"/>
      <c r="D190" s="20"/>
    </row>
    <row r="191" spans="1:4">
      <c r="A191" s="14"/>
      <c r="B191" s="20"/>
      <c r="C191" s="20"/>
      <c r="D191" s="20"/>
    </row>
    <row r="192" spans="1:4">
      <c r="A192" s="14"/>
      <c r="B192" s="20"/>
      <c r="C192" s="20"/>
      <c r="D192" s="20"/>
    </row>
    <row r="193" spans="1:4">
      <c r="A193" s="14"/>
      <c r="B193" s="20"/>
      <c r="C193" s="20"/>
      <c r="D193" s="20"/>
    </row>
    <row r="194" spans="1:4">
      <c r="A194" s="14"/>
      <c r="B194" s="20"/>
      <c r="C194" s="20"/>
      <c r="D194" s="20"/>
    </row>
    <row r="195" spans="1:4">
      <c r="A195" s="14"/>
      <c r="B195" s="20"/>
      <c r="C195" s="20"/>
      <c r="D195" s="20"/>
    </row>
    <row r="196" spans="1:4">
      <c r="A196" s="14"/>
      <c r="B196" s="20"/>
      <c r="C196" s="20"/>
      <c r="D196" s="20"/>
    </row>
    <row r="197" spans="1:4">
      <c r="A197" s="14"/>
      <c r="B197" s="20"/>
      <c r="C197" s="20"/>
      <c r="D197" s="20"/>
    </row>
    <row r="198" spans="1:4">
      <c r="A198" s="14"/>
      <c r="B198" s="20"/>
      <c r="C198" s="20"/>
      <c r="D198" s="20"/>
    </row>
    <row r="199" spans="1:4">
      <c r="A199" s="14"/>
      <c r="B199" s="20"/>
      <c r="C199" s="20"/>
      <c r="D199" s="20"/>
    </row>
    <row r="200" spans="1:4">
      <c r="A200" s="14"/>
      <c r="B200" s="20"/>
      <c r="C200" s="20"/>
      <c r="D200" s="20"/>
    </row>
    <row r="201" spans="1:4">
      <c r="A201" s="14"/>
      <c r="B201" s="20"/>
      <c r="C201" s="20"/>
      <c r="D201" s="20"/>
    </row>
    <row r="202" spans="1:4">
      <c r="A202" s="14"/>
      <c r="B202" s="20"/>
      <c r="C202" s="20"/>
      <c r="D202" s="20"/>
    </row>
    <row r="203" spans="1:4">
      <c r="A203" s="14"/>
      <c r="B203" s="20"/>
      <c r="C203" s="20"/>
      <c r="D203" s="20"/>
    </row>
    <row r="204" spans="1:4">
      <c r="A204" s="14"/>
      <c r="B204" s="20"/>
      <c r="C204" s="20"/>
      <c r="D204" s="20"/>
    </row>
    <row r="205" spans="1:4">
      <c r="A205" s="14"/>
      <c r="B205" s="20"/>
      <c r="C205" s="20"/>
      <c r="D205" s="20"/>
    </row>
    <row r="206" spans="1:4">
      <c r="A206" s="14"/>
      <c r="B206" s="20"/>
      <c r="C206" s="20"/>
      <c r="D206" s="20"/>
    </row>
    <row r="207" spans="1:4">
      <c r="A207" s="14"/>
      <c r="B207" s="20"/>
      <c r="C207" s="20"/>
      <c r="D207" s="20"/>
    </row>
    <row r="208" spans="1:4">
      <c r="A208" s="14"/>
      <c r="B208" s="20"/>
      <c r="C208" s="20"/>
      <c r="D208" s="20"/>
    </row>
    <row r="209" spans="1:4">
      <c r="A209" s="14"/>
      <c r="B209" s="20"/>
      <c r="C209" s="20"/>
      <c r="D209" s="20"/>
    </row>
    <row r="210" spans="1:4">
      <c r="A210" s="14"/>
      <c r="B210" s="20"/>
      <c r="C210" s="20"/>
      <c r="D210" s="20"/>
    </row>
    <row r="211" spans="1:4">
      <c r="A211" s="14"/>
      <c r="B211" s="20"/>
      <c r="C211" s="20"/>
      <c r="D211" s="20"/>
    </row>
    <row r="212" spans="1:4">
      <c r="A212" s="14"/>
      <c r="B212" s="20"/>
      <c r="C212" s="20"/>
      <c r="D212" s="20"/>
    </row>
    <row r="213" spans="1:4">
      <c r="B213" s="20"/>
      <c r="C213" s="20"/>
      <c r="D213" s="20"/>
    </row>
    <row r="214" spans="1:4">
      <c r="B214" s="20"/>
      <c r="C214" s="20"/>
      <c r="D214" s="20"/>
    </row>
    <row r="215" spans="1:4">
      <c r="B215" s="20"/>
      <c r="C215" s="20"/>
      <c r="D215" s="20"/>
    </row>
    <row r="216" spans="1:4">
      <c r="B216" s="20"/>
      <c r="C216" s="20"/>
      <c r="D216" s="20"/>
    </row>
    <row r="217" spans="1:4">
      <c r="B217" s="20"/>
      <c r="C217" s="20"/>
      <c r="D217" s="20"/>
    </row>
    <row r="218" spans="1:4">
      <c r="B218" s="20"/>
      <c r="C218" s="20"/>
      <c r="D218" s="20"/>
    </row>
    <row r="219" spans="1:4">
      <c r="B219" s="20"/>
      <c r="C219" s="20"/>
      <c r="D219" s="20"/>
    </row>
    <row r="220" spans="1:4">
      <c r="B220" s="20"/>
      <c r="C220" s="20"/>
      <c r="D220" s="20"/>
    </row>
    <row r="221" spans="1:4">
      <c r="B221" s="20"/>
      <c r="C221" s="20"/>
      <c r="D221" s="20"/>
    </row>
    <row r="222" spans="1:4">
      <c r="B222" s="20"/>
      <c r="C222" s="20"/>
      <c r="D222" s="20"/>
    </row>
    <row r="223" spans="1:4">
      <c r="B223" s="20"/>
      <c r="C223" s="20"/>
      <c r="D223" s="20"/>
    </row>
    <row r="224" spans="1:4">
      <c r="B224" s="20"/>
      <c r="C224" s="20"/>
      <c r="D224" s="20"/>
    </row>
    <row r="225" spans="2:4">
      <c r="B225" s="20"/>
      <c r="C225" s="20"/>
      <c r="D225" s="20"/>
    </row>
    <row r="226" spans="2:4">
      <c r="B226" s="20"/>
      <c r="C226" s="20"/>
      <c r="D226" s="20"/>
    </row>
  </sheetData>
  <sheetProtection selectLockedCells="1" selectUnlockedCells="1"/>
  <hyperlinks>
    <hyperlink ref="A1" location="Índice!A1" display="           Índice           " xr:uid="{606A7494-9FE0-4F94-B2BA-AA0CBE1847C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7F71-087B-407A-9D01-B7220ECE208A}">
  <sheetPr>
    <tabColor rgb="FF000050"/>
  </sheetPr>
  <dimension ref="A1:I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0</v>
      </c>
      <c r="B2" s="10" t="s">
        <v>101</v>
      </c>
      <c r="C2" s="10" t="s">
        <v>412</v>
      </c>
    </row>
    <row r="3" spans="1:3" ht="15" customHeight="1">
      <c r="A3" s="14" t="s">
        <v>436</v>
      </c>
      <c r="B3" s="42">
        <v>6.0000000000000001E-3</v>
      </c>
      <c r="C3" s="42">
        <v>0.01</v>
      </c>
    </row>
    <row r="4" spans="1:3" ht="15" customHeight="1">
      <c r="A4" s="14" t="s">
        <v>437</v>
      </c>
      <c r="B4" s="42">
        <v>9.2999999999999999E-2</v>
      </c>
      <c r="C4" s="42">
        <v>0.14299999999999999</v>
      </c>
    </row>
    <row r="5" spans="1:3" ht="15" customHeight="1">
      <c r="A5" s="14" t="s">
        <v>438</v>
      </c>
      <c r="B5" s="42">
        <v>0.64800000000000002</v>
      </c>
      <c r="C5" s="42">
        <v>0.63400000000000001</v>
      </c>
    </row>
    <row r="6" spans="1:3" ht="15" customHeight="1">
      <c r="A6" s="14" t="s">
        <v>439</v>
      </c>
      <c r="B6" s="41">
        <v>2.1700000000000001E-2</v>
      </c>
      <c r="C6" s="41">
        <v>2.1700000000000001E-2</v>
      </c>
    </row>
    <row r="7" spans="1:3" ht="15" customHeight="1">
      <c r="A7" s="14" t="s">
        <v>440</v>
      </c>
      <c r="B7" s="42">
        <v>2.3969999999999998</v>
      </c>
      <c r="C7" s="42">
        <v>2.5489999999999999</v>
      </c>
    </row>
    <row r="8" spans="1:3" ht="15" customHeight="1">
      <c r="A8" s="14" t="s">
        <v>441</v>
      </c>
      <c r="B8" s="42">
        <v>5.1999999999999998E-2</v>
      </c>
      <c r="C8" s="42">
        <v>5.5E-2</v>
      </c>
    </row>
    <row r="9" spans="1:3" ht="15" customHeight="1">
      <c r="A9" s="14" t="s">
        <v>286</v>
      </c>
      <c r="B9" s="42">
        <v>0.158</v>
      </c>
      <c r="C9" s="42">
        <v>0.16200000000000001</v>
      </c>
    </row>
    <row r="10" spans="1:3" ht="15" customHeight="1">
      <c r="A10" s="14"/>
      <c r="B10" s="26"/>
      <c r="C10" s="26"/>
    </row>
    <row r="11" spans="1:3" ht="15" customHeight="1">
      <c r="A11" s="14" t="s">
        <v>280</v>
      </c>
      <c r="B11" s="41">
        <v>2.9899999999999999E-2</v>
      </c>
      <c r="C11" s="41">
        <v>3.3300000000000003E-2</v>
      </c>
    </row>
    <row r="12" spans="1:3" ht="15" customHeight="1">
      <c r="A12" s="14" t="s">
        <v>281</v>
      </c>
      <c r="B12" s="41">
        <v>-5.74E-2</v>
      </c>
      <c r="C12" s="41">
        <v>-3.4799999999999998E-2</v>
      </c>
    </row>
    <row r="13" spans="1:3" ht="15" customHeight="1">
      <c r="A13" s="14" t="s">
        <v>282</v>
      </c>
      <c r="B13" s="41">
        <v>9.9000000000000008E-3</v>
      </c>
      <c r="C13" s="41">
        <v>-1.9199999999999998E-2</v>
      </c>
    </row>
    <row r="14" spans="1:3" ht="15" customHeight="1">
      <c r="A14" s="14" t="s">
        <v>283</v>
      </c>
      <c r="B14" s="41">
        <v>2.0400000000000001E-2</v>
      </c>
      <c r="C14" s="41">
        <v>9.2999999999999992E-3</v>
      </c>
    </row>
    <row r="15" spans="1:3" ht="15" customHeight="1">
      <c r="A15" s="14"/>
      <c r="B15" s="23"/>
      <c r="C15" s="23"/>
    </row>
    <row r="16" spans="1:3" ht="15" customHeight="1">
      <c r="A16" s="48" t="s">
        <v>284</v>
      </c>
      <c r="B16" s="23"/>
      <c r="C16" s="23"/>
    </row>
    <row r="17" spans="1:9" ht="15" customHeight="1">
      <c r="A17" s="48" t="s">
        <v>285</v>
      </c>
      <c r="B17" s="23"/>
      <c r="C17" s="23"/>
    </row>
    <row r="18" spans="1:9" ht="51.75" customHeight="1">
      <c r="A18" s="48" t="s">
        <v>287</v>
      </c>
      <c r="B18" s="23"/>
      <c r="C18" s="23"/>
    </row>
    <row r="19" spans="1:9" ht="21.75" customHeight="1">
      <c r="A19" s="48" t="s">
        <v>288</v>
      </c>
      <c r="B19" s="23"/>
      <c r="C19" s="23"/>
    </row>
    <row r="20" spans="1:9" ht="22.5" customHeight="1">
      <c r="A20" s="48" t="s">
        <v>289</v>
      </c>
      <c r="B20" s="23"/>
      <c r="C20" s="23"/>
    </row>
    <row r="21" spans="1:9" ht="15" customHeight="1">
      <c r="A21" s="48" t="s">
        <v>290</v>
      </c>
      <c r="B21" s="23"/>
      <c r="C21" s="23"/>
    </row>
    <row r="22" spans="1:9" ht="15" customHeight="1">
      <c r="A22" s="14"/>
      <c r="B22" s="20"/>
      <c r="C22" s="20"/>
    </row>
    <row r="23" spans="1:9" s="9" customFormat="1" ht="15" customHeight="1">
      <c r="A23" s="14"/>
      <c r="B23" s="20"/>
      <c r="C23" s="20"/>
      <c r="D23" s="16"/>
      <c r="E23" s="8"/>
      <c r="F23" s="8"/>
      <c r="G23" s="8"/>
      <c r="H23" s="8"/>
      <c r="I23" s="8"/>
    </row>
    <row r="24" spans="1:9" s="9" customFormat="1" ht="15" customHeight="1">
      <c r="A24" s="14"/>
      <c r="B24" s="20"/>
      <c r="C24" s="20"/>
      <c r="D24" s="16"/>
      <c r="E24" s="8"/>
      <c r="F24" s="8"/>
      <c r="G24" s="8"/>
      <c r="H24" s="8"/>
      <c r="I24" s="8"/>
    </row>
    <row r="25" spans="1:9" ht="15" customHeight="1">
      <c r="A25" s="14"/>
      <c r="B25" s="20"/>
      <c r="C25" s="20"/>
    </row>
    <row r="26" spans="1:9" ht="15" customHeight="1">
      <c r="A26" s="14"/>
      <c r="B26" s="20"/>
      <c r="C26" s="20"/>
    </row>
    <row r="27" spans="1:9" ht="15" customHeight="1">
      <c r="A27" s="14"/>
      <c r="B27" s="20"/>
      <c r="C27" s="20"/>
    </row>
    <row r="28" spans="1:9" ht="15" customHeight="1">
      <c r="A28" s="14"/>
      <c r="B28" s="20"/>
      <c r="C28" s="20"/>
    </row>
    <row r="29" spans="1:9" ht="15" customHeight="1">
      <c r="A29" s="14"/>
      <c r="B29" s="20"/>
      <c r="C29" s="20"/>
    </row>
    <row r="30" spans="1:9" ht="15" customHeight="1">
      <c r="A30" s="14"/>
      <c r="B30" s="20"/>
      <c r="C30" s="20"/>
    </row>
    <row r="31" spans="1:9" ht="15" customHeight="1">
      <c r="A31" s="14"/>
      <c r="B31" s="20"/>
      <c r="C31" s="20"/>
    </row>
    <row r="32" spans="1:9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08AD598F-D355-4E6B-8BFE-DFF02BB673C7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0241-448B-44BF-A9C1-97B88D817E41}">
  <sheetPr>
    <tabColor rgb="FF000050"/>
  </sheetPr>
  <dimension ref="A1:I225"/>
  <sheetViews>
    <sheetView zoomScaleNormal="100" workbookViewId="0">
      <pane xSplit="1" topLeftCell="B1" activePane="topRight" state="frozen"/>
      <selection pane="topRight" activeCell="C1" sqref="C1:C1048576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1</v>
      </c>
      <c r="B2" s="10" t="s">
        <v>46</v>
      </c>
      <c r="C2" s="10" t="s">
        <v>411</v>
      </c>
    </row>
    <row r="3" spans="1:3" ht="15" customHeight="1">
      <c r="A3" s="14" t="s">
        <v>291</v>
      </c>
      <c r="B3" s="26">
        <v>493</v>
      </c>
      <c r="C3" s="26">
        <v>498</v>
      </c>
    </row>
    <row r="4" spans="1:3" ht="15" customHeight="1">
      <c r="A4" s="14" t="s">
        <v>292</v>
      </c>
      <c r="B4" s="26">
        <v>116</v>
      </c>
      <c r="C4" s="26">
        <v>115</v>
      </c>
    </row>
    <row r="5" spans="1:3" ht="15" customHeight="1">
      <c r="A5" s="14" t="s">
        <v>293</v>
      </c>
      <c r="B5" s="26">
        <v>311</v>
      </c>
      <c r="C5" s="26">
        <v>313</v>
      </c>
    </row>
    <row r="6" spans="1:3" ht="15" customHeight="1">
      <c r="A6" s="14" t="s">
        <v>294</v>
      </c>
      <c r="B6" s="26">
        <v>9364</v>
      </c>
      <c r="C6" s="26">
        <v>9266</v>
      </c>
    </row>
    <row r="7" spans="1:3" ht="15" customHeight="1">
      <c r="A7" s="14"/>
      <c r="B7" s="42"/>
      <c r="C7" s="42"/>
    </row>
    <row r="8" spans="1:3" ht="15" customHeight="1">
      <c r="A8" s="14"/>
      <c r="B8" s="42"/>
      <c r="C8" s="42"/>
    </row>
    <row r="9" spans="1:3" ht="15" customHeight="1">
      <c r="A9" s="14"/>
      <c r="B9" s="42"/>
      <c r="C9" s="42"/>
    </row>
    <row r="10" spans="1:3" ht="15" customHeight="1">
      <c r="A10" s="14"/>
      <c r="B10" s="26"/>
      <c r="C10" s="26"/>
    </row>
    <row r="11" spans="1:3" ht="15" customHeight="1">
      <c r="A11" s="14"/>
      <c r="B11" s="41"/>
      <c r="C11" s="41"/>
    </row>
    <row r="12" spans="1:3" ht="15" customHeight="1">
      <c r="A12" s="14"/>
      <c r="B12" s="41"/>
      <c r="C12" s="41"/>
    </row>
    <row r="13" spans="1:3" ht="15" customHeight="1">
      <c r="A13" s="14"/>
      <c r="B13" s="41"/>
      <c r="C13" s="41"/>
    </row>
    <row r="14" spans="1:3" ht="15" customHeight="1">
      <c r="A14" s="14"/>
      <c r="B14" s="41"/>
      <c r="C14" s="41"/>
    </row>
    <row r="15" spans="1:3" ht="15" customHeight="1">
      <c r="A15" s="14"/>
      <c r="B15" s="23"/>
      <c r="C15" s="23"/>
    </row>
    <row r="16" spans="1:3" ht="15" customHeight="1">
      <c r="A16" s="14"/>
      <c r="B16" s="23"/>
      <c r="C16" s="23"/>
    </row>
    <row r="17" spans="1:9" ht="15" customHeight="1">
      <c r="A17" s="14"/>
      <c r="B17" s="23"/>
      <c r="C17" s="23"/>
    </row>
    <row r="18" spans="1:9" ht="15" customHeight="1">
      <c r="A18" s="14"/>
      <c r="B18" s="23"/>
      <c r="C18" s="23"/>
    </row>
    <row r="19" spans="1:9" ht="15" customHeight="1">
      <c r="A19" s="14"/>
      <c r="B19" s="23"/>
      <c r="C19" s="23"/>
    </row>
    <row r="20" spans="1:9" ht="15" customHeight="1">
      <c r="A20" s="14"/>
      <c r="B20" s="23"/>
      <c r="C20" s="23"/>
    </row>
    <row r="21" spans="1:9" ht="15" customHeight="1">
      <c r="A21" s="14"/>
      <c r="B21" s="23"/>
      <c r="C21" s="23"/>
    </row>
    <row r="22" spans="1:9" ht="15" customHeight="1">
      <c r="A22" s="14"/>
      <c r="B22" s="20"/>
      <c r="C22" s="20"/>
    </row>
    <row r="23" spans="1:9" s="9" customFormat="1" ht="15" customHeight="1">
      <c r="A23" s="14"/>
      <c r="B23" s="20"/>
      <c r="C23" s="20"/>
      <c r="D23" s="16"/>
      <c r="E23" s="8"/>
      <c r="F23" s="8"/>
      <c r="G23" s="8"/>
      <c r="H23" s="8"/>
      <c r="I23" s="8"/>
    </row>
    <row r="24" spans="1:9" s="9" customFormat="1" ht="15" customHeight="1">
      <c r="A24" s="14"/>
      <c r="B24" s="20"/>
      <c r="C24" s="20"/>
      <c r="D24" s="16"/>
      <c r="E24" s="8"/>
      <c r="F24" s="8"/>
      <c r="G24" s="8"/>
      <c r="H24" s="8"/>
      <c r="I24" s="8"/>
    </row>
    <row r="25" spans="1:9" ht="15" customHeight="1">
      <c r="A25" s="14"/>
      <c r="B25" s="20"/>
      <c r="C25" s="20"/>
    </row>
    <row r="26" spans="1:9" ht="15" customHeight="1">
      <c r="A26" s="14"/>
      <c r="B26" s="20"/>
      <c r="C26" s="20"/>
    </row>
    <row r="27" spans="1:9" ht="15" customHeight="1">
      <c r="A27" s="14"/>
      <c r="B27" s="20"/>
      <c r="C27" s="20"/>
    </row>
    <row r="28" spans="1:9" ht="15" customHeight="1">
      <c r="A28" s="14"/>
      <c r="B28" s="20"/>
      <c r="C28" s="20"/>
    </row>
    <row r="29" spans="1:9" ht="15" customHeight="1">
      <c r="A29" s="14"/>
      <c r="B29" s="20"/>
      <c r="C29" s="20"/>
    </row>
    <row r="30" spans="1:9" ht="15" customHeight="1">
      <c r="A30" s="14"/>
      <c r="B30" s="20"/>
      <c r="C30" s="20"/>
    </row>
    <row r="31" spans="1:9" ht="15" customHeight="1">
      <c r="A31" s="14"/>
      <c r="B31" s="20"/>
      <c r="C31" s="20"/>
    </row>
    <row r="32" spans="1:9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B4609F33-9EED-41A8-81FB-CEDDF21DE344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D9E-2B6E-4A96-A419-F58974E4F3DF}">
  <sheetPr>
    <tabColor rgb="FF000050"/>
  </sheetPr>
  <dimension ref="A1:I227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4.88671875" style="4" customWidth="1"/>
    <col min="4" max="4" width="8.88671875" style="16" customWidth="1"/>
    <col min="5" max="16384" width="9.109375" style="8"/>
  </cols>
  <sheetData>
    <row r="1" spans="1:9" s="9" customFormat="1" ht="57" customHeight="1">
      <c r="A1" s="13" t="s">
        <v>5</v>
      </c>
      <c r="B1" s="5"/>
      <c r="C1" s="5"/>
    </row>
    <row r="2" spans="1:9" s="16" customFormat="1" ht="17.100000000000001" customHeight="1">
      <c r="A2" s="11" t="s">
        <v>402</v>
      </c>
      <c r="B2" s="10" t="s">
        <v>101</v>
      </c>
      <c r="C2" s="10" t="s">
        <v>412</v>
      </c>
    </row>
    <row r="3" spans="1:9" s="16" customFormat="1" ht="15" customHeight="1">
      <c r="A3" s="14" t="s">
        <v>380</v>
      </c>
      <c r="B3" s="39">
        <v>0.59</v>
      </c>
      <c r="C3" s="39">
        <v>0.92</v>
      </c>
      <c r="E3" s="8"/>
      <c r="F3" s="8"/>
      <c r="G3" s="8"/>
      <c r="H3" s="8"/>
      <c r="I3" s="8"/>
    </row>
    <row r="4" spans="1:9" s="16" customFormat="1" ht="15" customHeight="1">
      <c r="A4" s="14" t="s">
        <v>373</v>
      </c>
      <c r="B4" s="39">
        <v>25.46</v>
      </c>
      <c r="C4" s="39">
        <v>26.04</v>
      </c>
      <c r="E4" s="8"/>
      <c r="F4" s="8"/>
      <c r="G4" s="8"/>
      <c r="H4" s="8"/>
      <c r="I4" s="8"/>
    </row>
    <row r="5" spans="1:9" s="16" customFormat="1" ht="15" customHeight="1">
      <c r="A5" s="14" t="s">
        <v>442</v>
      </c>
      <c r="B5" s="36">
        <v>90</v>
      </c>
      <c r="C5" s="36">
        <v>156.4</v>
      </c>
      <c r="E5" s="8"/>
      <c r="F5" s="8"/>
      <c r="G5" s="8"/>
      <c r="H5" s="8"/>
      <c r="I5" s="8"/>
    </row>
    <row r="6" spans="1:9" s="16" customFormat="1" ht="15" customHeight="1">
      <c r="A6" s="14" t="s">
        <v>374</v>
      </c>
      <c r="B6" s="39">
        <f>(B$5*1000000)/(B$9+B$14+B$19)</f>
        <v>0.22006263241703466</v>
      </c>
      <c r="C6" s="39">
        <f>(C$5*1000000)/(C$9+C$14+C$19)</f>
        <v>0.38241995233360249</v>
      </c>
      <c r="E6" s="8"/>
      <c r="F6" s="8"/>
      <c r="G6" s="8"/>
      <c r="H6" s="8"/>
      <c r="I6" s="8"/>
    </row>
    <row r="7" spans="1:9" s="16" customFormat="1" ht="15" customHeight="1">
      <c r="A7" s="14"/>
      <c r="B7" s="42"/>
      <c r="C7" s="42"/>
      <c r="E7" s="8"/>
      <c r="F7" s="8"/>
      <c r="G7" s="8"/>
      <c r="H7" s="8"/>
      <c r="I7" s="8"/>
    </row>
    <row r="8" spans="1:9" s="16" customFormat="1" ht="15" customHeight="1">
      <c r="A8" s="19" t="s">
        <v>381</v>
      </c>
      <c r="B8" s="42"/>
      <c r="C8" s="42"/>
      <c r="E8" s="8"/>
      <c r="F8" s="8"/>
      <c r="G8" s="8"/>
      <c r="H8" s="8"/>
      <c r="I8" s="8"/>
    </row>
    <row r="9" spans="1:9" s="16" customFormat="1" ht="15" customHeight="1">
      <c r="A9" s="14" t="s">
        <v>370</v>
      </c>
      <c r="B9" s="85">
        <v>205064841</v>
      </c>
      <c r="C9" s="85">
        <v>205064841</v>
      </c>
      <c r="E9" s="8"/>
      <c r="F9" s="8"/>
      <c r="G9" s="8"/>
      <c r="H9" s="8"/>
      <c r="I9" s="8"/>
    </row>
    <row r="10" spans="1:9" s="16" customFormat="1" ht="15" customHeight="1">
      <c r="A10" s="14" t="s">
        <v>375</v>
      </c>
      <c r="B10" s="39">
        <v>11.88</v>
      </c>
      <c r="C10" s="39">
        <v>11.59</v>
      </c>
      <c r="E10" s="8"/>
      <c r="F10" s="8"/>
      <c r="G10" s="8"/>
      <c r="H10" s="8"/>
      <c r="I10" s="8"/>
    </row>
    <row r="11" spans="1:9" s="16" customFormat="1" ht="15" customHeight="1">
      <c r="A11" s="14" t="s">
        <v>376</v>
      </c>
      <c r="B11" s="85">
        <f>B10*B9</f>
        <v>2436170311.0799999</v>
      </c>
      <c r="C11" s="85">
        <f>C10*C9</f>
        <v>2376701507.1900001</v>
      </c>
      <c r="E11" s="8"/>
      <c r="F11" s="8"/>
      <c r="G11" s="8"/>
      <c r="H11" s="8"/>
      <c r="I11" s="8"/>
    </row>
    <row r="12" spans="1:9" s="16" customFormat="1" ht="15" customHeight="1">
      <c r="A12" s="14"/>
      <c r="B12" s="26"/>
      <c r="C12" s="26"/>
      <c r="E12" s="8"/>
      <c r="F12" s="8"/>
      <c r="G12" s="8"/>
      <c r="H12" s="8"/>
      <c r="I12" s="8"/>
    </row>
    <row r="13" spans="1:9" s="16" customFormat="1" ht="15" customHeight="1">
      <c r="A13" s="19" t="s">
        <v>382</v>
      </c>
      <c r="B13" s="26"/>
      <c r="C13" s="26"/>
      <c r="E13" s="8"/>
      <c r="F13" s="8"/>
      <c r="G13" s="8"/>
      <c r="H13" s="8"/>
      <c r="I13" s="8"/>
    </row>
    <row r="14" spans="1:9" s="16" customFormat="1" ht="15" customHeight="1">
      <c r="A14" s="14" t="s">
        <v>371</v>
      </c>
      <c r="B14" s="85">
        <v>1373091</v>
      </c>
      <c r="C14" s="85">
        <v>1373091</v>
      </c>
      <c r="E14" s="8"/>
      <c r="F14" s="8"/>
      <c r="G14" s="8"/>
      <c r="H14" s="8"/>
      <c r="I14" s="8"/>
    </row>
    <row r="15" spans="1:9" s="16" customFormat="1" ht="15" customHeight="1">
      <c r="A15" s="14" t="s">
        <v>375</v>
      </c>
      <c r="B15" s="39">
        <v>15</v>
      </c>
      <c r="C15" s="39">
        <v>14.64</v>
      </c>
      <c r="E15" s="8"/>
      <c r="F15" s="8"/>
      <c r="G15" s="8"/>
      <c r="H15" s="8"/>
      <c r="I15" s="8"/>
    </row>
    <row r="16" spans="1:9" s="16" customFormat="1" ht="15" customHeight="1">
      <c r="A16" s="14" t="s">
        <v>377</v>
      </c>
      <c r="B16" s="85">
        <f>B15*B14</f>
        <v>20596365</v>
      </c>
      <c r="C16" s="85">
        <f>C15*C14</f>
        <v>20102052.240000002</v>
      </c>
      <c r="E16" s="8"/>
      <c r="F16" s="8"/>
      <c r="G16" s="8"/>
      <c r="H16" s="8"/>
      <c r="I16" s="8"/>
    </row>
    <row r="17" spans="1:9" s="16" customFormat="1" ht="15" customHeight="1">
      <c r="A17" s="14"/>
      <c r="B17" s="26"/>
      <c r="C17" s="26"/>
      <c r="E17" s="8"/>
      <c r="F17" s="8"/>
      <c r="G17" s="8"/>
      <c r="H17" s="8"/>
      <c r="I17" s="8"/>
    </row>
    <row r="18" spans="1:9" s="16" customFormat="1" ht="15" customHeight="1">
      <c r="A18" s="19" t="s">
        <v>383</v>
      </c>
      <c r="B18" s="26"/>
      <c r="C18" s="26"/>
      <c r="E18" s="8"/>
      <c r="F18" s="8"/>
      <c r="G18" s="8"/>
      <c r="H18" s="8"/>
      <c r="I18" s="8"/>
    </row>
    <row r="19" spans="1:9" ht="15" customHeight="1">
      <c r="A19" s="14" t="s">
        <v>372</v>
      </c>
      <c r="B19" s="85">
        <v>202536545</v>
      </c>
      <c r="C19" s="85">
        <v>202536545</v>
      </c>
    </row>
    <row r="20" spans="1:9" ht="15" customHeight="1">
      <c r="A20" s="14" t="s">
        <v>375</v>
      </c>
      <c r="B20" s="39">
        <v>10.74</v>
      </c>
      <c r="C20" s="39">
        <v>11.57</v>
      </c>
    </row>
    <row r="21" spans="1:9" ht="15" customHeight="1">
      <c r="A21" s="14" t="s">
        <v>378</v>
      </c>
      <c r="B21" s="85">
        <f>B20*B19</f>
        <v>2175242493.3000002</v>
      </c>
      <c r="C21" s="85">
        <f>C20*C19</f>
        <v>2343347825.6500001</v>
      </c>
    </row>
    <row r="22" spans="1:9" ht="15" customHeight="1">
      <c r="A22" s="14"/>
      <c r="B22" s="26"/>
      <c r="C22" s="26"/>
    </row>
    <row r="23" spans="1:9" ht="23.25" customHeight="1">
      <c r="A23" s="48" t="s">
        <v>379</v>
      </c>
      <c r="B23" s="23"/>
      <c r="C23" s="23"/>
    </row>
    <row r="24" spans="1:9" ht="15" customHeight="1">
      <c r="A24" s="14"/>
      <c r="B24" s="20"/>
      <c r="C24" s="20"/>
    </row>
    <row r="25" spans="1:9" s="9" customFormat="1" ht="15" customHeight="1">
      <c r="A25" s="14"/>
      <c r="B25" s="20"/>
      <c r="C25" s="20"/>
      <c r="D25" s="16"/>
      <c r="E25" s="8"/>
      <c r="F25" s="8"/>
      <c r="G25" s="8"/>
      <c r="H25" s="8"/>
      <c r="I25" s="8"/>
    </row>
    <row r="26" spans="1:9" s="9" customFormat="1" ht="15" customHeight="1">
      <c r="A26" s="14"/>
      <c r="B26" s="20"/>
      <c r="C26" s="20"/>
      <c r="D26" s="16"/>
      <c r="E26" s="8"/>
      <c r="F26" s="8"/>
      <c r="G26" s="8"/>
      <c r="H26" s="8"/>
      <c r="I26" s="8"/>
    </row>
    <row r="27" spans="1:9" ht="15" customHeight="1">
      <c r="A27" s="14"/>
      <c r="B27" s="20"/>
      <c r="C27" s="20"/>
    </row>
    <row r="28" spans="1:9" ht="15" customHeight="1">
      <c r="A28" s="14"/>
      <c r="B28" s="20"/>
      <c r="C28" s="20"/>
    </row>
    <row r="29" spans="1:9" ht="15" customHeight="1">
      <c r="A29" s="14"/>
      <c r="B29" s="20"/>
      <c r="C29" s="20"/>
    </row>
    <row r="30" spans="1:9" ht="15" customHeight="1">
      <c r="A30" s="14"/>
      <c r="B30" s="20"/>
      <c r="C30" s="20"/>
    </row>
    <row r="31" spans="1:9" ht="15" customHeight="1">
      <c r="A31" s="14"/>
      <c r="B31" s="20"/>
      <c r="C31" s="20"/>
    </row>
    <row r="32" spans="1:9" ht="15" customHeight="1">
      <c r="A32" s="14"/>
      <c r="B32" s="20"/>
      <c r="C32" s="20"/>
    </row>
    <row r="33" spans="1:4" ht="15" customHeight="1">
      <c r="A33" s="14"/>
      <c r="B33" s="20"/>
      <c r="C33" s="20"/>
    </row>
    <row r="34" spans="1:4" s="9" customFormat="1" ht="15" customHeight="1">
      <c r="A34" s="19"/>
      <c r="B34" s="21"/>
      <c r="C34" s="21"/>
      <c r="D34" s="18"/>
    </row>
    <row r="35" spans="1:4" ht="15" customHeight="1">
      <c r="A35" s="14"/>
      <c r="B35" s="20"/>
      <c r="C35" s="20"/>
    </row>
    <row r="36" spans="1:4" ht="15" customHeight="1">
      <c r="A36" s="14"/>
      <c r="B36" s="20"/>
      <c r="C36" s="20"/>
    </row>
    <row r="37" spans="1:4" ht="15" customHeight="1">
      <c r="A37" s="14"/>
      <c r="B37" s="20"/>
      <c r="C37" s="20"/>
    </row>
    <row r="38" spans="1:4" ht="15" customHeight="1">
      <c r="A38" s="14"/>
      <c r="B38" s="20"/>
      <c r="C38" s="20"/>
    </row>
    <row r="39" spans="1:4" ht="15" customHeight="1">
      <c r="A39" s="14"/>
      <c r="B39" s="20"/>
      <c r="C39" s="20"/>
    </row>
    <row r="40" spans="1:4" ht="15" customHeight="1">
      <c r="A40" s="14"/>
      <c r="B40" s="20"/>
      <c r="C40" s="20"/>
    </row>
    <row r="41" spans="1:4" ht="15" customHeight="1">
      <c r="A41" s="14"/>
      <c r="B41" s="20"/>
      <c r="C41" s="20"/>
    </row>
    <row r="42" spans="1:4" ht="15" customHeight="1">
      <c r="A42" s="14"/>
      <c r="B42" s="20"/>
      <c r="C42" s="20"/>
    </row>
    <row r="43" spans="1:4" ht="15" customHeight="1">
      <c r="A43" s="14"/>
      <c r="B43" s="20"/>
      <c r="C43" s="20"/>
    </row>
    <row r="44" spans="1:4" ht="15" customHeight="1">
      <c r="A44" s="19"/>
      <c r="B44" s="21"/>
      <c r="C44" s="21"/>
    </row>
    <row r="45" spans="1:4" ht="15" customHeight="1">
      <c r="A45" s="14"/>
      <c r="B45" s="20"/>
      <c r="C45" s="20"/>
    </row>
    <row r="46" spans="1:4" ht="15" customHeight="1">
      <c r="A46" s="14"/>
      <c r="B46" s="20"/>
      <c r="C46" s="20"/>
    </row>
    <row r="47" spans="1:4" ht="15" customHeight="1">
      <c r="A47" s="14"/>
      <c r="B47" s="20"/>
      <c r="C47" s="20"/>
    </row>
    <row r="48" spans="1:4" ht="15" customHeight="1">
      <c r="A48" s="14"/>
      <c r="B48" s="20"/>
      <c r="C48" s="20"/>
    </row>
    <row r="49" spans="1:3" ht="15" customHeight="1">
      <c r="A49" s="19"/>
      <c r="B49" s="21"/>
      <c r="C49" s="21"/>
    </row>
    <row r="50" spans="1:3" ht="15" customHeight="1">
      <c r="A50" s="19"/>
      <c r="B50" s="21"/>
      <c r="C50" s="21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 ht="15" customHeight="1">
      <c r="A119" s="14"/>
      <c r="B119" s="20"/>
      <c r="C119" s="20"/>
    </row>
    <row r="120" spans="1:3" ht="15" customHeight="1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A212" s="14"/>
      <c r="B212" s="20"/>
      <c r="C212" s="20"/>
    </row>
    <row r="213" spans="1:3">
      <c r="A213" s="14"/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  <row r="226" spans="2:3">
      <c r="B226" s="20"/>
      <c r="C226" s="20"/>
    </row>
    <row r="227" spans="2:3">
      <c r="B227" s="20"/>
      <c r="C227" s="20"/>
    </row>
  </sheetData>
  <sheetProtection selectLockedCells="1" selectUnlockedCells="1"/>
  <hyperlinks>
    <hyperlink ref="A1" location="Índice!A1" display="           Índice           " xr:uid="{CC334934-1FE4-47AE-8FA7-986AE2A90DB0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4F5D-A4A1-4DF9-B82C-E53326146EEC}">
  <sheetPr>
    <tabColor rgb="FF000050"/>
  </sheetPr>
  <dimension ref="A1:I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2" width="13.33203125" style="4" customWidth="1"/>
    <col min="3" max="3" width="13.33203125" style="8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15"/>
    </row>
    <row r="2" spans="1:3" s="16" customFormat="1" ht="17.100000000000001" customHeight="1">
      <c r="A2" s="11" t="s">
        <v>443</v>
      </c>
      <c r="B2" s="10"/>
      <c r="C2"/>
    </row>
    <row r="3" spans="1:3" ht="15" customHeight="1">
      <c r="A3" s="43" t="s">
        <v>298</v>
      </c>
      <c r="B3" s="10" t="s">
        <v>46</v>
      </c>
      <c r="C3"/>
    </row>
    <row r="4" spans="1:3" ht="15" customHeight="1">
      <c r="A4" s="14" t="s">
        <v>295</v>
      </c>
      <c r="B4" s="40">
        <v>9.2569999999999996E-3</v>
      </c>
      <c r="C4"/>
    </row>
    <row r="5" spans="1:3" ht="15" customHeight="1">
      <c r="A5" s="14" t="s">
        <v>211</v>
      </c>
      <c r="B5" s="40">
        <v>1.1091999999999999E-2</v>
      </c>
      <c r="C5"/>
    </row>
    <row r="6" spans="1:3" ht="15" customHeight="1">
      <c r="A6" s="14" t="s">
        <v>447</v>
      </c>
      <c r="B6" s="40">
        <v>2.3156E-2</v>
      </c>
      <c r="C6"/>
    </row>
    <row r="7" spans="1:3" ht="15" customHeight="1">
      <c r="A7" s="14" t="s">
        <v>296</v>
      </c>
      <c r="B7" s="40">
        <v>9.8720000000000006E-3</v>
      </c>
      <c r="C7"/>
    </row>
    <row r="8" spans="1:3" ht="15" customHeight="1">
      <c r="A8" s="14" t="s">
        <v>297</v>
      </c>
      <c r="B8" s="40">
        <v>3.1420999999999998E-2</v>
      </c>
      <c r="C8"/>
    </row>
    <row r="9" spans="1:3" ht="15" customHeight="1">
      <c r="A9" s="14"/>
      <c r="B9" s="42"/>
      <c r="C9"/>
    </row>
    <row r="10" spans="1:3" ht="15" customHeight="1">
      <c r="A10" s="43" t="s">
        <v>300</v>
      </c>
      <c r="B10" s="10" t="s">
        <v>301</v>
      </c>
      <c r="C10"/>
    </row>
    <row r="11" spans="1:3" ht="15" customHeight="1">
      <c r="A11" s="14" t="s">
        <v>295</v>
      </c>
      <c r="B11" s="40">
        <v>0.27255699999999999</v>
      </c>
      <c r="C11"/>
    </row>
    <row r="12" spans="1:3" ht="15" customHeight="1">
      <c r="A12" s="14" t="s">
        <v>211</v>
      </c>
      <c r="B12" s="40">
        <v>0.119778</v>
      </c>
      <c r="C12"/>
    </row>
    <row r="13" spans="1:3" ht="15" customHeight="1">
      <c r="A13" s="14" t="s">
        <v>447</v>
      </c>
      <c r="B13" s="40">
        <v>0.44836500000000001</v>
      </c>
      <c r="C13"/>
    </row>
    <row r="14" spans="1:3" ht="15" customHeight="1">
      <c r="A14" s="14" t="s">
        <v>296</v>
      </c>
      <c r="B14" s="40">
        <v>0.189524</v>
      </c>
      <c r="C14"/>
    </row>
    <row r="15" spans="1:3" ht="15" customHeight="1">
      <c r="A15" s="14" t="s">
        <v>297</v>
      </c>
      <c r="B15" s="40">
        <v>0.34354499999999999</v>
      </c>
      <c r="C15"/>
    </row>
    <row r="16" spans="1:3" ht="15" customHeight="1">
      <c r="A16" s="14"/>
      <c r="B16" s="23"/>
    </row>
    <row r="17" spans="1:9" ht="15" customHeight="1">
      <c r="A17" s="48" t="s">
        <v>299</v>
      </c>
      <c r="B17" s="23"/>
    </row>
    <row r="18" spans="1:9" ht="15" customHeight="1">
      <c r="A18" s="14"/>
      <c r="B18" s="23"/>
    </row>
    <row r="19" spans="1:9" ht="15" customHeight="1">
      <c r="A19" s="14"/>
      <c r="B19" s="23"/>
    </row>
    <row r="20" spans="1:9" ht="15" customHeight="1">
      <c r="A20" s="14"/>
      <c r="B20" s="23"/>
    </row>
    <row r="21" spans="1:9" ht="15" customHeight="1">
      <c r="B21" s="23"/>
    </row>
    <row r="22" spans="1:9" ht="15" customHeight="1">
      <c r="A22" s="14"/>
      <c r="B22" s="20"/>
    </row>
    <row r="23" spans="1:9" s="9" customFormat="1" ht="15" customHeight="1">
      <c r="A23" s="14"/>
      <c r="B23" s="20"/>
      <c r="C23" s="8"/>
      <c r="D23" s="16"/>
      <c r="E23" s="8"/>
      <c r="F23" s="8"/>
      <c r="G23" s="8"/>
      <c r="H23" s="8"/>
      <c r="I23" s="8"/>
    </row>
    <row r="24" spans="1:9" s="9" customFormat="1" ht="15" customHeight="1">
      <c r="A24" s="14"/>
      <c r="B24" s="20"/>
      <c r="C24" s="8"/>
      <c r="D24" s="16"/>
      <c r="E24" s="8"/>
      <c r="F24" s="8"/>
      <c r="G24" s="8"/>
      <c r="H24" s="8"/>
      <c r="I24" s="8"/>
    </row>
    <row r="25" spans="1:9" ht="15" customHeight="1">
      <c r="A25" s="14"/>
      <c r="B25" s="20"/>
    </row>
    <row r="26" spans="1:9" ht="15" customHeight="1">
      <c r="A26" s="14"/>
      <c r="B26" s="20"/>
    </row>
    <row r="27" spans="1:9" ht="15" customHeight="1">
      <c r="A27" s="14"/>
      <c r="B27" s="20"/>
    </row>
    <row r="28" spans="1:9" ht="15" customHeight="1">
      <c r="A28" s="14"/>
      <c r="B28" s="20"/>
    </row>
    <row r="29" spans="1:9" ht="15" customHeight="1">
      <c r="A29" s="14"/>
      <c r="B29" s="20"/>
    </row>
    <row r="30" spans="1:9" ht="15" customHeight="1">
      <c r="A30" s="14"/>
      <c r="B30" s="20"/>
    </row>
    <row r="31" spans="1:9" ht="15" customHeight="1">
      <c r="A31" s="14"/>
      <c r="B31" s="20"/>
    </row>
    <row r="32" spans="1:9" s="9" customFormat="1" ht="15" customHeight="1">
      <c r="A32" s="19"/>
      <c r="B32" s="21"/>
      <c r="D32" s="18"/>
    </row>
    <row r="33" spans="1:2" ht="15" customHeight="1">
      <c r="A33" s="14"/>
      <c r="B33" s="20"/>
    </row>
    <row r="34" spans="1:2" ht="15" customHeight="1">
      <c r="A34" s="14"/>
      <c r="B34" s="20"/>
    </row>
    <row r="35" spans="1:2" ht="15" customHeight="1">
      <c r="A35" s="14"/>
      <c r="B35" s="20"/>
    </row>
    <row r="36" spans="1:2" ht="15" customHeight="1">
      <c r="A36" s="14"/>
      <c r="B36" s="20"/>
    </row>
    <row r="37" spans="1:2" ht="15" customHeight="1">
      <c r="A37" s="14"/>
      <c r="B37" s="20"/>
    </row>
    <row r="38" spans="1:2" ht="15" customHeight="1">
      <c r="A38" s="14"/>
      <c r="B38" s="20"/>
    </row>
    <row r="39" spans="1:2" ht="15" customHeight="1">
      <c r="A39" s="14"/>
      <c r="B39" s="20"/>
    </row>
    <row r="40" spans="1:2" ht="15" customHeight="1">
      <c r="A40" s="14"/>
      <c r="B40" s="20"/>
    </row>
    <row r="41" spans="1:2" ht="15" customHeight="1">
      <c r="A41" s="14"/>
      <c r="B41" s="20"/>
    </row>
    <row r="42" spans="1:2" ht="15" customHeight="1">
      <c r="A42" s="19"/>
      <c r="B42" s="21"/>
    </row>
    <row r="43" spans="1:2" ht="15" customHeight="1">
      <c r="A43" s="14"/>
      <c r="B43" s="20"/>
    </row>
    <row r="44" spans="1:2" ht="15" customHeight="1">
      <c r="A44" s="14"/>
      <c r="B44" s="20"/>
    </row>
    <row r="45" spans="1:2" ht="15" customHeight="1">
      <c r="A45" s="14"/>
      <c r="B45" s="20"/>
    </row>
    <row r="46" spans="1:2" ht="15" customHeight="1">
      <c r="A46" s="14"/>
      <c r="B46" s="20"/>
    </row>
    <row r="47" spans="1:2" ht="15" customHeight="1">
      <c r="A47" s="19"/>
      <c r="B47" s="21"/>
    </row>
    <row r="48" spans="1:2" ht="15" customHeight="1">
      <c r="A48" s="19"/>
      <c r="B48" s="21"/>
    </row>
    <row r="49" spans="1:2" ht="15" customHeight="1">
      <c r="A49" s="14"/>
      <c r="B49" s="20"/>
    </row>
    <row r="50" spans="1:2" ht="15" customHeight="1">
      <c r="A50" s="14"/>
      <c r="B50" s="20"/>
    </row>
    <row r="51" spans="1:2" ht="15" customHeight="1">
      <c r="A51" s="14"/>
      <c r="B51" s="20"/>
    </row>
    <row r="52" spans="1:2" ht="15" customHeight="1">
      <c r="A52" s="14"/>
      <c r="B52" s="20"/>
    </row>
    <row r="53" spans="1:2" ht="15" customHeight="1">
      <c r="A53" s="14"/>
      <c r="B53" s="20"/>
    </row>
    <row r="54" spans="1:2" ht="15" customHeight="1">
      <c r="A54" s="14"/>
      <c r="B54" s="20"/>
    </row>
    <row r="55" spans="1:2" ht="15" customHeight="1">
      <c r="A55" s="14"/>
      <c r="B55" s="20"/>
    </row>
    <row r="56" spans="1:2" ht="15" customHeight="1">
      <c r="A56" s="14"/>
      <c r="B56" s="20"/>
    </row>
    <row r="57" spans="1:2" ht="15" customHeight="1">
      <c r="A57" s="14"/>
      <c r="B57" s="20"/>
    </row>
    <row r="58" spans="1:2" ht="15" customHeight="1">
      <c r="A58" s="14"/>
      <c r="B58" s="20"/>
    </row>
    <row r="59" spans="1:2" ht="15" customHeight="1">
      <c r="A59" s="14"/>
      <c r="B59" s="20"/>
    </row>
    <row r="60" spans="1:2" ht="15" customHeight="1">
      <c r="A60" s="14"/>
      <c r="B60" s="20"/>
    </row>
    <row r="61" spans="1:2" ht="15" customHeight="1">
      <c r="A61" s="14"/>
      <c r="B61" s="20"/>
    </row>
    <row r="62" spans="1:2" ht="15" customHeight="1">
      <c r="A62" s="14"/>
      <c r="B62" s="20"/>
    </row>
    <row r="63" spans="1:2" ht="15" customHeight="1">
      <c r="A63" s="14"/>
      <c r="B63" s="20"/>
    </row>
    <row r="64" spans="1:2" ht="15" customHeight="1">
      <c r="A64" s="14"/>
      <c r="B64" s="20"/>
    </row>
    <row r="65" spans="1:2" ht="15" customHeight="1">
      <c r="A65" s="14"/>
      <c r="B65" s="20"/>
    </row>
    <row r="66" spans="1:2" ht="15" customHeight="1">
      <c r="A66" s="14"/>
      <c r="B66" s="20"/>
    </row>
    <row r="67" spans="1:2" ht="15" customHeight="1">
      <c r="A67" s="14"/>
      <c r="B67" s="20"/>
    </row>
    <row r="68" spans="1:2" ht="15" customHeight="1">
      <c r="A68" s="14"/>
      <c r="B68" s="20"/>
    </row>
    <row r="69" spans="1:2" ht="15" customHeight="1">
      <c r="A69" s="14"/>
      <c r="B69" s="20"/>
    </row>
    <row r="70" spans="1:2" ht="15" customHeight="1">
      <c r="A70" s="14"/>
      <c r="B70" s="20"/>
    </row>
    <row r="71" spans="1:2" ht="15" customHeight="1">
      <c r="A71" s="14"/>
      <c r="B71" s="20"/>
    </row>
    <row r="72" spans="1:2" ht="15" customHeight="1">
      <c r="A72" s="14"/>
      <c r="B72" s="20"/>
    </row>
    <row r="73" spans="1:2" ht="15" customHeight="1">
      <c r="A73" s="14"/>
      <c r="B73" s="20"/>
    </row>
    <row r="74" spans="1:2" ht="15" customHeight="1">
      <c r="A74" s="14"/>
      <c r="B74" s="20"/>
    </row>
    <row r="75" spans="1:2" ht="15" customHeight="1">
      <c r="A75" s="14"/>
      <c r="B75" s="20"/>
    </row>
    <row r="76" spans="1:2" ht="15" customHeight="1">
      <c r="A76" s="14"/>
      <c r="B76" s="20"/>
    </row>
    <row r="77" spans="1:2" ht="15" customHeight="1">
      <c r="A77" s="14"/>
      <c r="B77" s="20"/>
    </row>
    <row r="78" spans="1:2" ht="15" customHeight="1">
      <c r="A78" s="14"/>
      <c r="B78" s="20"/>
    </row>
    <row r="79" spans="1:2" ht="15" customHeight="1">
      <c r="A79" s="14"/>
      <c r="B79" s="20"/>
    </row>
    <row r="80" spans="1:2" ht="15" customHeight="1">
      <c r="A80" s="14"/>
      <c r="B80" s="20"/>
    </row>
    <row r="81" spans="1:2" ht="15" customHeight="1">
      <c r="A81" s="14"/>
      <c r="B81" s="20"/>
    </row>
    <row r="82" spans="1:2" ht="15" customHeight="1">
      <c r="A82" s="14"/>
      <c r="B82" s="20"/>
    </row>
    <row r="83" spans="1:2" ht="15" customHeight="1">
      <c r="A83" s="14"/>
      <c r="B83" s="20"/>
    </row>
    <row r="84" spans="1:2" ht="15" customHeight="1">
      <c r="A84" s="14"/>
      <c r="B84" s="20"/>
    </row>
    <row r="85" spans="1:2" ht="15" customHeight="1">
      <c r="A85" s="14"/>
      <c r="B85" s="20"/>
    </row>
    <row r="86" spans="1:2" ht="15" customHeight="1">
      <c r="A86" s="14"/>
      <c r="B86" s="20"/>
    </row>
    <row r="87" spans="1:2" ht="15" customHeight="1">
      <c r="A87" s="14"/>
      <c r="B87" s="20"/>
    </row>
    <row r="88" spans="1:2" ht="15" customHeight="1">
      <c r="A88" s="14"/>
      <c r="B88" s="20"/>
    </row>
    <row r="89" spans="1:2" ht="15" customHeight="1">
      <c r="A89" s="14"/>
      <c r="B89" s="20"/>
    </row>
    <row r="90" spans="1:2" ht="15" customHeight="1">
      <c r="A90" s="14"/>
      <c r="B90" s="20"/>
    </row>
    <row r="91" spans="1:2" ht="15" customHeight="1">
      <c r="A91" s="14"/>
      <c r="B91" s="20"/>
    </row>
    <row r="92" spans="1:2" ht="15" customHeight="1">
      <c r="A92" s="14"/>
      <c r="B92" s="20"/>
    </row>
    <row r="93" spans="1:2" ht="15" customHeight="1">
      <c r="A93" s="14"/>
      <c r="B93" s="20"/>
    </row>
    <row r="94" spans="1:2" ht="15" customHeight="1">
      <c r="A94" s="14"/>
      <c r="B94" s="20"/>
    </row>
    <row r="95" spans="1:2" ht="15" customHeight="1">
      <c r="A95" s="14"/>
      <c r="B95" s="20"/>
    </row>
    <row r="96" spans="1:2" ht="15" customHeight="1">
      <c r="A96" s="14"/>
      <c r="B96" s="20"/>
    </row>
    <row r="97" spans="1:2" ht="15" customHeight="1">
      <c r="A97" s="14"/>
      <c r="B97" s="20"/>
    </row>
    <row r="98" spans="1:2" ht="15" customHeight="1">
      <c r="A98" s="14"/>
      <c r="B98" s="20"/>
    </row>
    <row r="99" spans="1:2" ht="15" customHeight="1">
      <c r="A99" s="14"/>
      <c r="B99" s="20"/>
    </row>
    <row r="100" spans="1:2" ht="15" customHeight="1">
      <c r="A100" s="14"/>
      <c r="B100" s="20"/>
    </row>
    <row r="101" spans="1:2" ht="15" customHeight="1">
      <c r="A101" s="14"/>
      <c r="B101" s="20"/>
    </row>
    <row r="102" spans="1:2" ht="15" customHeight="1">
      <c r="A102" s="14"/>
      <c r="B102" s="20"/>
    </row>
    <row r="103" spans="1:2" ht="15" customHeight="1">
      <c r="A103" s="14"/>
      <c r="B103" s="20"/>
    </row>
    <row r="104" spans="1:2" ht="15" customHeight="1">
      <c r="A104" s="14"/>
      <c r="B104" s="20"/>
    </row>
    <row r="105" spans="1:2" ht="15" customHeight="1">
      <c r="A105" s="14"/>
      <c r="B105" s="20"/>
    </row>
    <row r="106" spans="1:2" ht="15" customHeight="1">
      <c r="A106" s="14"/>
      <c r="B106" s="20"/>
    </row>
    <row r="107" spans="1:2" ht="15" customHeight="1">
      <c r="A107" s="14"/>
      <c r="B107" s="20"/>
    </row>
    <row r="108" spans="1:2" ht="15" customHeight="1">
      <c r="A108" s="14"/>
      <c r="B108" s="20"/>
    </row>
    <row r="109" spans="1:2" ht="15" customHeight="1">
      <c r="A109" s="14"/>
      <c r="B109" s="20"/>
    </row>
    <row r="110" spans="1:2" ht="15" customHeight="1">
      <c r="A110" s="14"/>
      <c r="B110" s="20"/>
    </row>
    <row r="111" spans="1:2" ht="15" customHeight="1">
      <c r="A111" s="14"/>
      <c r="B111" s="20"/>
    </row>
    <row r="112" spans="1:2" ht="15" customHeight="1">
      <c r="A112" s="14"/>
      <c r="B112" s="20"/>
    </row>
    <row r="113" spans="1:2" ht="15" customHeight="1">
      <c r="A113" s="14"/>
      <c r="B113" s="20"/>
    </row>
    <row r="114" spans="1:2" ht="15" customHeight="1">
      <c r="A114" s="14"/>
      <c r="B114" s="20"/>
    </row>
    <row r="115" spans="1:2" ht="15" customHeight="1">
      <c r="A115" s="14"/>
      <c r="B115" s="20"/>
    </row>
    <row r="116" spans="1:2" ht="15" customHeight="1">
      <c r="A116" s="14"/>
      <c r="B116" s="20"/>
    </row>
    <row r="117" spans="1:2" ht="15" customHeight="1">
      <c r="A117" s="14"/>
      <c r="B117" s="20"/>
    </row>
    <row r="118" spans="1:2" ht="15" customHeight="1">
      <c r="A118" s="14"/>
      <c r="B118" s="20"/>
    </row>
    <row r="119" spans="1:2">
      <c r="A119" s="14"/>
      <c r="B119" s="20"/>
    </row>
    <row r="120" spans="1:2">
      <c r="A120" s="14"/>
      <c r="B120" s="20"/>
    </row>
    <row r="121" spans="1:2">
      <c r="A121" s="14"/>
      <c r="B121" s="20"/>
    </row>
    <row r="122" spans="1:2">
      <c r="A122" s="14"/>
      <c r="B122" s="20"/>
    </row>
    <row r="123" spans="1:2">
      <c r="A123" s="14"/>
      <c r="B123" s="20"/>
    </row>
    <row r="124" spans="1:2">
      <c r="A124" s="14"/>
      <c r="B124" s="20"/>
    </row>
    <row r="125" spans="1:2">
      <c r="A125" s="14"/>
      <c r="B125" s="20"/>
    </row>
    <row r="126" spans="1:2">
      <c r="A126" s="14"/>
      <c r="B126" s="20"/>
    </row>
    <row r="127" spans="1:2">
      <c r="A127" s="14"/>
      <c r="B127" s="20"/>
    </row>
    <row r="128" spans="1:2">
      <c r="A128" s="14"/>
      <c r="B128" s="20"/>
    </row>
    <row r="129" spans="1:2">
      <c r="A129" s="14"/>
      <c r="B129" s="20"/>
    </row>
    <row r="130" spans="1:2">
      <c r="A130" s="14"/>
      <c r="B130" s="20"/>
    </row>
    <row r="131" spans="1:2">
      <c r="A131" s="14"/>
      <c r="B131" s="20"/>
    </row>
    <row r="132" spans="1:2">
      <c r="A132" s="14"/>
      <c r="B132" s="20"/>
    </row>
    <row r="133" spans="1:2">
      <c r="A133" s="14"/>
      <c r="B133" s="20"/>
    </row>
    <row r="134" spans="1:2">
      <c r="A134" s="14"/>
      <c r="B134" s="20"/>
    </row>
    <row r="135" spans="1:2">
      <c r="A135" s="14"/>
      <c r="B135" s="20"/>
    </row>
    <row r="136" spans="1:2">
      <c r="A136" s="14"/>
      <c r="B136" s="20"/>
    </row>
    <row r="137" spans="1:2">
      <c r="A137" s="14"/>
      <c r="B137" s="20"/>
    </row>
    <row r="138" spans="1:2">
      <c r="A138" s="14"/>
      <c r="B138" s="20"/>
    </row>
    <row r="139" spans="1:2">
      <c r="A139" s="14"/>
      <c r="B139" s="20"/>
    </row>
    <row r="140" spans="1:2">
      <c r="A140" s="14"/>
      <c r="B140" s="20"/>
    </row>
    <row r="141" spans="1:2">
      <c r="A141" s="14"/>
      <c r="B141" s="20"/>
    </row>
    <row r="142" spans="1:2">
      <c r="A142" s="14"/>
      <c r="B142" s="20"/>
    </row>
    <row r="143" spans="1:2">
      <c r="A143" s="14"/>
      <c r="B143" s="20"/>
    </row>
    <row r="144" spans="1:2">
      <c r="A144" s="14"/>
      <c r="B144" s="20"/>
    </row>
    <row r="145" spans="1:2">
      <c r="A145" s="14"/>
      <c r="B145" s="20"/>
    </row>
    <row r="146" spans="1:2">
      <c r="A146" s="14"/>
      <c r="B146" s="20"/>
    </row>
    <row r="147" spans="1:2">
      <c r="A147" s="14"/>
      <c r="B147" s="20"/>
    </row>
    <row r="148" spans="1:2">
      <c r="A148" s="14"/>
      <c r="B148" s="20"/>
    </row>
    <row r="149" spans="1:2">
      <c r="A149" s="14"/>
      <c r="B149" s="20"/>
    </row>
    <row r="150" spans="1:2">
      <c r="A150" s="14"/>
      <c r="B150" s="20"/>
    </row>
    <row r="151" spans="1:2">
      <c r="A151" s="14"/>
      <c r="B151" s="20"/>
    </row>
    <row r="152" spans="1:2">
      <c r="A152" s="14"/>
      <c r="B152" s="20"/>
    </row>
    <row r="153" spans="1:2">
      <c r="A153" s="14"/>
      <c r="B153" s="20"/>
    </row>
    <row r="154" spans="1:2">
      <c r="A154" s="14"/>
      <c r="B154" s="20"/>
    </row>
    <row r="155" spans="1:2">
      <c r="A155" s="14"/>
      <c r="B155" s="20"/>
    </row>
    <row r="156" spans="1:2">
      <c r="A156" s="14"/>
      <c r="B156" s="20"/>
    </row>
    <row r="157" spans="1:2">
      <c r="A157" s="14"/>
      <c r="B157" s="20"/>
    </row>
    <row r="158" spans="1:2">
      <c r="A158" s="14"/>
      <c r="B158" s="20"/>
    </row>
    <row r="159" spans="1:2">
      <c r="A159" s="14"/>
      <c r="B159" s="20"/>
    </row>
    <row r="160" spans="1:2">
      <c r="A160" s="14"/>
      <c r="B160" s="20"/>
    </row>
    <row r="161" spans="1:2">
      <c r="A161" s="14"/>
      <c r="B161" s="20"/>
    </row>
    <row r="162" spans="1:2">
      <c r="A162" s="14"/>
      <c r="B162" s="20"/>
    </row>
    <row r="163" spans="1:2">
      <c r="A163" s="14"/>
      <c r="B163" s="20"/>
    </row>
    <row r="164" spans="1:2">
      <c r="A164" s="14"/>
      <c r="B164" s="20"/>
    </row>
    <row r="165" spans="1:2">
      <c r="A165" s="14"/>
      <c r="B165" s="20"/>
    </row>
    <row r="166" spans="1:2">
      <c r="A166" s="14"/>
      <c r="B166" s="20"/>
    </row>
    <row r="167" spans="1:2">
      <c r="A167" s="14"/>
      <c r="B167" s="20"/>
    </row>
    <row r="168" spans="1:2">
      <c r="A168" s="14"/>
      <c r="B168" s="20"/>
    </row>
    <row r="169" spans="1:2">
      <c r="A169" s="14"/>
      <c r="B169" s="20"/>
    </row>
    <row r="170" spans="1:2">
      <c r="A170" s="14"/>
      <c r="B170" s="20"/>
    </row>
    <row r="171" spans="1:2">
      <c r="A171" s="14"/>
      <c r="B171" s="20"/>
    </row>
    <row r="172" spans="1:2">
      <c r="A172" s="14"/>
      <c r="B172" s="20"/>
    </row>
    <row r="173" spans="1:2">
      <c r="A173" s="14"/>
      <c r="B173" s="20"/>
    </row>
    <row r="174" spans="1:2">
      <c r="A174" s="14"/>
      <c r="B174" s="20"/>
    </row>
    <row r="175" spans="1:2">
      <c r="A175" s="14"/>
      <c r="B175" s="20"/>
    </row>
    <row r="176" spans="1:2">
      <c r="A176" s="14"/>
      <c r="B176" s="20"/>
    </row>
    <row r="177" spans="1:2">
      <c r="A177" s="14"/>
      <c r="B177" s="20"/>
    </row>
    <row r="178" spans="1:2">
      <c r="A178" s="14"/>
      <c r="B178" s="20"/>
    </row>
    <row r="179" spans="1:2">
      <c r="A179" s="14"/>
      <c r="B179" s="20"/>
    </row>
    <row r="180" spans="1:2">
      <c r="A180" s="14"/>
      <c r="B180" s="20"/>
    </row>
    <row r="181" spans="1:2">
      <c r="A181" s="14"/>
      <c r="B181" s="20"/>
    </row>
    <row r="182" spans="1:2">
      <c r="A182" s="14"/>
      <c r="B182" s="20"/>
    </row>
    <row r="183" spans="1:2">
      <c r="A183" s="14"/>
      <c r="B183" s="20"/>
    </row>
    <row r="184" spans="1:2">
      <c r="A184" s="14"/>
      <c r="B184" s="20"/>
    </row>
    <row r="185" spans="1:2">
      <c r="A185" s="14"/>
      <c r="B185" s="20"/>
    </row>
    <row r="186" spans="1:2">
      <c r="A186" s="14"/>
      <c r="B186" s="20"/>
    </row>
    <row r="187" spans="1:2">
      <c r="A187" s="14"/>
      <c r="B187" s="20"/>
    </row>
    <row r="188" spans="1:2">
      <c r="A188" s="14"/>
      <c r="B188" s="20"/>
    </row>
    <row r="189" spans="1:2">
      <c r="A189" s="14"/>
      <c r="B189" s="20"/>
    </row>
    <row r="190" spans="1:2">
      <c r="A190" s="14"/>
      <c r="B190" s="20"/>
    </row>
    <row r="191" spans="1:2">
      <c r="A191" s="14"/>
      <c r="B191" s="20"/>
    </row>
    <row r="192" spans="1:2">
      <c r="A192" s="14"/>
      <c r="B192" s="20"/>
    </row>
    <row r="193" spans="1:2">
      <c r="A193" s="14"/>
      <c r="B193" s="20"/>
    </row>
    <row r="194" spans="1:2">
      <c r="A194" s="14"/>
      <c r="B194" s="20"/>
    </row>
    <row r="195" spans="1:2">
      <c r="A195" s="14"/>
      <c r="B195" s="20"/>
    </row>
    <row r="196" spans="1:2">
      <c r="A196" s="14"/>
      <c r="B196" s="20"/>
    </row>
    <row r="197" spans="1:2">
      <c r="A197" s="14"/>
      <c r="B197" s="20"/>
    </row>
    <row r="198" spans="1:2">
      <c r="A198" s="14"/>
      <c r="B198" s="20"/>
    </row>
    <row r="199" spans="1:2">
      <c r="A199" s="14"/>
      <c r="B199" s="20"/>
    </row>
    <row r="200" spans="1:2">
      <c r="A200" s="14"/>
      <c r="B200" s="20"/>
    </row>
    <row r="201" spans="1:2">
      <c r="A201" s="14"/>
      <c r="B201" s="20"/>
    </row>
    <row r="202" spans="1:2">
      <c r="A202" s="14"/>
      <c r="B202" s="20"/>
    </row>
    <row r="203" spans="1:2">
      <c r="A203" s="14"/>
      <c r="B203" s="20"/>
    </row>
    <row r="204" spans="1:2">
      <c r="A204" s="14"/>
      <c r="B204" s="20"/>
    </row>
    <row r="205" spans="1:2">
      <c r="A205" s="14"/>
      <c r="B205" s="20"/>
    </row>
    <row r="206" spans="1:2">
      <c r="A206" s="14"/>
      <c r="B206" s="20"/>
    </row>
    <row r="207" spans="1:2">
      <c r="A207" s="14"/>
      <c r="B207" s="20"/>
    </row>
    <row r="208" spans="1:2">
      <c r="A208" s="14"/>
      <c r="B208" s="20"/>
    </row>
    <row r="209" spans="1:2">
      <c r="A209" s="14"/>
      <c r="B209" s="20"/>
    </row>
    <row r="210" spans="1:2">
      <c r="A210" s="14"/>
      <c r="B210" s="20"/>
    </row>
    <row r="211" spans="1:2">
      <c r="A211" s="14"/>
      <c r="B211" s="20"/>
    </row>
    <row r="212" spans="1:2">
      <c r="B212" s="20"/>
    </row>
    <row r="213" spans="1:2">
      <c r="B213" s="20"/>
    </row>
    <row r="214" spans="1:2">
      <c r="B214" s="20"/>
    </row>
    <row r="215" spans="1:2">
      <c r="B215" s="20"/>
    </row>
    <row r="216" spans="1:2">
      <c r="B216" s="20"/>
    </row>
    <row r="217" spans="1:2">
      <c r="B217" s="20"/>
    </row>
    <row r="218" spans="1:2">
      <c r="B218" s="20"/>
    </row>
    <row r="219" spans="1:2">
      <c r="B219" s="20"/>
    </row>
    <row r="220" spans="1:2">
      <c r="B220" s="20"/>
    </row>
    <row r="221" spans="1:2">
      <c r="B221" s="20"/>
    </row>
    <row r="222" spans="1:2">
      <c r="B222" s="20"/>
    </row>
    <row r="223" spans="1:2">
      <c r="B223" s="20"/>
    </row>
    <row r="224" spans="1:2">
      <c r="B224" s="20"/>
    </row>
    <row r="225" spans="2:2">
      <c r="B225" s="20"/>
    </row>
  </sheetData>
  <sheetProtection selectLockedCells="1" selectUnlockedCells="1"/>
  <hyperlinks>
    <hyperlink ref="A1" location="Índice!A1" display="           Índice           " xr:uid="{2BFC6AF9-3266-4517-9D9C-688B243BC0FB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BC3F-7F21-4F5C-806C-01EF7CF708F3}">
  <sheetPr>
    <tabColor rgb="FF000050"/>
  </sheetPr>
  <dimension ref="A1:S211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18" width="13.33203125" style="8" customWidth="1"/>
    <col min="19" max="19" width="13.44140625" style="8" customWidth="1"/>
    <col min="20" max="16384" width="9.109375" style="8"/>
  </cols>
  <sheetData>
    <row r="1" spans="1:19" s="9" customFormat="1" ht="57" customHeight="1">
      <c r="A1" s="13" t="s">
        <v>5</v>
      </c>
    </row>
    <row r="2" spans="1:19" s="16" customFormat="1" ht="17.100000000000001" customHeight="1">
      <c r="A2" s="90" t="s">
        <v>343</v>
      </c>
      <c r="B2" s="87" t="s">
        <v>101</v>
      </c>
      <c r="C2" s="88"/>
      <c r="D2" s="88"/>
      <c r="E2" s="88"/>
      <c r="F2" s="88"/>
      <c r="G2" s="88"/>
      <c r="H2" s="88"/>
      <c r="I2" s="88"/>
      <c r="J2" s="89"/>
      <c r="K2" s="87" t="s">
        <v>412</v>
      </c>
      <c r="L2" s="88"/>
      <c r="M2" s="88"/>
      <c r="N2" s="88"/>
      <c r="O2" s="88"/>
      <c r="P2" s="88"/>
      <c r="Q2" s="88"/>
      <c r="R2" s="88"/>
      <c r="S2" s="89"/>
    </row>
    <row r="3" spans="1:19" ht="43.2">
      <c r="A3" s="90"/>
      <c r="B3" s="49" t="s">
        <v>368</v>
      </c>
      <c r="C3" s="25" t="s">
        <v>350</v>
      </c>
      <c r="D3" s="25" t="s">
        <v>349</v>
      </c>
      <c r="E3" s="25" t="s">
        <v>351</v>
      </c>
      <c r="F3" s="25" t="s">
        <v>352</v>
      </c>
      <c r="G3" s="25" t="s">
        <v>353</v>
      </c>
      <c r="H3" s="25" t="s">
        <v>354</v>
      </c>
      <c r="I3" s="25" t="s">
        <v>356</v>
      </c>
      <c r="J3" s="50" t="s">
        <v>355</v>
      </c>
      <c r="K3" s="49" t="s">
        <v>368</v>
      </c>
      <c r="L3" s="25" t="s">
        <v>350</v>
      </c>
      <c r="M3" s="25" t="s">
        <v>349</v>
      </c>
      <c r="N3" s="25" t="s">
        <v>351</v>
      </c>
      <c r="O3" s="25" t="s">
        <v>352</v>
      </c>
      <c r="P3" s="25" t="s">
        <v>353</v>
      </c>
      <c r="Q3" s="25" t="s">
        <v>354</v>
      </c>
      <c r="R3" s="25" t="s">
        <v>356</v>
      </c>
      <c r="S3" s="50" t="s">
        <v>355</v>
      </c>
    </row>
    <row r="4" spans="1:19" ht="15" customHeight="1">
      <c r="A4" s="14" t="s">
        <v>344</v>
      </c>
      <c r="B4" s="53"/>
      <c r="C4" s="26"/>
      <c r="D4" s="26"/>
      <c r="E4" s="26"/>
      <c r="F4" s="26"/>
      <c r="G4" s="26"/>
      <c r="H4" s="26"/>
      <c r="I4" s="26"/>
      <c r="J4" s="52"/>
      <c r="K4" s="53"/>
      <c r="L4" s="26"/>
      <c r="M4" s="26"/>
      <c r="N4" s="26"/>
      <c r="O4" s="26"/>
      <c r="P4" s="26"/>
      <c r="Q4" s="26"/>
      <c r="R4" s="26"/>
      <c r="S4" s="52"/>
    </row>
    <row r="5" spans="1:19" ht="15" customHeight="1">
      <c r="A5" s="14" t="s">
        <v>345</v>
      </c>
      <c r="B5" s="53" t="s">
        <v>200</v>
      </c>
      <c r="C5" s="26">
        <v>8012064</v>
      </c>
      <c r="D5" s="26">
        <v>13625280</v>
      </c>
      <c r="E5" s="26">
        <v>5697829</v>
      </c>
      <c r="F5" s="26">
        <v>10772143</v>
      </c>
      <c r="G5" s="26">
        <v>38107316</v>
      </c>
      <c r="H5" s="26" t="s">
        <v>200</v>
      </c>
      <c r="I5" s="26">
        <v>38107316</v>
      </c>
      <c r="J5" s="52">
        <v>38189758</v>
      </c>
      <c r="K5" s="53">
        <v>4545319</v>
      </c>
      <c r="L5" s="26">
        <v>3733594</v>
      </c>
      <c r="M5" s="26">
        <v>14086235</v>
      </c>
      <c r="N5" s="26">
        <v>10712157</v>
      </c>
      <c r="O5" s="26">
        <v>7399463</v>
      </c>
      <c r="P5" s="26">
        <v>40476768</v>
      </c>
      <c r="Q5" s="26">
        <v>0</v>
      </c>
      <c r="R5" s="26">
        <v>40476768</v>
      </c>
      <c r="S5" s="52">
        <v>40554880</v>
      </c>
    </row>
    <row r="6" spans="1:19" ht="15" customHeight="1">
      <c r="A6" s="14" t="s">
        <v>346</v>
      </c>
      <c r="B6" s="53" t="s">
        <v>200</v>
      </c>
      <c r="C6" s="26" t="s">
        <v>200</v>
      </c>
      <c r="D6" s="26">
        <v>40496</v>
      </c>
      <c r="E6" s="26" t="s">
        <v>200</v>
      </c>
      <c r="F6" s="26" t="s">
        <v>200</v>
      </c>
      <c r="G6" s="26">
        <v>40496</v>
      </c>
      <c r="H6" s="26" t="s">
        <v>200</v>
      </c>
      <c r="I6" s="26">
        <v>40496</v>
      </c>
      <c r="J6" s="52">
        <v>36242</v>
      </c>
      <c r="K6" s="53">
        <v>0</v>
      </c>
      <c r="L6" s="26">
        <v>0</v>
      </c>
      <c r="M6" s="26">
        <v>35202</v>
      </c>
      <c r="N6" s="26">
        <v>0</v>
      </c>
      <c r="O6" s="26">
        <v>0</v>
      </c>
      <c r="P6" s="26">
        <v>35202</v>
      </c>
      <c r="Q6" s="26">
        <v>0</v>
      </c>
      <c r="R6" s="26">
        <v>35202</v>
      </c>
      <c r="S6" s="52">
        <v>31926</v>
      </c>
    </row>
    <row r="7" spans="1:19" ht="15" customHeight="1">
      <c r="A7" s="14" t="s">
        <v>347</v>
      </c>
      <c r="B7" s="53" t="s">
        <v>200</v>
      </c>
      <c r="C7" s="26">
        <v>1643291</v>
      </c>
      <c r="D7" s="26">
        <v>116521</v>
      </c>
      <c r="E7" s="26">
        <v>130696</v>
      </c>
      <c r="F7" s="26"/>
      <c r="G7" s="26">
        <v>1890508</v>
      </c>
      <c r="H7" s="26">
        <v>-325</v>
      </c>
      <c r="I7" s="26">
        <v>1890183</v>
      </c>
      <c r="J7" s="52">
        <v>1714791</v>
      </c>
      <c r="K7" s="53">
        <v>416308</v>
      </c>
      <c r="L7" s="26">
        <v>1327157</v>
      </c>
      <c r="M7" s="26">
        <v>143755</v>
      </c>
      <c r="N7" s="26">
        <v>105108</v>
      </c>
      <c r="O7" s="26">
        <v>0</v>
      </c>
      <c r="P7" s="26">
        <v>1992328</v>
      </c>
      <c r="Q7" s="26">
        <v>-341</v>
      </c>
      <c r="R7" s="26">
        <v>1991987</v>
      </c>
      <c r="S7" s="52">
        <v>1802400</v>
      </c>
    </row>
    <row r="8" spans="1:19" ht="15" customHeight="1">
      <c r="A8" s="14" t="s">
        <v>453</v>
      </c>
      <c r="B8" s="53">
        <v>1515</v>
      </c>
      <c r="C8" s="26" t="s">
        <v>200</v>
      </c>
      <c r="D8" s="26" t="s">
        <v>200</v>
      </c>
      <c r="E8" s="26" t="s">
        <v>200</v>
      </c>
      <c r="F8" s="26" t="s">
        <v>200</v>
      </c>
      <c r="G8" s="26">
        <v>1515</v>
      </c>
      <c r="H8" s="26" t="s">
        <v>200</v>
      </c>
      <c r="I8" s="26">
        <v>1515</v>
      </c>
      <c r="J8" s="52">
        <v>1509</v>
      </c>
      <c r="K8" s="53">
        <v>0</v>
      </c>
      <c r="L8" s="26">
        <v>10298</v>
      </c>
      <c r="M8" s="26">
        <v>20157</v>
      </c>
      <c r="N8" s="26">
        <v>174624</v>
      </c>
      <c r="O8" s="26">
        <v>287772</v>
      </c>
      <c r="P8" s="26">
        <v>492851</v>
      </c>
      <c r="Q8" s="26">
        <v>-5</v>
      </c>
      <c r="R8" s="26">
        <v>492846</v>
      </c>
      <c r="S8" s="52">
        <v>415363</v>
      </c>
    </row>
    <row r="9" spans="1:19" ht="15" customHeight="1">
      <c r="A9" s="14" t="s">
        <v>348</v>
      </c>
      <c r="B9" s="53" t="s">
        <v>200</v>
      </c>
      <c r="C9" s="26" t="s">
        <v>200</v>
      </c>
      <c r="D9" s="26" t="s">
        <v>200</v>
      </c>
      <c r="E9" s="26" t="s">
        <v>200</v>
      </c>
      <c r="F9" s="26">
        <v>16006</v>
      </c>
      <c r="G9" s="26">
        <v>16006</v>
      </c>
      <c r="H9" s="26">
        <v>-14566</v>
      </c>
      <c r="I9" s="26">
        <v>1440</v>
      </c>
      <c r="J9" s="52">
        <v>1336</v>
      </c>
      <c r="K9" s="53">
        <v>0</v>
      </c>
      <c r="L9" s="26">
        <v>0</v>
      </c>
      <c r="M9" s="26">
        <v>0</v>
      </c>
      <c r="N9" s="26">
        <v>0</v>
      </c>
      <c r="O9" s="26">
        <v>1358</v>
      </c>
      <c r="P9" s="26">
        <v>1358</v>
      </c>
      <c r="Q9" s="26">
        <v>0</v>
      </c>
      <c r="R9" s="26">
        <v>1358</v>
      </c>
      <c r="S9" s="52">
        <v>1252</v>
      </c>
    </row>
    <row r="10" spans="1:19" ht="15" customHeight="1">
      <c r="A10" s="19" t="s">
        <v>145</v>
      </c>
      <c r="B10" s="54">
        <v>1515</v>
      </c>
      <c r="C10" s="55">
        <v>9655355</v>
      </c>
      <c r="D10" s="55">
        <v>13782297</v>
      </c>
      <c r="E10" s="55">
        <v>5828525</v>
      </c>
      <c r="F10" s="55">
        <v>10788149</v>
      </c>
      <c r="G10" s="55">
        <v>40055841</v>
      </c>
      <c r="H10" s="55">
        <v>-14891</v>
      </c>
      <c r="I10" s="55">
        <v>40040950</v>
      </c>
      <c r="J10" s="56">
        <v>39943636</v>
      </c>
      <c r="K10" s="54">
        <v>4961627</v>
      </c>
      <c r="L10" s="55">
        <v>5071049</v>
      </c>
      <c r="M10" s="55">
        <v>14285349</v>
      </c>
      <c r="N10" s="55">
        <v>10991889</v>
      </c>
      <c r="O10" s="55">
        <v>7688593</v>
      </c>
      <c r="P10" s="55">
        <v>42998507</v>
      </c>
      <c r="Q10" s="55">
        <v>-346</v>
      </c>
      <c r="R10" s="55">
        <v>42998161</v>
      </c>
      <c r="S10" s="56">
        <v>42805821</v>
      </c>
    </row>
    <row r="11" spans="1:19" ht="15" customHeight="1">
      <c r="A11" s="14"/>
    </row>
    <row r="12" spans="1:19" ht="15" customHeight="1">
      <c r="A12" s="14"/>
    </row>
    <row r="13" spans="1:19" ht="15" customHeight="1">
      <c r="A13" s="14"/>
    </row>
    <row r="14" spans="1:19" ht="15" customHeight="1">
      <c r="A14" s="14"/>
    </row>
    <row r="15" spans="1:19" ht="15" customHeight="1">
      <c r="A15" s="19"/>
    </row>
    <row r="16" spans="1:19" ht="15" customHeight="1">
      <c r="A16" s="14"/>
    </row>
    <row r="17" spans="1:1" ht="15" customHeight="1">
      <c r="A17" s="14"/>
    </row>
    <row r="18" spans="1:1" ht="15" customHeight="1">
      <c r="A18" s="14"/>
    </row>
    <row r="19" spans="1:1" ht="15" customHeight="1">
      <c r="A19" s="14"/>
    </row>
    <row r="20" spans="1:1" ht="15" customHeight="1">
      <c r="A20" s="14"/>
    </row>
    <row r="21" spans="1:1" ht="15" customHeight="1">
      <c r="A21" s="14"/>
    </row>
    <row r="22" spans="1:1" ht="15" customHeight="1">
      <c r="A22" s="14"/>
    </row>
    <row r="23" spans="1:1" s="9" customFormat="1" ht="15" customHeight="1">
      <c r="A23" s="14"/>
    </row>
    <row r="24" spans="1:1" s="9" customFormat="1" ht="15" customHeight="1">
      <c r="A24" s="14"/>
    </row>
    <row r="25" spans="1:1" ht="15" customHeight="1">
      <c r="A25" s="14"/>
    </row>
    <row r="26" spans="1:1" ht="15" customHeight="1">
      <c r="A26" s="14"/>
    </row>
    <row r="27" spans="1:1" ht="15" customHeight="1">
      <c r="A27" s="14"/>
    </row>
    <row r="28" spans="1:1" ht="15" customHeight="1">
      <c r="A28" s="14"/>
    </row>
    <row r="29" spans="1:1" ht="15" customHeight="1">
      <c r="A29" s="14"/>
    </row>
    <row r="30" spans="1:1" ht="15" customHeight="1">
      <c r="A30" s="14"/>
    </row>
    <row r="31" spans="1:1" ht="15" customHeight="1">
      <c r="A31" s="19"/>
    </row>
    <row r="32" spans="1:1" s="9" customFormat="1" ht="15" customHeight="1">
      <c r="A32" s="19"/>
    </row>
    <row r="33" spans="1:1" ht="15" customHeight="1">
      <c r="A33" s="14"/>
    </row>
    <row r="34" spans="1:1" ht="15" customHeight="1">
      <c r="A34" s="14"/>
    </row>
    <row r="35" spans="1:1" ht="15" customHeight="1">
      <c r="A35" s="14"/>
    </row>
    <row r="36" spans="1:1" ht="15" customHeight="1">
      <c r="A36" s="14"/>
    </row>
    <row r="37" spans="1:1" ht="15" customHeight="1">
      <c r="A37" s="14"/>
    </row>
    <row r="38" spans="1:1" ht="15" customHeight="1">
      <c r="A38" s="14"/>
    </row>
    <row r="39" spans="1:1" ht="15" customHeight="1">
      <c r="A39" s="14"/>
    </row>
    <row r="40" spans="1:1" ht="15" customHeight="1">
      <c r="A40" s="14"/>
    </row>
    <row r="41" spans="1:1" ht="15" customHeight="1">
      <c r="A41" s="14"/>
    </row>
    <row r="42" spans="1:1" ht="15" customHeight="1">
      <c r="A42" s="19"/>
    </row>
    <row r="43" spans="1:1" ht="15" customHeight="1">
      <c r="A43" s="14"/>
    </row>
    <row r="44" spans="1:1" ht="15" customHeight="1">
      <c r="A44" s="14"/>
    </row>
    <row r="45" spans="1:1" ht="15" customHeight="1">
      <c r="A45" s="14"/>
    </row>
    <row r="46" spans="1:1" ht="15" customHeight="1">
      <c r="A46" s="14"/>
    </row>
    <row r="47" spans="1:1" ht="15" customHeight="1">
      <c r="A47" s="19"/>
    </row>
    <row r="48" spans="1:1" ht="15" customHeight="1">
      <c r="A48" s="19"/>
    </row>
    <row r="49" spans="1:1" ht="15" customHeight="1">
      <c r="A49" s="14"/>
    </row>
    <row r="50" spans="1:1" ht="15" customHeight="1">
      <c r="A50" s="14"/>
    </row>
    <row r="51" spans="1:1" ht="15" customHeight="1">
      <c r="A51" s="14"/>
    </row>
    <row r="52" spans="1:1" ht="15" customHeight="1">
      <c r="A52" s="14"/>
    </row>
    <row r="53" spans="1:1" ht="15" customHeight="1">
      <c r="A53" s="14"/>
    </row>
    <row r="54" spans="1:1" ht="15" customHeight="1">
      <c r="A54" s="14"/>
    </row>
    <row r="55" spans="1:1" ht="15" customHeight="1">
      <c r="A55" s="14"/>
    </row>
    <row r="56" spans="1:1" ht="15" customHeight="1">
      <c r="A56" s="14"/>
    </row>
    <row r="57" spans="1:1" ht="15" customHeight="1">
      <c r="A57" s="14"/>
    </row>
    <row r="58" spans="1:1" ht="15" customHeight="1">
      <c r="A58" s="14"/>
    </row>
    <row r="59" spans="1:1" ht="15" customHeight="1">
      <c r="A59" s="14"/>
    </row>
    <row r="60" spans="1:1" ht="15" customHeight="1">
      <c r="A60" s="14"/>
    </row>
    <row r="61" spans="1:1" ht="15" customHeight="1">
      <c r="A61" s="14"/>
    </row>
    <row r="62" spans="1:1" ht="15" customHeight="1">
      <c r="A62" s="14"/>
    </row>
    <row r="63" spans="1:1" ht="15" customHeight="1">
      <c r="A63" s="14"/>
    </row>
    <row r="64" spans="1:1" ht="15" customHeight="1">
      <c r="A64" s="14"/>
    </row>
    <row r="65" spans="1:1" ht="15" customHeight="1">
      <c r="A65" s="14"/>
    </row>
    <row r="66" spans="1:1" ht="15" customHeight="1">
      <c r="A66" s="14"/>
    </row>
    <row r="67" spans="1:1" ht="15" customHeight="1">
      <c r="A67" s="14"/>
    </row>
    <row r="68" spans="1:1" ht="15" customHeight="1">
      <c r="A68" s="14"/>
    </row>
    <row r="69" spans="1:1" ht="15" customHeight="1">
      <c r="A69" s="14"/>
    </row>
    <row r="70" spans="1:1" ht="15" customHeight="1">
      <c r="A70" s="14"/>
    </row>
    <row r="71" spans="1:1" ht="15" customHeight="1">
      <c r="A71" s="14"/>
    </row>
    <row r="72" spans="1:1" ht="15" customHeight="1">
      <c r="A72" s="14"/>
    </row>
    <row r="73" spans="1:1" ht="15" customHeight="1">
      <c r="A73" s="14"/>
    </row>
    <row r="74" spans="1:1" ht="15" customHeight="1">
      <c r="A74" s="14"/>
    </row>
    <row r="75" spans="1:1" ht="15" customHeight="1">
      <c r="A75" s="14"/>
    </row>
    <row r="76" spans="1:1" ht="15" customHeight="1">
      <c r="A76" s="14"/>
    </row>
    <row r="77" spans="1:1" ht="15" customHeight="1">
      <c r="A77" s="14"/>
    </row>
    <row r="78" spans="1:1" ht="15" customHeight="1">
      <c r="A78" s="14"/>
    </row>
    <row r="79" spans="1:1" ht="15" customHeight="1">
      <c r="A79" s="14"/>
    </row>
    <row r="80" spans="1:1" ht="15" customHeight="1">
      <c r="A80" s="14"/>
    </row>
    <row r="81" spans="1:1" ht="15" customHeight="1">
      <c r="A81" s="14"/>
    </row>
    <row r="82" spans="1:1" ht="15" customHeight="1">
      <c r="A82" s="14"/>
    </row>
    <row r="83" spans="1:1" ht="15" customHeight="1">
      <c r="A83" s="14"/>
    </row>
    <row r="84" spans="1:1" ht="15" customHeight="1">
      <c r="A84" s="14"/>
    </row>
    <row r="85" spans="1:1" ht="15" customHeight="1">
      <c r="A85" s="14"/>
    </row>
    <row r="86" spans="1:1" ht="15" customHeight="1">
      <c r="A86" s="14"/>
    </row>
    <row r="87" spans="1:1" ht="15" customHeight="1">
      <c r="A87" s="14"/>
    </row>
    <row r="88" spans="1:1" ht="15" customHeight="1">
      <c r="A88" s="14"/>
    </row>
    <row r="89" spans="1:1" ht="15" customHeight="1">
      <c r="A89" s="14"/>
    </row>
    <row r="90" spans="1:1" ht="15" customHeight="1">
      <c r="A90" s="14"/>
    </row>
    <row r="91" spans="1:1" ht="15" customHeight="1">
      <c r="A91" s="14"/>
    </row>
    <row r="92" spans="1:1" ht="15" customHeight="1">
      <c r="A92" s="14"/>
    </row>
    <row r="93" spans="1:1" ht="15" customHeight="1">
      <c r="A93" s="14"/>
    </row>
    <row r="94" spans="1:1" ht="15" customHeight="1">
      <c r="A94" s="14"/>
    </row>
    <row r="95" spans="1:1" ht="15" customHeight="1">
      <c r="A95" s="14"/>
    </row>
    <row r="96" spans="1:1" ht="15" customHeight="1">
      <c r="A96" s="14"/>
    </row>
    <row r="97" spans="1:1" ht="15" customHeight="1">
      <c r="A97" s="14"/>
    </row>
    <row r="98" spans="1:1" ht="15" customHeight="1">
      <c r="A98" s="14"/>
    </row>
    <row r="99" spans="1:1" ht="15" customHeight="1">
      <c r="A99" s="14"/>
    </row>
    <row r="100" spans="1:1" ht="15" customHeight="1">
      <c r="A100" s="14"/>
    </row>
    <row r="101" spans="1:1" ht="15" customHeight="1">
      <c r="A101" s="14"/>
    </row>
    <row r="102" spans="1:1" ht="15" customHeight="1">
      <c r="A102" s="14"/>
    </row>
    <row r="103" spans="1:1" ht="15" customHeight="1">
      <c r="A103" s="14"/>
    </row>
    <row r="104" spans="1:1" ht="15" customHeight="1">
      <c r="A104" s="14"/>
    </row>
    <row r="105" spans="1:1" ht="15" customHeight="1">
      <c r="A105" s="14"/>
    </row>
    <row r="106" spans="1:1" ht="15" customHeight="1">
      <c r="A106" s="14"/>
    </row>
    <row r="107" spans="1:1" ht="15" customHeight="1">
      <c r="A107" s="14"/>
    </row>
    <row r="108" spans="1:1" ht="15" customHeight="1">
      <c r="A108" s="14"/>
    </row>
    <row r="109" spans="1:1" ht="15" customHeight="1">
      <c r="A109" s="14"/>
    </row>
    <row r="110" spans="1:1" ht="15" customHeight="1">
      <c r="A110" s="14"/>
    </row>
    <row r="111" spans="1:1" ht="15" customHeight="1">
      <c r="A111" s="14"/>
    </row>
    <row r="112" spans="1:1" ht="15" customHeight="1">
      <c r="A112" s="14"/>
    </row>
    <row r="113" spans="1:1" ht="15" customHeight="1">
      <c r="A113" s="14"/>
    </row>
    <row r="114" spans="1:1" ht="15" customHeight="1">
      <c r="A114" s="14"/>
    </row>
    <row r="115" spans="1:1" ht="15" customHeight="1">
      <c r="A115" s="14"/>
    </row>
    <row r="116" spans="1:1" ht="15" customHeight="1">
      <c r="A116" s="14"/>
    </row>
    <row r="117" spans="1:1" ht="15" customHeight="1">
      <c r="A117" s="14"/>
    </row>
    <row r="118" spans="1:1" ht="15" customHeight="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</sheetData>
  <sheetProtection selectLockedCells="1" selectUnlockedCells="1"/>
  <mergeCells count="3">
    <mergeCell ref="B2:J2"/>
    <mergeCell ref="A2:A3"/>
    <mergeCell ref="K2:S2"/>
  </mergeCells>
  <hyperlinks>
    <hyperlink ref="A1" location="Índice!A1" display="           Índice           " xr:uid="{E2A24303-E830-46D7-887C-5FFC0C11AFE9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501E-D1EA-4224-9217-1CE53BD547C7}">
  <sheetPr>
    <tabColor rgb="FF000050"/>
  </sheetPr>
  <dimension ref="A1:L211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12" width="13.44140625" style="8" customWidth="1"/>
    <col min="13" max="16384" width="9.109375" style="8"/>
  </cols>
  <sheetData>
    <row r="1" spans="1:12" s="9" customFormat="1" ht="57" customHeight="1">
      <c r="A1" s="13" t="s">
        <v>5</v>
      </c>
    </row>
    <row r="2" spans="1:12" s="16" customFormat="1" ht="17.100000000000001" customHeight="1">
      <c r="A2" s="90" t="s">
        <v>357</v>
      </c>
      <c r="B2" s="87" t="s">
        <v>101</v>
      </c>
      <c r="C2" s="88"/>
      <c r="D2" s="88"/>
      <c r="E2" s="88"/>
      <c r="F2" s="89"/>
      <c r="G2" s="87" t="s">
        <v>412</v>
      </c>
      <c r="H2" s="88"/>
      <c r="I2" s="88"/>
      <c r="J2" s="88"/>
      <c r="K2" s="88"/>
      <c r="L2" s="89"/>
    </row>
    <row r="3" spans="1:12" ht="28.8">
      <c r="A3" s="90"/>
      <c r="B3" s="49" t="s">
        <v>359</v>
      </c>
      <c r="C3" s="25" t="s">
        <v>351</v>
      </c>
      <c r="D3" s="25" t="s">
        <v>352</v>
      </c>
      <c r="E3" s="25" t="s">
        <v>355</v>
      </c>
      <c r="F3" s="50" t="s">
        <v>360</v>
      </c>
      <c r="G3" s="49" t="s">
        <v>359</v>
      </c>
      <c r="H3" s="25" t="s">
        <v>446</v>
      </c>
      <c r="I3" s="25" t="s">
        <v>351</v>
      </c>
      <c r="J3" s="25" t="s">
        <v>352</v>
      </c>
      <c r="K3" s="25" t="s">
        <v>355</v>
      </c>
      <c r="L3" s="50" t="s">
        <v>360</v>
      </c>
    </row>
    <row r="4" spans="1:12" ht="15" customHeight="1">
      <c r="A4" s="14" t="s">
        <v>444</v>
      </c>
      <c r="B4" s="53" t="s">
        <v>200</v>
      </c>
      <c r="C4" s="26">
        <v>14374859</v>
      </c>
      <c r="D4" s="26">
        <v>4488336</v>
      </c>
      <c r="E4" s="26">
        <v>18863195</v>
      </c>
      <c r="F4" s="83">
        <v>18810412</v>
      </c>
      <c r="G4" s="26">
        <v>0</v>
      </c>
      <c r="H4" s="26">
        <v>0</v>
      </c>
      <c r="I4" s="44">
        <v>19495659</v>
      </c>
      <c r="J4" s="26">
        <v>0</v>
      </c>
      <c r="K4" s="44">
        <v>19495659</v>
      </c>
      <c r="L4" s="83">
        <v>19444159</v>
      </c>
    </row>
    <row r="5" spans="1:12" ht="15" customHeight="1">
      <c r="A5" s="14" t="s">
        <v>358</v>
      </c>
      <c r="B5" s="53">
        <v>36291</v>
      </c>
      <c r="C5" s="26" t="s">
        <v>200</v>
      </c>
      <c r="D5" s="26" t="s">
        <v>200</v>
      </c>
      <c r="E5" s="26">
        <v>36291</v>
      </c>
      <c r="F5" s="83">
        <v>26882</v>
      </c>
      <c r="G5" s="82">
        <v>39759</v>
      </c>
      <c r="H5" s="26">
        <v>0</v>
      </c>
      <c r="I5" s="26">
        <v>0</v>
      </c>
      <c r="J5" s="26">
        <v>0</v>
      </c>
      <c r="K5" s="44">
        <v>39759</v>
      </c>
      <c r="L5" s="83">
        <v>28709</v>
      </c>
    </row>
    <row r="6" spans="1:12" ht="15" customHeight="1">
      <c r="A6" s="14" t="s">
        <v>157</v>
      </c>
      <c r="B6" s="53">
        <v>21969</v>
      </c>
      <c r="C6" s="26" t="s">
        <v>200</v>
      </c>
      <c r="D6" s="26" t="s">
        <v>200</v>
      </c>
      <c r="E6" s="26">
        <v>21969</v>
      </c>
      <c r="F6" s="83">
        <v>21969</v>
      </c>
      <c r="G6" s="82">
        <v>21969</v>
      </c>
      <c r="H6" s="26">
        <v>0</v>
      </c>
      <c r="I6" s="26">
        <v>0</v>
      </c>
      <c r="J6" s="26">
        <v>0</v>
      </c>
      <c r="K6" s="44">
        <v>21969</v>
      </c>
      <c r="L6" s="83">
        <v>21969</v>
      </c>
    </row>
    <row r="7" spans="1:12" ht="15" customHeight="1">
      <c r="A7" s="19" t="s">
        <v>445</v>
      </c>
      <c r="B7" s="54">
        <v>58260</v>
      </c>
      <c r="C7" s="55">
        <v>14374859</v>
      </c>
      <c r="D7" s="55">
        <v>4488336</v>
      </c>
      <c r="E7" s="55">
        <v>18921455</v>
      </c>
      <c r="F7" s="84">
        <v>18859263</v>
      </c>
      <c r="G7" s="54">
        <v>61728</v>
      </c>
      <c r="H7" s="55">
        <v>0</v>
      </c>
      <c r="I7" s="55">
        <v>19495659</v>
      </c>
      <c r="J7" s="55">
        <v>0</v>
      </c>
      <c r="K7" s="55">
        <v>19557387</v>
      </c>
      <c r="L7" s="56">
        <v>19494837</v>
      </c>
    </row>
    <row r="8" spans="1:12" ht="15" customHeight="1">
      <c r="A8" s="14"/>
      <c r="B8" s="26"/>
      <c r="C8" s="26"/>
      <c r="D8" s="26"/>
      <c r="E8" s="26"/>
      <c r="F8" s="26"/>
    </row>
    <row r="9" spans="1:12" ht="62.25" customHeight="1">
      <c r="A9" s="48" t="s">
        <v>361</v>
      </c>
      <c r="B9" s="26"/>
      <c r="C9" s="26"/>
      <c r="D9" s="26"/>
      <c r="E9" s="26"/>
      <c r="F9" s="26"/>
    </row>
    <row r="10" spans="1:12" ht="15" customHeight="1">
      <c r="A10" s="48" t="s">
        <v>362</v>
      </c>
      <c r="B10" s="27"/>
      <c r="C10" s="27"/>
      <c r="D10" s="27"/>
      <c r="E10" s="27"/>
      <c r="F10" s="27"/>
    </row>
    <row r="11" spans="1:12" ht="15" customHeight="1">
      <c r="A11" s="14"/>
    </row>
    <row r="12" spans="1:12" ht="15" customHeight="1">
      <c r="A12" s="14"/>
    </row>
    <row r="13" spans="1:12" ht="15" customHeight="1">
      <c r="A13" s="14"/>
    </row>
    <row r="14" spans="1:12" ht="15" customHeight="1">
      <c r="A14" s="14"/>
    </row>
    <row r="15" spans="1:12" ht="15" customHeight="1">
      <c r="A15" s="19"/>
    </row>
    <row r="16" spans="1:12" ht="15" customHeight="1">
      <c r="A16" s="14"/>
    </row>
    <row r="17" spans="1:1" ht="15" customHeight="1">
      <c r="A17" s="14"/>
    </row>
    <row r="18" spans="1:1" ht="15" customHeight="1">
      <c r="A18" s="14"/>
    </row>
    <row r="19" spans="1:1" ht="15" customHeight="1">
      <c r="A19" s="14"/>
    </row>
    <row r="20" spans="1:1" ht="15" customHeight="1">
      <c r="A20" s="14"/>
    </row>
    <row r="21" spans="1:1" ht="15" customHeight="1">
      <c r="A21" s="14"/>
    </row>
    <row r="22" spans="1:1" ht="15" customHeight="1">
      <c r="A22" s="14"/>
    </row>
    <row r="23" spans="1:1" s="9" customFormat="1" ht="15" customHeight="1">
      <c r="A23" s="14"/>
    </row>
    <row r="24" spans="1:1" s="9" customFormat="1" ht="15" customHeight="1">
      <c r="A24" s="14"/>
    </row>
    <row r="25" spans="1:1" ht="15" customHeight="1">
      <c r="A25" s="14"/>
    </row>
    <row r="26" spans="1:1" ht="15" customHeight="1">
      <c r="A26" s="14"/>
    </row>
    <row r="27" spans="1:1" ht="15" customHeight="1">
      <c r="A27" s="14"/>
    </row>
    <row r="28" spans="1:1" ht="15" customHeight="1">
      <c r="A28" s="14"/>
    </row>
    <row r="29" spans="1:1" ht="15" customHeight="1">
      <c r="A29" s="14"/>
    </row>
    <row r="30" spans="1:1" ht="15" customHeight="1">
      <c r="A30" s="14"/>
    </row>
    <row r="31" spans="1:1" ht="15" customHeight="1">
      <c r="A31" s="19"/>
    </row>
    <row r="32" spans="1:1" s="9" customFormat="1" ht="15" customHeight="1">
      <c r="A32" s="19"/>
    </row>
    <row r="33" spans="1:1" ht="15" customHeight="1">
      <c r="A33" s="14"/>
    </row>
    <row r="34" spans="1:1" ht="15" customHeight="1">
      <c r="A34" s="14"/>
    </row>
    <row r="35" spans="1:1" ht="15" customHeight="1">
      <c r="A35" s="14"/>
    </row>
    <row r="36" spans="1:1" ht="15" customHeight="1">
      <c r="A36" s="14"/>
    </row>
    <row r="37" spans="1:1" ht="15" customHeight="1">
      <c r="A37" s="14"/>
    </row>
    <row r="38" spans="1:1" ht="15" customHeight="1">
      <c r="A38" s="14"/>
    </row>
    <row r="39" spans="1:1" ht="15" customHeight="1">
      <c r="A39" s="14"/>
    </row>
    <row r="40" spans="1:1" ht="15" customHeight="1">
      <c r="A40" s="14"/>
    </row>
    <row r="41" spans="1:1" ht="15" customHeight="1">
      <c r="A41" s="14"/>
    </row>
    <row r="42" spans="1:1" ht="15" customHeight="1">
      <c r="A42" s="19"/>
    </row>
    <row r="43" spans="1:1" ht="15" customHeight="1">
      <c r="A43" s="14"/>
    </row>
    <row r="44" spans="1:1" ht="15" customHeight="1">
      <c r="A44" s="14"/>
    </row>
    <row r="45" spans="1:1" ht="15" customHeight="1">
      <c r="A45" s="14"/>
    </row>
    <row r="46" spans="1:1" ht="15" customHeight="1">
      <c r="A46" s="14"/>
    </row>
    <row r="47" spans="1:1" ht="15" customHeight="1">
      <c r="A47" s="19"/>
    </row>
    <row r="48" spans="1:1" ht="15" customHeight="1">
      <c r="A48" s="19"/>
    </row>
    <row r="49" spans="1:1" ht="15" customHeight="1">
      <c r="A49" s="14"/>
    </row>
    <row r="50" spans="1:1" ht="15" customHeight="1">
      <c r="A50" s="14"/>
    </row>
    <row r="51" spans="1:1" ht="15" customHeight="1">
      <c r="A51" s="14"/>
    </row>
    <row r="52" spans="1:1" ht="15" customHeight="1">
      <c r="A52" s="14"/>
    </row>
    <row r="53" spans="1:1" ht="15" customHeight="1">
      <c r="A53" s="14"/>
    </row>
    <row r="54" spans="1:1" ht="15" customHeight="1">
      <c r="A54" s="14"/>
    </row>
    <row r="55" spans="1:1" ht="15" customHeight="1">
      <c r="A55" s="14"/>
    </row>
    <row r="56" spans="1:1" ht="15" customHeight="1">
      <c r="A56" s="14"/>
    </row>
    <row r="57" spans="1:1" ht="15" customHeight="1">
      <c r="A57" s="14"/>
    </row>
    <row r="58" spans="1:1" ht="15" customHeight="1">
      <c r="A58" s="14"/>
    </row>
    <row r="59" spans="1:1" ht="15" customHeight="1">
      <c r="A59" s="14"/>
    </row>
    <row r="60" spans="1:1" ht="15" customHeight="1">
      <c r="A60" s="14"/>
    </row>
    <row r="61" spans="1:1" ht="15" customHeight="1">
      <c r="A61" s="14"/>
    </row>
    <row r="62" spans="1:1" ht="15" customHeight="1">
      <c r="A62" s="14"/>
    </row>
    <row r="63" spans="1:1" ht="15" customHeight="1">
      <c r="A63" s="14"/>
    </row>
    <row r="64" spans="1:1" ht="15" customHeight="1">
      <c r="A64" s="14"/>
    </row>
    <row r="65" spans="1:1" ht="15" customHeight="1">
      <c r="A65" s="14"/>
    </row>
    <row r="66" spans="1:1" ht="15" customHeight="1">
      <c r="A66" s="14"/>
    </row>
    <row r="67" spans="1:1" ht="15" customHeight="1">
      <c r="A67" s="14"/>
    </row>
    <row r="68" spans="1:1" ht="15" customHeight="1">
      <c r="A68" s="14"/>
    </row>
    <row r="69" spans="1:1" ht="15" customHeight="1">
      <c r="A69" s="14"/>
    </row>
    <row r="70" spans="1:1" ht="15" customHeight="1">
      <c r="A70" s="14"/>
    </row>
    <row r="71" spans="1:1" ht="15" customHeight="1">
      <c r="A71" s="14"/>
    </row>
    <row r="72" spans="1:1" ht="15" customHeight="1">
      <c r="A72" s="14"/>
    </row>
    <row r="73" spans="1:1" ht="15" customHeight="1">
      <c r="A73" s="14"/>
    </row>
    <row r="74" spans="1:1" ht="15" customHeight="1">
      <c r="A74" s="14"/>
    </row>
    <row r="75" spans="1:1" ht="15" customHeight="1">
      <c r="A75" s="14"/>
    </row>
    <row r="76" spans="1:1" ht="15" customHeight="1">
      <c r="A76" s="14"/>
    </row>
    <row r="77" spans="1:1" ht="15" customHeight="1">
      <c r="A77" s="14"/>
    </row>
    <row r="78" spans="1:1" ht="15" customHeight="1">
      <c r="A78" s="14"/>
    </row>
    <row r="79" spans="1:1" ht="15" customHeight="1">
      <c r="A79" s="14"/>
    </row>
    <row r="80" spans="1:1" ht="15" customHeight="1">
      <c r="A80" s="14"/>
    </row>
    <row r="81" spans="1:1" ht="15" customHeight="1">
      <c r="A81" s="14"/>
    </row>
    <row r="82" spans="1:1" ht="15" customHeight="1">
      <c r="A82" s="14"/>
    </row>
    <row r="83" spans="1:1" ht="15" customHeight="1">
      <c r="A83" s="14"/>
    </row>
    <row r="84" spans="1:1" ht="15" customHeight="1">
      <c r="A84" s="14"/>
    </row>
    <row r="85" spans="1:1" ht="15" customHeight="1">
      <c r="A85" s="14"/>
    </row>
    <row r="86" spans="1:1" ht="15" customHeight="1">
      <c r="A86" s="14"/>
    </row>
    <row r="87" spans="1:1" ht="15" customHeight="1">
      <c r="A87" s="14"/>
    </row>
    <row r="88" spans="1:1" ht="15" customHeight="1">
      <c r="A88" s="14"/>
    </row>
    <row r="89" spans="1:1" ht="15" customHeight="1">
      <c r="A89" s="14"/>
    </row>
    <row r="90" spans="1:1" ht="15" customHeight="1">
      <c r="A90" s="14"/>
    </row>
    <row r="91" spans="1:1" ht="15" customHeight="1">
      <c r="A91" s="14"/>
    </row>
    <row r="92" spans="1:1" ht="15" customHeight="1">
      <c r="A92" s="14"/>
    </row>
    <row r="93" spans="1:1" ht="15" customHeight="1">
      <c r="A93" s="14"/>
    </row>
    <row r="94" spans="1:1" ht="15" customHeight="1">
      <c r="A94" s="14"/>
    </row>
    <row r="95" spans="1:1" ht="15" customHeight="1">
      <c r="A95" s="14"/>
    </row>
    <row r="96" spans="1:1" ht="15" customHeight="1">
      <c r="A96" s="14"/>
    </row>
    <row r="97" spans="1:1" ht="15" customHeight="1">
      <c r="A97" s="14"/>
    </row>
    <row r="98" spans="1:1" ht="15" customHeight="1">
      <c r="A98" s="14"/>
    </row>
    <row r="99" spans="1:1" ht="15" customHeight="1">
      <c r="A99" s="14"/>
    </row>
    <row r="100" spans="1:1" ht="15" customHeight="1">
      <c r="A100" s="14"/>
    </row>
    <row r="101" spans="1:1" ht="15" customHeight="1">
      <c r="A101" s="14"/>
    </row>
    <row r="102" spans="1:1" ht="15" customHeight="1">
      <c r="A102" s="14"/>
    </row>
    <row r="103" spans="1:1" ht="15" customHeight="1">
      <c r="A103" s="14"/>
    </row>
    <row r="104" spans="1:1" ht="15" customHeight="1">
      <c r="A104" s="14"/>
    </row>
    <row r="105" spans="1:1" ht="15" customHeight="1">
      <c r="A105" s="14"/>
    </row>
    <row r="106" spans="1:1" ht="15" customHeight="1">
      <c r="A106" s="14"/>
    </row>
    <row r="107" spans="1:1" ht="15" customHeight="1">
      <c r="A107" s="14"/>
    </row>
    <row r="108" spans="1:1" ht="15" customHeight="1">
      <c r="A108" s="14"/>
    </row>
    <row r="109" spans="1:1" ht="15" customHeight="1">
      <c r="A109" s="14"/>
    </row>
    <row r="110" spans="1:1" ht="15" customHeight="1">
      <c r="A110" s="14"/>
    </row>
    <row r="111" spans="1:1" ht="15" customHeight="1">
      <c r="A111" s="14"/>
    </row>
    <row r="112" spans="1:1" ht="15" customHeight="1">
      <c r="A112" s="14"/>
    </row>
    <row r="113" spans="1:1" ht="15" customHeight="1">
      <c r="A113" s="14"/>
    </row>
    <row r="114" spans="1:1" ht="15" customHeight="1">
      <c r="A114" s="14"/>
    </row>
    <row r="115" spans="1:1" ht="15" customHeight="1">
      <c r="A115" s="14"/>
    </row>
    <row r="116" spans="1:1" ht="15" customHeight="1">
      <c r="A116" s="14"/>
    </row>
    <row r="117" spans="1:1" ht="15" customHeight="1">
      <c r="A117" s="14"/>
    </row>
    <row r="118" spans="1:1" ht="15" customHeight="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</sheetData>
  <sheetProtection selectLockedCells="1" selectUnlockedCells="1"/>
  <mergeCells count="3">
    <mergeCell ref="A2:A3"/>
    <mergeCell ref="B2:F2"/>
    <mergeCell ref="G2:L2"/>
  </mergeCells>
  <hyperlinks>
    <hyperlink ref="A1" location="Índice!A1" display="           Índice           " xr:uid="{1028B1FB-44DE-4825-A482-436CCD5C1B9A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9821-1AF3-4A20-A0B8-9F54A9425F83}">
  <sheetPr>
    <tabColor rgb="FF000050"/>
  </sheetPr>
  <dimension ref="A1:O211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15" width="13.33203125" style="8" customWidth="1"/>
    <col min="16" max="16384" width="9.109375" style="8"/>
  </cols>
  <sheetData>
    <row r="1" spans="1:15" s="9" customFormat="1" ht="57" customHeight="1">
      <c r="A1" s="13" t="s">
        <v>5</v>
      </c>
    </row>
    <row r="2" spans="1:15" s="16" customFormat="1" ht="17.100000000000001" customHeight="1">
      <c r="A2" s="90" t="s">
        <v>363</v>
      </c>
      <c r="B2" s="66"/>
      <c r="C2" s="88" t="s">
        <v>101</v>
      </c>
      <c r="D2" s="88"/>
      <c r="E2" s="88"/>
      <c r="F2" s="88"/>
      <c r="G2" s="88"/>
      <c r="H2" s="89"/>
      <c r="I2" s="66"/>
      <c r="J2" s="88" t="s">
        <v>412</v>
      </c>
      <c r="K2" s="88"/>
      <c r="L2" s="88"/>
      <c r="M2" s="88"/>
      <c r="N2" s="88"/>
      <c r="O2" s="89"/>
    </row>
    <row r="3" spans="1:15" ht="28.8">
      <c r="A3" s="90"/>
      <c r="B3" s="49" t="s">
        <v>359</v>
      </c>
      <c r="C3" s="25" t="s">
        <v>368</v>
      </c>
      <c r="D3" s="25" t="s">
        <v>350</v>
      </c>
      <c r="E3" s="25" t="s">
        <v>349</v>
      </c>
      <c r="F3" s="25" t="s">
        <v>352</v>
      </c>
      <c r="G3" s="25" t="s">
        <v>355</v>
      </c>
      <c r="H3" s="50" t="s">
        <v>369</v>
      </c>
      <c r="I3" s="49" t="s">
        <v>359</v>
      </c>
      <c r="J3" s="25" t="s">
        <v>368</v>
      </c>
      <c r="K3" s="25" t="s">
        <v>350</v>
      </c>
      <c r="L3" s="25" t="s">
        <v>349</v>
      </c>
      <c r="M3" s="25" t="s">
        <v>352</v>
      </c>
      <c r="N3" s="25" t="s">
        <v>355</v>
      </c>
      <c r="O3" s="50" t="s">
        <v>369</v>
      </c>
    </row>
    <row r="4" spans="1:15" ht="15" customHeight="1">
      <c r="A4" s="14" t="s">
        <v>364</v>
      </c>
      <c r="B4" s="53" t="s">
        <v>200</v>
      </c>
      <c r="C4" s="26" t="s">
        <v>200</v>
      </c>
      <c r="D4" s="26">
        <v>1283923</v>
      </c>
      <c r="E4" s="26">
        <v>325869</v>
      </c>
      <c r="F4" s="26">
        <v>19432</v>
      </c>
      <c r="G4" s="26">
        <v>1629224</v>
      </c>
      <c r="H4" s="52">
        <v>1628956</v>
      </c>
      <c r="I4" s="53">
        <v>0</v>
      </c>
      <c r="J4" s="26">
        <v>0</v>
      </c>
      <c r="K4" s="26">
        <v>1326585</v>
      </c>
      <c r="L4" s="26">
        <v>341712</v>
      </c>
      <c r="M4" s="26">
        <v>15062</v>
      </c>
      <c r="N4" s="26">
        <v>1683359</v>
      </c>
      <c r="O4" s="52">
        <v>1678194</v>
      </c>
    </row>
    <row r="5" spans="1:15" ht="15" customHeight="1">
      <c r="A5" s="14" t="s">
        <v>365</v>
      </c>
      <c r="B5" s="53" t="s">
        <v>200</v>
      </c>
      <c r="C5" s="26" t="s">
        <v>200</v>
      </c>
      <c r="D5" s="26">
        <v>1479884</v>
      </c>
      <c r="E5" s="26" t="s">
        <v>200</v>
      </c>
      <c r="F5" s="26" t="s">
        <v>200</v>
      </c>
      <c r="G5" s="26">
        <v>1479884</v>
      </c>
      <c r="H5" s="52">
        <v>1501829</v>
      </c>
      <c r="I5" s="53">
        <v>0</v>
      </c>
      <c r="J5" s="26">
        <v>599668</v>
      </c>
      <c r="K5" s="26">
        <v>930606</v>
      </c>
      <c r="L5" s="26">
        <v>0</v>
      </c>
      <c r="M5" s="26">
        <v>0</v>
      </c>
      <c r="N5" s="26">
        <v>1530274</v>
      </c>
      <c r="O5" s="52">
        <v>1543272</v>
      </c>
    </row>
    <row r="6" spans="1:15" ht="15" customHeight="1">
      <c r="A6" s="14" t="s">
        <v>366</v>
      </c>
      <c r="B6" s="53">
        <v>1436</v>
      </c>
      <c r="C6" s="26" t="s">
        <v>200</v>
      </c>
      <c r="D6" s="26" t="s">
        <v>200</v>
      </c>
      <c r="E6" s="26" t="s">
        <v>200</v>
      </c>
      <c r="F6" s="26" t="s">
        <v>200</v>
      </c>
      <c r="G6" s="26">
        <v>1436</v>
      </c>
      <c r="H6" s="52">
        <v>1532</v>
      </c>
      <c r="I6" s="53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52">
        <v>0</v>
      </c>
    </row>
    <row r="7" spans="1:15" ht="15" customHeight="1">
      <c r="A7" s="14" t="s">
        <v>367</v>
      </c>
      <c r="B7" s="53">
        <v>240808</v>
      </c>
      <c r="C7" s="26" t="s">
        <v>200</v>
      </c>
      <c r="D7" s="26" t="s">
        <v>200</v>
      </c>
      <c r="E7" s="26" t="s">
        <v>200</v>
      </c>
      <c r="F7" s="26" t="s">
        <v>200</v>
      </c>
      <c r="G7" s="26">
        <v>240808</v>
      </c>
      <c r="H7" s="52">
        <v>240809</v>
      </c>
      <c r="I7" s="53">
        <v>157788</v>
      </c>
      <c r="J7" s="26">
        <v>0</v>
      </c>
      <c r="K7" s="26">
        <v>0</v>
      </c>
      <c r="L7" s="26">
        <v>0</v>
      </c>
      <c r="M7" s="26">
        <v>0</v>
      </c>
      <c r="N7" s="26">
        <v>157788</v>
      </c>
      <c r="O7" s="52">
        <v>157788</v>
      </c>
    </row>
    <row r="8" spans="1:15" ht="15" customHeight="1">
      <c r="A8" s="19" t="s">
        <v>145</v>
      </c>
      <c r="B8" s="54">
        <v>242244</v>
      </c>
      <c r="C8" s="55" t="s">
        <v>200</v>
      </c>
      <c r="D8" s="55">
        <v>2763807</v>
      </c>
      <c r="E8" s="55">
        <v>325869</v>
      </c>
      <c r="F8" s="55">
        <v>19432</v>
      </c>
      <c r="G8" s="55">
        <v>3351352</v>
      </c>
      <c r="H8" s="56">
        <v>3373126</v>
      </c>
      <c r="I8" s="54">
        <v>157788</v>
      </c>
      <c r="J8" s="55">
        <v>599668</v>
      </c>
      <c r="K8" s="55">
        <v>2257191</v>
      </c>
      <c r="L8" s="55">
        <v>341712</v>
      </c>
      <c r="M8" s="55">
        <v>15062</v>
      </c>
      <c r="N8" s="55">
        <v>3371421</v>
      </c>
      <c r="O8" s="56">
        <v>3379254</v>
      </c>
    </row>
    <row r="9" spans="1:15" ht="15" customHeight="1">
      <c r="A9" s="14"/>
      <c r="B9" s="26"/>
      <c r="C9" s="26"/>
      <c r="D9" s="26"/>
      <c r="E9" s="26"/>
      <c r="F9" s="26"/>
      <c r="G9" s="26"/>
      <c r="H9" s="26"/>
    </row>
    <row r="10" spans="1:15" ht="15" customHeight="1">
      <c r="A10" s="19"/>
      <c r="B10" s="27"/>
      <c r="C10" s="27"/>
      <c r="D10" s="27"/>
      <c r="E10" s="27"/>
      <c r="F10" s="27"/>
      <c r="G10" s="27"/>
      <c r="H10" s="27"/>
    </row>
    <row r="11" spans="1:15" ht="15" customHeight="1">
      <c r="A11" s="14"/>
    </row>
    <row r="12" spans="1:15" ht="15" customHeight="1">
      <c r="A12" s="14"/>
    </row>
    <row r="13" spans="1:15" ht="15" customHeight="1">
      <c r="A13" s="14"/>
    </row>
    <row r="14" spans="1:15" ht="15" customHeight="1">
      <c r="A14" s="14"/>
    </row>
    <row r="15" spans="1:15" ht="15" customHeight="1">
      <c r="A15" s="19"/>
    </row>
    <row r="16" spans="1:15" ht="15" customHeight="1">
      <c r="A16" s="14"/>
    </row>
    <row r="17" spans="1:1" ht="15" customHeight="1">
      <c r="A17" s="14"/>
    </row>
    <row r="18" spans="1:1" ht="15" customHeight="1">
      <c r="A18" s="14"/>
    </row>
    <row r="19" spans="1:1" ht="15" customHeight="1">
      <c r="A19" s="14"/>
    </row>
    <row r="20" spans="1:1" ht="15" customHeight="1">
      <c r="A20" s="14"/>
    </row>
    <row r="21" spans="1:1" ht="15" customHeight="1">
      <c r="A21" s="14"/>
    </row>
    <row r="22" spans="1:1" ht="15" customHeight="1">
      <c r="A22" s="14"/>
    </row>
    <row r="23" spans="1:1" s="9" customFormat="1" ht="15" customHeight="1">
      <c r="A23" s="14"/>
    </row>
    <row r="24" spans="1:1" s="9" customFormat="1" ht="15" customHeight="1">
      <c r="A24" s="14"/>
    </row>
    <row r="25" spans="1:1" ht="15" customHeight="1">
      <c r="A25" s="14"/>
    </row>
    <row r="26" spans="1:1" ht="15" customHeight="1">
      <c r="A26" s="14"/>
    </row>
    <row r="27" spans="1:1" ht="15" customHeight="1">
      <c r="A27" s="14"/>
    </row>
    <row r="28" spans="1:1" ht="15" customHeight="1">
      <c r="A28" s="14"/>
    </row>
    <row r="29" spans="1:1" ht="15" customHeight="1">
      <c r="A29" s="14"/>
    </row>
    <row r="30" spans="1:1" ht="15" customHeight="1">
      <c r="A30" s="14"/>
    </row>
    <row r="31" spans="1:1" ht="15" customHeight="1">
      <c r="A31" s="19"/>
    </row>
    <row r="32" spans="1:1" s="9" customFormat="1" ht="15" customHeight="1">
      <c r="A32" s="19"/>
    </row>
    <row r="33" spans="1:1" ht="15" customHeight="1">
      <c r="A33" s="14"/>
    </row>
    <row r="34" spans="1:1" ht="15" customHeight="1">
      <c r="A34" s="14"/>
    </row>
    <row r="35" spans="1:1" ht="15" customHeight="1">
      <c r="A35" s="14"/>
    </row>
    <row r="36" spans="1:1" ht="15" customHeight="1">
      <c r="A36" s="14"/>
    </row>
    <row r="37" spans="1:1" ht="15" customHeight="1">
      <c r="A37" s="14"/>
    </row>
    <row r="38" spans="1:1" ht="15" customHeight="1">
      <c r="A38" s="14"/>
    </row>
    <row r="39" spans="1:1" ht="15" customHeight="1">
      <c r="A39" s="14"/>
    </row>
    <row r="40" spans="1:1" ht="15" customHeight="1">
      <c r="A40" s="14"/>
    </row>
    <row r="41" spans="1:1" ht="15" customHeight="1">
      <c r="A41" s="14"/>
    </row>
    <row r="42" spans="1:1" ht="15" customHeight="1">
      <c r="A42" s="19"/>
    </row>
    <row r="43" spans="1:1" ht="15" customHeight="1">
      <c r="A43" s="14"/>
    </row>
    <row r="44" spans="1:1" ht="15" customHeight="1">
      <c r="A44" s="14"/>
    </row>
    <row r="45" spans="1:1" ht="15" customHeight="1">
      <c r="A45" s="14"/>
    </row>
    <row r="46" spans="1:1" ht="15" customHeight="1">
      <c r="A46" s="14"/>
    </row>
    <row r="47" spans="1:1" ht="15" customHeight="1">
      <c r="A47" s="19"/>
    </row>
    <row r="48" spans="1:1" ht="15" customHeight="1">
      <c r="A48" s="19"/>
    </row>
    <row r="49" spans="1:1" ht="15" customHeight="1">
      <c r="A49" s="14"/>
    </row>
    <row r="50" spans="1:1" ht="15" customHeight="1">
      <c r="A50" s="14"/>
    </row>
    <row r="51" spans="1:1" ht="15" customHeight="1">
      <c r="A51" s="14"/>
    </row>
    <row r="52" spans="1:1" ht="15" customHeight="1">
      <c r="A52" s="14"/>
    </row>
    <row r="53" spans="1:1" ht="15" customHeight="1">
      <c r="A53" s="14"/>
    </row>
    <row r="54" spans="1:1" ht="15" customHeight="1">
      <c r="A54" s="14"/>
    </row>
    <row r="55" spans="1:1" ht="15" customHeight="1">
      <c r="A55" s="14"/>
    </row>
    <row r="56" spans="1:1" ht="15" customHeight="1">
      <c r="A56" s="14"/>
    </row>
    <row r="57" spans="1:1" ht="15" customHeight="1">
      <c r="A57" s="14"/>
    </row>
    <row r="58" spans="1:1" ht="15" customHeight="1">
      <c r="A58" s="14"/>
    </row>
    <row r="59" spans="1:1" ht="15" customHeight="1">
      <c r="A59" s="14"/>
    </row>
    <row r="60" spans="1:1" ht="15" customHeight="1">
      <c r="A60" s="14"/>
    </row>
    <row r="61" spans="1:1" ht="15" customHeight="1">
      <c r="A61" s="14"/>
    </row>
    <row r="62" spans="1:1" ht="15" customHeight="1">
      <c r="A62" s="14"/>
    </row>
    <row r="63" spans="1:1" ht="15" customHeight="1">
      <c r="A63" s="14"/>
    </row>
    <row r="64" spans="1:1" ht="15" customHeight="1">
      <c r="A64" s="14"/>
    </row>
    <row r="65" spans="1:1" ht="15" customHeight="1">
      <c r="A65" s="14"/>
    </row>
    <row r="66" spans="1:1" ht="15" customHeight="1">
      <c r="A66" s="14"/>
    </row>
    <row r="67" spans="1:1" ht="15" customHeight="1">
      <c r="A67" s="14"/>
    </row>
    <row r="68" spans="1:1" ht="15" customHeight="1">
      <c r="A68" s="14"/>
    </row>
    <row r="69" spans="1:1" ht="15" customHeight="1">
      <c r="A69" s="14"/>
    </row>
    <row r="70" spans="1:1" ht="15" customHeight="1">
      <c r="A70" s="14"/>
    </row>
    <row r="71" spans="1:1" ht="15" customHeight="1">
      <c r="A71" s="14"/>
    </row>
    <row r="72" spans="1:1" ht="15" customHeight="1">
      <c r="A72" s="14"/>
    </row>
    <row r="73" spans="1:1" ht="15" customHeight="1">
      <c r="A73" s="14"/>
    </row>
    <row r="74" spans="1:1" ht="15" customHeight="1">
      <c r="A74" s="14"/>
    </row>
    <row r="75" spans="1:1" ht="15" customHeight="1">
      <c r="A75" s="14"/>
    </row>
    <row r="76" spans="1:1" ht="15" customHeight="1">
      <c r="A76" s="14"/>
    </row>
    <row r="77" spans="1:1" ht="15" customHeight="1">
      <c r="A77" s="14"/>
    </row>
    <row r="78" spans="1:1" ht="15" customHeight="1">
      <c r="A78" s="14"/>
    </row>
    <row r="79" spans="1:1" ht="15" customHeight="1">
      <c r="A79" s="14"/>
    </row>
    <row r="80" spans="1:1" ht="15" customHeight="1">
      <c r="A80" s="14"/>
    </row>
    <row r="81" spans="1:1" ht="15" customHeight="1">
      <c r="A81" s="14"/>
    </row>
    <row r="82" spans="1:1" ht="15" customHeight="1">
      <c r="A82" s="14"/>
    </row>
    <row r="83" spans="1:1" ht="15" customHeight="1">
      <c r="A83" s="14"/>
    </row>
    <row r="84" spans="1:1" ht="15" customHeight="1">
      <c r="A84" s="14"/>
    </row>
    <row r="85" spans="1:1" ht="15" customHeight="1">
      <c r="A85" s="14"/>
    </row>
    <row r="86" spans="1:1" ht="15" customHeight="1">
      <c r="A86" s="14"/>
    </row>
    <row r="87" spans="1:1" ht="15" customHeight="1">
      <c r="A87" s="14"/>
    </row>
    <row r="88" spans="1:1" ht="15" customHeight="1">
      <c r="A88" s="14"/>
    </row>
    <row r="89" spans="1:1" ht="15" customHeight="1">
      <c r="A89" s="14"/>
    </row>
    <row r="90" spans="1:1" ht="15" customHeight="1">
      <c r="A90" s="14"/>
    </row>
    <row r="91" spans="1:1" ht="15" customHeight="1">
      <c r="A91" s="14"/>
    </row>
    <row r="92" spans="1:1" ht="15" customHeight="1">
      <c r="A92" s="14"/>
    </row>
    <row r="93" spans="1:1" ht="15" customHeight="1">
      <c r="A93" s="14"/>
    </row>
    <row r="94" spans="1:1" ht="15" customHeight="1">
      <c r="A94" s="14"/>
    </row>
    <row r="95" spans="1:1" ht="15" customHeight="1">
      <c r="A95" s="14"/>
    </row>
    <row r="96" spans="1:1" ht="15" customHeight="1">
      <c r="A96" s="14"/>
    </row>
    <row r="97" spans="1:1" ht="15" customHeight="1">
      <c r="A97" s="14"/>
    </row>
    <row r="98" spans="1:1" ht="15" customHeight="1">
      <c r="A98" s="14"/>
    </row>
    <row r="99" spans="1:1" ht="15" customHeight="1">
      <c r="A99" s="14"/>
    </row>
    <row r="100" spans="1:1" ht="15" customHeight="1">
      <c r="A100" s="14"/>
    </row>
    <row r="101" spans="1:1" ht="15" customHeight="1">
      <c r="A101" s="14"/>
    </row>
    <row r="102" spans="1:1" ht="15" customHeight="1">
      <c r="A102" s="14"/>
    </row>
    <row r="103" spans="1:1" ht="15" customHeight="1">
      <c r="A103" s="14"/>
    </row>
    <row r="104" spans="1:1" ht="15" customHeight="1">
      <c r="A104" s="14"/>
    </row>
    <row r="105" spans="1:1" ht="15" customHeight="1">
      <c r="A105" s="14"/>
    </row>
    <row r="106" spans="1:1" ht="15" customHeight="1">
      <c r="A106" s="14"/>
    </row>
    <row r="107" spans="1:1" ht="15" customHeight="1">
      <c r="A107" s="14"/>
    </row>
    <row r="108" spans="1:1" ht="15" customHeight="1">
      <c r="A108" s="14"/>
    </row>
    <row r="109" spans="1:1" ht="15" customHeight="1">
      <c r="A109" s="14"/>
    </row>
    <row r="110" spans="1:1" ht="15" customHeight="1">
      <c r="A110" s="14"/>
    </row>
    <row r="111" spans="1:1" ht="15" customHeight="1">
      <c r="A111" s="14"/>
    </row>
    <row r="112" spans="1:1" ht="15" customHeight="1">
      <c r="A112" s="14"/>
    </row>
    <row r="113" spans="1:1" ht="15" customHeight="1">
      <c r="A113" s="14"/>
    </row>
    <row r="114" spans="1:1" ht="15" customHeight="1">
      <c r="A114" s="14"/>
    </row>
    <row r="115" spans="1:1" ht="15" customHeight="1">
      <c r="A115" s="14"/>
    </row>
    <row r="116" spans="1:1" ht="15" customHeight="1">
      <c r="A116" s="14"/>
    </row>
    <row r="117" spans="1:1" ht="15" customHeight="1">
      <c r="A117" s="14"/>
    </row>
    <row r="118" spans="1:1" ht="15" customHeight="1">
      <c r="A118" s="14"/>
    </row>
    <row r="119" spans="1:1">
      <c r="A119" s="14"/>
    </row>
    <row r="120" spans="1:1">
      <c r="A120" s="14"/>
    </row>
    <row r="121" spans="1:1">
      <c r="A121" s="14"/>
    </row>
    <row r="122" spans="1:1">
      <c r="A122" s="14"/>
    </row>
    <row r="123" spans="1:1">
      <c r="A123" s="14"/>
    </row>
    <row r="124" spans="1:1">
      <c r="A124" s="14"/>
    </row>
    <row r="125" spans="1:1">
      <c r="A125" s="14"/>
    </row>
    <row r="126" spans="1:1">
      <c r="A126" s="14"/>
    </row>
    <row r="127" spans="1:1">
      <c r="A127" s="14"/>
    </row>
    <row r="128" spans="1:1">
      <c r="A128" s="14"/>
    </row>
    <row r="129" spans="1:1">
      <c r="A129" s="14"/>
    </row>
    <row r="130" spans="1:1">
      <c r="A130" s="14"/>
    </row>
    <row r="131" spans="1:1">
      <c r="A131" s="14"/>
    </row>
    <row r="132" spans="1:1">
      <c r="A132" s="14"/>
    </row>
    <row r="133" spans="1:1">
      <c r="A133" s="14"/>
    </row>
    <row r="134" spans="1:1">
      <c r="A134" s="14"/>
    </row>
    <row r="135" spans="1:1">
      <c r="A135" s="14"/>
    </row>
    <row r="136" spans="1:1">
      <c r="A136" s="14"/>
    </row>
    <row r="137" spans="1:1">
      <c r="A137" s="14"/>
    </row>
    <row r="138" spans="1:1">
      <c r="A138" s="14"/>
    </row>
    <row r="139" spans="1:1">
      <c r="A139" s="14"/>
    </row>
    <row r="140" spans="1:1">
      <c r="A140" s="14"/>
    </row>
    <row r="141" spans="1:1">
      <c r="A141" s="14"/>
    </row>
    <row r="142" spans="1:1">
      <c r="A142" s="14"/>
    </row>
    <row r="143" spans="1:1">
      <c r="A143" s="14"/>
    </row>
    <row r="144" spans="1:1">
      <c r="A144" s="14"/>
    </row>
    <row r="145" spans="1:1">
      <c r="A145" s="14"/>
    </row>
    <row r="146" spans="1:1">
      <c r="A146" s="14"/>
    </row>
    <row r="147" spans="1:1">
      <c r="A147" s="14"/>
    </row>
    <row r="148" spans="1:1">
      <c r="A148" s="14"/>
    </row>
    <row r="149" spans="1:1">
      <c r="A149" s="14"/>
    </row>
    <row r="150" spans="1:1">
      <c r="A150" s="14"/>
    </row>
    <row r="151" spans="1:1">
      <c r="A151" s="14"/>
    </row>
    <row r="152" spans="1:1">
      <c r="A152" s="14"/>
    </row>
    <row r="153" spans="1:1">
      <c r="A153" s="14"/>
    </row>
    <row r="154" spans="1:1">
      <c r="A154" s="14"/>
    </row>
    <row r="155" spans="1:1">
      <c r="A155" s="14"/>
    </row>
    <row r="156" spans="1:1">
      <c r="A156" s="14"/>
    </row>
    <row r="157" spans="1:1">
      <c r="A157" s="14"/>
    </row>
    <row r="158" spans="1:1">
      <c r="A158" s="14"/>
    </row>
    <row r="159" spans="1:1">
      <c r="A159" s="14"/>
    </row>
    <row r="160" spans="1:1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  <row r="175" spans="1:1">
      <c r="A175" s="14"/>
    </row>
    <row r="176" spans="1:1">
      <c r="A176" s="14"/>
    </row>
    <row r="177" spans="1:1">
      <c r="A177" s="14"/>
    </row>
    <row r="178" spans="1:1">
      <c r="A178" s="14"/>
    </row>
    <row r="179" spans="1:1">
      <c r="A179" s="14"/>
    </row>
    <row r="180" spans="1:1">
      <c r="A180" s="14"/>
    </row>
    <row r="181" spans="1:1">
      <c r="A181" s="14"/>
    </row>
    <row r="182" spans="1:1">
      <c r="A182" s="14"/>
    </row>
    <row r="183" spans="1:1">
      <c r="A183" s="14"/>
    </row>
    <row r="184" spans="1:1">
      <c r="A184" s="14"/>
    </row>
    <row r="185" spans="1:1">
      <c r="A185" s="14"/>
    </row>
    <row r="186" spans="1:1">
      <c r="A186" s="14"/>
    </row>
    <row r="187" spans="1:1">
      <c r="A187" s="14"/>
    </row>
    <row r="188" spans="1:1">
      <c r="A188" s="14"/>
    </row>
    <row r="189" spans="1:1">
      <c r="A189" s="14"/>
    </row>
    <row r="190" spans="1:1">
      <c r="A190" s="14"/>
    </row>
    <row r="191" spans="1:1">
      <c r="A191" s="14"/>
    </row>
    <row r="192" spans="1:1">
      <c r="A192" s="14"/>
    </row>
    <row r="193" spans="1:1">
      <c r="A193" s="14"/>
    </row>
    <row r="194" spans="1:1">
      <c r="A194" s="14"/>
    </row>
    <row r="195" spans="1:1">
      <c r="A195" s="14"/>
    </row>
    <row r="196" spans="1:1">
      <c r="A196" s="14"/>
    </row>
    <row r="197" spans="1:1">
      <c r="A197" s="14"/>
    </row>
    <row r="198" spans="1:1">
      <c r="A198" s="14"/>
    </row>
    <row r="199" spans="1:1">
      <c r="A199" s="14"/>
    </row>
    <row r="200" spans="1:1">
      <c r="A200" s="14"/>
    </row>
    <row r="201" spans="1:1">
      <c r="A201" s="14"/>
    </row>
    <row r="202" spans="1:1">
      <c r="A202" s="14"/>
    </row>
    <row r="203" spans="1:1">
      <c r="A203" s="14"/>
    </row>
    <row r="204" spans="1:1">
      <c r="A204" s="14"/>
    </row>
    <row r="205" spans="1:1">
      <c r="A205" s="14"/>
    </row>
    <row r="206" spans="1:1">
      <c r="A206" s="14"/>
    </row>
    <row r="207" spans="1:1">
      <c r="A207" s="14"/>
    </row>
    <row r="208" spans="1:1">
      <c r="A208" s="14"/>
    </row>
    <row r="209" spans="1:1">
      <c r="A209" s="14"/>
    </row>
    <row r="210" spans="1:1">
      <c r="A210" s="14"/>
    </row>
    <row r="211" spans="1:1">
      <c r="A211" s="14"/>
    </row>
  </sheetData>
  <sheetProtection selectLockedCells="1" selectUnlockedCells="1"/>
  <mergeCells count="3">
    <mergeCell ref="A2:A3"/>
    <mergeCell ref="C2:H2"/>
    <mergeCell ref="J2:O2"/>
  </mergeCells>
  <hyperlinks>
    <hyperlink ref="A1" location="Índice!A1" display="           Índice           " xr:uid="{9A5A7758-922F-419B-875A-80C1E18482FF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151B-16D6-4268-8B1A-1B4EB38049BD}">
  <sheetPr>
    <tabColor rgb="FF000050"/>
  </sheetPr>
  <dimension ref="A1:D225"/>
  <sheetViews>
    <sheetView zoomScaleNormal="100" workbookViewId="0">
      <pane xSplit="1" topLeftCell="B1" activePane="topRight" state="frozen"/>
      <selection pane="topRight"/>
    </sheetView>
  </sheetViews>
  <sheetFormatPr defaultColWidth="9.109375" defaultRowHeight="14.4"/>
  <cols>
    <col min="1" max="1" width="61.88671875" style="12" customWidth="1"/>
    <col min="2" max="3" width="13.33203125" style="4" customWidth="1"/>
    <col min="4" max="4" width="8.88671875" style="16" customWidth="1"/>
    <col min="5" max="16384" width="9.109375" style="8"/>
  </cols>
  <sheetData>
    <row r="1" spans="1:3" s="9" customFormat="1" ht="57" customHeight="1">
      <c r="A1" s="13" t="s">
        <v>5</v>
      </c>
      <c r="B1" s="5"/>
      <c r="C1" s="5"/>
    </row>
    <row r="2" spans="1:3" s="16" customFormat="1" ht="17.100000000000001" customHeight="1">
      <c r="A2" s="11" t="s">
        <v>409</v>
      </c>
      <c r="B2" s="10" t="s">
        <v>101</v>
      </c>
      <c r="C2" s="10" t="s">
        <v>413</v>
      </c>
    </row>
    <row r="3" spans="1:3" ht="15" customHeight="1">
      <c r="A3" s="14" t="s">
        <v>410</v>
      </c>
      <c r="B3" s="26">
        <v>48556</v>
      </c>
      <c r="C3" s="26">
        <v>152302</v>
      </c>
    </row>
    <row r="4" spans="1:3" ht="15" customHeight="1">
      <c r="A4" s="14"/>
      <c r="B4" s="26"/>
      <c r="C4" s="26"/>
    </row>
    <row r="5" spans="1:3" ht="15" customHeight="1">
      <c r="A5" s="14"/>
      <c r="B5" s="26"/>
      <c r="C5" s="26"/>
    </row>
    <row r="6" spans="1:3" ht="15" customHeight="1">
      <c r="A6" s="14"/>
      <c r="B6" s="26"/>
      <c r="C6" s="26"/>
    </row>
    <row r="7" spans="1:3" ht="15" customHeight="1">
      <c r="A7" s="14"/>
      <c r="B7" s="26"/>
      <c r="C7" s="26"/>
    </row>
    <row r="8" spans="1:3" ht="15" customHeight="1">
      <c r="A8" s="14"/>
      <c r="B8" s="26"/>
      <c r="C8" s="26"/>
    </row>
    <row r="9" spans="1:3" ht="15" customHeight="1">
      <c r="A9" s="14"/>
      <c r="B9" s="26"/>
      <c r="C9" s="26"/>
    </row>
    <row r="10" spans="1:3" ht="15" customHeight="1">
      <c r="A10" s="14"/>
      <c r="B10" s="26"/>
      <c r="C10" s="26"/>
    </row>
    <row r="11" spans="1:3" ht="15" customHeight="1">
      <c r="A11" s="14"/>
      <c r="B11" s="26"/>
      <c r="C11" s="26"/>
    </row>
    <row r="12" spans="1:3" ht="15" customHeight="1">
      <c r="A12" s="14"/>
      <c r="B12" s="26"/>
      <c r="C12" s="26"/>
    </row>
    <row r="13" spans="1:3" ht="15" customHeight="1">
      <c r="A13" s="14"/>
      <c r="B13" s="26"/>
      <c r="C13" s="26"/>
    </row>
    <row r="14" spans="1:3" ht="15" customHeight="1">
      <c r="A14" s="14"/>
      <c r="B14" s="26"/>
      <c r="C14" s="26"/>
    </row>
    <row r="15" spans="1:3" ht="15" customHeight="1">
      <c r="A15" s="19"/>
      <c r="B15" s="27"/>
      <c r="C15" s="27"/>
    </row>
    <row r="16" spans="1:3" ht="15" customHeight="1">
      <c r="A16" s="14"/>
      <c r="B16" s="26"/>
      <c r="C16" s="26"/>
    </row>
    <row r="17" spans="1:4" ht="15" customHeight="1">
      <c r="A17" s="14"/>
      <c r="B17" s="26"/>
      <c r="C17" s="26"/>
    </row>
    <row r="18" spans="1:4" ht="15" customHeight="1">
      <c r="A18" s="14"/>
      <c r="B18" s="26"/>
      <c r="C18" s="26"/>
    </row>
    <row r="19" spans="1:4" ht="15" customHeight="1">
      <c r="A19" s="14"/>
      <c r="B19" s="26"/>
      <c r="C19" s="26"/>
    </row>
    <row r="20" spans="1:4" ht="15" customHeight="1">
      <c r="A20" s="14"/>
      <c r="B20" s="26"/>
      <c r="C20" s="26"/>
    </row>
    <row r="21" spans="1:4" ht="15" customHeight="1">
      <c r="A21" s="14"/>
      <c r="B21" s="26"/>
      <c r="C21" s="26"/>
    </row>
    <row r="22" spans="1:4" ht="15" customHeight="1">
      <c r="A22" s="14"/>
      <c r="B22" s="26"/>
      <c r="C22" s="26"/>
    </row>
    <row r="23" spans="1:4" s="9" customFormat="1" ht="15" customHeight="1">
      <c r="A23" s="14"/>
      <c r="B23" s="26"/>
      <c r="C23" s="26"/>
      <c r="D23" s="18"/>
    </row>
    <row r="24" spans="1:4" s="9" customFormat="1" ht="15" customHeight="1">
      <c r="A24" s="14"/>
      <c r="B24" s="26"/>
      <c r="C24" s="26"/>
      <c r="D24" s="18"/>
    </row>
    <row r="25" spans="1:4" ht="15" customHeight="1">
      <c r="A25" s="14"/>
      <c r="B25" s="26"/>
      <c r="C25" s="26"/>
    </row>
    <row r="26" spans="1:4" ht="15" customHeight="1">
      <c r="A26" s="14"/>
      <c r="B26" s="20"/>
      <c r="C26" s="20"/>
    </row>
    <row r="27" spans="1:4" ht="15" customHeight="1">
      <c r="A27" s="14"/>
      <c r="B27" s="20"/>
      <c r="C27" s="20"/>
    </row>
    <row r="28" spans="1:4" ht="15" customHeight="1">
      <c r="A28" s="14"/>
      <c r="B28" s="20"/>
      <c r="C28" s="20"/>
    </row>
    <row r="29" spans="1:4" ht="15" customHeight="1">
      <c r="A29" s="14"/>
      <c r="B29" s="20"/>
      <c r="C29" s="20"/>
    </row>
    <row r="30" spans="1:4" ht="15" customHeight="1">
      <c r="A30" s="14"/>
      <c r="B30" s="20"/>
      <c r="C30" s="20"/>
    </row>
    <row r="31" spans="1:4" ht="15" customHeight="1">
      <c r="A31" s="19"/>
      <c r="B31" s="21"/>
      <c r="C31" s="21"/>
    </row>
    <row r="32" spans="1:4" s="9" customFormat="1" ht="15" customHeight="1">
      <c r="A32" s="19"/>
      <c r="B32" s="21"/>
      <c r="C32" s="21"/>
      <c r="D32" s="18"/>
    </row>
    <row r="33" spans="1:3" ht="15" customHeight="1">
      <c r="A33" s="14"/>
      <c r="B33" s="20"/>
      <c r="C33" s="20"/>
    </row>
    <row r="34" spans="1:3" ht="15" customHeight="1">
      <c r="A34" s="14"/>
      <c r="B34" s="20"/>
      <c r="C34" s="20"/>
    </row>
    <row r="35" spans="1:3" ht="15" customHeight="1">
      <c r="A35" s="14"/>
      <c r="B35" s="20"/>
      <c r="C35" s="20"/>
    </row>
    <row r="36" spans="1:3" ht="15" customHeight="1">
      <c r="A36" s="14"/>
      <c r="B36" s="20"/>
      <c r="C36" s="20"/>
    </row>
    <row r="37" spans="1:3" ht="15" customHeight="1">
      <c r="A37" s="14"/>
      <c r="B37" s="20"/>
      <c r="C37" s="20"/>
    </row>
    <row r="38" spans="1:3" ht="15" customHeight="1">
      <c r="A38" s="14"/>
      <c r="B38" s="20"/>
      <c r="C38" s="20"/>
    </row>
    <row r="39" spans="1:3" ht="15" customHeight="1">
      <c r="A39" s="14"/>
      <c r="B39" s="20"/>
      <c r="C39" s="20"/>
    </row>
    <row r="40" spans="1:3" ht="15" customHeight="1">
      <c r="A40" s="14"/>
      <c r="B40" s="20"/>
      <c r="C40" s="20"/>
    </row>
    <row r="41" spans="1:3" ht="15" customHeight="1">
      <c r="A41" s="14"/>
      <c r="B41" s="20"/>
      <c r="C41" s="20"/>
    </row>
    <row r="42" spans="1:3" ht="15" customHeight="1">
      <c r="A42" s="19"/>
      <c r="B42" s="21"/>
      <c r="C42" s="21"/>
    </row>
    <row r="43" spans="1:3" ht="15" customHeight="1">
      <c r="A43" s="14"/>
      <c r="B43" s="20"/>
      <c r="C43" s="20"/>
    </row>
    <row r="44" spans="1:3" ht="15" customHeight="1">
      <c r="A44" s="14"/>
      <c r="B44" s="20"/>
      <c r="C44" s="20"/>
    </row>
    <row r="45" spans="1:3" ht="15" customHeight="1">
      <c r="A45" s="14"/>
      <c r="B45" s="20"/>
      <c r="C45" s="20"/>
    </row>
    <row r="46" spans="1:3" ht="15" customHeight="1">
      <c r="A46" s="14"/>
      <c r="B46" s="20"/>
      <c r="C46" s="20"/>
    </row>
    <row r="47" spans="1:3" ht="15" customHeight="1">
      <c r="A47" s="19"/>
      <c r="B47" s="21"/>
      <c r="C47" s="21"/>
    </row>
    <row r="48" spans="1:3" ht="15" customHeight="1">
      <c r="A48" s="19"/>
      <c r="B48" s="21"/>
      <c r="C48" s="21"/>
    </row>
    <row r="49" spans="1:3" ht="15" customHeight="1">
      <c r="A49" s="14"/>
      <c r="B49" s="20"/>
      <c r="C49" s="20"/>
    </row>
    <row r="50" spans="1:3" ht="15" customHeight="1">
      <c r="A50" s="14"/>
      <c r="B50" s="20"/>
      <c r="C50" s="20"/>
    </row>
    <row r="51" spans="1:3" ht="15" customHeight="1">
      <c r="A51" s="14"/>
      <c r="B51" s="20"/>
      <c r="C51" s="20"/>
    </row>
    <row r="52" spans="1:3" ht="15" customHeight="1">
      <c r="A52" s="14"/>
      <c r="B52" s="20"/>
      <c r="C52" s="20"/>
    </row>
    <row r="53" spans="1:3" ht="15" customHeight="1">
      <c r="A53" s="14"/>
      <c r="B53" s="20"/>
      <c r="C53" s="20"/>
    </row>
    <row r="54" spans="1:3" ht="15" customHeight="1">
      <c r="A54" s="14"/>
      <c r="B54" s="20"/>
      <c r="C54" s="20"/>
    </row>
    <row r="55" spans="1:3" ht="15" customHeight="1">
      <c r="A55" s="14"/>
      <c r="B55" s="20"/>
      <c r="C55" s="20"/>
    </row>
    <row r="56" spans="1:3" ht="15" customHeight="1">
      <c r="A56" s="14"/>
      <c r="B56" s="20"/>
      <c r="C56" s="20"/>
    </row>
    <row r="57" spans="1:3" ht="15" customHeight="1">
      <c r="A57" s="14"/>
      <c r="B57" s="20"/>
      <c r="C57" s="20"/>
    </row>
    <row r="58" spans="1:3" ht="15" customHeight="1">
      <c r="A58" s="14"/>
      <c r="B58" s="20"/>
      <c r="C58" s="20"/>
    </row>
    <row r="59" spans="1:3" ht="15" customHeight="1">
      <c r="A59" s="14"/>
      <c r="B59" s="20"/>
      <c r="C59" s="20"/>
    </row>
    <row r="60" spans="1:3" ht="15" customHeight="1">
      <c r="A60" s="14"/>
      <c r="B60" s="20"/>
      <c r="C60" s="20"/>
    </row>
    <row r="61" spans="1:3" ht="15" customHeight="1">
      <c r="A61" s="14"/>
      <c r="B61" s="20"/>
      <c r="C61" s="20"/>
    </row>
    <row r="62" spans="1:3" ht="15" customHeight="1">
      <c r="A62" s="14"/>
      <c r="B62" s="20"/>
      <c r="C62" s="20"/>
    </row>
    <row r="63" spans="1:3" ht="15" customHeight="1">
      <c r="A63" s="14"/>
      <c r="B63" s="20"/>
      <c r="C63" s="20"/>
    </row>
    <row r="64" spans="1:3" ht="15" customHeight="1">
      <c r="A64" s="14"/>
      <c r="B64" s="20"/>
      <c r="C64" s="20"/>
    </row>
    <row r="65" spans="1:3" ht="15" customHeight="1">
      <c r="A65" s="14"/>
      <c r="B65" s="20"/>
      <c r="C65" s="20"/>
    </row>
    <row r="66" spans="1:3" ht="15" customHeight="1">
      <c r="A66" s="14"/>
      <c r="B66" s="20"/>
      <c r="C66" s="20"/>
    </row>
    <row r="67" spans="1:3" ht="15" customHeight="1">
      <c r="A67" s="14"/>
      <c r="B67" s="20"/>
      <c r="C67" s="20"/>
    </row>
    <row r="68" spans="1:3" ht="15" customHeight="1">
      <c r="A68" s="14"/>
      <c r="B68" s="20"/>
      <c r="C68" s="20"/>
    </row>
    <row r="69" spans="1:3" ht="15" customHeight="1">
      <c r="A69" s="14"/>
      <c r="B69" s="20"/>
      <c r="C69" s="20"/>
    </row>
    <row r="70" spans="1:3" ht="15" customHeight="1">
      <c r="A70" s="14"/>
      <c r="B70" s="20"/>
      <c r="C70" s="20"/>
    </row>
    <row r="71" spans="1:3" ht="15" customHeight="1">
      <c r="A71" s="14"/>
      <c r="B71" s="20"/>
      <c r="C71" s="20"/>
    </row>
    <row r="72" spans="1:3" ht="15" customHeight="1">
      <c r="A72" s="14"/>
      <c r="B72" s="20"/>
      <c r="C72" s="20"/>
    </row>
    <row r="73" spans="1:3" ht="15" customHeight="1">
      <c r="A73" s="14"/>
      <c r="B73" s="20"/>
      <c r="C73" s="20"/>
    </row>
    <row r="74" spans="1:3" ht="15" customHeight="1">
      <c r="A74" s="14"/>
      <c r="B74" s="20"/>
      <c r="C74" s="20"/>
    </row>
    <row r="75" spans="1:3" ht="15" customHeight="1">
      <c r="A75" s="14"/>
      <c r="B75" s="20"/>
      <c r="C75" s="20"/>
    </row>
    <row r="76" spans="1:3" ht="15" customHeight="1">
      <c r="A76" s="14"/>
      <c r="B76" s="20"/>
      <c r="C76" s="20"/>
    </row>
    <row r="77" spans="1:3" ht="15" customHeight="1">
      <c r="A77" s="14"/>
      <c r="B77" s="20"/>
      <c r="C77" s="20"/>
    </row>
    <row r="78" spans="1:3" ht="15" customHeight="1">
      <c r="A78" s="14"/>
      <c r="B78" s="20"/>
      <c r="C78" s="20"/>
    </row>
    <row r="79" spans="1:3" ht="15" customHeight="1">
      <c r="A79" s="14"/>
      <c r="B79" s="20"/>
      <c r="C79" s="20"/>
    </row>
    <row r="80" spans="1:3" ht="15" customHeight="1">
      <c r="A80" s="14"/>
      <c r="B80" s="20"/>
      <c r="C80" s="20"/>
    </row>
    <row r="81" spans="1:3" ht="15" customHeight="1">
      <c r="A81" s="14"/>
      <c r="B81" s="20"/>
      <c r="C81" s="20"/>
    </row>
    <row r="82" spans="1:3" ht="15" customHeight="1">
      <c r="A82" s="14"/>
      <c r="B82" s="20"/>
      <c r="C82" s="20"/>
    </row>
    <row r="83" spans="1:3" ht="15" customHeight="1">
      <c r="A83" s="14"/>
      <c r="B83" s="20"/>
      <c r="C83" s="20"/>
    </row>
    <row r="84" spans="1:3" ht="15" customHeight="1">
      <c r="A84" s="14"/>
      <c r="B84" s="20"/>
      <c r="C84" s="20"/>
    </row>
    <row r="85" spans="1:3" ht="15" customHeight="1">
      <c r="A85" s="14"/>
      <c r="B85" s="20"/>
      <c r="C85" s="20"/>
    </row>
    <row r="86" spans="1:3" ht="15" customHeight="1">
      <c r="A86" s="14"/>
      <c r="B86" s="20"/>
      <c r="C86" s="20"/>
    </row>
    <row r="87" spans="1:3" ht="15" customHeight="1">
      <c r="A87" s="14"/>
      <c r="B87" s="20"/>
      <c r="C87" s="20"/>
    </row>
    <row r="88" spans="1:3" ht="15" customHeight="1">
      <c r="A88" s="14"/>
      <c r="B88" s="20"/>
      <c r="C88" s="20"/>
    </row>
    <row r="89" spans="1:3" ht="15" customHeight="1">
      <c r="A89" s="14"/>
      <c r="B89" s="20"/>
      <c r="C89" s="20"/>
    </row>
    <row r="90" spans="1:3" ht="15" customHeight="1">
      <c r="A90" s="14"/>
      <c r="B90" s="20"/>
      <c r="C90" s="20"/>
    </row>
    <row r="91" spans="1:3" ht="15" customHeight="1">
      <c r="A91" s="14"/>
      <c r="B91" s="20"/>
      <c r="C91" s="20"/>
    </row>
    <row r="92" spans="1:3" ht="15" customHeight="1">
      <c r="A92" s="14"/>
      <c r="B92" s="20"/>
      <c r="C92" s="20"/>
    </row>
    <row r="93" spans="1:3" ht="15" customHeight="1">
      <c r="A93" s="14"/>
      <c r="B93" s="20"/>
      <c r="C93" s="20"/>
    </row>
    <row r="94" spans="1:3" ht="15" customHeight="1">
      <c r="A94" s="14"/>
      <c r="B94" s="20"/>
      <c r="C94" s="20"/>
    </row>
    <row r="95" spans="1:3" ht="15" customHeight="1">
      <c r="A95" s="14"/>
      <c r="B95" s="20"/>
      <c r="C95" s="20"/>
    </row>
    <row r="96" spans="1:3" ht="15" customHeight="1">
      <c r="A96" s="14"/>
      <c r="B96" s="20"/>
      <c r="C96" s="20"/>
    </row>
    <row r="97" spans="1:3" ht="15" customHeight="1">
      <c r="A97" s="14"/>
      <c r="B97" s="20"/>
      <c r="C97" s="20"/>
    </row>
    <row r="98" spans="1:3" ht="15" customHeight="1">
      <c r="A98" s="14"/>
      <c r="B98" s="20"/>
      <c r="C98" s="20"/>
    </row>
    <row r="99" spans="1:3" ht="15" customHeight="1">
      <c r="A99" s="14"/>
      <c r="B99" s="20"/>
      <c r="C99" s="20"/>
    </row>
    <row r="100" spans="1:3" ht="15" customHeight="1">
      <c r="A100" s="14"/>
      <c r="B100" s="20"/>
      <c r="C100" s="20"/>
    </row>
    <row r="101" spans="1:3" ht="15" customHeight="1">
      <c r="A101" s="14"/>
      <c r="B101" s="20"/>
      <c r="C101" s="20"/>
    </row>
    <row r="102" spans="1:3" ht="15" customHeight="1">
      <c r="A102" s="14"/>
      <c r="B102" s="20"/>
      <c r="C102" s="20"/>
    </row>
    <row r="103" spans="1:3" ht="15" customHeight="1">
      <c r="A103" s="14"/>
      <c r="B103" s="20"/>
      <c r="C103" s="20"/>
    </row>
    <row r="104" spans="1:3" ht="15" customHeight="1">
      <c r="A104" s="14"/>
      <c r="B104" s="20"/>
      <c r="C104" s="20"/>
    </row>
    <row r="105" spans="1:3" ht="15" customHeight="1">
      <c r="A105" s="14"/>
      <c r="B105" s="20"/>
      <c r="C105" s="20"/>
    </row>
    <row r="106" spans="1:3" ht="15" customHeight="1">
      <c r="A106" s="14"/>
      <c r="B106" s="20"/>
      <c r="C106" s="20"/>
    </row>
    <row r="107" spans="1:3" ht="15" customHeight="1">
      <c r="A107" s="14"/>
      <c r="B107" s="20"/>
      <c r="C107" s="20"/>
    </row>
    <row r="108" spans="1:3" ht="15" customHeight="1">
      <c r="A108" s="14"/>
      <c r="B108" s="20"/>
      <c r="C108" s="20"/>
    </row>
    <row r="109" spans="1:3" ht="15" customHeight="1">
      <c r="A109" s="14"/>
      <c r="B109" s="20"/>
      <c r="C109" s="20"/>
    </row>
    <row r="110" spans="1:3" ht="15" customHeight="1">
      <c r="A110" s="14"/>
      <c r="B110" s="20"/>
      <c r="C110" s="20"/>
    </row>
    <row r="111" spans="1:3" ht="15" customHeight="1">
      <c r="A111" s="14"/>
      <c r="B111" s="20"/>
      <c r="C111" s="20"/>
    </row>
    <row r="112" spans="1:3" ht="15" customHeight="1">
      <c r="A112" s="14"/>
      <c r="B112" s="20"/>
      <c r="C112" s="20"/>
    </row>
    <row r="113" spans="1:3" ht="15" customHeight="1">
      <c r="A113" s="14"/>
      <c r="B113" s="20"/>
      <c r="C113" s="20"/>
    </row>
    <row r="114" spans="1:3" ht="15" customHeight="1">
      <c r="A114" s="14"/>
      <c r="B114" s="20"/>
      <c r="C114" s="20"/>
    </row>
    <row r="115" spans="1:3" ht="15" customHeight="1">
      <c r="A115" s="14"/>
      <c r="B115" s="20"/>
      <c r="C115" s="20"/>
    </row>
    <row r="116" spans="1:3" ht="15" customHeight="1">
      <c r="A116" s="14"/>
      <c r="B116" s="20"/>
      <c r="C116" s="20"/>
    </row>
    <row r="117" spans="1:3" ht="15" customHeight="1">
      <c r="A117" s="14"/>
      <c r="B117" s="20"/>
      <c r="C117" s="20"/>
    </row>
    <row r="118" spans="1:3" ht="15" customHeight="1">
      <c r="A118" s="14"/>
      <c r="B118" s="20"/>
      <c r="C118" s="20"/>
    </row>
    <row r="119" spans="1:3">
      <c r="A119" s="14"/>
      <c r="B119" s="20"/>
      <c r="C119" s="20"/>
    </row>
    <row r="120" spans="1:3">
      <c r="A120" s="14"/>
      <c r="B120" s="20"/>
      <c r="C120" s="20"/>
    </row>
    <row r="121" spans="1:3">
      <c r="A121" s="14"/>
      <c r="B121" s="20"/>
      <c r="C121" s="20"/>
    </row>
    <row r="122" spans="1:3">
      <c r="A122" s="14"/>
      <c r="B122" s="20"/>
      <c r="C122" s="20"/>
    </row>
    <row r="123" spans="1:3">
      <c r="A123" s="14"/>
      <c r="B123" s="20"/>
      <c r="C123" s="20"/>
    </row>
    <row r="124" spans="1:3">
      <c r="A124" s="14"/>
      <c r="B124" s="20"/>
      <c r="C124" s="20"/>
    </row>
    <row r="125" spans="1:3">
      <c r="A125" s="14"/>
      <c r="B125" s="20"/>
      <c r="C125" s="20"/>
    </row>
    <row r="126" spans="1:3">
      <c r="A126" s="14"/>
      <c r="B126" s="20"/>
      <c r="C126" s="20"/>
    </row>
    <row r="127" spans="1:3">
      <c r="A127" s="14"/>
      <c r="B127" s="20"/>
      <c r="C127" s="20"/>
    </row>
    <row r="128" spans="1:3">
      <c r="A128" s="14"/>
      <c r="B128" s="20"/>
      <c r="C128" s="20"/>
    </row>
    <row r="129" spans="1:3">
      <c r="A129" s="14"/>
      <c r="B129" s="20"/>
      <c r="C129" s="20"/>
    </row>
    <row r="130" spans="1:3">
      <c r="A130" s="14"/>
      <c r="B130" s="20"/>
      <c r="C130" s="20"/>
    </row>
    <row r="131" spans="1:3">
      <c r="A131" s="14"/>
      <c r="B131" s="20"/>
      <c r="C131" s="20"/>
    </row>
    <row r="132" spans="1:3">
      <c r="A132" s="14"/>
      <c r="B132" s="20"/>
      <c r="C132" s="20"/>
    </row>
    <row r="133" spans="1:3">
      <c r="A133" s="14"/>
      <c r="B133" s="20"/>
      <c r="C133" s="20"/>
    </row>
    <row r="134" spans="1:3">
      <c r="A134" s="14"/>
      <c r="B134" s="20"/>
      <c r="C134" s="20"/>
    </row>
    <row r="135" spans="1:3">
      <c r="A135" s="14"/>
      <c r="B135" s="20"/>
      <c r="C135" s="20"/>
    </row>
    <row r="136" spans="1:3">
      <c r="A136" s="14"/>
      <c r="B136" s="20"/>
      <c r="C136" s="20"/>
    </row>
    <row r="137" spans="1:3">
      <c r="A137" s="14"/>
      <c r="B137" s="20"/>
      <c r="C137" s="20"/>
    </row>
    <row r="138" spans="1:3">
      <c r="A138" s="14"/>
      <c r="B138" s="20"/>
      <c r="C138" s="20"/>
    </row>
    <row r="139" spans="1:3">
      <c r="A139" s="14"/>
      <c r="B139" s="20"/>
      <c r="C139" s="20"/>
    </row>
    <row r="140" spans="1:3">
      <c r="A140" s="14"/>
      <c r="B140" s="20"/>
      <c r="C140" s="20"/>
    </row>
    <row r="141" spans="1:3">
      <c r="A141" s="14"/>
      <c r="B141" s="20"/>
      <c r="C141" s="20"/>
    </row>
    <row r="142" spans="1:3">
      <c r="A142" s="14"/>
      <c r="B142" s="20"/>
      <c r="C142" s="20"/>
    </row>
    <row r="143" spans="1:3">
      <c r="A143" s="14"/>
      <c r="B143" s="20"/>
      <c r="C143" s="20"/>
    </row>
    <row r="144" spans="1:3">
      <c r="A144" s="14"/>
      <c r="B144" s="20"/>
      <c r="C144" s="20"/>
    </row>
    <row r="145" spans="1:3">
      <c r="A145" s="14"/>
      <c r="B145" s="20"/>
      <c r="C145" s="20"/>
    </row>
    <row r="146" spans="1:3">
      <c r="A146" s="14"/>
      <c r="B146" s="20"/>
      <c r="C146" s="20"/>
    </row>
    <row r="147" spans="1:3">
      <c r="A147" s="14"/>
      <c r="B147" s="20"/>
      <c r="C147" s="20"/>
    </row>
    <row r="148" spans="1:3">
      <c r="A148" s="14"/>
      <c r="B148" s="20"/>
      <c r="C148" s="20"/>
    </row>
    <row r="149" spans="1:3">
      <c r="A149" s="14"/>
      <c r="B149" s="20"/>
      <c r="C149" s="20"/>
    </row>
    <row r="150" spans="1:3">
      <c r="A150" s="14"/>
      <c r="B150" s="20"/>
      <c r="C150" s="20"/>
    </row>
    <row r="151" spans="1:3">
      <c r="A151" s="14"/>
      <c r="B151" s="20"/>
      <c r="C151" s="20"/>
    </row>
    <row r="152" spans="1:3">
      <c r="A152" s="14"/>
      <c r="B152" s="20"/>
      <c r="C152" s="20"/>
    </row>
    <row r="153" spans="1:3">
      <c r="A153" s="14"/>
      <c r="B153" s="20"/>
      <c r="C153" s="20"/>
    </row>
    <row r="154" spans="1:3">
      <c r="A154" s="14"/>
      <c r="B154" s="20"/>
      <c r="C154" s="20"/>
    </row>
    <row r="155" spans="1:3">
      <c r="A155" s="14"/>
      <c r="B155" s="20"/>
      <c r="C155" s="20"/>
    </row>
    <row r="156" spans="1:3">
      <c r="A156" s="14"/>
      <c r="B156" s="20"/>
      <c r="C156" s="20"/>
    </row>
    <row r="157" spans="1:3">
      <c r="A157" s="14"/>
      <c r="B157" s="20"/>
      <c r="C157" s="20"/>
    </row>
    <row r="158" spans="1:3">
      <c r="A158" s="14"/>
      <c r="B158" s="20"/>
      <c r="C158" s="20"/>
    </row>
    <row r="159" spans="1:3">
      <c r="A159" s="14"/>
      <c r="B159" s="20"/>
      <c r="C159" s="20"/>
    </row>
    <row r="160" spans="1:3">
      <c r="A160" s="14"/>
      <c r="B160" s="20"/>
      <c r="C160" s="20"/>
    </row>
    <row r="161" spans="1:3">
      <c r="A161" s="14"/>
      <c r="B161" s="20"/>
      <c r="C161" s="20"/>
    </row>
    <row r="162" spans="1:3">
      <c r="A162" s="14"/>
      <c r="B162" s="20"/>
      <c r="C162" s="20"/>
    </row>
    <row r="163" spans="1:3">
      <c r="A163" s="14"/>
      <c r="B163" s="20"/>
      <c r="C163" s="20"/>
    </row>
    <row r="164" spans="1:3">
      <c r="A164" s="14"/>
      <c r="B164" s="20"/>
      <c r="C164" s="20"/>
    </row>
    <row r="165" spans="1:3">
      <c r="A165" s="14"/>
      <c r="B165" s="20"/>
      <c r="C165" s="20"/>
    </row>
    <row r="166" spans="1:3">
      <c r="A166" s="14"/>
      <c r="B166" s="20"/>
      <c r="C166" s="20"/>
    </row>
    <row r="167" spans="1:3">
      <c r="A167" s="14"/>
      <c r="B167" s="20"/>
      <c r="C167" s="20"/>
    </row>
    <row r="168" spans="1:3">
      <c r="A168" s="14"/>
      <c r="B168" s="20"/>
      <c r="C168" s="20"/>
    </row>
    <row r="169" spans="1:3">
      <c r="A169" s="14"/>
      <c r="B169" s="20"/>
      <c r="C169" s="20"/>
    </row>
    <row r="170" spans="1:3">
      <c r="A170" s="14"/>
      <c r="B170" s="20"/>
      <c r="C170" s="20"/>
    </row>
    <row r="171" spans="1:3">
      <c r="A171" s="14"/>
      <c r="B171" s="20"/>
      <c r="C171" s="20"/>
    </row>
    <row r="172" spans="1:3">
      <c r="A172" s="14"/>
      <c r="B172" s="20"/>
      <c r="C172" s="20"/>
    </row>
    <row r="173" spans="1:3">
      <c r="A173" s="14"/>
      <c r="B173" s="20"/>
      <c r="C173" s="20"/>
    </row>
    <row r="174" spans="1:3">
      <c r="A174" s="14"/>
      <c r="B174" s="20"/>
      <c r="C174" s="20"/>
    </row>
    <row r="175" spans="1:3">
      <c r="A175" s="14"/>
      <c r="B175" s="20"/>
      <c r="C175" s="20"/>
    </row>
    <row r="176" spans="1:3">
      <c r="A176" s="14"/>
      <c r="B176" s="20"/>
      <c r="C176" s="20"/>
    </row>
    <row r="177" spans="1:3">
      <c r="A177" s="14"/>
      <c r="B177" s="20"/>
      <c r="C177" s="20"/>
    </row>
    <row r="178" spans="1:3">
      <c r="A178" s="14"/>
      <c r="B178" s="20"/>
      <c r="C178" s="20"/>
    </row>
    <row r="179" spans="1:3">
      <c r="A179" s="14"/>
      <c r="B179" s="20"/>
      <c r="C179" s="20"/>
    </row>
    <row r="180" spans="1:3">
      <c r="A180" s="14"/>
      <c r="B180" s="20"/>
      <c r="C180" s="20"/>
    </row>
    <row r="181" spans="1:3">
      <c r="A181" s="14"/>
      <c r="B181" s="20"/>
      <c r="C181" s="20"/>
    </row>
    <row r="182" spans="1:3">
      <c r="A182" s="14"/>
      <c r="B182" s="20"/>
      <c r="C182" s="20"/>
    </row>
    <row r="183" spans="1:3">
      <c r="A183" s="14"/>
      <c r="B183" s="20"/>
      <c r="C183" s="20"/>
    </row>
    <row r="184" spans="1:3">
      <c r="A184" s="14"/>
      <c r="B184" s="20"/>
      <c r="C184" s="20"/>
    </row>
    <row r="185" spans="1:3">
      <c r="A185" s="14"/>
      <c r="B185" s="20"/>
      <c r="C185" s="20"/>
    </row>
    <row r="186" spans="1:3">
      <c r="A186" s="14"/>
      <c r="B186" s="20"/>
      <c r="C186" s="20"/>
    </row>
    <row r="187" spans="1:3">
      <c r="A187" s="14"/>
      <c r="B187" s="20"/>
      <c r="C187" s="20"/>
    </row>
    <row r="188" spans="1:3">
      <c r="A188" s="14"/>
      <c r="B188" s="20"/>
      <c r="C188" s="20"/>
    </row>
    <row r="189" spans="1:3">
      <c r="A189" s="14"/>
      <c r="B189" s="20"/>
      <c r="C189" s="20"/>
    </row>
    <row r="190" spans="1:3">
      <c r="A190" s="14"/>
      <c r="B190" s="20"/>
      <c r="C190" s="20"/>
    </row>
    <row r="191" spans="1:3">
      <c r="A191" s="14"/>
      <c r="B191" s="20"/>
      <c r="C191" s="20"/>
    </row>
    <row r="192" spans="1:3">
      <c r="A192" s="14"/>
      <c r="B192" s="20"/>
      <c r="C192" s="20"/>
    </row>
    <row r="193" spans="1:3">
      <c r="A193" s="14"/>
      <c r="B193" s="20"/>
      <c r="C193" s="20"/>
    </row>
    <row r="194" spans="1:3">
      <c r="A194" s="14"/>
      <c r="B194" s="20"/>
      <c r="C194" s="20"/>
    </row>
    <row r="195" spans="1:3">
      <c r="A195" s="14"/>
      <c r="B195" s="20"/>
      <c r="C195" s="20"/>
    </row>
    <row r="196" spans="1:3">
      <c r="A196" s="14"/>
      <c r="B196" s="20"/>
      <c r="C196" s="20"/>
    </row>
    <row r="197" spans="1:3">
      <c r="A197" s="14"/>
      <c r="B197" s="20"/>
      <c r="C197" s="20"/>
    </row>
    <row r="198" spans="1:3">
      <c r="A198" s="14"/>
      <c r="B198" s="20"/>
      <c r="C198" s="20"/>
    </row>
    <row r="199" spans="1:3">
      <c r="A199" s="14"/>
      <c r="B199" s="20"/>
      <c r="C199" s="20"/>
    </row>
    <row r="200" spans="1:3">
      <c r="A200" s="14"/>
      <c r="B200" s="20"/>
      <c r="C200" s="20"/>
    </row>
    <row r="201" spans="1:3">
      <c r="A201" s="14"/>
      <c r="B201" s="20"/>
      <c r="C201" s="20"/>
    </row>
    <row r="202" spans="1:3">
      <c r="A202" s="14"/>
      <c r="B202" s="20"/>
      <c r="C202" s="20"/>
    </row>
    <row r="203" spans="1:3">
      <c r="A203" s="14"/>
      <c r="B203" s="20"/>
      <c r="C203" s="20"/>
    </row>
    <row r="204" spans="1:3">
      <c r="A204" s="14"/>
      <c r="B204" s="20"/>
      <c r="C204" s="20"/>
    </row>
    <row r="205" spans="1:3">
      <c r="A205" s="14"/>
      <c r="B205" s="20"/>
      <c r="C205" s="20"/>
    </row>
    <row r="206" spans="1:3">
      <c r="A206" s="14"/>
      <c r="B206" s="20"/>
      <c r="C206" s="20"/>
    </row>
    <row r="207" spans="1:3">
      <c r="A207" s="14"/>
      <c r="B207" s="20"/>
      <c r="C207" s="20"/>
    </row>
    <row r="208" spans="1:3">
      <c r="A208" s="14"/>
      <c r="B208" s="20"/>
      <c r="C208" s="20"/>
    </row>
    <row r="209" spans="1:3">
      <c r="A209" s="14"/>
      <c r="B209" s="20"/>
      <c r="C209" s="20"/>
    </row>
    <row r="210" spans="1:3">
      <c r="A210" s="14"/>
      <c r="B210" s="20"/>
      <c r="C210" s="20"/>
    </row>
    <row r="211" spans="1:3">
      <c r="A211" s="14"/>
      <c r="B211" s="20"/>
      <c r="C211" s="20"/>
    </row>
    <row r="212" spans="1:3">
      <c r="B212" s="20"/>
      <c r="C212" s="20"/>
    </row>
    <row r="213" spans="1:3">
      <c r="B213" s="20"/>
      <c r="C213" s="20"/>
    </row>
    <row r="214" spans="1:3">
      <c r="B214" s="20"/>
      <c r="C214" s="20"/>
    </row>
    <row r="215" spans="1:3">
      <c r="B215" s="20"/>
      <c r="C215" s="20"/>
    </row>
    <row r="216" spans="1:3">
      <c r="B216" s="20"/>
      <c r="C216" s="20"/>
    </row>
    <row r="217" spans="1:3">
      <c r="B217" s="20"/>
      <c r="C217" s="20"/>
    </row>
    <row r="218" spans="1:3">
      <c r="B218" s="20"/>
      <c r="C218" s="20"/>
    </row>
    <row r="219" spans="1:3">
      <c r="B219" s="20"/>
      <c r="C219" s="20"/>
    </row>
    <row r="220" spans="1:3">
      <c r="B220" s="20"/>
      <c r="C220" s="20"/>
    </row>
    <row r="221" spans="1:3">
      <c r="B221" s="20"/>
      <c r="C221" s="20"/>
    </row>
    <row r="222" spans="1:3">
      <c r="B222" s="20"/>
      <c r="C222" s="20"/>
    </row>
    <row r="223" spans="1:3">
      <c r="B223" s="20"/>
      <c r="C223" s="20"/>
    </row>
    <row r="224" spans="1:3">
      <c r="B224" s="20"/>
      <c r="C224" s="20"/>
    </row>
    <row r="225" spans="2:3">
      <c r="B225" s="20"/>
      <c r="C225" s="20"/>
    </row>
  </sheetData>
  <sheetProtection selectLockedCells="1" selectUnlockedCells="1"/>
  <hyperlinks>
    <hyperlink ref="A1" location="Índice!A1" display="           Índice           " xr:uid="{1FAF9E71-4C5A-479D-8936-010ABDB15945}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55</vt:i4>
      </vt:variant>
    </vt:vector>
  </HeadingPairs>
  <TitlesOfParts>
    <vt:vector size="84" baseType="lpstr">
      <vt:lpstr>Índice</vt:lpstr>
      <vt:lpstr>Ativo</vt:lpstr>
      <vt:lpstr>Passivo e PL</vt:lpstr>
      <vt:lpstr>DRE</vt:lpstr>
      <vt:lpstr>DFC</vt:lpstr>
      <vt:lpstr>Caixa e Equivalentes</vt:lpstr>
      <vt:lpstr>Abertura do Crédito</vt:lpstr>
      <vt:lpstr>Crédito por Setor</vt:lpstr>
      <vt:lpstr>Crédito Comercial</vt:lpstr>
      <vt:lpstr>Crédito Consignado</vt:lpstr>
      <vt:lpstr>Crédito por Estágios</vt:lpstr>
      <vt:lpstr>Provisão por Estágios</vt:lpstr>
      <vt:lpstr>Movimentação da Provisão</vt:lpstr>
      <vt:lpstr>Captação</vt:lpstr>
      <vt:lpstr>Passivos Financeiros CA</vt:lpstr>
      <vt:lpstr>Margem Financeira</vt:lpstr>
      <vt:lpstr>Receita de Serviços</vt:lpstr>
      <vt:lpstr>Despesas de Pessoal</vt:lpstr>
      <vt:lpstr>Outras Desp Adm</vt:lpstr>
      <vt:lpstr>Outras Rec Operacionais</vt:lpstr>
      <vt:lpstr>Outras Desp Operacionais</vt:lpstr>
      <vt:lpstr>Índices Financeiros</vt:lpstr>
      <vt:lpstr>Indicadores Estruturais</vt:lpstr>
      <vt:lpstr>Indicadores Ações</vt:lpstr>
      <vt:lpstr>Market Share</vt:lpstr>
      <vt:lpstr>TVM CA</vt:lpstr>
      <vt:lpstr>TVM VJORA</vt:lpstr>
      <vt:lpstr>TVM VJR</vt:lpstr>
      <vt:lpstr>Recuperação de Crédito</vt:lpstr>
      <vt:lpstr>'Abertura do Crédito'!_Hlk187673466</vt:lpstr>
      <vt:lpstr>Ativo!_Hlk187673466</vt:lpstr>
      <vt:lpstr>'Caixa e Equivalentes'!_Hlk187673466</vt:lpstr>
      <vt:lpstr>Captação!_Hlk187673466</vt:lpstr>
      <vt:lpstr>'Crédito Comercial'!_Hlk187673466</vt:lpstr>
      <vt:lpstr>'Crédito Consignado'!_Hlk187673466</vt:lpstr>
      <vt:lpstr>'Crédito por Estágios'!_Hlk187673466</vt:lpstr>
      <vt:lpstr>'Crédito por Setor'!_Hlk187673466</vt:lpstr>
      <vt:lpstr>'Despesas de Pessoal'!_Hlk187673466</vt:lpstr>
      <vt:lpstr>DFC!_Hlk187673466</vt:lpstr>
      <vt:lpstr>DRE!_Hlk187673466</vt:lpstr>
      <vt:lpstr>'Indicadores Ações'!_Hlk187673466</vt:lpstr>
      <vt:lpstr>'Indicadores Estruturais'!_Hlk187673466</vt:lpstr>
      <vt:lpstr>'Índices Financeiros'!_Hlk187673466</vt:lpstr>
      <vt:lpstr>'Margem Financeira'!_Hlk187673466</vt:lpstr>
      <vt:lpstr>'Market Share'!_Hlk187673466</vt:lpstr>
      <vt:lpstr>'Movimentação da Provisão'!_Hlk187673466</vt:lpstr>
      <vt:lpstr>'Outras Desp Adm'!_Hlk187673466</vt:lpstr>
      <vt:lpstr>'Outras Desp Operacionais'!_Hlk187673466</vt:lpstr>
      <vt:lpstr>'Outras Rec Operacionais'!_Hlk187673466</vt:lpstr>
      <vt:lpstr>'Passivo e PL'!_Hlk187673466</vt:lpstr>
      <vt:lpstr>'Passivos Financeiros CA'!_Hlk187673466</vt:lpstr>
      <vt:lpstr>'Provisão por Estágios'!_Hlk187673466</vt:lpstr>
      <vt:lpstr>'Receita de Serviços'!_Hlk187673466</vt:lpstr>
      <vt:lpstr>'Recuperação de Crédito'!_Hlk187673466</vt:lpstr>
      <vt:lpstr>'TVM CA'!_Hlk187673466</vt:lpstr>
      <vt:lpstr>'TVM VJORA'!_Hlk187673466</vt:lpstr>
      <vt:lpstr>'TVM VJR'!_Hlk187673466</vt:lpstr>
      <vt:lpstr>'Abertura do Crédito'!_Hlk187674516</vt:lpstr>
      <vt:lpstr>'Caixa e Equivalentes'!_Hlk187674516</vt:lpstr>
      <vt:lpstr>Captação!_Hlk187674516</vt:lpstr>
      <vt:lpstr>'Crédito Comercial'!_Hlk187674516</vt:lpstr>
      <vt:lpstr>'Crédito Consignado'!_Hlk187674516</vt:lpstr>
      <vt:lpstr>'Crédito por Estágios'!_Hlk187674516</vt:lpstr>
      <vt:lpstr>'Crédito por Setor'!_Hlk187674516</vt:lpstr>
      <vt:lpstr>'Despesas de Pessoal'!_Hlk187674516</vt:lpstr>
      <vt:lpstr>DFC!_Hlk187674516</vt:lpstr>
      <vt:lpstr>DRE!_Hlk187674516</vt:lpstr>
      <vt:lpstr>'Indicadores Ações'!_Hlk187674516</vt:lpstr>
      <vt:lpstr>'Indicadores Estruturais'!_Hlk187674516</vt:lpstr>
      <vt:lpstr>'Índices Financeiros'!_Hlk187674516</vt:lpstr>
      <vt:lpstr>'Margem Financeira'!_Hlk187674516</vt:lpstr>
      <vt:lpstr>'Market Share'!_Hlk187674516</vt:lpstr>
      <vt:lpstr>'Movimentação da Provisão'!_Hlk187674516</vt:lpstr>
      <vt:lpstr>'Outras Desp Adm'!_Hlk187674516</vt:lpstr>
      <vt:lpstr>'Outras Desp Operacionais'!_Hlk187674516</vt:lpstr>
      <vt:lpstr>'Outras Rec Operacionais'!_Hlk187674516</vt:lpstr>
      <vt:lpstr>'Passivo e PL'!_Hlk187674516</vt:lpstr>
      <vt:lpstr>'Passivos Financeiros CA'!_Hlk187674516</vt:lpstr>
      <vt:lpstr>'Provisão por Estágios'!_Hlk187674516</vt:lpstr>
      <vt:lpstr>'Receita de Serviços'!_Hlk187674516</vt:lpstr>
      <vt:lpstr>'Recuperação de Crédito'!_Hlk187674516</vt:lpstr>
      <vt:lpstr>'TVM CA'!_Hlk187674516</vt:lpstr>
      <vt:lpstr>'TVM VJORA'!_Hlk187674516</vt:lpstr>
      <vt:lpstr>'TVM VJR'!_Hlk187674516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Fernando Manica</cp:lastModifiedBy>
  <dcterms:created xsi:type="dcterms:W3CDTF">2022-11-03T15:07:05Z</dcterms:created>
  <dcterms:modified xsi:type="dcterms:W3CDTF">2025-10-08T20:39:46Z</dcterms:modified>
</cp:coreProperties>
</file>